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D7341F82-AD30-4AFF-86BD-E4478A3F4E3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17" r:id="rId1"/>
    <sheet name="INS (2)" sheetId="15" r:id="rId2"/>
    <sheet name="Sheet9-good" sheetId="9" r:id="rId3"/>
    <sheet name="UCT1" sheetId="1" r:id="rId4"/>
    <sheet name="UCT2" sheetId="12" r:id="rId5"/>
    <sheet name="UCT3" sheetId="13" r:id="rId6"/>
    <sheet name="UCT4" sheetId="14" r:id="rId7"/>
    <sheet name="UPD" sheetId="11" r:id="rId8"/>
    <sheet name="Raw Input" sheetId="7" r:id="rId9"/>
    <sheet name="Sheet8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5" l="1"/>
  <c r="M34" i="15"/>
  <c r="L35" i="15"/>
  <c r="M35" i="15"/>
  <c r="L36" i="15"/>
  <c r="M36" i="15"/>
  <c r="L37" i="15"/>
  <c r="M37" i="15"/>
  <c r="M33" i="15"/>
  <c r="L33" i="15"/>
  <c r="L18" i="9"/>
  <c r="V42" i="9"/>
  <c r="W42" i="9"/>
  <c r="X42" i="9"/>
  <c r="Y42" i="9"/>
  <c r="Z42" i="9"/>
  <c r="AA42" i="9"/>
  <c r="V43" i="9"/>
  <c r="W43" i="9"/>
  <c r="X43" i="9"/>
  <c r="Y43" i="9"/>
  <c r="Z43" i="9"/>
  <c r="AA43" i="9"/>
  <c r="AA37" i="9"/>
  <c r="Z37" i="9"/>
  <c r="Y37" i="9"/>
  <c r="X37" i="9"/>
  <c r="W37" i="9"/>
  <c r="V37" i="9"/>
  <c r="AA36" i="9"/>
  <c r="Z36" i="9"/>
  <c r="Y36" i="9"/>
  <c r="X36" i="9"/>
  <c r="W36" i="9"/>
  <c r="V36" i="9"/>
  <c r="W30" i="9"/>
  <c r="X30" i="9"/>
  <c r="Y30" i="9"/>
  <c r="Z30" i="9"/>
  <c r="AA30" i="9"/>
  <c r="W31" i="9"/>
  <c r="X31" i="9"/>
  <c r="Y31" i="9"/>
  <c r="Z31" i="9"/>
  <c r="AA31" i="9"/>
  <c r="V31" i="9"/>
  <c r="V30" i="9"/>
  <c r="N10" i="9"/>
  <c r="L10" i="9" s="1"/>
  <c r="N11" i="9"/>
  <c r="L11" i="9" s="1"/>
  <c r="N12" i="9"/>
  <c r="N13" i="9"/>
  <c r="N14" i="9"/>
  <c r="N15" i="9"/>
  <c r="N16" i="9"/>
  <c r="N17" i="9"/>
  <c r="N18" i="9"/>
  <c r="N19" i="9"/>
  <c r="L19" i="9" s="1"/>
  <c r="N20" i="9"/>
  <c r="L20" i="9" s="1"/>
  <c r="N21" i="9"/>
  <c r="L21" i="9" s="1"/>
  <c r="N22" i="9"/>
  <c r="L22" i="9" s="1"/>
  <c r="N23" i="9"/>
  <c r="L23" i="9" s="1"/>
  <c r="N24" i="9"/>
  <c r="N25" i="9"/>
  <c r="N26" i="9"/>
  <c r="N27" i="9"/>
  <c r="N28" i="9"/>
  <c r="N29" i="9"/>
  <c r="N9" i="9"/>
  <c r="O25" i="15"/>
  <c r="P25" i="15"/>
  <c r="O26" i="15"/>
  <c r="P26" i="15"/>
  <c r="J20" i="9"/>
  <c r="G20" i="9"/>
  <c r="L24" i="9"/>
  <c r="L25" i="9"/>
  <c r="L26" i="9"/>
  <c r="L27" i="9"/>
  <c r="L28" i="9"/>
  <c r="L29" i="9"/>
  <c r="L12" i="9"/>
  <c r="L13" i="9"/>
  <c r="L14" i="9"/>
  <c r="L15" i="9"/>
  <c r="L16" i="9"/>
  <c r="L17" i="9"/>
  <c r="L9" i="9"/>
  <c r="U21" i="9"/>
  <c r="V21" i="9"/>
  <c r="W21" i="9"/>
  <c r="X21" i="9"/>
  <c r="U22" i="9"/>
  <c r="V22" i="9"/>
  <c r="W22" i="9"/>
  <c r="X22" i="9"/>
  <c r="T22" i="9"/>
  <c r="T21" i="9"/>
  <c r="K25" i="15"/>
  <c r="L25" i="15"/>
  <c r="M25" i="15"/>
  <c r="N25" i="15"/>
  <c r="K26" i="15"/>
  <c r="L26" i="15"/>
  <c r="M26" i="15"/>
  <c r="N26" i="15"/>
  <c r="J26" i="15"/>
  <c r="J25" i="15"/>
  <c r="J12" i="9"/>
  <c r="J13" i="9"/>
  <c r="G9" i="9"/>
  <c r="J9" i="9" s="1"/>
  <c r="G10" i="9"/>
  <c r="J10" i="9" s="1"/>
  <c r="G11" i="9"/>
  <c r="J11" i="9" s="1"/>
  <c r="G12" i="9"/>
  <c r="G13" i="9"/>
  <c r="G14" i="9"/>
  <c r="J14" i="9" s="1"/>
  <c r="G15" i="9"/>
  <c r="J15" i="9" s="1"/>
  <c r="G16" i="9"/>
  <c r="J16" i="9" s="1"/>
  <c r="G17" i="9"/>
  <c r="J17" i="9" s="1"/>
  <c r="F18" i="9" a="1"/>
  <c r="G29" i="9" s="1"/>
  <c r="J29" i="9" s="1"/>
  <c r="E61" i="7" a="1"/>
  <c r="E61" i="7" s="1"/>
  <c r="F106" i="7"/>
  <c r="D11" i="8" a="1"/>
  <c r="D11" i="8" s="1"/>
  <c r="D4" i="8"/>
  <c r="D5" i="8"/>
  <c r="D6" i="8"/>
  <c r="D7" i="8"/>
  <c r="D8" i="8"/>
  <c r="D9" i="8"/>
  <c r="D10" i="8"/>
  <c r="D3" i="8"/>
  <c r="C4" i="8"/>
  <c r="C5" i="8"/>
  <c r="C6" i="8"/>
  <c r="C7" i="8"/>
  <c r="C8" i="8"/>
  <c r="C9" i="8"/>
  <c r="C10" i="8"/>
  <c r="C3" i="8"/>
  <c r="D43" i="15"/>
  <c r="E43" i="15" s="1"/>
  <c r="F43" i="15" s="1"/>
  <c r="D44" i="15"/>
  <c r="E44" i="15" s="1"/>
  <c r="F44" i="15" s="1"/>
  <c r="D45" i="15"/>
  <c r="E45" i="15" s="1"/>
  <c r="F45" i="15" s="1"/>
  <c r="D46" i="15"/>
  <c r="E46" i="15" s="1"/>
  <c r="F46" i="15" s="1"/>
  <c r="D42" i="15"/>
  <c r="E42" i="15" s="1"/>
  <c r="F42" i="15" s="1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90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08" i="7"/>
  <c r="T101" i="7"/>
  <c r="T102" i="7"/>
  <c r="T103" i="7"/>
  <c r="T105" i="7"/>
  <c r="S105" i="7"/>
  <c r="S104" i="7"/>
  <c r="T104" i="7" s="1"/>
  <c r="S103" i="7"/>
  <c r="S102" i="7"/>
  <c r="S101" i="7"/>
  <c r="S100" i="7"/>
  <c r="T100" i="7" s="1"/>
  <c r="S99" i="7"/>
  <c r="T99" i="7" s="1"/>
  <c r="S98" i="7"/>
  <c r="T98" i="7" s="1"/>
  <c r="S97" i="7"/>
  <c r="T97" i="7" s="1"/>
  <c r="J81" i="7"/>
  <c r="D52" i="7"/>
  <c r="D53" i="7"/>
  <c r="D54" i="7"/>
  <c r="I82" i="7" s="1"/>
  <c r="J82" i="7" s="1"/>
  <c r="D55" i="7"/>
  <c r="D56" i="7"/>
  <c r="D57" i="7"/>
  <c r="D58" i="7"/>
  <c r="D59" i="7"/>
  <c r="D51" i="7"/>
  <c r="AD60" i="7"/>
  <c r="AD61" i="7"/>
  <c r="AD62" i="7"/>
  <c r="AD63" i="7"/>
  <c r="AD64" i="7"/>
  <c r="AD65" i="7"/>
  <c r="AD66" i="7"/>
  <c r="AD67" i="7"/>
  <c r="AD59" i="7"/>
  <c r="G140" i="15"/>
  <c r="G139" i="15"/>
  <c r="G147" i="15"/>
  <c r="G141" i="15"/>
  <c r="C77" i="7"/>
  <c r="E36" i="7"/>
  <c r="J85" i="7"/>
  <c r="K85" i="7" s="1"/>
  <c r="I87" i="7"/>
  <c r="J87" i="7" s="1"/>
  <c r="I86" i="7"/>
  <c r="J86" i="7" s="1"/>
  <c r="I85" i="7"/>
  <c r="I84" i="7"/>
  <c r="J84" i="7" s="1"/>
  <c r="I83" i="7"/>
  <c r="J83" i="7" s="1"/>
  <c r="I81" i="7"/>
  <c r="G167" i="15"/>
  <c r="N166" i="15"/>
  <c r="M166" i="15"/>
  <c r="G166" i="15"/>
  <c r="N165" i="15"/>
  <c r="M165" i="15"/>
  <c r="G165" i="15"/>
  <c r="N164" i="15"/>
  <c r="M164" i="15"/>
  <c r="G164" i="15"/>
  <c r="N163" i="15"/>
  <c r="M163" i="15"/>
  <c r="G163" i="15"/>
  <c r="N162" i="15"/>
  <c r="M162" i="15"/>
  <c r="G162" i="15"/>
  <c r="N161" i="15"/>
  <c r="M161" i="15"/>
  <c r="G161" i="15"/>
  <c r="N160" i="15"/>
  <c r="M160" i="15"/>
  <c r="G160" i="15"/>
  <c r="N159" i="15"/>
  <c r="M159" i="15"/>
  <c r="G159" i="15"/>
  <c r="N158" i="15"/>
  <c r="M158" i="15"/>
  <c r="G158" i="15"/>
  <c r="N157" i="15"/>
  <c r="M157" i="15"/>
  <c r="G157" i="15"/>
  <c r="N156" i="15"/>
  <c r="M156" i="15"/>
  <c r="G156" i="15"/>
  <c r="N155" i="15"/>
  <c r="M155" i="15"/>
  <c r="G155" i="15"/>
  <c r="N154" i="15"/>
  <c r="M154" i="15"/>
  <c r="G154" i="15"/>
  <c r="N153" i="15"/>
  <c r="M153" i="15"/>
  <c r="G153" i="15"/>
  <c r="N152" i="15"/>
  <c r="M152" i="15"/>
  <c r="G152" i="15"/>
  <c r="N151" i="15"/>
  <c r="M151" i="15"/>
  <c r="G151" i="15"/>
  <c r="N150" i="15"/>
  <c r="M150" i="15"/>
  <c r="G150" i="15"/>
  <c r="N149" i="15"/>
  <c r="M149" i="15"/>
  <c r="G149" i="15"/>
  <c r="N148" i="15"/>
  <c r="M148" i="15"/>
  <c r="G148" i="15"/>
  <c r="N147" i="15"/>
  <c r="M147" i="15"/>
  <c r="N146" i="15"/>
  <c r="M146" i="15"/>
  <c r="G146" i="15"/>
  <c r="N145" i="15"/>
  <c r="M145" i="15"/>
  <c r="G145" i="15"/>
  <c r="N144" i="15"/>
  <c r="M144" i="15"/>
  <c r="G144" i="15"/>
  <c r="N143" i="15"/>
  <c r="M143" i="15"/>
  <c r="G143" i="15"/>
  <c r="N142" i="15"/>
  <c r="M142" i="15"/>
  <c r="G142" i="15"/>
  <c r="N141" i="15"/>
  <c r="M141" i="15"/>
  <c r="N140" i="15"/>
  <c r="M140" i="15"/>
  <c r="N139" i="15"/>
  <c r="M139" i="15"/>
  <c r="N138" i="15"/>
  <c r="M138" i="15"/>
  <c r="H127" i="15"/>
  <c r="L127" i="15" s="1"/>
  <c r="H126" i="15"/>
  <c r="L126" i="15" s="1"/>
  <c r="H125" i="15"/>
  <c r="L125" i="15" s="1"/>
  <c r="H124" i="15"/>
  <c r="L124" i="15" s="1"/>
  <c r="H123" i="15"/>
  <c r="L123" i="15" s="1"/>
  <c r="H122" i="15"/>
  <c r="L122" i="15" s="1"/>
  <c r="H121" i="15"/>
  <c r="L121" i="15" s="1"/>
  <c r="H120" i="15"/>
  <c r="K120" i="15" s="1"/>
  <c r="H119" i="15"/>
  <c r="L119" i="15" s="1"/>
  <c r="H118" i="15"/>
  <c r="L118" i="15" s="1"/>
  <c r="H117" i="15"/>
  <c r="L117" i="15" s="1"/>
  <c r="H116" i="15"/>
  <c r="K116" i="15" s="1"/>
  <c r="H115" i="15"/>
  <c r="L115" i="15" s="1"/>
  <c r="H114" i="15"/>
  <c r="L114" i="15" s="1"/>
  <c r="H113" i="15"/>
  <c r="L113" i="15" s="1"/>
  <c r="H112" i="15"/>
  <c r="K112" i="15" s="1"/>
  <c r="H111" i="15"/>
  <c r="L111" i="15" s="1"/>
  <c r="H110" i="15"/>
  <c r="L110" i="15" s="1"/>
  <c r="H109" i="15"/>
  <c r="L109" i="15" s="1"/>
  <c r="H108" i="15"/>
  <c r="K108" i="15" s="1"/>
  <c r="H107" i="15"/>
  <c r="L107" i="15" s="1"/>
  <c r="H106" i="15"/>
  <c r="L106" i="15" s="1"/>
  <c r="H105" i="15"/>
  <c r="L105" i="15" s="1"/>
  <c r="H104" i="15"/>
  <c r="K104" i="15" s="1"/>
  <c r="H103" i="15"/>
  <c r="L103" i="15" s="1"/>
  <c r="H102" i="15"/>
  <c r="L102" i="15" s="1"/>
  <c r="H101" i="15"/>
  <c r="L101" i="15" s="1"/>
  <c r="H100" i="15"/>
  <c r="K100" i="15" s="1"/>
  <c r="H99" i="15"/>
  <c r="L99" i="15" s="1"/>
  <c r="F18" i="9" l="1"/>
  <c r="G18" i="9" s="1"/>
  <c r="J18" i="9" s="1"/>
  <c r="G23" i="9"/>
  <c r="J23" i="9" s="1"/>
  <c r="G25" i="9"/>
  <c r="J25" i="9" s="1"/>
  <c r="G26" i="9"/>
  <c r="J26" i="9" s="1"/>
  <c r="G28" i="9"/>
  <c r="J28" i="9" s="1"/>
  <c r="G27" i="9"/>
  <c r="J27" i="9" s="1"/>
  <c r="G24" i="9"/>
  <c r="J24" i="9" s="1"/>
  <c r="G19" i="9"/>
  <c r="J19" i="9" s="1"/>
  <c r="G22" i="9"/>
  <c r="J22" i="9" s="1"/>
  <c r="G21" i="9"/>
  <c r="J21" i="9" s="1"/>
  <c r="L83" i="7"/>
  <c r="K83" i="7"/>
  <c r="K84" i="7"/>
  <c r="L84" i="7"/>
  <c r="K86" i="7"/>
  <c r="L86" i="7"/>
  <c r="K82" i="7"/>
  <c r="L82" i="7"/>
  <c r="L87" i="7"/>
  <c r="K87" i="7"/>
  <c r="L85" i="7"/>
  <c r="L108" i="15"/>
  <c r="K125" i="15"/>
  <c r="L116" i="15"/>
  <c r="K117" i="15"/>
  <c r="L120" i="15"/>
  <c r="K101" i="15"/>
  <c r="L104" i="15"/>
  <c r="L112" i="15"/>
  <c r="K105" i="15"/>
  <c r="K113" i="15"/>
  <c r="K121" i="15"/>
  <c r="L100" i="15"/>
  <c r="K109" i="15"/>
  <c r="K102" i="15"/>
  <c r="L81" i="7"/>
  <c r="K81" i="7"/>
  <c r="C78" i="7"/>
  <c r="D77" i="7"/>
  <c r="K106" i="15"/>
  <c r="K110" i="15"/>
  <c r="K114" i="15"/>
  <c r="K118" i="15"/>
  <c r="K122" i="15"/>
  <c r="K126" i="15"/>
  <c r="K99" i="15"/>
  <c r="K103" i="15"/>
  <c r="K107" i="15"/>
  <c r="K111" i="15"/>
  <c r="K115" i="15"/>
  <c r="K119" i="15"/>
  <c r="K123" i="15"/>
  <c r="K127" i="15"/>
  <c r="K124" i="15"/>
  <c r="C79" i="7" l="1"/>
  <c r="D78" i="7"/>
  <c r="D79" i="7" l="1"/>
  <c r="C80" i="7"/>
  <c r="D80" i="7" l="1"/>
  <c r="C81" i="7"/>
  <c r="C82" i="7" s="1"/>
  <c r="D82" i="7" l="1"/>
  <c r="D81" i="7"/>
  <c r="I88" i="7" s="1"/>
  <c r="J88" i="7" s="1"/>
  <c r="C83" i="7"/>
  <c r="D83" i="7" s="1"/>
  <c r="K88" i="7" l="1"/>
  <c r="L88" i="7"/>
  <c r="C84" i="7"/>
  <c r="D84" i="7" l="1"/>
  <c r="C85" i="7"/>
  <c r="D85" i="7" l="1"/>
  <c r="C86" i="7"/>
  <c r="D86" i="7" l="1"/>
  <c r="I89" i="7" s="1"/>
  <c r="J89" i="7" s="1"/>
  <c r="C87" i="7"/>
  <c r="D87" i="7" l="1"/>
  <c r="C88" i="7"/>
  <c r="K89" i="7"/>
  <c r="L89" i="7"/>
  <c r="C89" i="7" l="1"/>
  <c r="D88" i="7"/>
  <c r="D89" i="7" l="1"/>
  <c r="C90" i="7"/>
  <c r="C91" i="7" l="1"/>
  <c r="D90" i="7"/>
  <c r="C92" i="7" l="1"/>
  <c r="D91" i="7"/>
  <c r="I90" i="7" s="1"/>
  <c r="J90" i="7" s="1"/>
  <c r="K90" i="7" l="1"/>
  <c r="L90" i="7"/>
  <c r="C93" i="7"/>
  <c r="D92" i="7"/>
  <c r="C94" i="7" l="1"/>
  <c r="D93" i="7"/>
  <c r="C95" i="7" l="1"/>
  <c r="D94" i="7"/>
  <c r="C96" i="7" l="1"/>
  <c r="D95" i="7"/>
  <c r="C97" i="7" l="1"/>
  <c r="D96" i="7"/>
  <c r="I91" i="7" l="1"/>
  <c r="J91" i="7" s="1"/>
  <c r="C98" i="7"/>
  <c r="D97" i="7"/>
  <c r="L91" i="7" l="1"/>
  <c r="K91" i="7"/>
  <c r="C99" i="7"/>
  <c r="D98" i="7"/>
  <c r="C100" i="7" l="1"/>
  <c r="D99" i="7"/>
  <c r="C101" i="7" l="1"/>
  <c r="D101" i="7" s="1"/>
  <c r="I92" i="7" s="1"/>
  <c r="J92" i="7" s="1"/>
  <c r="K92" i="7" s="1"/>
  <c r="D100" i="7"/>
  <c r="L92" i="7" l="1"/>
  <c r="C102" i="7"/>
  <c r="D102" i="7" s="1"/>
  <c r="C103" i="7" l="1"/>
  <c r="C104" i="7" l="1"/>
  <c r="D103" i="7"/>
  <c r="C105" i="7" l="1"/>
  <c r="D104" i="7"/>
  <c r="C106" i="7" l="1"/>
  <c r="D106" i="7" s="1"/>
  <c r="D105" i="7"/>
  <c r="I93" i="7" l="1"/>
  <c r="J93" i="7" s="1"/>
  <c r="L93" i="7" l="1"/>
  <c r="K9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Neha Jaggeshar</author>
  </authors>
  <commentList>
    <comment ref="C5" authorId="0" shapeId="0" xr:uid="{09109BC7-9EE1-49C0-ABF7-2470A58FADDF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137" authorId="1" shapeId="0" xr:uid="{7948E505-730F-4E7F-A229-4C52B8E5F5B3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From raw round wood we get 88% of Roundwood 
We need to determine the gross volume harvest from thinning and clearfell
</t>
        </r>
      </text>
    </comment>
    <comment ref="D139" authorId="1" shapeId="0" xr:uid="{9BBC1AEB-6634-4489-B5E7-01246EF71CA6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Actual removals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Neha Jaggeshar</author>
  </authors>
  <commentList>
    <comment ref="D9" authorId="0" shapeId="0" xr:uid="{9D2BA968-421D-490D-B3A0-64BF22E21109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Historical Roundwood removals - from table 29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0" authorId="0" shapeId="0" xr:uid="{BF191FFC-3561-405C-A8E9-0DA2ED49CDA4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<sst xmlns="http://schemas.openxmlformats.org/spreadsheetml/2006/main" count="216" uniqueCount="93">
  <si>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</si>
  <si>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</si>
  <si>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</si>
  <si>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</si>
  <si>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</si>
  <si>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</si>
  <si>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</si>
  <si>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</si>
  <si>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</si>
  <si>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</si>
  <si>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</si>
  <si>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</si>
  <si>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</si>
  <si>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</si>
  <si>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</si>
  <si>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</si>
  <si>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AllRegions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</si>
  <si>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</si>
  <si>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</si>
  <si>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</si>
  <si>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</si>
  <si>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</si>
  <si>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</si>
  <si>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</si>
  <si>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</si>
  <si>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</si>
  <si>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</si>
  <si>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</si>
  <si>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</si>
  <si>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*Description</t>
  </si>
  <si>
    <t>*Unit</t>
  </si>
  <si>
    <t>Mm3</t>
  </si>
  <si>
    <t>Natural</t>
  </si>
  <si>
    <t>Planted</t>
  </si>
  <si>
    <t>~TFM_INS-TS</t>
  </si>
  <si>
    <t>*Input</t>
  </si>
  <si>
    <t>*Output</t>
  </si>
  <si>
    <t xml:space="preserve">Commodity </t>
  </si>
  <si>
    <t>ROUNDWOOD</t>
  </si>
  <si>
    <t>Removal (000 m3)</t>
  </si>
  <si>
    <t xml:space="preserve">60-40 share </t>
  </si>
  <si>
    <t>Assuming constant until 2070</t>
  </si>
  <si>
    <t>RAW roundwood (88% recovery)</t>
  </si>
  <si>
    <t>Thin</t>
  </si>
  <si>
    <t>Clearfell</t>
  </si>
  <si>
    <t>Harvest potential by type</t>
  </si>
  <si>
    <t>Assume 25-75% share</t>
  </si>
  <si>
    <t>Forest Statistics 2025</t>
  </si>
  <si>
    <t>Forecast of net realisable volume (000 m3 overbark)</t>
  </si>
  <si>
    <t>Gross Volume</t>
  </si>
  <si>
    <t>Thinning</t>
  </si>
  <si>
    <t>25-75%</t>
  </si>
  <si>
    <t>Total</t>
  </si>
  <si>
    <t>FOR_Thin</t>
  </si>
  <si>
    <t>FOR_Felled</t>
  </si>
  <si>
    <t>Demand</t>
  </si>
  <si>
    <t>Gross</t>
  </si>
  <si>
    <t>FORRWOOD_RAW</t>
  </si>
  <si>
    <t>ACT_BND</t>
  </si>
  <si>
    <t>Limtype</t>
  </si>
  <si>
    <t>Removal (000 m³)</t>
  </si>
  <si>
    <t xml:space="preserve">Projections based on Hostorical values from 2015 to 2023 </t>
  </si>
  <si>
    <t xml:space="preserve">Gross volume </t>
  </si>
  <si>
    <t>Cleafell</t>
  </si>
  <si>
    <t>FX</t>
  </si>
  <si>
    <t>Wood products</t>
  </si>
  <si>
    <t>Roundwood</t>
  </si>
  <si>
    <t>Raw</t>
  </si>
  <si>
    <t>raw roundwood</t>
  </si>
  <si>
    <t>Extrapolate the hisotrical roundwood removals (2015 -2023) to 2070 to get upper roundwood harvest potential</t>
  </si>
  <si>
    <t>Raw roundwood</t>
  </si>
  <si>
    <t xml:space="preserve">Harvest potential </t>
  </si>
  <si>
    <t xml:space="preserve">LOWER </t>
  </si>
  <si>
    <t>UP</t>
  </si>
  <si>
    <t xml:space="preserve">Higher </t>
  </si>
  <si>
    <t>Mid</t>
  </si>
  <si>
    <t xml:space="preserve"> </t>
  </si>
  <si>
    <t>High</t>
  </si>
  <si>
    <t>Med</t>
  </si>
  <si>
    <t>Low</t>
  </si>
  <si>
    <t>Document type:</t>
  </si>
  <si>
    <t>Scenario</t>
  </si>
  <si>
    <t>Sector(s):</t>
  </si>
  <si>
    <t>Forest sector (FOR)</t>
  </si>
  <si>
    <t>Purpose:</t>
  </si>
  <si>
    <t>Original developer(s):</t>
  </si>
  <si>
    <t>Neha Jaggeshar (UCC, Neha.Jaggeshar@ucc.ie)</t>
  </si>
  <si>
    <t>Current maintainer(s):</t>
  </si>
  <si>
    <t>Part of TIMLEAF version:</t>
  </si>
  <si>
    <t>Model repository:</t>
  </si>
  <si>
    <t>Licence:</t>
  </si>
  <si>
    <t>Forest roundwaood harvest - Med potential</t>
  </si>
  <si>
    <t>TIMLEAF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</si>
</sst>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\ _F_-;\-* #,##0.00\ _F_-;_-* &quot;-&quot;??\ _F_-;_-@_-"/>
    <numFmt numFmtId="166" formatCode="0.0"/>
    <numFmt numFmtId="167" formatCode="_ * #,##0.00_ ;_ * \-#,##0.00_ ;_ * &quot;-&quot;??_ ;_ @_ "/>
    <numFmt numFmtId="168" formatCode="0_)"/>
    <numFmt numFmtId="169" formatCode="0.0000"/>
    <numFmt numFmtId="170" formatCode="0.000"/>
  </numFmts>
  <fonts count="10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mbria"/>
      <family val="1"/>
      <scheme val="major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Times"/>
      <family val="1"/>
    </font>
    <font>
      <sz val="10"/>
      <name val="Helv"/>
    </font>
    <font>
      <sz val="11"/>
      <color indexed="60"/>
      <name val="Calibri"/>
      <family val="2"/>
    </font>
    <font>
      <sz val="9"/>
      <color theme="1"/>
      <name val="Verdana"/>
      <family val="2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indexed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2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b/>
      <sz val="14"/>
      <color rgb="FF7030A0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4"/>
      <color indexed="12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name val="Arial"/>
      <family val="2"/>
    </font>
    <font>
      <b/>
      <sz val="14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856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9" fontId="5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3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33" fillId="0" borderId="0"/>
    <xf numFmtId="0" fontId="5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13" borderId="9" applyNumberFormat="0" applyFont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9" fillId="0" borderId="0"/>
    <xf numFmtId="0" fontId="17" fillId="10" borderId="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>
      <alignment horizontal="right"/>
    </xf>
    <xf numFmtId="0" fontId="36" fillId="0" borderId="0" applyNumberForma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15">
      <alignment horizontal="right" vertical="center"/>
    </xf>
    <xf numFmtId="0" fontId="5" fillId="0" borderId="0" applyNumberFormat="0" applyFont="0" applyFill="0" applyBorder="0" applyProtection="0">
      <alignment horizontal="left" vertical="center" indent="2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40" borderId="0" applyNumberFormat="0" applyFon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7" fillId="0" borderId="18" applyNumberFormat="0" applyFill="0" applyAlignment="0" applyProtection="0"/>
    <xf numFmtId="0" fontId="35" fillId="0" borderId="21">
      <alignment horizontal="left" vertical="top" wrapText="1"/>
    </xf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5" fillId="0" borderId="11"/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39" borderId="16">
      <alignment horizontal="right" vertical="center"/>
    </xf>
    <xf numFmtId="0" fontId="37" fillId="0" borderId="16">
      <alignment horizontal="right" vertical="center"/>
    </xf>
    <xf numFmtId="4" fontId="5" fillId="0" borderId="0"/>
    <xf numFmtId="0" fontId="35" fillId="41" borderId="20">
      <alignment horizontal="right" vertical="center"/>
    </xf>
    <xf numFmtId="0" fontId="35" fillId="41" borderId="16">
      <alignment horizontal="right" vertical="center"/>
    </xf>
    <xf numFmtId="0" fontId="35" fillId="41" borderId="17">
      <alignment horizontal="right" vertical="center"/>
    </xf>
    <xf numFmtId="4" fontId="35" fillId="41" borderId="19">
      <alignment horizontal="right" vertical="center"/>
    </xf>
    <xf numFmtId="0" fontId="37" fillId="0" borderId="0"/>
    <xf numFmtId="0" fontId="37" fillId="43" borderId="18">
      <alignment horizontal="right" vertical="center"/>
    </xf>
    <xf numFmtId="0" fontId="37" fillId="43" borderId="0" applyBorder="0">
      <alignment horizontal="right" vertical="center"/>
    </xf>
    <xf numFmtId="0" fontId="5" fillId="0" borderId="0"/>
    <xf numFmtId="0" fontId="5" fillId="42" borderId="18"/>
    <xf numFmtId="4" fontId="5" fillId="0" borderId="0"/>
    <xf numFmtId="4" fontId="37" fillId="0" borderId="18" applyFill="0" applyBorder="0" applyProtection="0">
      <alignment horizontal="right" vertical="center"/>
    </xf>
    <xf numFmtId="0" fontId="40" fillId="0" borderId="0" applyNumberFormat="0" applyFill="0" applyBorder="0" applyAlignment="0" applyProtection="0"/>
    <xf numFmtId="4" fontId="5" fillId="0" borderId="0"/>
    <xf numFmtId="4" fontId="5" fillId="0" borderId="0"/>
    <xf numFmtId="0" fontId="9" fillId="0" borderId="0"/>
    <xf numFmtId="0" fontId="37" fillId="40" borderId="18"/>
    <xf numFmtId="0" fontId="35" fillId="41" borderId="19">
      <alignment horizontal="right" vertical="center"/>
    </xf>
    <xf numFmtId="0" fontId="18" fillId="11" borderId="6" applyNumberFormat="0" applyAlignment="0" applyProtection="0"/>
    <xf numFmtId="0" fontId="19" fillId="11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37" fillId="0" borderId="18" applyNumberFormat="0" applyFill="0" applyAlignment="0" applyProtection="0"/>
    <xf numFmtId="0" fontId="35" fillId="41" borderId="18">
      <alignment horizontal="right" vertical="center"/>
    </xf>
    <xf numFmtId="0" fontId="35" fillId="41" borderId="18">
      <alignment horizontal="right" vertical="center"/>
    </xf>
    <xf numFmtId="0" fontId="37" fillId="0" borderId="14">
      <alignment horizontal="left" vertical="center" wrapText="1" indent="2"/>
    </xf>
    <xf numFmtId="0" fontId="35" fillId="41" borderId="19">
      <alignment horizontal="right" vertical="center"/>
    </xf>
    <xf numFmtId="0" fontId="37" fillId="0" borderId="18">
      <alignment horizontal="right" vertical="center"/>
    </xf>
    <xf numFmtId="0" fontId="39" fillId="39" borderId="18">
      <alignment horizontal="right" vertical="center"/>
    </xf>
    <xf numFmtId="0" fontId="37" fillId="40" borderId="18"/>
    <xf numFmtId="0" fontId="35" fillId="39" borderId="18">
      <alignment horizontal="right" vertical="center"/>
    </xf>
    <xf numFmtId="0" fontId="35" fillId="41" borderId="17">
      <alignment horizontal="right" vertical="center"/>
    </xf>
    <xf numFmtId="0" fontId="4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49" fontId="37" fillId="0" borderId="18" applyNumberFormat="0" applyFont="0" applyFill="0" applyBorder="0" applyProtection="0">
      <alignment horizontal="left" vertical="center" indent="2"/>
    </xf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37" fillId="0" borderId="17" applyNumberFormat="0" applyFont="0" applyFill="0" applyBorder="0" applyProtection="0">
      <alignment horizontal="left" vertical="center" indent="5"/>
    </xf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36" fillId="43" borderId="0" applyBorder="0" applyAlignment="0"/>
    <xf numFmtId="4" fontId="36" fillId="43" borderId="0" applyBorder="0" applyAlignment="0"/>
    <xf numFmtId="4" fontId="37" fillId="43" borderId="0" applyBorder="0">
      <alignment horizontal="right" vertical="center"/>
    </xf>
    <xf numFmtId="4" fontId="37" fillId="39" borderId="0" applyBorder="0">
      <alignment horizontal="right" vertical="center"/>
    </xf>
    <xf numFmtId="4" fontId="37" fillId="39" borderId="0" applyBorder="0">
      <alignment horizontal="right" vertical="center"/>
    </xf>
    <xf numFmtId="4" fontId="35" fillId="39" borderId="18">
      <alignment horizontal="right" vertical="center"/>
    </xf>
    <xf numFmtId="4" fontId="39" fillId="39" borderId="18">
      <alignment horizontal="right" vertical="center"/>
    </xf>
    <xf numFmtId="4" fontId="35" fillId="41" borderId="18">
      <alignment horizontal="right" vertical="center"/>
    </xf>
    <xf numFmtId="4" fontId="35" fillId="41" borderId="18">
      <alignment horizontal="right" vertical="center"/>
    </xf>
    <xf numFmtId="4" fontId="35" fillId="41" borderId="17">
      <alignment horizontal="right" vertical="center"/>
    </xf>
    <xf numFmtId="4" fontId="35" fillId="41" borderId="19">
      <alignment horizontal="right" vertical="center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45" fillId="45" borderId="0" applyNumberFormat="0" applyBorder="0" applyAlignment="0" applyProtection="0"/>
    <xf numFmtId="4" fontId="36" fillId="0" borderId="13" applyFill="0" applyBorder="0" applyProtection="0">
      <alignment horizontal="right" vertical="center"/>
    </xf>
    <xf numFmtId="0" fontId="47" fillId="62" borderId="23" applyNumberFormat="0" applyAlignment="0" applyProtection="0"/>
    <xf numFmtId="0" fontId="48" fillId="63" borderId="24" applyNumberFormat="0" applyAlignment="0" applyProtection="0"/>
    <xf numFmtId="43" fontId="2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39" borderId="17">
      <alignment horizontal="left" vertical="center"/>
    </xf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4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4" fontId="37" fillId="0" borderId="0" applyBorder="0">
      <alignment horizontal="right" vertical="center"/>
    </xf>
    <xf numFmtId="0" fontId="37" fillId="0" borderId="12">
      <alignment horizontal="right" vertical="center"/>
    </xf>
    <xf numFmtId="4" fontId="37" fillId="0" borderId="18">
      <alignment horizontal="right" vertical="center"/>
    </xf>
    <xf numFmtId="1" fontId="38" fillId="39" borderId="0" applyBorder="0">
      <alignment horizontal="right" vertical="center"/>
    </xf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5" fillId="0" borderId="0"/>
    <xf numFmtId="0" fontId="49" fillId="0" borderId="0"/>
    <xf numFmtId="4" fontId="61" fillId="0" borderId="0"/>
    <xf numFmtId="0" fontId="5" fillId="0" borderId="0"/>
    <xf numFmtId="0" fontId="9" fillId="0" borderId="0"/>
    <xf numFmtId="4" fontId="37" fillId="0" borderId="0" applyFill="0" applyBorder="0" applyProtection="0">
      <alignment horizontal="right" vertical="center"/>
    </xf>
    <xf numFmtId="4" fontId="37" fillId="0" borderId="0" applyFill="0" applyBorder="0" applyProtection="0">
      <alignment horizontal="right" vertical="center"/>
    </xf>
    <xf numFmtId="4" fontId="37" fillId="0" borderId="18" applyFill="0" applyBorder="0" applyProtection="0">
      <alignment horizontal="right" vertical="center"/>
    </xf>
    <xf numFmtId="0" fontId="36" fillId="0" borderId="0" applyNumberFormat="0" applyFill="0" applyBorder="0" applyProtection="0">
      <alignment horizontal="left" vertical="center"/>
    </xf>
    <xf numFmtId="49" fontId="36" fillId="0" borderId="18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4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5" fillId="40" borderId="0" applyNumberFormat="0" applyFont="0" applyBorder="0" applyAlignment="0" applyProtection="0"/>
    <xf numFmtId="0" fontId="49" fillId="38" borderId="0" applyNumberFormat="0" applyFont="0" applyBorder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49" fillId="0" borderId="0" applyFont="0" applyFill="0" applyBorder="0" applyAlignment="0" applyProtection="0"/>
    <xf numFmtId="0" fontId="63" fillId="45" borderId="0" applyNumberFormat="0" applyBorder="0" applyAlignment="0" applyProtection="0"/>
    <xf numFmtId="4" fontId="37" fillId="40" borderId="18"/>
    <xf numFmtId="0" fontId="37" fillId="40" borderId="16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2" fillId="0" borderId="0" applyNumberFormat="0" applyFill="0" applyBorder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vertical="center"/>
    </xf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4" fontId="5" fillId="0" borderId="0"/>
    <xf numFmtId="0" fontId="75" fillId="0" borderId="0"/>
    <xf numFmtId="0" fontId="5" fillId="40" borderId="0" applyNumberFormat="0" applyFont="0" applyBorder="0" applyAlignment="0" applyProtection="0"/>
    <xf numFmtId="0" fontId="40" fillId="0" borderId="0" applyNumberFormat="0" applyFill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Alignment="0" applyProtection="0"/>
    <xf numFmtId="0" fontId="43" fillId="60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61" borderId="0" applyNumberFormat="0" applyBorder="0" applyAlignment="0" applyProtection="0"/>
    <xf numFmtId="0" fontId="45" fillId="45" borderId="0" applyNumberFormat="0" applyBorder="0" applyAlignment="0" applyProtection="0"/>
    <xf numFmtId="0" fontId="47" fillId="62" borderId="23" applyNumberFormat="0" applyAlignment="0" applyProtection="0"/>
    <xf numFmtId="0" fontId="48" fillId="63" borderId="24" applyNumberFormat="0" applyAlignment="0" applyProtection="0"/>
    <xf numFmtId="0" fontId="52" fillId="0" borderId="0" applyNumberFormat="0" applyFill="0" applyBorder="0" applyAlignment="0" applyProtection="0"/>
    <xf numFmtId="0" fontId="53" fillId="46" borderId="0" applyNumberFormat="0" applyBorder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7" fillId="0" borderId="0" applyNumberFormat="0" applyFill="0" applyBorder="0" applyAlignment="0" applyProtection="0"/>
    <xf numFmtId="0" fontId="58" fillId="49" borderId="23" applyNumberFormat="0" applyAlignment="0" applyProtection="0"/>
    <xf numFmtId="0" fontId="59" fillId="0" borderId="29" applyNumberFormat="0" applyFill="0" applyAlignment="0" applyProtection="0"/>
    <xf numFmtId="0" fontId="60" fillId="64" borderId="0" applyNumberFormat="0" applyBorder="0" applyAlignment="0" applyProtection="0"/>
    <xf numFmtId="0" fontId="5" fillId="0" borderId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4" fillId="0" borderId="0" applyNumberFormat="0" applyFill="0" applyBorder="0" applyAlignment="0" applyProtection="0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76" fillId="0" borderId="0">
      <alignment horizontal="left" vertical="center" indent="1"/>
    </xf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50" borderId="0" applyNumberFormat="0" applyBorder="0" applyAlignment="0" applyProtection="0"/>
    <xf numFmtId="0" fontId="41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2" fillId="0" borderId="0" applyNumberFormat="0" applyFill="0" applyBorder="0" applyAlignment="0" applyProtection="0"/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9" fillId="0" borderId="0"/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7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7" fillId="10" borderId="5" applyNumberFormat="0" applyAlignment="0" applyProtection="0"/>
    <xf numFmtId="0" fontId="37" fillId="39" borderId="0" applyBorder="0">
      <alignment horizontal="right" vertical="center"/>
    </xf>
    <xf numFmtId="0" fontId="37" fillId="39" borderId="0" applyBorder="0">
      <alignment horizontal="right" vertical="center"/>
    </xf>
    <xf numFmtId="0" fontId="37" fillId="0" borderId="0" applyBorder="0">
      <alignment horizontal="right" vertical="center"/>
    </xf>
    <xf numFmtId="0" fontId="5" fillId="0" borderId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0" fontId="42" fillId="58" borderId="0" applyNumberFormat="0" applyBorder="0" applyAlignment="0" applyProtection="0"/>
    <xf numFmtId="0" fontId="42" fillId="59" borderId="0" applyNumberFormat="0" applyBorder="0" applyAlignment="0" applyProtection="0"/>
    <xf numFmtId="0" fontId="42" fillId="60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61" borderId="0" applyNumberFormat="0" applyBorder="0" applyAlignment="0" applyProtection="0"/>
    <xf numFmtId="0" fontId="54" fillId="46" borderId="0" applyNumberFormat="0" applyBorder="0" applyAlignment="0" applyProtection="0"/>
    <xf numFmtId="4" fontId="5" fillId="0" borderId="0"/>
    <xf numFmtId="0" fontId="5" fillId="0" borderId="0"/>
    <xf numFmtId="0" fontId="9" fillId="0" borderId="0"/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5" fillId="40" borderId="0" applyNumberFormat="0" applyFont="0" applyBorder="0" applyAlignment="0" applyProtection="0"/>
    <xf numFmtId="0" fontId="63" fillId="45" borderId="0" applyNumberFormat="0" applyBorder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28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29" applyNumberFormat="0" applyFill="0" applyAlignment="0" applyProtection="0"/>
    <xf numFmtId="0" fontId="73" fillId="63" borderId="24" applyNumberFormat="0" applyAlignment="0" applyProtection="0"/>
    <xf numFmtId="0" fontId="40" fillId="0" borderId="0" applyNumberFormat="0" applyFill="0" applyBorder="0" applyAlignment="0" applyProtection="0"/>
    <xf numFmtId="0" fontId="9" fillId="0" borderId="0"/>
    <xf numFmtId="0" fontId="17" fillId="10" borderId="5" applyNumberFormat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42" fillId="54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5" borderId="0" applyNumberFormat="0" applyBorder="0" applyAlignment="0" applyProtection="0"/>
    <xf numFmtId="0" fontId="42" fillId="56" borderId="0" applyNumberFormat="0" applyBorder="0" applyAlignment="0" applyProtection="0"/>
    <xf numFmtId="0" fontId="42" fillId="57" borderId="0" applyNumberFormat="0" applyBorder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71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49" fontId="37" fillId="0" borderId="18" applyNumberFormat="0" applyFont="0" applyFill="0" applyBorder="0" applyProtection="0">
      <alignment horizontal="left" vertical="center" indent="2"/>
    </xf>
    <xf numFmtId="49" fontId="37" fillId="0" borderId="17" applyNumberFormat="0" applyFont="0" applyFill="0" applyBorder="0" applyProtection="0">
      <alignment horizontal="left" vertical="center" indent="5"/>
    </xf>
    <xf numFmtId="0" fontId="35" fillId="39" borderId="18">
      <alignment horizontal="right" vertical="center"/>
    </xf>
    <xf numFmtId="4" fontId="35" fillId="39" borderId="18">
      <alignment horizontal="right" vertical="center"/>
    </xf>
    <xf numFmtId="0" fontId="39" fillId="39" borderId="18">
      <alignment horizontal="right" vertical="center"/>
    </xf>
    <xf numFmtId="4" fontId="39" fillId="39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8">
      <alignment horizontal="right" vertical="center"/>
    </xf>
    <xf numFmtId="4" fontId="35" fillId="41" borderId="18">
      <alignment horizontal="right" vertical="center"/>
    </xf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165" fontId="77" fillId="0" borderId="0" applyFont="0" applyFill="0" applyBorder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0" fillId="49" borderId="23" applyNumberFormat="0" applyAlignment="0" applyProtection="0"/>
    <xf numFmtId="0" fontId="37" fillId="0" borderId="18">
      <alignment horizontal="right" vertical="center"/>
    </xf>
    <xf numFmtId="4" fontId="37" fillId="0" borderId="18">
      <alignment horizontal="right" vertical="center"/>
    </xf>
    <xf numFmtId="0" fontId="77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0" fontId="5" fillId="0" borderId="0"/>
    <xf numFmtId="4" fontId="37" fillId="0" borderId="18" applyFill="0" applyBorder="0" applyProtection="0">
      <alignment horizontal="right" vertical="center"/>
    </xf>
    <xf numFmtId="49" fontId="36" fillId="0" borderId="18" applyNumberFormat="0" applyFill="0" applyBorder="0" applyProtection="0">
      <alignment horizontal="left" vertical="center"/>
    </xf>
    <xf numFmtId="0" fontId="37" fillId="0" borderId="18" applyNumberFormat="0" applyFill="0" applyAlignment="0" applyProtection="0"/>
    <xf numFmtId="0" fontId="77" fillId="38" borderId="0" applyNumberFormat="0" applyFont="0" applyBorder="0" applyAlignment="0" applyProtection="0"/>
    <xf numFmtId="164" fontId="37" fillId="66" borderId="18" applyNumberFormat="0" applyFont="0" applyBorder="0" applyAlignment="0" applyProtection="0">
      <alignment horizontal="right" vertical="center"/>
    </xf>
    <xf numFmtId="9" fontId="77" fillId="0" borderId="0" applyFont="0" applyFill="0" applyBorder="0" applyAlignment="0" applyProtection="0"/>
    <xf numFmtId="0" fontId="37" fillId="40" borderId="18"/>
    <xf numFmtId="4" fontId="37" fillId="40" borderId="18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5" fillId="0" borderId="0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" fillId="0" borderId="0"/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47" fillId="62" borderId="23" applyNumberFormat="0" applyAlignment="0" applyProtection="0"/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47" fillId="62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17">
      <alignment horizontal="right" vertical="center"/>
    </xf>
    <xf numFmtId="4" fontId="35" fillId="41" borderId="17">
      <alignment horizontal="right" vertical="center"/>
    </xf>
    <xf numFmtId="0" fontId="35" fillId="41" borderId="19">
      <alignment horizontal="right" vertical="center"/>
    </xf>
    <xf numFmtId="4" fontId="35" fillId="41" borderId="19">
      <alignment horizontal="right" vertical="center"/>
    </xf>
    <xf numFmtId="0" fontId="47" fillId="62" borderId="23" applyNumberFormat="0" applyAlignment="0" applyProtection="0"/>
    <xf numFmtId="0" fontId="37" fillId="41" borderId="14">
      <alignment horizontal="left" vertical="center" wrapText="1" indent="2"/>
    </xf>
    <xf numFmtId="0" fontId="37" fillId="0" borderId="14">
      <alignment horizontal="left" vertical="center" wrapText="1" indent="2"/>
    </xf>
    <xf numFmtId="0" fontId="37" fillId="39" borderId="17">
      <alignment horizontal="left" vertical="center"/>
    </xf>
    <xf numFmtId="0" fontId="58" fillId="49" borderId="23" applyNumberForma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9" fontId="37" fillId="0" borderId="17" applyNumberFormat="0" applyFont="0" applyFill="0" applyBorder="0" applyProtection="0">
      <alignment horizontal="left" vertical="center" indent="5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50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1" applyNumberFormat="0" applyFill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7" fillId="40" borderId="31"/>
    <xf numFmtId="0" fontId="46" fillId="62" borderId="23" applyNumberFormat="0" applyAlignment="0" applyProtection="0"/>
    <xf numFmtId="0" fontId="35" fillId="39" borderId="31">
      <alignment horizontal="right" vertical="center"/>
    </xf>
    <xf numFmtId="0" fontId="37" fillId="0" borderId="31">
      <alignment horizontal="right" vertical="center"/>
    </xf>
    <xf numFmtId="0" fontId="65" fillId="0" borderId="25" applyNumberFormat="0" applyFill="0" applyAlignment="0" applyProtection="0"/>
    <xf numFmtId="0" fontId="37" fillId="39" borderId="32">
      <alignment horizontal="left" vertical="center"/>
    </xf>
    <xf numFmtId="0" fontId="58" fillId="49" borderId="23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41" fillId="65" borderId="30" applyNumberFormat="0" applyFont="0" applyAlignment="0" applyProtection="0"/>
    <xf numFmtId="0" fontId="37" fillId="0" borderId="34">
      <alignment horizontal="left" vertical="center" wrapText="1" indent="2"/>
    </xf>
    <xf numFmtId="4" fontId="37" fillId="40" borderId="31"/>
    <xf numFmtId="49" fontId="36" fillId="0" borderId="31" applyNumberFormat="0" applyFill="0" applyBorder="0" applyProtection="0">
      <alignment horizontal="left" vertical="center"/>
    </xf>
    <xf numFmtId="0" fontId="37" fillId="0" borderId="31">
      <alignment horizontal="right" vertical="center"/>
    </xf>
    <xf numFmtId="4" fontId="35" fillId="41" borderId="33">
      <alignment horizontal="right" vertical="center"/>
    </xf>
    <xf numFmtId="4" fontId="35" fillId="41" borderId="31">
      <alignment horizontal="right" vertical="center"/>
    </xf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35" fillId="39" borderId="31">
      <alignment horizontal="right" vertical="center"/>
    </xf>
    <xf numFmtId="49" fontId="37" fillId="0" borderId="31" applyNumberFormat="0" applyFont="0" applyFill="0" applyBorder="0" applyProtection="0">
      <alignment horizontal="left" vertical="center" indent="2"/>
    </xf>
    <xf numFmtId="0" fontId="58" fillId="49" borderId="23" applyNumberFormat="0" applyAlignment="0" applyProtection="0"/>
    <xf numFmtId="0" fontId="44" fillId="62" borderId="22" applyNumberFormat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0" fontId="50" fillId="49" borderId="23" applyNumberFormat="0" applyAlignment="0" applyProtection="0"/>
    <xf numFmtId="4" fontId="37" fillId="0" borderId="31" applyFill="0" applyBorder="0" applyProtection="0">
      <alignment horizontal="right" vertical="center"/>
    </xf>
    <xf numFmtId="0" fontId="47" fillId="62" borderId="23" applyNumberFormat="0" applyAlignment="0" applyProtection="0"/>
    <xf numFmtId="0" fontId="65" fillId="0" borderId="25" applyNumberFormat="0" applyFill="0" applyAlignment="0" applyProtection="0"/>
    <xf numFmtId="0" fontId="62" fillId="62" borderId="22" applyNumberFormat="0" applyAlignment="0" applyProtection="0"/>
    <xf numFmtId="0" fontId="37" fillId="0" borderId="31" applyNumberFormat="0" applyFill="0" applyAlignment="0" applyProtection="0"/>
    <xf numFmtId="4" fontId="37" fillId="0" borderId="31">
      <alignment horizontal="right" vertical="center"/>
    </xf>
    <xf numFmtId="0" fontId="37" fillId="0" borderId="31">
      <alignment horizontal="right" vertical="center"/>
    </xf>
    <xf numFmtId="0" fontId="58" fillId="49" borderId="23" applyNumberFormat="0" applyAlignment="0" applyProtection="0"/>
    <xf numFmtId="0" fontId="44" fillId="62" borderId="22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47" fillId="62" borderId="23" applyNumberFormat="0" applyAlignment="0" applyProtection="0"/>
    <xf numFmtId="4" fontId="35" fillId="41" borderId="32">
      <alignment horizontal="right" vertical="center"/>
    </xf>
    <xf numFmtId="0" fontId="35" fillId="41" borderId="32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50" fillId="49" borderId="23" applyNumberFormat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41" fillId="65" borderId="30" applyNumberFormat="0" applyFont="0" applyAlignment="0" applyProtection="0"/>
    <xf numFmtId="0" fontId="58" fillId="49" borderId="23" applyNumberFormat="0" applyAlignment="0" applyProtection="0"/>
    <xf numFmtId="49" fontId="36" fillId="0" borderId="31" applyNumberFormat="0" applyFill="0" applyBorder="0" applyProtection="0">
      <alignment horizontal="left" vertical="center"/>
    </xf>
    <xf numFmtId="0" fontId="37" fillId="41" borderId="34">
      <alignment horizontal="left" vertical="center" wrapText="1" indent="2"/>
    </xf>
    <xf numFmtId="0" fontId="47" fillId="62" borderId="23" applyNumberFormat="0" applyAlignment="0" applyProtection="0"/>
    <xf numFmtId="0" fontId="37" fillId="0" borderId="34">
      <alignment horizontal="left" vertical="center" wrapText="1" indent="2"/>
    </xf>
    <xf numFmtId="0" fontId="41" fillId="65" borderId="30" applyNumberFormat="0" applyFont="0" applyAlignment="0" applyProtection="0"/>
    <xf numFmtId="0" fontId="5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4" fontId="37" fillId="40" borderId="31"/>
    <xf numFmtId="0" fontId="35" fillId="41" borderId="31">
      <alignment horizontal="right" vertical="center"/>
    </xf>
    <xf numFmtId="0" fontId="65" fillId="0" borderId="25" applyNumberFormat="0" applyFill="0" applyAlignment="0" applyProtection="0"/>
    <xf numFmtId="4" fontId="35" fillId="41" borderId="33">
      <alignment horizontal="right" vertical="center"/>
    </xf>
    <xf numFmtId="0" fontId="46" fillId="62" borderId="23" applyNumberFormat="0" applyAlignment="0" applyProtection="0"/>
    <xf numFmtId="0" fontId="35" fillId="41" borderId="32">
      <alignment horizontal="right" vertical="center"/>
    </xf>
    <xf numFmtId="0" fontId="47" fillId="62" borderId="23" applyNumberFormat="0" applyAlignment="0" applyProtection="0"/>
    <xf numFmtId="0" fontId="1" fillId="0" borderId="25" applyNumberFormat="0" applyFill="0" applyAlignment="0" applyProtection="0"/>
    <xf numFmtId="0" fontId="41" fillId="65" borderId="30" applyNumberFormat="0" applyFont="0" applyAlignment="0" applyProtection="0"/>
    <xf numFmtId="4" fontId="35" fillId="41" borderId="32">
      <alignment horizontal="right" vertical="center"/>
    </xf>
    <xf numFmtId="0" fontId="37" fillId="41" borderId="34">
      <alignment horizontal="left" vertical="center" wrapText="1" indent="2"/>
    </xf>
    <xf numFmtId="0" fontId="37" fillId="40" borderId="31"/>
    <xf numFmtId="164" fontId="37" fillId="66" borderId="31" applyNumberFormat="0" applyFont="0" applyBorder="0" applyAlignment="0" applyProtection="0">
      <alignment horizontal="right" vertical="center"/>
    </xf>
    <xf numFmtId="0" fontId="37" fillId="0" borderId="31" applyNumberFormat="0" applyFill="0" applyAlignment="0" applyProtection="0"/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1" fillId="0" borderId="25" applyNumberFormat="0" applyFill="0" applyAlignment="0" applyProtection="0"/>
    <xf numFmtId="49" fontId="36" fillId="0" borderId="31" applyNumberFormat="0" applyFill="0" applyBorder="0" applyProtection="0">
      <alignment horizontal="left" vertical="center"/>
    </xf>
    <xf numFmtId="49" fontId="37" fillId="0" borderId="32" applyNumberFormat="0" applyFont="0" applyFill="0" applyBorder="0" applyProtection="0">
      <alignment horizontal="left" vertical="center" indent="5"/>
    </xf>
    <xf numFmtId="0" fontId="37" fillId="39" borderId="32">
      <alignment horizontal="left" vertical="center"/>
    </xf>
    <xf numFmtId="0" fontId="47" fillId="62" borderId="23" applyNumberFormat="0" applyAlignment="0" applyProtection="0"/>
    <xf numFmtId="4" fontId="35" fillId="41" borderId="33">
      <alignment horizontal="right" vertical="center"/>
    </xf>
    <xf numFmtId="0" fontId="58" fillId="49" borderId="23" applyNumberFormat="0" applyAlignment="0" applyProtection="0"/>
    <xf numFmtId="0" fontId="58" fillId="49" borderId="23" applyNumberFormat="0" applyAlignment="0" applyProtection="0"/>
    <xf numFmtId="0" fontId="41" fillId="65" borderId="30" applyNumberFormat="0" applyFont="0" applyAlignment="0" applyProtection="0"/>
    <xf numFmtId="0" fontId="62" fillId="62" borderId="22" applyNumberFormat="0" applyAlignment="0" applyProtection="0"/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5" fillId="65" borderId="30" applyNumberFormat="0" applyFont="0" applyAlignment="0" applyProtection="0"/>
    <xf numFmtId="4" fontId="37" fillId="0" borderId="31">
      <alignment horizontal="right" vertical="center"/>
    </xf>
    <xf numFmtId="0" fontId="65" fillId="0" borderId="25" applyNumberFormat="0" applyFill="0" applyAlignment="0" applyProtection="0"/>
    <xf numFmtId="0" fontId="35" fillId="41" borderId="31">
      <alignment horizontal="right" vertical="center"/>
    </xf>
    <xf numFmtId="0" fontId="35" fillId="41" borderId="31">
      <alignment horizontal="right" vertical="center"/>
    </xf>
    <xf numFmtId="4" fontId="39" fillId="39" borderId="31">
      <alignment horizontal="right" vertical="center"/>
    </xf>
    <xf numFmtId="0" fontId="35" fillId="39" borderId="31">
      <alignment horizontal="right" vertical="center"/>
    </xf>
    <xf numFmtId="4" fontId="35" fillId="39" borderId="31">
      <alignment horizontal="right" vertical="center"/>
    </xf>
    <xf numFmtId="0" fontId="39" fillId="39" borderId="31">
      <alignment horizontal="right" vertical="center"/>
    </xf>
    <xf numFmtId="4" fontId="39" fillId="39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4" fontId="35" fillId="41" borderId="31">
      <alignment horizontal="right" vertical="center"/>
    </xf>
    <xf numFmtId="0" fontId="35" fillId="41" borderId="32">
      <alignment horizontal="right" vertical="center"/>
    </xf>
    <xf numFmtId="4" fontId="35" fillId="41" borderId="32">
      <alignment horizontal="right" vertical="center"/>
    </xf>
    <xf numFmtId="0" fontId="35" fillId="41" borderId="33">
      <alignment horizontal="right" vertical="center"/>
    </xf>
    <xf numFmtId="4" fontId="35" fillId="41" borderId="33">
      <alignment horizontal="right" vertical="center"/>
    </xf>
    <xf numFmtId="0" fontId="47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39" borderId="32">
      <alignment horizontal="left" vertical="center"/>
    </xf>
    <xf numFmtId="0" fontId="58" fillId="49" borderId="23" applyNumberFormat="0" applyAlignment="0" applyProtection="0"/>
    <xf numFmtId="0" fontId="37" fillId="0" borderId="31">
      <alignment horizontal="right" vertical="center"/>
    </xf>
    <xf numFmtId="4" fontId="37" fillId="0" borderId="31">
      <alignment horizontal="right" vertical="center"/>
    </xf>
    <xf numFmtId="0" fontId="37" fillId="0" borderId="31" applyNumberFormat="0" applyFill="0" applyAlignment="0" applyProtection="0"/>
    <xf numFmtId="0" fontId="62" fillId="62" borderId="22" applyNumberFormat="0" applyAlignment="0" applyProtection="0"/>
    <xf numFmtId="164" fontId="37" fillId="66" borderId="31" applyNumberFormat="0" applyFont="0" applyBorder="0" applyAlignment="0" applyProtection="0">
      <alignment horizontal="right" vertical="center"/>
    </xf>
    <xf numFmtId="0" fontId="37" fillId="40" borderId="31"/>
    <xf numFmtId="4" fontId="37" fillId="40" borderId="31"/>
    <xf numFmtId="0" fontId="65" fillId="0" borderId="25" applyNumberFormat="0" applyFill="0" applyAlignment="0" applyProtection="0"/>
    <xf numFmtId="0" fontId="5" fillId="65" borderId="30" applyNumberFormat="0" applyFont="0" applyAlignment="0" applyProtection="0"/>
    <xf numFmtId="0" fontId="41" fillId="65" borderId="30" applyNumberFormat="0" applyFont="0" applyAlignment="0" applyProtection="0"/>
    <xf numFmtId="0" fontId="37" fillId="0" borderId="31" applyNumberFormat="0" applyFill="0" applyAlignment="0" applyProtection="0"/>
    <xf numFmtId="0" fontId="1" fillId="0" borderId="25" applyNumberFormat="0" applyFill="0" applyAlignment="0" applyProtection="0"/>
    <xf numFmtId="0" fontId="65" fillId="0" borderId="25" applyNumberFormat="0" applyFill="0" applyAlignment="0" applyProtection="0"/>
    <xf numFmtId="0" fontId="50" fillId="49" borderId="23" applyNumberFormat="0" applyAlignment="0" applyProtection="0"/>
    <xf numFmtId="0" fontId="47" fillId="62" borderId="23" applyNumberFormat="0" applyAlignment="0" applyProtection="0"/>
    <xf numFmtId="4" fontId="39" fillId="39" borderId="31">
      <alignment horizontal="right" vertical="center"/>
    </xf>
    <xf numFmtId="0" fontId="35" fillId="39" borderId="31">
      <alignment horizontal="right" vertical="center"/>
    </xf>
    <xf numFmtId="164" fontId="37" fillId="66" borderId="31" applyNumberFormat="0" applyFont="0" applyBorder="0" applyAlignment="0" applyProtection="0">
      <alignment horizontal="right" vertical="center"/>
    </xf>
    <xf numFmtId="0" fontId="1" fillId="0" borderId="25" applyNumberFormat="0" applyFill="0" applyAlignment="0" applyProtection="0"/>
    <xf numFmtId="49" fontId="37" fillId="0" borderId="31" applyNumberFormat="0" applyFont="0" applyFill="0" applyBorder="0" applyProtection="0">
      <alignment horizontal="left" vertical="center" indent="2"/>
    </xf>
    <xf numFmtId="49" fontId="37" fillId="0" borderId="32" applyNumberFormat="0" applyFont="0" applyFill="0" applyBorder="0" applyProtection="0">
      <alignment horizontal="left" vertical="center" indent="5"/>
    </xf>
    <xf numFmtId="49" fontId="37" fillId="0" borderId="31" applyNumberFormat="0" applyFont="0" applyFill="0" applyBorder="0" applyProtection="0">
      <alignment horizontal="left" vertical="center" indent="2"/>
    </xf>
    <xf numFmtId="4" fontId="37" fillId="0" borderId="31" applyFill="0" applyBorder="0" applyProtection="0">
      <alignment horizontal="right" vertical="center"/>
    </xf>
    <xf numFmtId="49" fontId="36" fillId="0" borderId="31" applyNumberFormat="0" applyFill="0" applyBorder="0" applyProtection="0">
      <alignment horizontal="left" vertical="center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35" fillId="41" borderId="33">
      <alignment horizontal="right" vertical="center"/>
    </xf>
    <xf numFmtId="0" fontId="50" fillId="49" borderId="23" applyNumberFormat="0" applyAlignment="0" applyProtection="0"/>
    <xf numFmtId="0" fontId="35" fillId="41" borderId="33">
      <alignment horizontal="right" vertical="center"/>
    </xf>
    <xf numFmtId="4" fontId="35" fillId="41" borderId="31">
      <alignment horizontal="right" vertical="center"/>
    </xf>
    <xf numFmtId="0" fontId="35" fillId="41" borderId="31">
      <alignment horizontal="right" vertical="center"/>
    </xf>
    <xf numFmtId="0" fontId="44" fillId="62" borderId="22" applyNumberFormat="0" applyAlignment="0" applyProtection="0"/>
    <xf numFmtId="0" fontId="46" fillId="62" borderId="23" applyNumberFormat="0" applyAlignment="0" applyProtection="0"/>
    <xf numFmtId="0" fontId="1" fillId="0" borderId="25" applyNumberFormat="0" applyFill="0" applyAlignment="0" applyProtection="0"/>
    <xf numFmtId="0" fontId="37" fillId="40" borderId="31"/>
    <xf numFmtId="4" fontId="37" fillId="40" borderId="31"/>
    <xf numFmtId="4" fontId="35" fillId="41" borderId="31">
      <alignment horizontal="right" vertical="center"/>
    </xf>
    <xf numFmtId="0" fontId="39" fillId="39" borderId="31">
      <alignment horizontal="right" vertical="center"/>
    </xf>
    <xf numFmtId="0" fontId="50" fillId="49" borderId="23" applyNumberFormat="0" applyAlignment="0" applyProtection="0"/>
    <xf numFmtId="0" fontId="47" fillId="62" borderId="23" applyNumberFormat="0" applyAlignment="0" applyProtection="0"/>
    <xf numFmtId="4" fontId="37" fillId="0" borderId="31">
      <alignment horizontal="right" vertical="center"/>
    </xf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62" fillId="62" borderId="22" applyNumberFormat="0" applyAlignment="0" applyProtection="0"/>
    <xf numFmtId="0" fontId="58" fillId="49" borderId="23" applyNumberFormat="0" applyAlignment="0" applyProtection="0"/>
    <xf numFmtId="0" fontId="46" fillId="62" borderId="23" applyNumberFormat="0" applyAlignment="0" applyProtection="0"/>
    <xf numFmtId="0" fontId="44" fillId="62" borderId="22" applyNumberFormat="0" applyAlignment="0" applyProtection="0"/>
    <xf numFmtId="0" fontId="35" fillId="41" borderId="33">
      <alignment horizontal="right" vertical="center"/>
    </xf>
    <xf numFmtId="0" fontId="39" fillId="39" borderId="31">
      <alignment horizontal="right" vertical="center"/>
    </xf>
    <xf numFmtId="4" fontId="35" fillId="39" borderId="31">
      <alignment horizontal="right" vertical="center"/>
    </xf>
    <xf numFmtId="4" fontId="35" fillId="41" borderId="31">
      <alignment horizontal="right" vertical="center"/>
    </xf>
    <xf numFmtId="49" fontId="37" fillId="0" borderId="32" applyNumberFormat="0" applyFont="0" applyFill="0" applyBorder="0" applyProtection="0">
      <alignment horizontal="left" vertical="center" indent="5"/>
    </xf>
    <xf numFmtId="4" fontId="37" fillId="0" borderId="31" applyFill="0" applyBorder="0" applyProtection="0">
      <alignment horizontal="right" vertical="center"/>
    </xf>
    <xf numFmtId="4" fontId="35" fillId="39" borderId="31">
      <alignment horizontal="right" vertical="center"/>
    </xf>
    <xf numFmtId="0" fontId="58" fillId="49" borderId="23" applyNumberFormat="0" applyAlignment="0" applyProtection="0"/>
    <xf numFmtId="0" fontId="50" fillId="49" borderId="23" applyNumberFormat="0" applyAlignment="0" applyProtection="0"/>
    <xf numFmtId="0" fontId="46" fillId="62" borderId="23" applyNumberFormat="0" applyAlignment="0" applyProtection="0"/>
    <xf numFmtId="0" fontId="37" fillId="41" borderId="34">
      <alignment horizontal="left" vertical="center" wrapText="1" indent="2"/>
    </xf>
    <xf numFmtId="0" fontId="37" fillId="0" borderId="34">
      <alignment horizontal="left" vertical="center" wrapText="1" indent="2"/>
    </xf>
    <xf numFmtId="0" fontId="37" fillId="41" borderId="34">
      <alignment horizontal="left" vertical="center" wrapText="1" indent="2"/>
    </xf>
    <xf numFmtId="0" fontId="9" fillId="0" borderId="0"/>
    <xf numFmtId="0" fontId="9" fillId="0" borderId="0"/>
    <xf numFmtId="0" fontId="9" fillId="15" borderId="0" applyNumberFormat="0" applyBorder="0" applyAlignment="0" applyProtection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166" fontId="25" fillId="26" borderId="0" applyBorder="0" applyAlignment="0" applyProtection="0"/>
    <xf numFmtId="166" fontId="14" fillId="7" borderId="0" applyBorder="0" applyAlignment="0" applyProtection="0"/>
    <xf numFmtId="0" fontId="13" fillId="0" borderId="4" applyFill="0" applyAlignment="0" applyProtection="0"/>
    <xf numFmtId="0" fontId="22" fillId="0" borderId="0" applyFill="0" applyBorder="0" applyAlignment="0" applyProtection="0"/>
    <xf numFmtId="0" fontId="12" fillId="67" borderId="3" applyAlignment="0" applyProtection="0"/>
    <xf numFmtId="0" fontId="12" fillId="0" borderId="3" applyFill="0" applyAlignment="0" applyProtection="0"/>
    <xf numFmtId="0" fontId="9" fillId="0" borderId="0"/>
    <xf numFmtId="166" fontId="9" fillId="35" borderId="0" applyBorder="0" applyAlignment="0" applyProtection="0"/>
    <xf numFmtId="0" fontId="9" fillId="0" borderId="0"/>
    <xf numFmtId="166" fontId="9" fillId="15" borderId="0" applyBorder="0" applyAlignment="0" applyProtection="0"/>
    <xf numFmtId="166" fontId="9" fillId="16" borderId="0" applyBorder="0" applyAlignment="0" applyProtection="0"/>
    <xf numFmtId="166" fontId="9" fillId="27" borderId="0" applyBorder="0" applyAlignment="0" applyProtection="0"/>
    <xf numFmtId="166" fontId="9" fillId="28" borderId="0" applyBorder="0" applyAlignment="0" applyProtection="0"/>
    <xf numFmtId="0" fontId="9" fillId="0" borderId="0"/>
    <xf numFmtId="0" fontId="9" fillId="0" borderId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30" fillId="0" borderId="0">
      <alignment vertical="top"/>
      <protection locked="0"/>
    </xf>
    <xf numFmtId="9" fontId="30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9" fontId="30" fillId="0" borderId="0" applyFont="0" applyFill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9" fillId="0" borderId="0"/>
    <xf numFmtId="9" fontId="9" fillId="0" borderId="0" applyFont="0" applyFill="0" applyBorder="0" applyAlignment="0" applyProtection="0"/>
    <xf numFmtId="0" fontId="78" fillId="0" borderId="0"/>
    <xf numFmtId="0" fontId="9" fillId="0" borderId="0"/>
    <xf numFmtId="167" fontId="9" fillId="0" borderId="0" applyFont="0" applyFill="0" applyBorder="0" applyAlignment="0" applyProtection="0"/>
    <xf numFmtId="0" fontId="18" fillId="11" borderId="6" applyNumberFormat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80" fillId="0" borderId="0"/>
    <xf numFmtId="168" fontId="80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81" fillId="0" borderId="0"/>
    <xf numFmtId="0" fontId="81" fillId="0" borderId="0"/>
    <xf numFmtId="0" fontId="7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50" fillId="49" borderId="23" applyNumberFormat="0" applyAlignment="0" applyProtection="0"/>
    <xf numFmtId="43" fontId="9" fillId="0" borderId="0" applyFont="0" applyFill="0" applyBorder="0" applyAlignment="0" applyProtection="0"/>
    <xf numFmtId="167" fontId="81" fillId="0" borderId="0" applyFont="0" applyFill="0" applyBorder="0" applyAlignment="0" applyProtection="0"/>
    <xf numFmtId="0" fontId="82" fillId="64" borderId="0" applyNumberFormat="0" applyBorder="0" applyAlignment="0" applyProtection="0"/>
    <xf numFmtId="0" fontId="81" fillId="0" borderId="0"/>
    <xf numFmtId="0" fontId="44" fillId="62" borderId="22" applyNumberFormat="0" applyAlignment="0" applyProtection="0"/>
    <xf numFmtId="0" fontId="8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25" applyNumberFormat="0" applyFill="0" applyAlignment="0" applyProtection="0"/>
    <xf numFmtId="0" fontId="50" fillId="49" borderId="23" applyNumberFormat="0" applyAlignment="0" applyProtection="0"/>
    <xf numFmtId="0" fontId="44" fillId="62" borderId="22" applyNumberFormat="0" applyAlignment="0" applyProtection="0"/>
    <xf numFmtId="0" fontId="1" fillId="0" borderId="25" applyNumberFormat="0" applyFill="0" applyAlignment="0" applyProtection="0"/>
    <xf numFmtId="0" fontId="83" fillId="0" borderId="0"/>
    <xf numFmtId="9" fontId="8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0" fontId="32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29" fillId="0" borderId="0" applyBorder="0"/>
    <xf numFmtId="0" fontId="9" fillId="0" borderId="0"/>
    <xf numFmtId="0" fontId="9" fillId="0" borderId="0"/>
  </cellStyleXfs>
  <cellXfs count="64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26" fillId="0" borderId="0" xfId="0" applyFont="1"/>
    <xf numFmtId="0" fontId="84" fillId="0" borderId="0" xfId="0" applyFont="1"/>
    <xf numFmtId="0" fontId="85" fillId="0" borderId="0" xfId="0" applyFont="1"/>
    <xf numFmtId="0" fontId="0" fillId="68" borderId="0" xfId="0" applyFill="1"/>
    <xf numFmtId="0" fontId="86" fillId="68" borderId="0" xfId="0" applyFont="1" applyFill="1"/>
    <xf numFmtId="0" fontId="78" fillId="68" borderId="0" xfId="0" applyFont="1" applyFill="1"/>
    <xf numFmtId="0" fontId="87" fillId="68" borderId="0" xfId="0" applyFont="1" applyFill="1"/>
    <xf numFmtId="0" fontId="0" fillId="69" borderId="0" xfId="0" applyFill="1"/>
    <xf numFmtId="0" fontId="87" fillId="69" borderId="0" xfId="0" applyFont="1" applyFill="1"/>
    <xf numFmtId="0" fontId="88" fillId="0" borderId="0" xfId="0" applyFont="1"/>
    <xf numFmtId="0" fontId="87" fillId="5" borderId="0" xfId="0" applyFont="1" applyFill="1"/>
    <xf numFmtId="0" fontId="0" fillId="5" borderId="0" xfId="0" applyFill="1"/>
    <xf numFmtId="0" fontId="78" fillId="5" borderId="0" xfId="0" applyFont="1" applyFill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 applyAlignment="1">
      <alignment horizontal="left"/>
    </xf>
    <xf numFmtId="0" fontId="92" fillId="0" borderId="0" xfId="0" applyFont="1" applyAlignment="1">
      <alignment horizontal="center"/>
    </xf>
    <xf numFmtId="2" fontId="0" fillId="0" borderId="0" xfId="0" applyNumberFormat="1"/>
    <xf numFmtId="2" fontId="0" fillId="5" borderId="0" xfId="0" applyNumberFormat="1" applyFill="1"/>
    <xf numFmtId="170" fontId="0" fillId="0" borderId="0" xfId="0" applyNumberFormat="1"/>
    <xf numFmtId="169" fontId="0" fillId="0" borderId="0" xfId="0" applyNumberFormat="1"/>
    <xf numFmtId="0" fontId="95" fillId="0" borderId="0" xfId="0" applyFont="1"/>
    <xf numFmtId="0" fontId="96" fillId="0" borderId="0" xfId="0" applyFont="1"/>
    <xf numFmtId="0" fontId="97" fillId="3" borderId="1" xfId="0" applyFont="1" applyFill="1" applyBorder="1"/>
    <xf numFmtId="0" fontId="0" fillId="70" borderId="0" xfId="0" applyFill="1"/>
    <xf numFmtId="0" fontId="92" fillId="0" borderId="0" xfId="0" applyFont="1"/>
    <xf numFmtId="0" fontId="98" fillId="0" borderId="0" xfId="0" applyFont="1"/>
    <xf numFmtId="0" fontId="99" fillId="0" borderId="0" xfId="0" applyFont="1"/>
    <xf numFmtId="0" fontId="87" fillId="0" borderId="0" xfId="0" applyFont="1"/>
    <xf numFmtId="0" fontId="100" fillId="0" borderId="0" xfId="0" applyFont="1"/>
    <xf numFmtId="0" fontId="101" fillId="0" borderId="0" xfId="0" applyFont="1" applyAlignment="1">
      <alignment horizontal="left"/>
    </xf>
    <xf numFmtId="0" fontId="101" fillId="0" borderId="0" xfId="0" applyFont="1" applyAlignment="1">
      <alignment horizontal="center"/>
    </xf>
    <xf numFmtId="0" fontId="101" fillId="3" borderId="1" xfId="0" applyFont="1" applyFill="1" applyBorder="1"/>
    <xf numFmtId="0" fontId="102" fillId="3" borderId="1" xfId="0" applyFont="1" applyFill="1" applyBorder="1"/>
    <xf numFmtId="0" fontId="87" fillId="5" borderId="35" xfId="0" applyFont="1" applyFill="1" applyBorder="1"/>
    <xf numFmtId="169" fontId="87" fillId="0" borderId="0" xfId="0" applyNumberFormat="1" applyFont="1"/>
    <xf numFmtId="0" fontId="103" fillId="5" borderId="12" xfId="0" applyFont="1" applyFill="1" applyBorder="1"/>
    <xf numFmtId="0" fontId="88" fillId="5" borderId="12" xfId="0" applyFont="1" applyFill="1" applyBorder="1"/>
    <xf numFmtId="169" fontId="88" fillId="5" borderId="12" xfId="0" applyNumberFormat="1" applyFont="1" applyFill="1" applyBorder="1"/>
    <xf numFmtId="0" fontId="88" fillId="0" borderId="35" xfId="0" applyFont="1" applyBorder="1"/>
    <xf numFmtId="0" fontId="102" fillId="0" borderId="0" xfId="0" applyFont="1"/>
    <xf numFmtId="0" fontId="101" fillId="0" borderId="0" xfId="0" applyFont="1"/>
    <xf numFmtId="170" fontId="87" fillId="0" borderId="0" xfId="0" applyNumberFormat="1" applyFont="1"/>
    <xf numFmtId="2" fontId="87" fillId="0" borderId="0" xfId="0" applyNumberFormat="1" applyFont="1"/>
    <xf numFmtId="0" fontId="0" fillId="71" borderId="0" xfId="0" applyFill="1"/>
    <xf numFmtId="2" fontId="0" fillId="71" borderId="0" xfId="0" applyNumberFormat="1" applyFill="1"/>
    <xf numFmtId="0" fontId="0" fillId="72" borderId="0" xfId="0" applyFill="1"/>
    <xf numFmtId="0" fontId="106" fillId="72" borderId="0" xfId="0" applyFont="1" applyFill="1"/>
  </cellXfs>
  <cellStyles count="34856">
    <cellStyle name="???????????" xfId="33812" xr:uid="{A92688E6-94C6-46B5-84E0-6C9A60BAE703}"/>
    <cellStyle name="20 % - Akzent1" xfId="33823" hidden="1" xr:uid="{4CE3D515-D6D2-4AFC-A2F7-02B99A0D03A7}"/>
    <cellStyle name="20 % - Akzent1 2" xfId="34141" xr:uid="{DC84575E-5223-49FC-B8AB-2CA134EDF886}"/>
    <cellStyle name="20 % - Akzent1 3" xfId="34010" xr:uid="{3BC35013-C50E-46C8-969E-5FA189E09BDC}"/>
    <cellStyle name="20 % - Akzent2" xfId="33826" hidden="1" xr:uid="{DDFCE546-79AA-4332-A885-BAF54D390605}"/>
    <cellStyle name="20 % - Akzent2 2" xfId="34142" xr:uid="{9252EB29-1AA7-4B71-B0BD-99A33665305C}"/>
    <cellStyle name="20 % - Akzent2 3" xfId="34011" xr:uid="{E21864EB-41FE-46D2-813A-6A4FFF030B41}"/>
    <cellStyle name="20 % - Akzent3" xfId="33829" hidden="1" xr:uid="{D1875EC7-57EF-4B74-9440-AE491964F5CB}"/>
    <cellStyle name="20 % - Akzent3 2" xfId="34143" xr:uid="{0CCAFB73-5CDD-46C0-A93F-3C14BBE3A139}"/>
    <cellStyle name="20 % - Akzent3 3" xfId="34012" xr:uid="{CE86290D-CE83-4FB2-B095-B6A730166CB9}"/>
    <cellStyle name="20 % - Akzent4" xfId="33832" hidden="1" xr:uid="{3F443EF9-69AB-42BF-90D1-7D85D11EEDAC}"/>
    <cellStyle name="20 % - Akzent4 2" xfId="34144" xr:uid="{AFDED8DA-5085-4DA7-BD2F-9F17882BE19A}"/>
    <cellStyle name="20 % - Akzent4 3" xfId="34013" xr:uid="{7AAA177E-947A-4CD6-98C6-0195E3BA3349}"/>
    <cellStyle name="20 % - Akzent5" xfId="33835" hidden="1" xr:uid="{8CC6C23D-C439-4D0B-9802-49F9141EE043}"/>
    <cellStyle name="20 % - Akzent5 2" xfId="34145" xr:uid="{E4C2F0AA-DE13-4E86-9BE5-A3CF313DA395}"/>
    <cellStyle name="20 % - Akzent5 3" xfId="34014" xr:uid="{D5B63325-309D-4C43-8084-FBC6E428520F}"/>
    <cellStyle name="20 % - Akzent6" xfId="33838" hidden="1" xr:uid="{AECBE46A-F134-4EC1-A3D2-690066538058}"/>
    <cellStyle name="20 % - Akzent6 2" xfId="34146" xr:uid="{F4621359-6FE5-4984-AD3B-A7BE3EE696D9}"/>
    <cellStyle name="20 % - Akzent6 3" xfId="34015" xr:uid="{F799AAD3-3E5F-413E-9109-ADC2798752C0}"/>
    <cellStyle name="20% - Accent1" xfId="20" builtinId="30" customBuiltin="1"/>
    <cellStyle name="20% - Accent1 10" xfId="1371" xr:uid="{DDD4F6C4-1B16-4E6D-A798-70C2BE18C30C}"/>
    <cellStyle name="20% - Accent1 10 2" xfId="4162" xr:uid="{1BC8EFC8-3F02-4F03-B033-E2CF30D353F2}"/>
    <cellStyle name="20% - Accent1 10 2 2" xfId="12492" xr:uid="{C76ECB63-5CB1-44CF-9EFB-EEAE6869AFF5}"/>
    <cellStyle name="20% - Accent1 10 2 2 2" xfId="29149" xr:uid="{45B46BCE-D0FE-4AB8-A80F-45322CDF2575}"/>
    <cellStyle name="20% - Accent1 10 2 3" xfId="20821" xr:uid="{9F4D2015-0510-48F4-910E-8E9DDD336EBA}"/>
    <cellStyle name="20% - Accent1 10 3" xfId="6938" xr:uid="{B9BBE7AB-35EB-4057-AF88-5C377F390CB9}"/>
    <cellStyle name="20% - Accent1 10 3 2" xfId="15268" xr:uid="{56682DE8-23C5-4496-BA40-5387687861CA}"/>
    <cellStyle name="20% - Accent1 10 3 2 2" xfId="31925" xr:uid="{7B4CD377-5E29-45D1-937B-4FFB0433F847}"/>
    <cellStyle name="20% - Accent1 10 3 3" xfId="23597" xr:uid="{4D8458FA-B879-4915-87A1-2D9BD338BEB3}"/>
    <cellStyle name="20% - Accent1 10 4" xfId="9716" xr:uid="{D988336F-E104-4973-9EC4-3CCFC9AE12B7}"/>
    <cellStyle name="20% - Accent1 10 4 2" xfId="26373" xr:uid="{DCD7900F-11BA-42A1-A1A0-09DB5A6E3473}"/>
    <cellStyle name="20% - Accent1 10 5" xfId="18045" xr:uid="{F188C01B-54B2-4343-BE28-E80CD2077145}"/>
    <cellStyle name="20% - Accent1 11" xfId="2833" xr:uid="{4FCC8176-9601-4A45-9149-75EA053BFD5F}"/>
    <cellStyle name="20% - Accent1 11 2" xfId="11165" xr:uid="{672D5805-2383-47B0-9771-BB6829F1AFF3}"/>
    <cellStyle name="20% - Accent1 11 2 2" xfId="27822" xr:uid="{289A52C9-2461-492C-B64B-8E172D67895F}"/>
    <cellStyle name="20% - Accent1 11 3" xfId="19494" xr:uid="{968F6587-3E80-4D7A-A9FC-83B2E4DD9899}"/>
    <cellStyle name="20% - Accent1 12" xfId="5611" xr:uid="{99719B34-1C8C-47E1-9D07-D98DE8EBAF20}"/>
    <cellStyle name="20% - Accent1 12 2" xfId="13941" xr:uid="{DA93321A-DB92-4898-A144-1F074DDBABAC}"/>
    <cellStyle name="20% - Accent1 12 2 2" xfId="30598" xr:uid="{7B204C03-DB10-4A80-9997-D0D2A978B137}"/>
    <cellStyle name="20% - Accent1 12 3" xfId="22270" xr:uid="{6738B39B-4300-4B57-A0D3-602EE3B98F94}"/>
    <cellStyle name="20% - Accent1 13" xfId="8387" xr:uid="{66E037A5-9F21-48F9-B89D-8A33F0DBD803}"/>
    <cellStyle name="20% - Accent1 13 2" xfId="25046" xr:uid="{D20DFF8C-9758-4582-BE69-13FD6A6069D1}"/>
    <cellStyle name="20% - Accent1 14" xfId="16716" xr:uid="{16779F0D-35ED-489A-A746-CDB7D7BD361B}"/>
    <cellStyle name="20% - Accent1 15" xfId="34661" xr:uid="{7D984166-3C90-478D-8C68-516457225FB2}"/>
    <cellStyle name="20% - Accent1 16" xfId="34683" xr:uid="{F2F1AB7C-9DDA-4E35-A5EC-0061DEBD2F23}"/>
    <cellStyle name="20% - Accent1 2" xfId="68" xr:uid="{8E482797-1F40-4B81-BF55-16473CD83B43}"/>
    <cellStyle name="20% - Accent1 2 10" xfId="5646" xr:uid="{C36F60F2-8A5F-4A03-BD7E-09E8A71A1BA5}"/>
    <cellStyle name="20% - Accent1 2 10 2" xfId="13976" xr:uid="{B05C0F85-8371-4205-8023-E4A6931E9EB0}"/>
    <cellStyle name="20% - Accent1 2 10 2 2" xfId="30633" xr:uid="{3D3508DB-94AB-4653-9095-FE4DB940474D}"/>
    <cellStyle name="20% - Accent1 2 10 3" xfId="22305" xr:uid="{41DBAAD1-B0FE-4103-9685-3CB5BB73A1FF}"/>
    <cellStyle name="20% - Accent1 2 11" xfId="8423" xr:uid="{1641F6F6-04AF-40F3-86A8-8AFD179115D6}"/>
    <cellStyle name="20% - Accent1 2 11 2" xfId="25081" xr:uid="{A543BF3B-074F-4933-A82D-988E6F7F5F21}"/>
    <cellStyle name="20% - Accent1 2 12" xfId="16753" xr:uid="{F077787D-83EA-4F98-9A1E-DF39F0CCC29C}"/>
    <cellStyle name="20% - Accent1 2 13" xfId="33852" xr:uid="{C2BFCF16-69B8-4627-9FB5-2645C73EEAF9}"/>
    <cellStyle name="20% - Accent1 2 14" xfId="34707" xr:uid="{FCCC384C-375B-4637-AFF7-F02E4260F353}"/>
    <cellStyle name="20% - Accent1 2 2" xfId="129" xr:uid="{E16C588C-2091-4BC9-B849-35794E7518EB}"/>
    <cellStyle name="20% - Accent1 2 2 10" xfId="8482" xr:uid="{3A140113-5426-48AC-B637-6B2050D4D740}"/>
    <cellStyle name="20% - Accent1 2 2 10 2" xfId="25139" xr:uid="{C709E6A0-C592-45E7-91C8-51CE3D23291A}"/>
    <cellStyle name="20% - Accent1 2 2 11" xfId="16811" xr:uid="{24FCDE72-A778-434C-AE60-B5F4EA05BB7C}"/>
    <cellStyle name="20% - Accent1 2 2 12" xfId="34767" xr:uid="{22D7B19D-6AA7-4DB4-A327-D99DB33B24AE}"/>
    <cellStyle name="20% - Accent1 2 2 2" xfId="250" xr:uid="{941C01D3-EF9C-453B-A2E1-0022468DB286}"/>
    <cellStyle name="20% - Accent1 2 2 2 2" xfId="492" xr:uid="{C78A4453-E256-473D-8B4D-3F9E272AF3F2}"/>
    <cellStyle name="20% - Accent1 2 2 2 2 2" xfId="968" xr:uid="{AEAF24B1-5D45-46E9-8C92-15B21CFF36DF}"/>
    <cellStyle name="20% - Accent1 2 2 2 2 2 2" xfId="2296" xr:uid="{42F2956D-8C03-4D26-869C-4275B7356568}"/>
    <cellStyle name="20% - Accent1 2 2 2 2 2 2 2" xfId="5086" xr:uid="{4D1C9011-5CBC-498B-9BD0-45B766FA01AA}"/>
    <cellStyle name="20% - Accent1 2 2 2 2 2 2 2 2" xfId="13416" xr:uid="{40722F3D-E246-4E24-AF92-DBB6F33F2989}"/>
    <cellStyle name="20% - Accent1 2 2 2 2 2 2 2 2 2" xfId="30073" xr:uid="{3573A061-FFCF-4EBF-9C88-9F0EAC30ADC9}"/>
    <cellStyle name="20% - Accent1 2 2 2 2 2 2 2 3" xfId="21745" xr:uid="{7DA40974-6D09-4826-8F93-DE21B3FD96F6}"/>
    <cellStyle name="20% - Accent1 2 2 2 2 2 2 3" xfId="7862" xr:uid="{3412BCA1-C9F6-4F46-94D7-615CF668C00C}"/>
    <cellStyle name="20% - Accent1 2 2 2 2 2 2 3 2" xfId="16192" xr:uid="{388629A7-075B-4676-B5BD-16794DB56AB6}"/>
    <cellStyle name="20% - Accent1 2 2 2 2 2 2 3 2 2" xfId="32849" xr:uid="{C77D97CF-F62B-4DB7-ADEA-39D6DF2F41E3}"/>
    <cellStyle name="20% - Accent1 2 2 2 2 2 2 3 3" xfId="24521" xr:uid="{F4B140F5-261A-4DDB-8662-2837C60BAEA8}"/>
    <cellStyle name="20% - Accent1 2 2 2 2 2 2 4" xfId="10640" xr:uid="{8B0DEB80-E121-48FB-8F8F-D44AAF2189FD}"/>
    <cellStyle name="20% - Accent1 2 2 2 2 2 2 4 2" xfId="27297" xr:uid="{EF9F4307-3343-4A78-97ED-BB57F345FD7E}"/>
    <cellStyle name="20% - Accent1 2 2 2 2 2 2 5" xfId="18969" xr:uid="{F44B7EA8-14A6-490E-B529-09DBE84F1B6E}"/>
    <cellStyle name="20% - Accent1 2 2 2 2 2 3" xfId="3759" xr:uid="{B790310A-9059-4A8B-9452-079DBDB8FDC8}"/>
    <cellStyle name="20% - Accent1 2 2 2 2 2 3 2" xfId="12089" xr:uid="{E96A1148-85F8-4AD5-97E5-492B6DD24BD0}"/>
    <cellStyle name="20% - Accent1 2 2 2 2 2 3 2 2" xfId="28746" xr:uid="{A8660DAA-1195-4893-AC78-F709EF236117}"/>
    <cellStyle name="20% - Accent1 2 2 2 2 2 3 3" xfId="20418" xr:uid="{02214953-423C-4BB9-8930-38E079040607}"/>
    <cellStyle name="20% - Accent1 2 2 2 2 2 4" xfId="6535" xr:uid="{7220D137-0881-4F4F-BE54-F002F890B03A}"/>
    <cellStyle name="20% - Accent1 2 2 2 2 2 4 2" xfId="14865" xr:uid="{FA5177A4-C5CF-44D6-A191-5AC43495011C}"/>
    <cellStyle name="20% - Accent1 2 2 2 2 2 4 2 2" xfId="31522" xr:uid="{E0D1DBAF-84A0-4898-8F53-93BF99AD0E5A}"/>
    <cellStyle name="20% - Accent1 2 2 2 2 2 4 3" xfId="23194" xr:uid="{D5F1680F-8313-40E1-A8FB-C369159D19E7}"/>
    <cellStyle name="20% - Accent1 2 2 2 2 2 5" xfId="9313" xr:uid="{16F2FB36-23F4-4CDD-802C-06B7623C3465}"/>
    <cellStyle name="20% - Accent1 2 2 2 2 2 5 2" xfId="25970" xr:uid="{F7CF6680-4242-4576-9174-DB1BF48A00D0}"/>
    <cellStyle name="20% - Accent1 2 2 2 2 2 6" xfId="17642" xr:uid="{CAB176EC-DFA7-462E-9550-C14D4280BF6E}"/>
    <cellStyle name="20% - Accent1 2 2 2 2 3" xfId="1822" xr:uid="{C88AF8C1-4DD5-4925-AEFD-E4D4EF86AAA8}"/>
    <cellStyle name="20% - Accent1 2 2 2 2 3 2" xfId="4612" xr:uid="{2D7070AD-E48E-442B-9FD6-DC7DFAAB4785}"/>
    <cellStyle name="20% - Accent1 2 2 2 2 3 2 2" xfId="12942" xr:uid="{1EC2C323-6320-4046-AFCC-951222BCB9F5}"/>
    <cellStyle name="20% - Accent1 2 2 2 2 3 2 2 2" xfId="29599" xr:uid="{55BDB7DA-B69E-4055-AB86-09CA4CA8E1B5}"/>
    <cellStyle name="20% - Accent1 2 2 2 2 3 2 3" xfId="21271" xr:uid="{4568B587-DFDC-41CE-91D3-3A9AD0FAC9DB}"/>
    <cellStyle name="20% - Accent1 2 2 2 2 3 3" xfId="7388" xr:uid="{DECA598A-4E25-445B-AEB4-56104F15FE2D}"/>
    <cellStyle name="20% - Accent1 2 2 2 2 3 3 2" xfId="15718" xr:uid="{CA87CA62-B41D-467C-923D-73E3C6E53D6D}"/>
    <cellStyle name="20% - Accent1 2 2 2 2 3 3 2 2" xfId="32375" xr:uid="{9C830505-4D03-4092-9249-44D304486EBA}"/>
    <cellStyle name="20% - Accent1 2 2 2 2 3 3 3" xfId="24047" xr:uid="{5DC51F2A-D076-42FD-AA0B-87834027EA2C}"/>
    <cellStyle name="20% - Accent1 2 2 2 2 3 4" xfId="10166" xr:uid="{585F6CC8-8072-4ED7-8DFF-81C3B8740205}"/>
    <cellStyle name="20% - Accent1 2 2 2 2 3 4 2" xfId="26823" xr:uid="{6731B558-B297-46CE-AE1B-3939EBF2FF70}"/>
    <cellStyle name="20% - Accent1 2 2 2 2 3 5" xfId="18495" xr:uid="{6B33D4CB-44E4-483C-AFFC-DD9236D2159F}"/>
    <cellStyle name="20% - Accent1 2 2 2 2 4" xfId="3285" xr:uid="{C31D6856-00D5-4803-8384-0EAA779BE1C3}"/>
    <cellStyle name="20% - Accent1 2 2 2 2 4 2" xfId="11615" xr:uid="{A99C4633-CEB1-4336-B052-66B7EE095446}"/>
    <cellStyle name="20% - Accent1 2 2 2 2 4 2 2" xfId="28272" xr:uid="{81F0E637-A7E5-4918-8088-C118D0C19530}"/>
    <cellStyle name="20% - Accent1 2 2 2 2 4 3" xfId="19944" xr:uid="{986FAD47-0CA7-4A2A-8EB1-5AAE03B60BE0}"/>
    <cellStyle name="20% - Accent1 2 2 2 2 5" xfId="6061" xr:uid="{0773CD10-782A-44A4-870B-EC312A530803}"/>
    <cellStyle name="20% - Accent1 2 2 2 2 5 2" xfId="14391" xr:uid="{F3BA7B49-2B2A-4444-AE61-CCBCA3AAA228}"/>
    <cellStyle name="20% - Accent1 2 2 2 2 5 2 2" xfId="31048" xr:uid="{C6A71459-A601-4D15-9A17-18BEE681F88F}"/>
    <cellStyle name="20% - Accent1 2 2 2 2 5 3" xfId="22720" xr:uid="{B41FAE11-139A-4927-B7E2-3F654396FFC9}"/>
    <cellStyle name="20% - Accent1 2 2 2 2 6" xfId="8839" xr:uid="{6764DF07-B413-49B1-80DD-0877634B23AC}"/>
    <cellStyle name="20% - Accent1 2 2 2 2 6 2" xfId="25496" xr:uid="{4095E264-AC2B-4F45-B0C2-E1F05C7AFAB5}"/>
    <cellStyle name="20% - Accent1 2 2 2 2 7" xfId="17168" xr:uid="{34F0C8C9-0F25-48EC-A3A2-B9BBF38601BF}"/>
    <cellStyle name="20% - Accent1 2 2 2 3" xfId="728" xr:uid="{8E643FD3-112A-41E5-A125-488B3910C889}"/>
    <cellStyle name="20% - Accent1 2 2 2 3 2" xfId="2058" xr:uid="{FE00AEDA-2B16-4685-8713-A60333AFE092}"/>
    <cellStyle name="20% - Accent1 2 2 2 3 2 2" xfId="4848" xr:uid="{C2E175EF-AD61-44F9-BAF7-226B19B43F04}"/>
    <cellStyle name="20% - Accent1 2 2 2 3 2 2 2" xfId="13178" xr:uid="{B85248C6-3920-4B5C-AA03-176CE778CD21}"/>
    <cellStyle name="20% - Accent1 2 2 2 3 2 2 2 2" xfId="29835" xr:uid="{2DE0C109-32EF-4F68-89A0-745EF82A0920}"/>
    <cellStyle name="20% - Accent1 2 2 2 3 2 2 3" xfId="21507" xr:uid="{BECE59C5-FD24-4806-AAF0-45866FE620E9}"/>
    <cellStyle name="20% - Accent1 2 2 2 3 2 3" xfId="7624" xr:uid="{814EE457-4B54-4827-A1A4-0975C003DAE3}"/>
    <cellStyle name="20% - Accent1 2 2 2 3 2 3 2" xfId="15954" xr:uid="{4F91DCA3-8DD9-43F4-B63C-402B4F380DDF}"/>
    <cellStyle name="20% - Accent1 2 2 2 3 2 3 2 2" xfId="32611" xr:uid="{C50B865E-0662-44C7-9FCE-A45035430E61}"/>
    <cellStyle name="20% - Accent1 2 2 2 3 2 3 3" xfId="24283" xr:uid="{B8E0DBB5-14F8-4D88-A48D-0A7AD2828D6D}"/>
    <cellStyle name="20% - Accent1 2 2 2 3 2 4" xfId="10402" xr:uid="{E90D6AFE-834B-4E5E-960F-AD0CC71D3DF0}"/>
    <cellStyle name="20% - Accent1 2 2 2 3 2 4 2" xfId="27059" xr:uid="{1E281F1D-E28F-4F59-B6E9-971608D9EBC6}"/>
    <cellStyle name="20% - Accent1 2 2 2 3 2 5" xfId="18731" xr:uid="{7B93965A-DE5C-43D6-8D2D-18EB98E750C5}"/>
    <cellStyle name="20% - Accent1 2 2 2 3 3" xfId="3521" xr:uid="{23C262C6-18A8-4F51-8ED5-A07CB8BA43D2}"/>
    <cellStyle name="20% - Accent1 2 2 2 3 3 2" xfId="11851" xr:uid="{AB80DDE3-FB79-4600-B98E-3FF77B2C4265}"/>
    <cellStyle name="20% - Accent1 2 2 2 3 3 2 2" xfId="28508" xr:uid="{9C992296-2288-45CB-8189-1752ED2ACF65}"/>
    <cellStyle name="20% - Accent1 2 2 2 3 3 3" xfId="20180" xr:uid="{850CDF56-E242-46BF-9955-346F5F41E2F7}"/>
    <cellStyle name="20% - Accent1 2 2 2 3 4" xfId="6297" xr:uid="{F059C3F6-5C42-4C68-9A99-A1D577AF9AFC}"/>
    <cellStyle name="20% - Accent1 2 2 2 3 4 2" xfId="14627" xr:uid="{9648C927-3971-475D-9040-07425C2E2535}"/>
    <cellStyle name="20% - Accent1 2 2 2 3 4 2 2" xfId="31284" xr:uid="{75F2A560-5863-4AD7-B707-6DACD69A3A01}"/>
    <cellStyle name="20% - Accent1 2 2 2 3 4 3" xfId="22956" xr:uid="{FFE56831-FE27-4199-9B51-6A95D64B7477}"/>
    <cellStyle name="20% - Accent1 2 2 2 3 5" xfId="9075" xr:uid="{59CF0AA9-5B55-4BDA-8E36-255D3312858C}"/>
    <cellStyle name="20% - Accent1 2 2 2 3 5 2" xfId="25732" xr:uid="{8297D637-1422-48B0-8F8A-CA9461858FA6}"/>
    <cellStyle name="20% - Accent1 2 2 2 3 6" xfId="17404" xr:uid="{1EF6993B-195E-4F59-91CE-6CC6FF3B1EB5}"/>
    <cellStyle name="20% - Accent1 2 2 2 4" xfId="1205" xr:uid="{D0E9D76D-C3D9-4A86-9821-9AA43C3683C3}"/>
    <cellStyle name="20% - Accent1 2 2 2 4 2" xfId="2533" xr:uid="{E6E889F8-ABAA-44AE-8F4F-E64365A3D0FD}"/>
    <cellStyle name="20% - Accent1 2 2 2 4 2 2" xfId="5323" xr:uid="{F5C38B13-F73D-4B39-A13D-5E3388EBCA88}"/>
    <cellStyle name="20% - Accent1 2 2 2 4 2 2 2" xfId="13653" xr:uid="{3F56D6EE-2C26-442D-9777-3053EE585FE8}"/>
    <cellStyle name="20% - Accent1 2 2 2 4 2 2 2 2" xfId="30310" xr:uid="{789DEA10-ACA6-49CC-A306-A9D153FD5DC5}"/>
    <cellStyle name="20% - Accent1 2 2 2 4 2 2 3" xfId="21982" xr:uid="{37360331-B914-4871-B221-0E6B15C03EB3}"/>
    <cellStyle name="20% - Accent1 2 2 2 4 2 3" xfId="8099" xr:uid="{0F4F72EA-4C6B-4152-886B-9CD04DFD49FE}"/>
    <cellStyle name="20% - Accent1 2 2 2 4 2 3 2" xfId="16429" xr:uid="{8BEA10A9-89AA-4472-9988-588202588A12}"/>
    <cellStyle name="20% - Accent1 2 2 2 4 2 3 2 2" xfId="33086" xr:uid="{2FD77C9B-0897-44BA-9D38-CC755CEEF323}"/>
    <cellStyle name="20% - Accent1 2 2 2 4 2 3 3" xfId="24758" xr:uid="{2EDBE634-125F-4E6F-9869-E1434302A7A6}"/>
    <cellStyle name="20% - Accent1 2 2 2 4 2 4" xfId="10877" xr:uid="{B45A3375-1C15-456D-A7D2-02C8A9328F9A}"/>
    <cellStyle name="20% - Accent1 2 2 2 4 2 4 2" xfId="27534" xr:uid="{C76D7C0D-17C3-46E2-8A36-691ACA25E736}"/>
    <cellStyle name="20% - Accent1 2 2 2 4 2 5" xfId="19206" xr:uid="{2C7066F3-5BC8-4F03-9EEF-E8222BFBA7AC}"/>
    <cellStyle name="20% - Accent1 2 2 2 4 3" xfId="3996" xr:uid="{5D2C5D20-E682-463E-8113-FAD974CE7128}"/>
    <cellStyle name="20% - Accent1 2 2 2 4 3 2" xfId="12326" xr:uid="{B4946347-FE25-4DF7-BD3B-9C1F37903E1F}"/>
    <cellStyle name="20% - Accent1 2 2 2 4 3 2 2" xfId="28983" xr:uid="{C9FEE5C8-D71C-474C-AC13-25A03CC5BC5C}"/>
    <cellStyle name="20% - Accent1 2 2 2 4 3 3" xfId="20655" xr:uid="{C41F0770-EB2B-431D-8A5B-E2EB16FF953F}"/>
    <cellStyle name="20% - Accent1 2 2 2 4 4" xfId="6772" xr:uid="{57A861D7-CE6F-4D27-8540-230ACB278FBF}"/>
    <cellStyle name="20% - Accent1 2 2 2 4 4 2" xfId="15102" xr:uid="{659B708E-EF25-48AB-89D8-1662AA23ABB5}"/>
    <cellStyle name="20% - Accent1 2 2 2 4 4 2 2" xfId="31759" xr:uid="{D47C34C5-C0EF-41A6-9FE2-F43A09594D1B}"/>
    <cellStyle name="20% - Accent1 2 2 2 4 4 3" xfId="23431" xr:uid="{8EBE2A8A-728B-45F0-9204-4C869607EACA}"/>
    <cellStyle name="20% - Accent1 2 2 2 4 5" xfId="9550" xr:uid="{6EADF087-78BC-425D-A279-A1F2E6627824}"/>
    <cellStyle name="20% - Accent1 2 2 2 4 5 2" xfId="26207" xr:uid="{2B978E0D-7C86-4F57-BC49-1035413D7AAF}"/>
    <cellStyle name="20% - Accent1 2 2 2 4 6" xfId="17879" xr:uid="{FE96BDB8-D982-4346-B413-E06043524AE8}"/>
    <cellStyle name="20% - Accent1 2 2 2 5" xfId="1585" xr:uid="{B4724B08-421A-4B1A-BEE3-4A38E0DEC0EA}"/>
    <cellStyle name="20% - Accent1 2 2 2 5 2" xfId="4375" xr:uid="{A406689E-DC8B-4F98-BF3D-8524C0DF22BD}"/>
    <cellStyle name="20% - Accent1 2 2 2 5 2 2" xfId="12705" xr:uid="{E266EECC-5474-478F-BCA2-3E801913D691}"/>
    <cellStyle name="20% - Accent1 2 2 2 5 2 2 2" xfId="29362" xr:uid="{39B5D04F-3F2F-41B5-A7E7-7B1130ADDE65}"/>
    <cellStyle name="20% - Accent1 2 2 2 5 2 3" xfId="21034" xr:uid="{EB4FF1CF-9622-40A6-942B-C5B2888CF6C2}"/>
    <cellStyle name="20% - Accent1 2 2 2 5 3" xfId="7151" xr:uid="{E4502F00-F9E9-4B4E-9A6B-071710CD9B1B}"/>
    <cellStyle name="20% - Accent1 2 2 2 5 3 2" xfId="15481" xr:uid="{8972A95F-6FA5-4E6E-8484-A92AFD7E54DE}"/>
    <cellStyle name="20% - Accent1 2 2 2 5 3 2 2" xfId="32138" xr:uid="{625A5931-0DF9-4AA0-8012-F9ECF6DBABA3}"/>
    <cellStyle name="20% - Accent1 2 2 2 5 3 3" xfId="23810" xr:uid="{811229D2-0A55-4840-8476-EAFDE014DA84}"/>
    <cellStyle name="20% - Accent1 2 2 2 5 4" xfId="9929" xr:uid="{10B1B146-B415-4967-A96F-937573E7D92F}"/>
    <cellStyle name="20% - Accent1 2 2 2 5 4 2" xfId="26586" xr:uid="{99C02CEF-9505-47CD-96C7-FD5684605DA3}"/>
    <cellStyle name="20% - Accent1 2 2 2 5 5" xfId="18258" xr:uid="{F4F8785F-7ABB-4745-A35B-16CC813ADFEE}"/>
    <cellStyle name="20% - Accent1 2 2 2 6" xfId="3048" xr:uid="{4A46574D-ECB3-42CE-8FC7-244D427F8834}"/>
    <cellStyle name="20% - Accent1 2 2 2 6 2" xfId="11378" xr:uid="{B31071A9-9931-4EF6-B8DA-CD2229D61429}"/>
    <cellStyle name="20% - Accent1 2 2 2 6 2 2" xfId="28035" xr:uid="{C0BA80F4-FEBC-4888-995B-CD37C4F4658A}"/>
    <cellStyle name="20% - Accent1 2 2 2 6 3" xfId="19707" xr:uid="{410D99A2-B4F2-492E-B447-341AC171A693}"/>
    <cellStyle name="20% - Accent1 2 2 2 7" xfId="5824" xr:uid="{552C4A2D-70B8-47DD-8199-12FFB21A71F3}"/>
    <cellStyle name="20% - Accent1 2 2 2 7 2" xfId="14154" xr:uid="{87822B03-B661-4B77-BD9A-F75CFF6479C7}"/>
    <cellStyle name="20% - Accent1 2 2 2 7 2 2" xfId="30811" xr:uid="{1CC7555B-8BB8-4D97-A6D7-62B6CB8691F3}"/>
    <cellStyle name="20% - Accent1 2 2 2 7 3" xfId="22483" xr:uid="{9D0B9ED0-C4CE-4253-A7C9-C1C5395EF00B}"/>
    <cellStyle name="20% - Accent1 2 2 2 8" xfId="8602" xr:uid="{E56E1020-FFFA-4B57-B6F5-045F0EA3D70A}"/>
    <cellStyle name="20% - Accent1 2 2 2 8 2" xfId="25259" xr:uid="{C3B3F379-DC1A-4AF0-B506-E1BE787B517F}"/>
    <cellStyle name="20% - Accent1 2 2 2 9" xfId="16931" xr:uid="{F9220242-E5EF-491B-85E0-030ACD6B6DB7}"/>
    <cellStyle name="20% - Accent1 2 2 3" xfId="372" xr:uid="{C0558D52-36D1-4290-BF5B-07AB2E35CF35}"/>
    <cellStyle name="20% - Accent1 2 2 3 2" xfId="850" xr:uid="{4E11FD95-52F1-4A8E-AE8D-7A49543004BB}"/>
    <cellStyle name="20% - Accent1 2 2 3 2 2" xfId="2178" xr:uid="{4B587259-92C9-4F0A-96A4-4AA9D2BDD5BE}"/>
    <cellStyle name="20% - Accent1 2 2 3 2 2 2" xfId="4968" xr:uid="{4848332C-1D48-455B-B6CA-B55DFDC5ADFC}"/>
    <cellStyle name="20% - Accent1 2 2 3 2 2 2 2" xfId="13298" xr:uid="{85300ABB-11EE-4945-8053-FD69A57AEA89}"/>
    <cellStyle name="20% - Accent1 2 2 3 2 2 2 2 2" xfId="29955" xr:uid="{E5F3462F-1DF0-4AF1-8A2D-9EF070CB21E6}"/>
    <cellStyle name="20% - Accent1 2 2 3 2 2 2 3" xfId="21627" xr:uid="{74890DAF-1F11-44C3-B748-C5B68B423B93}"/>
    <cellStyle name="20% - Accent1 2 2 3 2 2 3" xfId="7744" xr:uid="{3B590C10-F44F-4AF9-AE1C-26138EE8C005}"/>
    <cellStyle name="20% - Accent1 2 2 3 2 2 3 2" xfId="16074" xr:uid="{F184A664-F50D-482F-8448-64177C0CFF42}"/>
    <cellStyle name="20% - Accent1 2 2 3 2 2 3 2 2" xfId="32731" xr:uid="{C703A5D0-AFE8-4147-A2B2-B6FA230275B1}"/>
    <cellStyle name="20% - Accent1 2 2 3 2 2 3 3" xfId="24403" xr:uid="{7D101A06-6C38-44EB-A66B-380458CE2DE8}"/>
    <cellStyle name="20% - Accent1 2 2 3 2 2 4" xfId="10522" xr:uid="{8AFDE546-5FE1-4BB5-9D6A-7DDB7C787B64}"/>
    <cellStyle name="20% - Accent1 2 2 3 2 2 4 2" xfId="27179" xr:uid="{592766B1-8F20-4936-815D-0888A7BB0C27}"/>
    <cellStyle name="20% - Accent1 2 2 3 2 2 5" xfId="18851" xr:uid="{EAADFA7F-85E9-4392-B1B0-1D53066618ED}"/>
    <cellStyle name="20% - Accent1 2 2 3 2 3" xfId="3641" xr:uid="{B7335A0F-AEF6-47DE-8CA3-FC588E7F20C6}"/>
    <cellStyle name="20% - Accent1 2 2 3 2 3 2" xfId="11971" xr:uid="{5C9F3504-80E8-4091-8572-329B4145FC9A}"/>
    <cellStyle name="20% - Accent1 2 2 3 2 3 2 2" xfId="28628" xr:uid="{065DE487-1F45-4801-B1FD-ED13CC4ED693}"/>
    <cellStyle name="20% - Accent1 2 2 3 2 3 3" xfId="20300" xr:uid="{42D0FCEF-D250-4789-82F5-F017BBBE94F3}"/>
    <cellStyle name="20% - Accent1 2 2 3 2 4" xfId="6417" xr:uid="{C5D6E67A-C53E-4DB9-A620-5D0D7A0865EE}"/>
    <cellStyle name="20% - Accent1 2 2 3 2 4 2" xfId="14747" xr:uid="{742AF3C8-E2ED-479D-AD0A-365D46482C55}"/>
    <cellStyle name="20% - Accent1 2 2 3 2 4 2 2" xfId="31404" xr:uid="{CFF185F0-F280-49E9-B846-684445F4BFF7}"/>
    <cellStyle name="20% - Accent1 2 2 3 2 4 3" xfId="23076" xr:uid="{59D58811-81AA-4290-8C20-E3E36B34715F}"/>
    <cellStyle name="20% - Accent1 2 2 3 2 5" xfId="9195" xr:uid="{0255B8A2-FA96-4A6A-99C4-91EB56E7093E}"/>
    <cellStyle name="20% - Accent1 2 2 3 2 5 2" xfId="25852" xr:uid="{10B4798A-CD0E-4D64-AC81-E961B44697F6}"/>
    <cellStyle name="20% - Accent1 2 2 3 2 6" xfId="17524" xr:uid="{6753402D-898C-44D8-A1DE-0E421AB6A40B}"/>
    <cellStyle name="20% - Accent1 2 2 3 3" xfId="1702" xr:uid="{C80F0E40-1C3F-45F5-96F7-C96C872729E5}"/>
    <cellStyle name="20% - Accent1 2 2 3 3 2" xfId="4492" xr:uid="{6831086A-BA63-4FBE-A4AD-CA78ABC4F96B}"/>
    <cellStyle name="20% - Accent1 2 2 3 3 2 2" xfId="12822" xr:uid="{3EE2CEDB-504E-4243-A043-1E47F5DA0298}"/>
    <cellStyle name="20% - Accent1 2 2 3 3 2 2 2" xfId="29479" xr:uid="{CA88F702-9CEB-4A2A-BBFB-1AF3191EF966}"/>
    <cellStyle name="20% - Accent1 2 2 3 3 2 3" xfId="21151" xr:uid="{2F0C4798-982A-4D75-AEED-FCE3A0A5F178}"/>
    <cellStyle name="20% - Accent1 2 2 3 3 3" xfId="7268" xr:uid="{A3D4DF0D-C992-4DF5-8128-5A36796DE12C}"/>
    <cellStyle name="20% - Accent1 2 2 3 3 3 2" xfId="15598" xr:uid="{30F9F351-2773-46B8-9D63-013F93982311}"/>
    <cellStyle name="20% - Accent1 2 2 3 3 3 2 2" xfId="32255" xr:uid="{3343C200-8C18-48FD-8835-469286E31D7F}"/>
    <cellStyle name="20% - Accent1 2 2 3 3 3 3" xfId="23927" xr:uid="{E2EE7D84-984D-4AC0-9D18-25A43AB4A84A}"/>
    <cellStyle name="20% - Accent1 2 2 3 3 4" xfId="10046" xr:uid="{BB1232C2-9811-4AE4-93BF-0FC910EDD9B0}"/>
    <cellStyle name="20% - Accent1 2 2 3 3 4 2" xfId="26703" xr:uid="{D1BA847F-894F-44D0-8514-974BC5B313BB}"/>
    <cellStyle name="20% - Accent1 2 2 3 3 5" xfId="18375" xr:uid="{FF35FD1E-A08C-4F6A-9213-D167741BA0B8}"/>
    <cellStyle name="20% - Accent1 2 2 3 4" xfId="3165" xr:uid="{7A4082D7-4819-4A23-A811-C46FE1FAADEA}"/>
    <cellStyle name="20% - Accent1 2 2 3 4 2" xfId="11495" xr:uid="{4F291109-32B9-421C-9D0F-E3AD1D45A37B}"/>
    <cellStyle name="20% - Accent1 2 2 3 4 2 2" xfId="28152" xr:uid="{1FC0671E-A7CF-4E82-A93E-7247BAFCECC6}"/>
    <cellStyle name="20% - Accent1 2 2 3 4 3" xfId="19824" xr:uid="{B8934337-38ED-4A4D-83AF-C7065D472C69}"/>
    <cellStyle name="20% - Accent1 2 2 3 5" xfId="5941" xr:uid="{8F49A5A8-FE1A-46C0-8FFF-74BF003A4D1E}"/>
    <cellStyle name="20% - Accent1 2 2 3 5 2" xfId="14271" xr:uid="{DE385A76-B2CB-4407-AF08-877998D4BDCB}"/>
    <cellStyle name="20% - Accent1 2 2 3 5 2 2" xfId="30928" xr:uid="{3F9D4C6A-CF64-4A1B-9CA9-E743EA6C69FA}"/>
    <cellStyle name="20% - Accent1 2 2 3 5 3" xfId="22600" xr:uid="{C7A48FC4-F466-491C-ACF3-1187EDFEF71E}"/>
    <cellStyle name="20% - Accent1 2 2 3 6" xfId="8719" xr:uid="{561CB6BF-B194-4B3D-AC52-589DDC1D969A}"/>
    <cellStyle name="20% - Accent1 2 2 3 6 2" xfId="25376" xr:uid="{4EEB8C5E-01F9-447C-8629-7FD879F57F97}"/>
    <cellStyle name="20% - Accent1 2 2 3 7" xfId="17048" xr:uid="{820817FD-B49A-40AF-9D2E-30F445CCF883}"/>
    <cellStyle name="20% - Accent1 2 2 4" xfId="608" xr:uid="{5CF503C0-5914-413B-B4F3-7AD416EFF73F}"/>
    <cellStyle name="20% - Accent1 2 2 4 2" xfId="1938" xr:uid="{A61FEE19-CB81-438B-BE52-7C8BFBF72C8B}"/>
    <cellStyle name="20% - Accent1 2 2 4 2 2" xfId="4728" xr:uid="{0C297DD9-423F-47C3-8175-AD543680242B}"/>
    <cellStyle name="20% - Accent1 2 2 4 2 2 2" xfId="13058" xr:uid="{681BF161-05D3-49DD-8E1A-7E5AF72C7EE6}"/>
    <cellStyle name="20% - Accent1 2 2 4 2 2 2 2" xfId="29715" xr:uid="{AC120E60-4018-45EB-97C7-B2C35B0E3C36}"/>
    <cellStyle name="20% - Accent1 2 2 4 2 2 3" xfId="21387" xr:uid="{19438249-1475-4327-8007-0B1FE8CF850A}"/>
    <cellStyle name="20% - Accent1 2 2 4 2 3" xfId="7504" xr:uid="{251ED371-C160-405D-B23F-D84256FE9AD1}"/>
    <cellStyle name="20% - Accent1 2 2 4 2 3 2" xfId="15834" xr:uid="{4F100B6D-B920-49F8-ADD3-4295550C80D7}"/>
    <cellStyle name="20% - Accent1 2 2 4 2 3 2 2" xfId="32491" xr:uid="{9AF28B52-583D-4DF3-922C-9C176D1E6D95}"/>
    <cellStyle name="20% - Accent1 2 2 4 2 3 3" xfId="24163" xr:uid="{4FE1B2BF-F5AB-4B11-A04C-EA835DAB780D}"/>
    <cellStyle name="20% - Accent1 2 2 4 2 4" xfId="10282" xr:uid="{1D0BAEDA-0324-4B36-9677-ACC83586A7EE}"/>
    <cellStyle name="20% - Accent1 2 2 4 2 4 2" xfId="26939" xr:uid="{1D58EFA1-54B2-4F52-A1F8-245A1D095E98}"/>
    <cellStyle name="20% - Accent1 2 2 4 2 5" xfId="18611" xr:uid="{24F28D67-E991-4E77-9DF1-D15BD5EB42B1}"/>
    <cellStyle name="20% - Accent1 2 2 4 3" xfId="3401" xr:uid="{B76565A9-C953-4302-B397-A56F51A2E8AB}"/>
    <cellStyle name="20% - Accent1 2 2 4 3 2" xfId="11731" xr:uid="{0A210DCB-3EBF-4280-ADBF-18D79CCAF67D}"/>
    <cellStyle name="20% - Accent1 2 2 4 3 2 2" xfId="28388" xr:uid="{8F0F223B-65E6-4AE0-BF41-5E0156FF8499}"/>
    <cellStyle name="20% - Accent1 2 2 4 3 3" xfId="20060" xr:uid="{8CB3DA1B-6A1C-48D1-B333-0EBEFDC51617}"/>
    <cellStyle name="20% - Accent1 2 2 4 4" xfId="6177" xr:uid="{5417DF5A-BD27-4CCA-B88C-5B700371968A}"/>
    <cellStyle name="20% - Accent1 2 2 4 4 2" xfId="14507" xr:uid="{5CC8DFCF-3EC5-4792-AF63-F7BD1D845CCE}"/>
    <cellStyle name="20% - Accent1 2 2 4 4 2 2" xfId="31164" xr:uid="{E7220C6A-DF5E-4C87-87EB-8BABCFCED36A}"/>
    <cellStyle name="20% - Accent1 2 2 4 4 3" xfId="22836" xr:uid="{C19349B9-163A-4328-BA4B-AE66692699E2}"/>
    <cellStyle name="20% - Accent1 2 2 4 5" xfId="8955" xr:uid="{10BAF032-C7C7-4083-A3FB-C9CF3303DE2E}"/>
    <cellStyle name="20% - Accent1 2 2 4 5 2" xfId="25612" xr:uid="{1D348E6C-9A2D-4BB3-808D-281D21538A75}"/>
    <cellStyle name="20% - Accent1 2 2 4 6" xfId="17284" xr:uid="{6270B2EC-8425-4992-A45A-1984293B732B}"/>
    <cellStyle name="20% - Accent1 2 2 5" xfId="1085" xr:uid="{96A0A91F-B0AB-42B2-B06B-FE06BF126DE5}"/>
    <cellStyle name="20% - Accent1 2 2 5 2" xfId="2413" xr:uid="{E161F15B-203B-4004-9858-8ED1F593792E}"/>
    <cellStyle name="20% - Accent1 2 2 5 2 2" xfId="5203" xr:uid="{638A6774-ECEE-40DC-84F1-78102DF84416}"/>
    <cellStyle name="20% - Accent1 2 2 5 2 2 2" xfId="13533" xr:uid="{D8AC37B4-648B-4348-B09F-806424B52D19}"/>
    <cellStyle name="20% - Accent1 2 2 5 2 2 2 2" xfId="30190" xr:uid="{C7C16FB0-1B2C-4F41-A9CD-2D32F31657C0}"/>
    <cellStyle name="20% - Accent1 2 2 5 2 2 3" xfId="21862" xr:uid="{95FF216F-7275-461D-BC1F-A7291592A557}"/>
    <cellStyle name="20% - Accent1 2 2 5 2 3" xfId="7979" xr:uid="{704A98E5-8248-4153-A87F-068294D86B8F}"/>
    <cellStyle name="20% - Accent1 2 2 5 2 3 2" xfId="16309" xr:uid="{F77439D4-ACEF-4618-A5F4-1BF65051FACE}"/>
    <cellStyle name="20% - Accent1 2 2 5 2 3 2 2" xfId="32966" xr:uid="{2E5439D8-F5C9-4B42-9C53-18FFD00A03DE}"/>
    <cellStyle name="20% - Accent1 2 2 5 2 3 3" xfId="24638" xr:uid="{834B8A2E-0B98-4892-9B42-5D9CC1C5A4B1}"/>
    <cellStyle name="20% - Accent1 2 2 5 2 4" xfId="10757" xr:uid="{C1924E51-871C-4549-B0BB-CB14125BE550}"/>
    <cellStyle name="20% - Accent1 2 2 5 2 4 2" xfId="27414" xr:uid="{21B41823-7874-4CFE-9A33-4663BF9A916A}"/>
    <cellStyle name="20% - Accent1 2 2 5 2 5" xfId="19086" xr:uid="{1460551E-039D-4AFA-B6BC-920718F8F60F}"/>
    <cellStyle name="20% - Accent1 2 2 5 3" xfId="3876" xr:uid="{9F80F5B3-0BA5-4454-96C4-5DA98315BFFC}"/>
    <cellStyle name="20% - Accent1 2 2 5 3 2" xfId="12206" xr:uid="{A795E560-9DF4-4A21-98AB-AAD79AFAACD8}"/>
    <cellStyle name="20% - Accent1 2 2 5 3 2 2" xfId="28863" xr:uid="{7E000BA6-68BE-41E1-A8F8-E93DBE78B026}"/>
    <cellStyle name="20% - Accent1 2 2 5 3 3" xfId="20535" xr:uid="{55286C14-FCAB-4199-A337-E55D9A76EDA8}"/>
    <cellStyle name="20% - Accent1 2 2 5 4" xfId="6652" xr:uid="{C43A2AA6-C6C6-43F3-BF7B-7827298C9B7A}"/>
    <cellStyle name="20% - Accent1 2 2 5 4 2" xfId="14982" xr:uid="{1C061CA6-D227-4FED-8460-EA129708A726}"/>
    <cellStyle name="20% - Accent1 2 2 5 4 2 2" xfId="31639" xr:uid="{E081D58F-93DD-49F0-A856-AF008EEB7D52}"/>
    <cellStyle name="20% - Accent1 2 2 5 4 3" xfId="23311" xr:uid="{DB75443A-0A84-4BC0-AFDC-7AE4D890304D}"/>
    <cellStyle name="20% - Accent1 2 2 5 5" xfId="9430" xr:uid="{1C741B12-FBB9-4B39-97BD-D158D20B9CFF}"/>
    <cellStyle name="20% - Accent1 2 2 5 5 2" xfId="26087" xr:uid="{B77DF775-41FA-45A0-B815-9776F11D6866}"/>
    <cellStyle name="20% - Accent1 2 2 5 6" xfId="17759" xr:uid="{A2DE3192-B098-4EB6-8D9A-A35DD18916D1}"/>
    <cellStyle name="20% - Accent1 2 2 6" xfId="1350" xr:uid="{217AEC18-04E9-4D04-8508-83B4BABDE59F}"/>
    <cellStyle name="20% - Accent1 2 2 6 2" xfId="2678" xr:uid="{D9BB8F69-3E3C-4B95-838F-AE7B12EDBC91}"/>
    <cellStyle name="20% - Accent1 2 2 6 2 2" xfId="5468" xr:uid="{C25836B2-B1A2-4A00-98BF-5C488ED952D2}"/>
    <cellStyle name="20% - Accent1 2 2 6 2 2 2" xfId="13798" xr:uid="{26D2A8C2-AB13-4552-AA71-0C2FE3B79BE1}"/>
    <cellStyle name="20% - Accent1 2 2 6 2 2 2 2" xfId="30455" xr:uid="{9B9A2378-B526-49B5-94AE-A1B57357AE6A}"/>
    <cellStyle name="20% - Accent1 2 2 6 2 2 3" xfId="22127" xr:uid="{AFA43A75-853C-44BF-905E-63A25E44E40C}"/>
    <cellStyle name="20% - Accent1 2 2 6 2 3" xfId="8244" xr:uid="{2AE192AD-40FC-409A-9F51-0C879B68A61A}"/>
    <cellStyle name="20% - Accent1 2 2 6 2 3 2" xfId="16574" xr:uid="{1843D5FF-E86C-4816-BB77-213D92D2BB75}"/>
    <cellStyle name="20% - Accent1 2 2 6 2 3 2 2" xfId="33231" xr:uid="{F736F115-4E72-4D9E-A7E7-76E5DC03272C}"/>
    <cellStyle name="20% - Accent1 2 2 6 2 3 3" xfId="24903" xr:uid="{F76B29B2-463E-46A9-AA7D-F672C0882849}"/>
    <cellStyle name="20% - Accent1 2 2 6 2 4" xfId="11022" xr:uid="{BA07C905-ED42-4DB9-AA23-C2E63702F506}"/>
    <cellStyle name="20% - Accent1 2 2 6 2 4 2" xfId="27679" xr:uid="{D144EFB6-202C-492B-ACAD-EBEA37C6C3B9}"/>
    <cellStyle name="20% - Accent1 2 2 6 2 5" xfId="19351" xr:uid="{71ABC1E5-CA27-4ACA-8134-515B51C8C7B9}"/>
    <cellStyle name="20% - Accent1 2 2 6 3" xfId="4141" xr:uid="{DF56DD9C-076F-4803-A4FA-4C3ECB281428}"/>
    <cellStyle name="20% - Accent1 2 2 6 3 2" xfId="12471" xr:uid="{84B15F56-7E75-44F6-8334-FE252260C5D6}"/>
    <cellStyle name="20% - Accent1 2 2 6 3 2 2" xfId="29128" xr:uid="{AE675097-A302-4412-9708-7B49621EE686}"/>
    <cellStyle name="20% - Accent1 2 2 6 3 3" xfId="20800" xr:uid="{5F51134C-9DC4-47EC-A4FF-88B6A1C1AF95}"/>
    <cellStyle name="20% - Accent1 2 2 6 4" xfId="6917" xr:uid="{269BEE37-B68F-45FC-971E-2642B0E052D8}"/>
    <cellStyle name="20% - Accent1 2 2 6 4 2" xfId="15247" xr:uid="{6E6634DE-A706-4B48-8AF4-45AB4F25D208}"/>
    <cellStyle name="20% - Accent1 2 2 6 4 2 2" xfId="31904" xr:uid="{F5B84670-D522-4D27-81A2-285AA98B096E}"/>
    <cellStyle name="20% - Accent1 2 2 6 4 3" xfId="23576" xr:uid="{06E0F39D-34D1-4F54-97E4-5199F14B0CD9}"/>
    <cellStyle name="20% - Accent1 2 2 6 5" xfId="9695" xr:uid="{6662F532-E24B-4A86-8F3A-B65EC414909F}"/>
    <cellStyle name="20% - Accent1 2 2 6 5 2" xfId="26352" xr:uid="{E76C644B-4744-40B4-B7C7-3C9AB6CBFED2}"/>
    <cellStyle name="20% - Accent1 2 2 6 6" xfId="18024" xr:uid="{7ECCF557-6506-4977-A01F-C231F610F290}"/>
    <cellStyle name="20% - Accent1 2 2 7" xfId="1465" xr:uid="{85C754A6-4B34-4FA9-B634-A97202CC251B}"/>
    <cellStyle name="20% - Accent1 2 2 7 2" xfId="4255" xr:uid="{03765D90-A54A-46C4-96CF-A646CE1584C2}"/>
    <cellStyle name="20% - Accent1 2 2 7 2 2" xfId="12585" xr:uid="{93FEEFF5-3D24-4268-86DC-68E2599BC394}"/>
    <cellStyle name="20% - Accent1 2 2 7 2 2 2" xfId="29242" xr:uid="{5C0EFACD-B051-45C6-9288-EE5B69D98C38}"/>
    <cellStyle name="20% - Accent1 2 2 7 2 3" xfId="20914" xr:uid="{E5E2CF95-F5A5-4267-A876-2C125F7C8CCF}"/>
    <cellStyle name="20% - Accent1 2 2 7 3" xfId="7031" xr:uid="{0D9F5304-FE19-4373-BA70-0E2BB59C5AD2}"/>
    <cellStyle name="20% - Accent1 2 2 7 3 2" xfId="15361" xr:uid="{A3417630-72A8-4846-968B-624812863732}"/>
    <cellStyle name="20% - Accent1 2 2 7 3 2 2" xfId="32018" xr:uid="{9F3B8494-7DDF-4CF4-B339-BD2A90DA2976}"/>
    <cellStyle name="20% - Accent1 2 2 7 3 3" xfId="23690" xr:uid="{2EA5CF0A-FDD7-46BA-BC24-6541F19F5388}"/>
    <cellStyle name="20% - Accent1 2 2 7 4" xfId="9809" xr:uid="{139584EF-A8F3-4868-83D8-0D0C6979B696}"/>
    <cellStyle name="20% - Accent1 2 2 7 4 2" xfId="26466" xr:uid="{BF5ECC01-3042-4D29-A784-71A7C6A15233}"/>
    <cellStyle name="20% - Accent1 2 2 7 5" xfId="18138" xr:uid="{7202AE41-E85D-44D8-B571-4BD23AE67FDD}"/>
    <cellStyle name="20% - Accent1 2 2 8" xfId="2928" xr:uid="{C90E9241-65E7-4B2E-B22A-892E5E6C692A}"/>
    <cellStyle name="20% - Accent1 2 2 8 2" xfId="11258" xr:uid="{4A3B2961-266F-4E07-8763-63491A6E72DB}"/>
    <cellStyle name="20% - Accent1 2 2 8 2 2" xfId="27915" xr:uid="{EF5C1927-4FC7-4D50-BB60-20F50BCED67D}"/>
    <cellStyle name="20% - Accent1 2 2 8 3" xfId="19587" xr:uid="{3D9723E5-3122-4D42-9367-0774E8D9076A}"/>
    <cellStyle name="20% - Accent1 2 2 9" xfId="5704" xr:uid="{4E961C8C-E47B-475B-8C8C-CCCA549CAFF3}"/>
    <cellStyle name="20% - Accent1 2 2 9 2" xfId="14034" xr:uid="{1940F19B-6952-40EA-9863-786037A846BA}"/>
    <cellStyle name="20% - Accent1 2 2 9 2 2" xfId="30691" xr:uid="{19C46F90-2CB5-4246-A984-82AA91CA702F}"/>
    <cellStyle name="20% - Accent1 2 2 9 3" xfId="22363" xr:uid="{D071832A-FAD9-4936-B27D-71693B91A676}"/>
    <cellStyle name="20% - Accent1 2 3" xfId="188" xr:uid="{6F2DF5B7-8CB3-4A8D-AC9F-664BD4C4DBE6}"/>
    <cellStyle name="20% - Accent1 2 3 2" xfId="430" xr:uid="{0ACCFBE0-8D05-4032-A2C1-8B029F1B55BF}"/>
    <cellStyle name="20% - Accent1 2 3 2 2" xfId="907" xr:uid="{17D1CB38-8E7E-4FC9-9632-DF7F0B2EC849}"/>
    <cellStyle name="20% - Accent1 2 3 2 2 2" xfId="2235" xr:uid="{1322D30C-39E8-4151-9623-7CDF3F403D9B}"/>
    <cellStyle name="20% - Accent1 2 3 2 2 2 2" xfId="5025" xr:uid="{8E3BA369-A993-47D7-858B-94C3DDB487E2}"/>
    <cellStyle name="20% - Accent1 2 3 2 2 2 2 2" xfId="13355" xr:uid="{E75D2F76-BCC8-4FE8-B2A7-6A79DE3EDA45}"/>
    <cellStyle name="20% - Accent1 2 3 2 2 2 2 2 2" xfId="30012" xr:uid="{610323D4-D947-4240-8728-CF25C67E5893}"/>
    <cellStyle name="20% - Accent1 2 3 2 2 2 2 3" xfId="21684" xr:uid="{01BCB423-6058-49CD-A1B2-6545EABA003B}"/>
    <cellStyle name="20% - Accent1 2 3 2 2 2 3" xfId="7801" xr:uid="{D4F6A51B-824A-4E1B-BF86-724910797F94}"/>
    <cellStyle name="20% - Accent1 2 3 2 2 2 3 2" xfId="16131" xr:uid="{FEDDCC0B-84EE-4FB8-8335-90B21DCEE4CD}"/>
    <cellStyle name="20% - Accent1 2 3 2 2 2 3 2 2" xfId="32788" xr:uid="{1E1E19F0-C9CB-4A3E-833C-C59D1CC7F350}"/>
    <cellStyle name="20% - Accent1 2 3 2 2 2 3 3" xfId="24460" xr:uid="{0175D80E-6A97-47C9-AFBF-59088D2FEB44}"/>
    <cellStyle name="20% - Accent1 2 3 2 2 2 4" xfId="10579" xr:uid="{D604F11E-AB31-4E84-B6CE-F8C17C820D71}"/>
    <cellStyle name="20% - Accent1 2 3 2 2 2 4 2" xfId="27236" xr:uid="{9A46055B-5738-4353-938A-E60D35A274DE}"/>
    <cellStyle name="20% - Accent1 2 3 2 2 2 5" xfId="18908" xr:uid="{09323D95-576E-44F5-B093-F5233E2EFBC0}"/>
    <cellStyle name="20% - Accent1 2 3 2 2 3" xfId="3698" xr:uid="{3B768570-A773-4A8C-ADE2-6385FE9B021B}"/>
    <cellStyle name="20% - Accent1 2 3 2 2 3 2" xfId="12028" xr:uid="{EA1C93C4-FA51-44E2-9D56-322BEA9BD576}"/>
    <cellStyle name="20% - Accent1 2 3 2 2 3 2 2" xfId="28685" xr:uid="{67038F99-F7D8-4C22-A07E-A6CD73933E5C}"/>
    <cellStyle name="20% - Accent1 2 3 2 2 3 3" xfId="20357" xr:uid="{83D66E6A-EA62-4466-9753-5419F9E8387B}"/>
    <cellStyle name="20% - Accent1 2 3 2 2 4" xfId="6474" xr:uid="{115103DF-EE28-438D-B8D7-DF91EDDDE845}"/>
    <cellStyle name="20% - Accent1 2 3 2 2 4 2" xfId="14804" xr:uid="{337E8CF1-AED3-43C2-9C97-C6194007A6EF}"/>
    <cellStyle name="20% - Accent1 2 3 2 2 4 2 2" xfId="31461" xr:uid="{3BDA9C28-80FD-4227-B2EB-DBDF046AE530}"/>
    <cellStyle name="20% - Accent1 2 3 2 2 4 3" xfId="23133" xr:uid="{33A9DA97-6866-4BE0-9FA3-79E4DAD0ACF9}"/>
    <cellStyle name="20% - Accent1 2 3 2 2 5" xfId="9252" xr:uid="{FB3ED48A-EE78-4748-A755-39D6C733E87C}"/>
    <cellStyle name="20% - Accent1 2 3 2 2 5 2" xfId="25909" xr:uid="{22786BEE-CFD9-4A7F-BDD1-6C382B425732}"/>
    <cellStyle name="20% - Accent1 2 3 2 2 6" xfId="17581" xr:uid="{2EAE8B25-AA80-4DCE-80DF-4944464DBB81}"/>
    <cellStyle name="20% - Accent1 2 3 2 3" xfId="1760" xr:uid="{2E86EC98-1EEF-4547-8632-7DC0609345AB}"/>
    <cellStyle name="20% - Accent1 2 3 2 3 2" xfId="4550" xr:uid="{4F0F521A-35BC-405C-9A5F-D3A00978CC2D}"/>
    <cellStyle name="20% - Accent1 2 3 2 3 2 2" xfId="12880" xr:uid="{E0D5E3F1-8CFC-4BD8-ACCE-810DAAD1012C}"/>
    <cellStyle name="20% - Accent1 2 3 2 3 2 2 2" xfId="29537" xr:uid="{568F1161-13A4-4739-9A29-C4D91A6397AC}"/>
    <cellStyle name="20% - Accent1 2 3 2 3 2 3" xfId="21209" xr:uid="{8783780A-BD3F-48C4-BEA8-9E4DAAEA5987}"/>
    <cellStyle name="20% - Accent1 2 3 2 3 3" xfId="7326" xr:uid="{C98813D9-CC4B-4628-867F-3CAA6DD65700}"/>
    <cellStyle name="20% - Accent1 2 3 2 3 3 2" xfId="15656" xr:uid="{AF0B6FA6-BCDE-4BEE-8DE1-E7602387B04F}"/>
    <cellStyle name="20% - Accent1 2 3 2 3 3 2 2" xfId="32313" xr:uid="{6BD73A55-9FAA-4343-997D-04A40559E585}"/>
    <cellStyle name="20% - Accent1 2 3 2 3 3 3" xfId="23985" xr:uid="{C2F4CB49-EAF2-4D85-8372-5FD50B76D4C4}"/>
    <cellStyle name="20% - Accent1 2 3 2 3 4" xfId="10104" xr:uid="{C103AE0B-054F-43BF-A587-F7EC6F188F40}"/>
    <cellStyle name="20% - Accent1 2 3 2 3 4 2" xfId="26761" xr:uid="{0E379D56-1F5E-4191-AC54-F5E69DFB20C6}"/>
    <cellStyle name="20% - Accent1 2 3 2 3 5" xfId="18433" xr:uid="{2DA91509-EC63-4326-823B-7809DA98DF06}"/>
    <cellStyle name="20% - Accent1 2 3 2 4" xfId="3223" xr:uid="{95034227-4092-466D-9649-7DC56392A874}"/>
    <cellStyle name="20% - Accent1 2 3 2 4 2" xfId="11553" xr:uid="{8890E5EC-17A9-476F-AFF4-7668384402F8}"/>
    <cellStyle name="20% - Accent1 2 3 2 4 2 2" xfId="28210" xr:uid="{1D9EBA64-766F-4D65-A6FD-FC58A4DCFFEA}"/>
    <cellStyle name="20% - Accent1 2 3 2 4 3" xfId="19882" xr:uid="{9A9EB88C-1CF7-4F99-B7B2-BF028017BBE8}"/>
    <cellStyle name="20% - Accent1 2 3 2 5" xfId="5999" xr:uid="{71872ADB-CE58-4427-B853-53AEF80F8767}"/>
    <cellStyle name="20% - Accent1 2 3 2 5 2" xfId="14329" xr:uid="{BAB3008B-5557-4210-B676-3196D1BE0582}"/>
    <cellStyle name="20% - Accent1 2 3 2 5 2 2" xfId="30986" xr:uid="{4B4FFC73-55A1-436A-A093-19D662C04CBC}"/>
    <cellStyle name="20% - Accent1 2 3 2 5 3" xfId="22658" xr:uid="{A4011BE7-503C-49F9-9BAE-237D3AEB717F}"/>
    <cellStyle name="20% - Accent1 2 3 2 6" xfId="8777" xr:uid="{04050B42-519A-4ECA-9671-E79D6BB09C9F}"/>
    <cellStyle name="20% - Accent1 2 3 2 6 2" xfId="25434" xr:uid="{9320CC86-7116-429F-B9A6-2B3D9B988FCD}"/>
    <cellStyle name="20% - Accent1 2 3 2 7" xfId="17106" xr:uid="{38B51624-B164-4B73-909F-0C1B26CFFAF0}"/>
    <cellStyle name="20% - Accent1 2 3 3" xfId="666" xr:uid="{D7351A7B-F803-4DC8-A631-432240E3DB0D}"/>
    <cellStyle name="20% - Accent1 2 3 3 2" xfId="1996" xr:uid="{5F930D16-50A1-4F47-B67D-45B649A04261}"/>
    <cellStyle name="20% - Accent1 2 3 3 2 2" xfId="4786" xr:uid="{C3A13C21-D532-46EA-846E-89F7EAA7296C}"/>
    <cellStyle name="20% - Accent1 2 3 3 2 2 2" xfId="13116" xr:uid="{3D8B52F5-0B6B-439C-B769-17A8AEE62F7C}"/>
    <cellStyle name="20% - Accent1 2 3 3 2 2 2 2" xfId="29773" xr:uid="{31DD2708-150A-49DB-A55F-A74C20B3CA18}"/>
    <cellStyle name="20% - Accent1 2 3 3 2 2 3" xfId="21445" xr:uid="{D7D8421F-99F0-4E0A-ABC6-9659B3AEC9F2}"/>
    <cellStyle name="20% - Accent1 2 3 3 2 3" xfId="7562" xr:uid="{049F4690-6FA8-4115-8670-F579F040FCEE}"/>
    <cellStyle name="20% - Accent1 2 3 3 2 3 2" xfId="15892" xr:uid="{4DCC20EE-36A4-4011-B7C3-1DF175AB078C}"/>
    <cellStyle name="20% - Accent1 2 3 3 2 3 2 2" xfId="32549" xr:uid="{626833CD-BC32-4D60-A74B-82DE69A0E068}"/>
    <cellStyle name="20% - Accent1 2 3 3 2 3 3" xfId="24221" xr:uid="{028FF1D6-DE9B-40D8-B59D-60BA9D9726E0}"/>
    <cellStyle name="20% - Accent1 2 3 3 2 4" xfId="10340" xr:uid="{7911A7AA-3257-41AC-9DCC-B140AAAFCD38}"/>
    <cellStyle name="20% - Accent1 2 3 3 2 4 2" xfId="26997" xr:uid="{C780F53A-A4BB-486A-B98A-11DF74E83D8A}"/>
    <cellStyle name="20% - Accent1 2 3 3 2 5" xfId="18669" xr:uid="{06A15D63-B763-4D59-A549-27DD03DEB318}"/>
    <cellStyle name="20% - Accent1 2 3 3 3" xfId="3459" xr:uid="{1E2A1083-A94F-40F9-8F1A-8E2EC33D4F7A}"/>
    <cellStyle name="20% - Accent1 2 3 3 3 2" xfId="11789" xr:uid="{AFED2FD9-B946-46AB-8867-954DAADE14C7}"/>
    <cellStyle name="20% - Accent1 2 3 3 3 2 2" xfId="28446" xr:uid="{03315AB0-6A00-4EE2-91CE-EC3CA7987BDE}"/>
    <cellStyle name="20% - Accent1 2 3 3 3 3" xfId="20118" xr:uid="{B96CC27C-8B85-4C5D-89C5-5D160A617811}"/>
    <cellStyle name="20% - Accent1 2 3 3 4" xfId="6235" xr:uid="{5F0BFD50-D423-4E7E-BEEE-3E04EA882A18}"/>
    <cellStyle name="20% - Accent1 2 3 3 4 2" xfId="14565" xr:uid="{2482DF11-0326-440B-B77B-B10D8C83753C}"/>
    <cellStyle name="20% - Accent1 2 3 3 4 2 2" xfId="31222" xr:uid="{31EF35F7-CF77-49F1-B7B2-4D85C54BA2D9}"/>
    <cellStyle name="20% - Accent1 2 3 3 4 3" xfId="22894" xr:uid="{29498AEF-253A-4590-8D6C-0C812B2E91B1}"/>
    <cellStyle name="20% - Accent1 2 3 3 5" xfId="9013" xr:uid="{F8F92D31-5F1E-4A00-8409-A2F79D5D3D1E}"/>
    <cellStyle name="20% - Accent1 2 3 3 5 2" xfId="25670" xr:uid="{69CAE5E0-F9DC-4027-8BB1-E433E9F0FB5F}"/>
    <cellStyle name="20% - Accent1 2 3 3 6" xfId="17342" xr:uid="{D137E0BB-7381-443F-B780-E3DC3BE65E59}"/>
    <cellStyle name="20% - Accent1 2 3 4" xfId="1143" xr:uid="{63F6DA76-533B-4DF4-9181-3BA86F206D6F}"/>
    <cellStyle name="20% - Accent1 2 3 4 2" xfId="2471" xr:uid="{5CB1FE84-6504-4F9C-8FFF-F8B7619A3C82}"/>
    <cellStyle name="20% - Accent1 2 3 4 2 2" xfId="5261" xr:uid="{08AC435C-5097-4C74-B04F-E7E8A738374D}"/>
    <cellStyle name="20% - Accent1 2 3 4 2 2 2" xfId="13591" xr:uid="{59D6B98D-3EBA-45D8-A447-AA8F737671CF}"/>
    <cellStyle name="20% - Accent1 2 3 4 2 2 2 2" xfId="30248" xr:uid="{E4ACAE5D-CAB8-49AA-A942-F08D4012A901}"/>
    <cellStyle name="20% - Accent1 2 3 4 2 2 3" xfId="21920" xr:uid="{B8720E9F-4176-4B99-8F2C-5AF996553F8E}"/>
    <cellStyle name="20% - Accent1 2 3 4 2 3" xfId="8037" xr:uid="{AB03A2E5-E828-4CB6-8964-153CF7085A57}"/>
    <cellStyle name="20% - Accent1 2 3 4 2 3 2" xfId="16367" xr:uid="{D85680DF-0FE8-4D4D-8993-0D7022E5D2AB}"/>
    <cellStyle name="20% - Accent1 2 3 4 2 3 2 2" xfId="33024" xr:uid="{E80A7AFE-4D35-4578-9AF6-09A7E33A2179}"/>
    <cellStyle name="20% - Accent1 2 3 4 2 3 3" xfId="24696" xr:uid="{5304587F-CFAC-43DE-AC5B-ED1329DE3420}"/>
    <cellStyle name="20% - Accent1 2 3 4 2 4" xfId="10815" xr:uid="{E288B896-2C1E-4849-B7F0-AC9135BC29BC}"/>
    <cellStyle name="20% - Accent1 2 3 4 2 4 2" xfId="27472" xr:uid="{2BE0EB05-88D1-4995-8637-25DB21736F29}"/>
    <cellStyle name="20% - Accent1 2 3 4 2 5" xfId="19144" xr:uid="{176D061C-2E8A-4948-A6AB-439F804161C4}"/>
    <cellStyle name="20% - Accent1 2 3 4 3" xfId="3934" xr:uid="{DE17A25D-7704-4EED-855C-CF0BDFF2BDB3}"/>
    <cellStyle name="20% - Accent1 2 3 4 3 2" xfId="12264" xr:uid="{C7496362-980B-42BA-AA94-8424DC9CA4F5}"/>
    <cellStyle name="20% - Accent1 2 3 4 3 2 2" xfId="28921" xr:uid="{A6AF22F7-D1D3-40E0-80A5-ED7B0CE13DC6}"/>
    <cellStyle name="20% - Accent1 2 3 4 3 3" xfId="20593" xr:uid="{DA984F32-CA6E-4CEF-8E1F-C4A12E310618}"/>
    <cellStyle name="20% - Accent1 2 3 4 4" xfId="6710" xr:uid="{47305C21-6314-4267-8264-90762D108249}"/>
    <cellStyle name="20% - Accent1 2 3 4 4 2" xfId="15040" xr:uid="{280FDCC1-0727-4AF0-9C3D-32700CDE8063}"/>
    <cellStyle name="20% - Accent1 2 3 4 4 2 2" xfId="31697" xr:uid="{C7C22CF6-0D4A-4E91-B772-EA56C5D41CA2}"/>
    <cellStyle name="20% - Accent1 2 3 4 4 3" xfId="23369" xr:uid="{215C2DAB-1D86-46B3-866A-29DA24A7FF25}"/>
    <cellStyle name="20% - Accent1 2 3 4 5" xfId="9488" xr:uid="{C5E79DFD-7C55-446B-8EAF-FD2A6E0BA6CA}"/>
    <cellStyle name="20% - Accent1 2 3 4 5 2" xfId="26145" xr:uid="{7F364B5F-B645-42C2-9FE7-DE206DA17CE2}"/>
    <cellStyle name="20% - Accent1 2 3 4 6" xfId="17817" xr:uid="{78801607-9FB6-451C-B5BB-22095FD23F58}"/>
    <cellStyle name="20% - Accent1 2 3 5" xfId="1523" xr:uid="{41D7948C-A1DB-493D-A0C8-5055DBDE554C}"/>
    <cellStyle name="20% - Accent1 2 3 5 2" xfId="4313" xr:uid="{8A902710-6E56-4AB3-A312-6378391365F1}"/>
    <cellStyle name="20% - Accent1 2 3 5 2 2" xfId="12643" xr:uid="{2400DC9C-6F2D-4BE4-B095-467163565FA9}"/>
    <cellStyle name="20% - Accent1 2 3 5 2 2 2" xfId="29300" xr:uid="{02BFD972-B812-47D7-8F10-298FC3D48556}"/>
    <cellStyle name="20% - Accent1 2 3 5 2 3" xfId="20972" xr:uid="{9B489828-59AA-4B19-AE09-31D85C38277C}"/>
    <cellStyle name="20% - Accent1 2 3 5 3" xfId="7089" xr:uid="{0971F463-C300-40C5-B0AF-CB36CDC7375C}"/>
    <cellStyle name="20% - Accent1 2 3 5 3 2" xfId="15419" xr:uid="{1B73713F-2684-47C2-8EAF-9FE19227298E}"/>
    <cellStyle name="20% - Accent1 2 3 5 3 2 2" xfId="32076" xr:uid="{C1401414-28A6-468B-9C84-E729723DD52E}"/>
    <cellStyle name="20% - Accent1 2 3 5 3 3" xfId="23748" xr:uid="{F31147D8-C43E-47FE-93D3-B83042D89E1B}"/>
    <cellStyle name="20% - Accent1 2 3 5 4" xfId="9867" xr:uid="{095A8816-7609-4485-ADFF-CA0A3B902B02}"/>
    <cellStyle name="20% - Accent1 2 3 5 4 2" xfId="26524" xr:uid="{6BEC5633-0471-4EC7-BD0D-9AD36DFC1BB9}"/>
    <cellStyle name="20% - Accent1 2 3 5 5" xfId="18196" xr:uid="{3404E409-DEEC-460B-84D7-03DAC7248D87}"/>
    <cellStyle name="20% - Accent1 2 3 6" xfId="2986" xr:uid="{EF394DA1-E82F-49B6-8A5E-98C83F877F0B}"/>
    <cellStyle name="20% - Accent1 2 3 6 2" xfId="11316" xr:uid="{DA488F6D-8CE9-4F01-8C37-4E2B3F9C189B}"/>
    <cellStyle name="20% - Accent1 2 3 6 2 2" xfId="27973" xr:uid="{076AA058-7FC6-4F06-9B2F-E72EB7844C9A}"/>
    <cellStyle name="20% - Accent1 2 3 6 3" xfId="19645" xr:uid="{11ACCF16-D3C4-417C-9BFE-424985328075}"/>
    <cellStyle name="20% - Accent1 2 3 7" xfId="5762" xr:uid="{7CB7974C-B702-481F-B0F9-D3177FF5B916}"/>
    <cellStyle name="20% - Accent1 2 3 7 2" xfId="14092" xr:uid="{5D52A4DC-A4BC-47E9-9D0F-FDE2A0EC6735}"/>
    <cellStyle name="20% - Accent1 2 3 7 2 2" xfId="30749" xr:uid="{39030AFF-6CF5-411B-9E03-83AA8EC5878F}"/>
    <cellStyle name="20% - Accent1 2 3 7 3" xfId="22421" xr:uid="{D616DA49-2B43-4842-BA60-EA70B433544A}"/>
    <cellStyle name="20% - Accent1 2 3 8" xfId="8540" xr:uid="{3869B646-C4F5-445C-9D4D-18D7494180E3}"/>
    <cellStyle name="20% - Accent1 2 3 8 2" xfId="25197" xr:uid="{89736492-E886-404C-8198-4E23B1A384B1}"/>
    <cellStyle name="20% - Accent1 2 3 9" xfId="16869" xr:uid="{A8C40AE2-A5D7-4570-A351-D1308026EB43}"/>
    <cellStyle name="20% - Accent1 2 4" xfId="314" xr:uid="{F182677E-0047-433B-B1D7-68FE8544BC42}"/>
    <cellStyle name="20% - Accent1 2 4 2" xfId="794" xr:uid="{B9430CF1-28DC-4E43-A675-FEC20629F289}"/>
    <cellStyle name="20% - Accent1 2 4 2 2" xfId="2122" xr:uid="{C0BB9649-B073-4873-9729-4B166310273A}"/>
    <cellStyle name="20% - Accent1 2 4 2 2 2" xfId="4912" xr:uid="{AAC6AA8E-35F1-43CC-A214-4452646ACC76}"/>
    <cellStyle name="20% - Accent1 2 4 2 2 2 2" xfId="13242" xr:uid="{9D26970A-4CC8-4763-A23B-28BD5744A365}"/>
    <cellStyle name="20% - Accent1 2 4 2 2 2 2 2" xfId="29899" xr:uid="{4334FC3D-FCD3-4223-9D30-0D438ADA1C61}"/>
    <cellStyle name="20% - Accent1 2 4 2 2 2 3" xfId="21571" xr:uid="{31A8BC20-D043-486D-8B3E-CC78D4C43C98}"/>
    <cellStyle name="20% - Accent1 2 4 2 2 3" xfId="7688" xr:uid="{99080742-E67E-4A8E-A988-E0A4AA158ABF}"/>
    <cellStyle name="20% - Accent1 2 4 2 2 3 2" xfId="16018" xr:uid="{6FFABCA8-30A6-4FC8-8F82-7D3B10579328}"/>
    <cellStyle name="20% - Accent1 2 4 2 2 3 2 2" xfId="32675" xr:uid="{D6870198-3907-4474-AF38-E215212BF348}"/>
    <cellStyle name="20% - Accent1 2 4 2 2 3 3" xfId="24347" xr:uid="{F4A49A28-D519-470B-BCE3-C8E39DE18613}"/>
    <cellStyle name="20% - Accent1 2 4 2 2 4" xfId="10466" xr:uid="{7C394A78-13FC-4C4D-958A-3C926ED2CA42}"/>
    <cellStyle name="20% - Accent1 2 4 2 2 4 2" xfId="27123" xr:uid="{635DC9A7-E6A6-4C6F-BE67-361763A659C6}"/>
    <cellStyle name="20% - Accent1 2 4 2 2 5" xfId="18795" xr:uid="{04D07FF6-1093-45BE-8AB9-4A38524E819E}"/>
    <cellStyle name="20% - Accent1 2 4 2 3" xfId="3585" xr:uid="{58286252-FD14-4582-BA16-238C63BF4CD7}"/>
    <cellStyle name="20% - Accent1 2 4 2 3 2" xfId="11915" xr:uid="{80F6C91C-B8C4-4815-AA5A-76A41C04C680}"/>
    <cellStyle name="20% - Accent1 2 4 2 3 2 2" xfId="28572" xr:uid="{9944CD7B-429B-4ED1-A544-FB77CF3C400D}"/>
    <cellStyle name="20% - Accent1 2 4 2 3 3" xfId="20244" xr:uid="{F4A5E9EF-23C9-4A17-B817-167869EBF18B}"/>
    <cellStyle name="20% - Accent1 2 4 2 4" xfId="6361" xr:uid="{2A9C087B-526E-40CC-9FBF-3FDDA88BC7CF}"/>
    <cellStyle name="20% - Accent1 2 4 2 4 2" xfId="14691" xr:uid="{E867C7DE-7068-48A1-81B4-48738A31D2D1}"/>
    <cellStyle name="20% - Accent1 2 4 2 4 2 2" xfId="31348" xr:uid="{98B5132E-3AA1-46E5-81D0-BF1655FDE329}"/>
    <cellStyle name="20% - Accent1 2 4 2 4 3" xfId="23020" xr:uid="{0BB67AB9-597B-477B-9D1A-9E0A61AEDAF6}"/>
    <cellStyle name="20% - Accent1 2 4 2 5" xfId="9139" xr:uid="{B61149CA-7C6E-45D6-BAB9-D2C07682E510}"/>
    <cellStyle name="20% - Accent1 2 4 2 5 2" xfId="25796" xr:uid="{B812CD60-24B8-46D6-B17F-9E2502683390}"/>
    <cellStyle name="20% - Accent1 2 4 2 6" xfId="17468" xr:uid="{B1C2D198-F4C3-4CC6-908A-08DCEBC74B9E}"/>
    <cellStyle name="20% - Accent1 2 4 3" xfId="1644" xr:uid="{1466FA6F-7AF7-4955-B753-A48DDE07D4A1}"/>
    <cellStyle name="20% - Accent1 2 4 3 2" xfId="4434" xr:uid="{5D0EEB2D-9511-4EF2-BB26-0536920FB5AB}"/>
    <cellStyle name="20% - Accent1 2 4 3 2 2" xfId="12764" xr:uid="{6F7AE515-3009-4CEE-BDEA-81BF7A29F741}"/>
    <cellStyle name="20% - Accent1 2 4 3 2 2 2" xfId="29421" xr:uid="{3BFFCB71-889F-4DB1-B989-39BEF28D97F9}"/>
    <cellStyle name="20% - Accent1 2 4 3 2 3" xfId="21093" xr:uid="{18994379-70C4-4AA5-8D89-C5C306FCC50E}"/>
    <cellStyle name="20% - Accent1 2 4 3 3" xfId="7210" xr:uid="{D7F41FFE-D631-4660-9456-7B2C93EFF0D8}"/>
    <cellStyle name="20% - Accent1 2 4 3 3 2" xfId="15540" xr:uid="{F7EA0203-8E9D-4262-9680-8744867A95B5}"/>
    <cellStyle name="20% - Accent1 2 4 3 3 2 2" xfId="32197" xr:uid="{B7A44829-EB08-45BE-B6DA-234A6A089150}"/>
    <cellStyle name="20% - Accent1 2 4 3 3 3" xfId="23869" xr:uid="{243E77D4-3E45-41C7-AE6E-5BA1D95689D9}"/>
    <cellStyle name="20% - Accent1 2 4 3 4" xfId="9988" xr:uid="{8A174C6F-FDFC-4F18-84F7-958C93255CF8}"/>
    <cellStyle name="20% - Accent1 2 4 3 4 2" xfId="26645" xr:uid="{5DEFDFC3-C347-4948-BC02-8F8A62D56571}"/>
    <cellStyle name="20% - Accent1 2 4 3 5" xfId="18317" xr:uid="{7A64C837-40EA-4FD0-960B-70815CABE257}"/>
    <cellStyle name="20% - Accent1 2 4 4" xfId="3107" xr:uid="{88C50772-7ABA-490C-B9D2-91F551E98B71}"/>
    <cellStyle name="20% - Accent1 2 4 4 2" xfId="11437" xr:uid="{5326887B-9C45-4F8D-8AFD-3FB15FCE3891}"/>
    <cellStyle name="20% - Accent1 2 4 4 2 2" xfId="28094" xr:uid="{DC9A9D17-43AD-4CA2-A3BE-54F563676D00}"/>
    <cellStyle name="20% - Accent1 2 4 4 3" xfId="19766" xr:uid="{DF8C7AEA-C765-4C74-A90A-9B934655C7AF}"/>
    <cellStyle name="20% - Accent1 2 4 5" xfId="5883" xr:uid="{B6A8C421-86C9-4919-9EAC-623AB2F0BB2C}"/>
    <cellStyle name="20% - Accent1 2 4 5 2" xfId="14213" xr:uid="{81170C6A-21F7-4307-88DF-502053897F37}"/>
    <cellStyle name="20% - Accent1 2 4 5 2 2" xfId="30870" xr:uid="{B5E1892B-C147-4D9C-BF83-CF8D9A43BBD6}"/>
    <cellStyle name="20% - Accent1 2 4 5 3" xfId="22542" xr:uid="{14BE702D-3B01-47C7-BEFF-21FCDD26ADAB}"/>
    <cellStyle name="20% - Accent1 2 4 6" xfId="8661" xr:uid="{2A953D52-91C3-4F8F-BCD9-9AD9284027CC}"/>
    <cellStyle name="20% - Accent1 2 4 6 2" xfId="25318" xr:uid="{E4FC5A3F-B58D-45CF-A2B0-9E050F1785AC}"/>
    <cellStyle name="20% - Accent1 2 4 7" xfId="16990" xr:uid="{D1AA0271-29CB-4ABE-9D66-4F881A4D6221}"/>
    <cellStyle name="20% - Accent1 2 5" xfId="550" xr:uid="{A5CB6726-4246-4719-9AE7-61A90723F64F}"/>
    <cellStyle name="20% - Accent1 2 5 2" xfId="1880" xr:uid="{D2613D6C-4E1A-4378-8AD5-7138AE0F8308}"/>
    <cellStyle name="20% - Accent1 2 5 2 2" xfId="4670" xr:uid="{0373D0E7-A616-452F-993F-774999DC0E9A}"/>
    <cellStyle name="20% - Accent1 2 5 2 2 2" xfId="13000" xr:uid="{B9B3D55C-99AA-4436-9FDC-F99D245E3435}"/>
    <cellStyle name="20% - Accent1 2 5 2 2 2 2" xfId="29657" xr:uid="{AD373E88-7330-4845-B2E5-5479386EF84C}"/>
    <cellStyle name="20% - Accent1 2 5 2 2 3" xfId="21329" xr:uid="{3A7052B4-5401-4D02-8071-C2E0DE93D9CF}"/>
    <cellStyle name="20% - Accent1 2 5 2 3" xfId="7446" xr:uid="{275F6840-08EB-41D0-B82C-62D0A8A65FEE}"/>
    <cellStyle name="20% - Accent1 2 5 2 3 2" xfId="15776" xr:uid="{143CFB49-D8C8-4865-9C54-094D5567B5CD}"/>
    <cellStyle name="20% - Accent1 2 5 2 3 2 2" xfId="32433" xr:uid="{A9BA6FA1-8CF1-4F2A-9CCF-E860B5AE5BF6}"/>
    <cellStyle name="20% - Accent1 2 5 2 3 3" xfId="24105" xr:uid="{64F594DD-42A2-4367-B0C2-0F3F9E1F9BC6}"/>
    <cellStyle name="20% - Accent1 2 5 2 4" xfId="10224" xr:uid="{67B6D72E-A9AB-4538-8189-AA6F219C0289}"/>
    <cellStyle name="20% - Accent1 2 5 2 4 2" xfId="26881" xr:uid="{4A52C88E-6D1A-4C2A-850A-B1491991D027}"/>
    <cellStyle name="20% - Accent1 2 5 2 5" xfId="18553" xr:uid="{9C75CD17-F5C0-4E65-8E42-E1EA54BD2FE3}"/>
    <cellStyle name="20% - Accent1 2 5 3" xfId="3343" xr:uid="{F2E0D73D-8309-4A79-B4F7-90F29ED102A6}"/>
    <cellStyle name="20% - Accent1 2 5 3 2" xfId="11673" xr:uid="{AEA18FF2-9A34-43E7-967C-9DCEFC055AC9}"/>
    <cellStyle name="20% - Accent1 2 5 3 2 2" xfId="28330" xr:uid="{9A97E659-1987-4CDB-B2BB-A77ABA4FD760}"/>
    <cellStyle name="20% - Accent1 2 5 3 3" xfId="20002" xr:uid="{6B8373BC-518B-4693-A758-3A031ECFA62A}"/>
    <cellStyle name="20% - Accent1 2 5 4" xfId="6119" xr:uid="{446C97F2-FB19-4C80-8E0B-244DF7D167CC}"/>
    <cellStyle name="20% - Accent1 2 5 4 2" xfId="14449" xr:uid="{15E9D7C1-1E92-40EC-B253-39E16690D23C}"/>
    <cellStyle name="20% - Accent1 2 5 4 2 2" xfId="31106" xr:uid="{FD3FFD23-13F1-473F-BAA6-7E1C31A9CC46}"/>
    <cellStyle name="20% - Accent1 2 5 4 3" xfId="22778" xr:uid="{9491440B-CF30-4E91-8FF4-391E1ECB2F08}"/>
    <cellStyle name="20% - Accent1 2 5 5" xfId="8897" xr:uid="{EA1EB3CF-102D-41A2-9034-474A2553FD16}"/>
    <cellStyle name="20% - Accent1 2 5 5 2" xfId="25554" xr:uid="{1EBDC478-8C44-4438-ABE5-81323D78EF57}"/>
    <cellStyle name="20% - Accent1 2 5 6" xfId="17226" xr:uid="{F3D58090-4234-4779-9A84-56489E95360D}"/>
    <cellStyle name="20% - Accent1 2 6" xfId="1027" xr:uid="{80FD7455-F42D-4413-8D32-2C2B9BB478C3}"/>
    <cellStyle name="20% - Accent1 2 6 2" xfId="2355" xr:uid="{4938E328-C5FB-4D98-800C-FD26A067E4C0}"/>
    <cellStyle name="20% - Accent1 2 6 2 2" xfId="5145" xr:uid="{3B365EC8-7081-44C9-9FEE-681469BE2687}"/>
    <cellStyle name="20% - Accent1 2 6 2 2 2" xfId="13475" xr:uid="{6F32A778-EE13-431A-A96B-4D4A3E56C007}"/>
    <cellStyle name="20% - Accent1 2 6 2 2 2 2" xfId="30132" xr:uid="{3962B6AB-3950-4B2C-A9E8-E79E2FC37ED7}"/>
    <cellStyle name="20% - Accent1 2 6 2 2 3" xfId="21804" xr:uid="{F4A61267-848F-49B2-BEA7-13203604385F}"/>
    <cellStyle name="20% - Accent1 2 6 2 3" xfId="7921" xr:uid="{FBF1C6B3-B9C8-4901-AE05-D92FA6BE7451}"/>
    <cellStyle name="20% - Accent1 2 6 2 3 2" xfId="16251" xr:uid="{01A5DFBD-E97D-4D5D-92AA-5EBECA9F2BCB}"/>
    <cellStyle name="20% - Accent1 2 6 2 3 2 2" xfId="32908" xr:uid="{189217E5-2CE6-4BB4-A6B2-8CDCDED2936D}"/>
    <cellStyle name="20% - Accent1 2 6 2 3 3" xfId="24580" xr:uid="{522ED55B-1CEC-4A6B-9485-B9791AD23923}"/>
    <cellStyle name="20% - Accent1 2 6 2 4" xfId="10699" xr:uid="{948F5CFA-96C6-41B1-9CC2-0760D1774374}"/>
    <cellStyle name="20% - Accent1 2 6 2 4 2" xfId="27356" xr:uid="{B25E04EC-B690-42DF-B03D-A416FD4F9154}"/>
    <cellStyle name="20% - Accent1 2 6 2 5" xfId="19028" xr:uid="{EB63D9F2-0B8D-452D-971A-843A5CBF411E}"/>
    <cellStyle name="20% - Accent1 2 6 3" xfId="3818" xr:uid="{2DB79875-B9D3-4A60-AE1A-3E302AA6D2A2}"/>
    <cellStyle name="20% - Accent1 2 6 3 2" xfId="12148" xr:uid="{53A3F00C-B14A-472E-8CF8-E59647B61637}"/>
    <cellStyle name="20% - Accent1 2 6 3 2 2" xfId="28805" xr:uid="{1885BE40-6D32-4CAA-B142-FA374616E276}"/>
    <cellStyle name="20% - Accent1 2 6 3 3" xfId="20477" xr:uid="{F75DAB8D-4230-4168-BE95-69CDDB89480C}"/>
    <cellStyle name="20% - Accent1 2 6 4" xfId="6594" xr:uid="{A9E6DED3-4AE2-4E27-B0A4-C1D6B797B0B3}"/>
    <cellStyle name="20% - Accent1 2 6 4 2" xfId="14924" xr:uid="{37E121B2-0DE3-408A-BC9C-516EDAEB45E5}"/>
    <cellStyle name="20% - Accent1 2 6 4 2 2" xfId="31581" xr:uid="{51580FDB-AA3B-446E-A31C-814A669BC072}"/>
    <cellStyle name="20% - Accent1 2 6 4 3" xfId="23253" xr:uid="{93625F11-80E6-487C-8E24-3F69835184AA}"/>
    <cellStyle name="20% - Accent1 2 6 5" xfId="9372" xr:uid="{BE358532-6B99-49BE-AE25-ED760DDE47ED}"/>
    <cellStyle name="20% - Accent1 2 6 5 2" xfId="26029" xr:uid="{F5845E81-38DB-4FAF-A328-7532D8737E2F}"/>
    <cellStyle name="20% - Accent1 2 6 6" xfId="17701" xr:uid="{4444CE88-70D9-45C8-B471-BFF53332429B}"/>
    <cellStyle name="20% - Accent1 2 7" xfId="1288" xr:uid="{AF585C07-64C7-499A-AB07-0F3D6270A919}"/>
    <cellStyle name="20% - Accent1 2 7 2" xfId="2616" xr:uid="{FC91ECDA-ACB1-4FCB-9210-32E57365EA98}"/>
    <cellStyle name="20% - Accent1 2 7 2 2" xfId="5406" xr:uid="{96200415-59FF-4AD1-BE3C-E9852C71BC8E}"/>
    <cellStyle name="20% - Accent1 2 7 2 2 2" xfId="13736" xr:uid="{71CCFF8C-9BE6-4FBC-8597-C190F756AD3A}"/>
    <cellStyle name="20% - Accent1 2 7 2 2 2 2" xfId="30393" xr:uid="{5CA702C6-A66C-429A-ABC1-F92832111D49}"/>
    <cellStyle name="20% - Accent1 2 7 2 2 3" xfId="22065" xr:uid="{FD78B8BF-D6DC-4121-85C6-EDD8AE02C362}"/>
    <cellStyle name="20% - Accent1 2 7 2 3" xfId="8182" xr:uid="{2B67068F-A442-490A-A60E-AB8B7898B751}"/>
    <cellStyle name="20% - Accent1 2 7 2 3 2" xfId="16512" xr:uid="{10F17DEA-146F-4987-A63C-3FF63B191AC2}"/>
    <cellStyle name="20% - Accent1 2 7 2 3 2 2" xfId="33169" xr:uid="{C5365E31-2B4D-4DDE-8B99-880BC9474104}"/>
    <cellStyle name="20% - Accent1 2 7 2 3 3" xfId="24841" xr:uid="{E3CFFE14-5E7F-4960-A9F4-197C7F423381}"/>
    <cellStyle name="20% - Accent1 2 7 2 4" xfId="10960" xr:uid="{F93094F5-BBB9-4636-BE10-0F9231B677F7}"/>
    <cellStyle name="20% - Accent1 2 7 2 4 2" xfId="27617" xr:uid="{A50F7B70-62F8-47C5-AB02-731EA799B179}"/>
    <cellStyle name="20% - Accent1 2 7 2 5" xfId="19289" xr:uid="{7D3E4BD9-9EFA-4282-A214-3BC9F896795E}"/>
    <cellStyle name="20% - Accent1 2 7 3" xfId="4079" xr:uid="{32906702-AD77-4F69-9F92-12CF4418C35C}"/>
    <cellStyle name="20% - Accent1 2 7 3 2" xfId="12409" xr:uid="{2A8A0CB1-192E-4FA0-AF60-7D5AE6AED6C7}"/>
    <cellStyle name="20% - Accent1 2 7 3 2 2" xfId="29066" xr:uid="{5720CA4B-1D2B-4270-A704-07D3C3A73FBB}"/>
    <cellStyle name="20% - Accent1 2 7 3 3" xfId="20738" xr:uid="{F13473FF-CACC-4693-B81C-D6D6C71B3DBD}"/>
    <cellStyle name="20% - Accent1 2 7 4" xfId="6855" xr:uid="{957AAEB2-EEE3-44A9-98CF-51D1667EEED0}"/>
    <cellStyle name="20% - Accent1 2 7 4 2" xfId="15185" xr:uid="{D52A0132-4073-413F-8E53-8046E9DF0B8E}"/>
    <cellStyle name="20% - Accent1 2 7 4 2 2" xfId="31842" xr:uid="{12991B02-F090-4887-BB1D-EABE1EEFF378}"/>
    <cellStyle name="20% - Accent1 2 7 4 3" xfId="23514" xr:uid="{49742545-CF20-40C5-BC34-04F65C6B1F69}"/>
    <cellStyle name="20% - Accent1 2 7 5" xfId="9633" xr:uid="{B7C70BA3-05FD-4F9C-8437-37B035132474}"/>
    <cellStyle name="20% - Accent1 2 7 5 2" xfId="26290" xr:uid="{B105B0F5-5179-49DD-A9BE-7B2D96527BE3}"/>
    <cellStyle name="20% - Accent1 2 7 6" xfId="17962" xr:uid="{FB6D4E67-DB99-4986-8670-7C4C0E502B1B}"/>
    <cellStyle name="20% - Accent1 2 8" xfId="1406" xr:uid="{2E8F7BEB-3695-4819-BA65-C8CD2C8AFBBC}"/>
    <cellStyle name="20% - Accent1 2 8 2" xfId="4197" xr:uid="{8ABF7D16-D979-4FF2-88E1-7E412C05745F}"/>
    <cellStyle name="20% - Accent1 2 8 2 2" xfId="12527" xr:uid="{AF57DE1F-DDCA-4001-A3E4-D4EE5EC83CBA}"/>
    <cellStyle name="20% - Accent1 2 8 2 2 2" xfId="29184" xr:uid="{53DB78FC-1E6C-4F20-95A7-89317FC448A1}"/>
    <cellStyle name="20% - Accent1 2 8 2 3" xfId="20856" xr:uid="{4338F376-CABE-4E39-9F7B-FE70A0A07972}"/>
    <cellStyle name="20% - Accent1 2 8 3" xfId="6973" xr:uid="{8B6CB047-950C-43E5-AE76-F3068284012E}"/>
    <cellStyle name="20% - Accent1 2 8 3 2" xfId="15303" xr:uid="{4D0FA1B0-F00E-43BA-BF07-CB34863C8143}"/>
    <cellStyle name="20% - Accent1 2 8 3 2 2" xfId="31960" xr:uid="{02FB4401-EDE7-4CE1-BFD6-05C39B8055BE}"/>
    <cellStyle name="20% - Accent1 2 8 3 3" xfId="23632" xr:uid="{0AE7D434-F778-4E75-9A07-ADE80B604D98}"/>
    <cellStyle name="20% - Accent1 2 8 4" xfId="9751" xr:uid="{675189C3-A2CB-47AD-B178-B93A3C6DF829}"/>
    <cellStyle name="20% - Accent1 2 8 4 2" xfId="26408" xr:uid="{5982CBF0-C9C6-4F39-BC5C-8EC0CB155CA1}"/>
    <cellStyle name="20% - Accent1 2 8 5" xfId="18080" xr:uid="{0EB35812-5EE2-456D-AA4E-2D52570FD5A4}"/>
    <cellStyle name="20% - Accent1 2 9" xfId="2869" xr:uid="{04A61157-42E9-47F2-90A2-8689DF1BAC0C}"/>
    <cellStyle name="20% - Accent1 2 9 2" xfId="11200" xr:uid="{3535E927-FBC8-4FD6-B6FA-A21A0F466609}"/>
    <cellStyle name="20% - Accent1 2 9 2 2" xfId="27857" xr:uid="{867C71D1-AC6C-43B9-BC97-FCECFD854B13}"/>
    <cellStyle name="20% - Accent1 2 9 3" xfId="19529" xr:uid="{19562DB5-6605-4EAC-8FC8-E7014BF7ACD4}"/>
    <cellStyle name="20% - Accent1 3" xfId="92" xr:uid="{9F5B5E1C-098E-4C66-A612-E70311A4A7B6}"/>
    <cellStyle name="20% - Accent1 3 10" xfId="8447" xr:uid="{771DB361-1391-49DA-A04E-D9DD08FE0B47}"/>
    <cellStyle name="20% - Accent1 3 10 2" xfId="25104" xr:uid="{A91DC2B9-46A7-4E47-BB0E-BE287339169C}"/>
    <cellStyle name="20% - Accent1 3 11" xfId="16776" xr:uid="{D50528CE-48D3-496D-AC3F-4D14D35D97F5}"/>
    <cellStyle name="20% - Accent1 3 12" xfId="33967" xr:uid="{0A82BCD2-A71A-4377-8649-33B87341F56D}"/>
    <cellStyle name="20% - Accent1 3 13" xfId="34727" xr:uid="{5638EFDA-620B-4E4C-989D-978EC7B73FB6}"/>
    <cellStyle name="20% - Accent1 3 2" xfId="215" xr:uid="{94F992A8-C65B-4E49-B2B0-8B7D97EABD3C}"/>
    <cellStyle name="20% - Accent1 3 2 10" xfId="34787" xr:uid="{E9C8C2F9-804A-4ADA-AB5E-559D5D7155FD}"/>
    <cellStyle name="20% - Accent1 3 2 2" xfId="457" xr:uid="{190488CB-B2FD-446A-8EEE-7B2E0F5F8D88}"/>
    <cellStyle name="20% - Accent1 3 2 2 2" xfId="934" xr:uid="{356483B3-B309-48D8-80D1-C03D3F735AB1}"/>
    <cellStyle name="20% - Accent1 3 2 2 2 2" xfId="2262" xr:uid="{C0F2D51E-6BDF-4435-A0D0-E49B9619478C}"/>
    <cellStyle name="20% - Accent1 3 2 2 2 2 2" xfId="5052" xr:uid="{BA91297B-F5CA-420D-BCD8-EB651B26A7AC}"/>
    <cellStyle name="20% - Accent1 3 2 2 2 2 2 2" xfId="13382" xr:uid="{CEE0EFB3-82AC-4FA5-942B-53E231EDCF81}"/>
    <cellStyle name="20% - Accent1 3 2 2 2 2 2 2 2" xfId="30039" xr:uid="{3CEA3103-25C2-4061-AF21-D94F2E2D02F8}"/>
    <cellStyle name="20% - Accent1 3 2 2 2 2 2 3" xfId="21711" xr:uid="{9F6E1A1E-9173-4152-A3F6-1FCD158224EA}"/>
    <cellStyle name="20% - Accent1 3 2 2 2 2 3" xfId="7828" xr:uid="{CEAD09B3-41D0-4A42-AE30-5DF49E622EC1}"/>
    <cellStyle name="20% - Accent1 3 2 2 2 2 3 2" xfId="16158" xr:uid="{38687D54-54A3-4EEC-A9F1-B1915AD18D6B}"/>
    <cellStyle name="20% - Accent1 3 2 2 2 2 3 2 2" xfId="32815" xr:uid="{771578A3-0DD4-41A5-BDB3-978A66B62512}"/>
    <cellStyle name="20% - Accent1 3 2 2 2 2 3 3" xfId="24487" xr:uid="{018D4F0C-2CA9-4535-8AEB-2552A1166E53}"/>
    <cellStyle name="20% - Accent1 3 2 2 2 2 4" xfId="10606" xr:uid="{19C8451A-7460-4CEF-9CDA-F2B22EF4F335}"/>
    <cellStyle name="20% - Accent1 3 2 2 2 2 4 2" xfId="27263" xr:uid="{6781208D-C50A-46EB-B2D4-81E46779E84C}"/>
    <cellStyle name="20% - Accent1 3 2 2 2 2 5" xfId="18935" xr:uid="{60C3F4B5-E0E7-413F-B2E7-2EC1E0EF887A}"/>
    <cellStyle name="20% - Accent1 3 2 2 2 3" xfId="3725" xr:uid="{F40B2FC9-5516-40F4-8D02-94C5AE7DC3A0}"/>
    <cellStyle name="20% - Accent1 3 2 2 2 3 2" xfId="12055" xr:uid="{B82C95DE-6476-415F-A7FE-5182EC38B254}"/>
    <cellStyle name="20% - Accent1 3 2 2 2 3 2 2" xfId="28712" xr:uid="{03C2002B-8ED7-441F-87FC-9DA2EB933401}"/>
    <cellStyle name="20% - Accent1 3 2 2 2 3 3" xfId="20384" xr:uid="{31B2B0D4-750E-420D-B309-A3D1DCA8137D}"/>
    <cellStyle name="20% - Accent1 3 2 2 2 4" xfId="6501" xr:uid="{49F00CBB-3516-43C7-A590-602FC86F6D3A}"/>
    <cellStyle name="20% - Accent1 3 2 2 2 4 2" xfId="14831" xr:uid="{32D0B9A4-456E-449E-A59C-D85BBD2C3EF9}"/>
    <cellStyle name="20% - Accent1 3 2 2 2 4 2 2" xfId="31488" xr:uid="{72154795-8449-4CD7-B18A-6691098DB579}"/>
    <cellStyle name="20% - Accent1 3 2 2 2 4 3" xfId="23160" xr:uid="{625AE4C0-87DA-484C-9DBE-E13273DC56C5}"/>
    <cellStyle name="20% - Accent1 3 2 2 2 5" xfId="9279" xr:uid="{B7BEDA36-5772-4071-A4C1-329BA543A41D}"/>
    <cellStyle name="20% - Accent1 3 2 2 2 5 2" xfId="25936" xr:uid="{D1AF3C03-88DB-4970-AEE1-5F424BEFBBD2}"/>
    <cellStyle name="20% - Accent1 3 2 2 2 6" xfId="17608" xr:uid="{19107083-50A8-44FA-8969-918C5BC13B4D}"/>
    <cellStyle name="20% - Accent1 3 2 2 3" xfId="1787" xr:uid="{7FD2A4A9-72F9-4EAE-AC16-8385144B2035}"/>
    <cellStyle name="20% - Accent1 3 2 2 3 2" xfId="4577" xr:uid="{AD35088A-9B6E-4F4D-9E98-6646DBA1F603}"/>
    <cellStyle name="20% - Accent1 3 2 2 3 2 2" xfId="12907" xr:uid="{DC369822-69DB-4E00-ABD8-F34CF27428E0}"/>
    <cellStyle name="20% - Accent1 3 2 2 3 2 2 2" xfId="29564" xr:uid="{4BEF83C7-F5AF-4A38-B531-E2244AEC6D3D}"/>
    <cellStyle name="20% - Accent1 3 2 2 3 2 3" xfId="21236" xr:uid="{0A49DA0C-EDA4-478E-A456-CDDD9545A594}"/>
    <cellStyle name="20% - Accent1 3 2 2 3 3" xfId="7353" xr:uid="{CB759D86-DF39-4045-A20E-7ED450719E83}"/>
    <cellStyle name="20% - Accent1 3 2 2 3 3 2" xfId="15683" xr:uid="{4C7C11F4-945E-47EF-85F4-0A6AE4352AA3}"/>
    <cellStyle name="20% - Accent1 3 2 2 3 3 2 2" xfId="32340" xr:uid="{DE5AE92E-89DD-49FC-816D-28AA92A47CF2}"/>
    <cellStyle name="20% - Accent1 3 2 2 3 3 3" xfId="24012" xr:uid="{8A90CCFA-8EC8-4177-9975-AAC90D588F15}"/>
    <cellStyle name="20% - Accent1 3 2 2 3 4" xfId="10131" xr:uid="{3C68E6EC-742B-45B0-AD17-7F0381A41176}"/>
    <cellStyle name="20% - Accent1 3 2 2 3 4 2" xfId="26788" xr:uid="{893FA1BA-C97A-4ECA-94FD-D1BCFBE67D06}"/>
    <cellStyle name="20% - Accent1 3 2 2 3 5" xfId="18460" xr:uid="{0A211A60-2734-44EC-857E-909FD724CB44}"/>
    <cellStyle name="20% - Accent1 3 2 2 4" xfId="3250" xr:uid="{71FBDFAB-52FE-4F62-8E38-7A1666BABC59}"/>
    <cellStyle name="20% - Accent1 3 2 2 4 2" xfId="11580" xr:uid="{733512AB-8B21-484C-9D2C-F90D65A6820F}"/>
    <cellStyle name="20% - Accent1 3 2 2 4 2 2" xfId="28237" xr:uid="{3034A503-5D85-4421-8C38-A3CB978DC70E}"/>
    <cellStyle name="20% - Accent1 3 2 2 4 3" xfId="19909" xr:uid="{85DD5268-B242-4BF9-ACA9-960EBA0CE490}"/>
    <cellStyle name="20% - Accent1 3 2 2 5" xfId="6026" xr:uid="{66ECF37E-1A70-4665-B126-1CF9E0642407}"/>
    <cellStyle name="20% - Accent1 3 2 2 5 2" xfId="14356" xr:uid="{C830BDE7-EFCE-4FAD-AB6E-CA0D19FDEC0B}"/>
    <cellStyle name="20% - Accent1 3 2 2 5 2 2" xfId="31013" xr:uid="{F0A95741-0B2C-406C-9E6F-40C7DEEFE876}"/>
    <cellStyle name="20% - Accent1 3 2 2 5 3" xfId="22685" xr:uid="{7D06D46D-298B-4A75-A762-5D698B86E79A}"/>
    <cellStyle name="20% - Accent1 3 2 2 6" xfId="8804" xr:uid="{9FA20C5F-E161-42FD-95DA-85C7644AC89F}"/>
    <cellStyle name="20% - Accent1 3 2 2 6 2" xfId="25461" xr:uid="{DFD174D9-A83C-455A-847A-CFFDF12FB32E}"/>
    <cellStyle name="20% - Accent1 3 2 2 7" xfId="17133" xr:uid="{BF17B756-59F0-4C04-9D91-BECA97777A49}"/>
    <cellStyle name="20% - Accent1 3 2 3" xfId="693" xr:uid="{FA1926DD-F519-40AB-B308-5DFB2ACA906C}"/>
    <cellStyle name="20% - Accent1 3 2 3 2" xfId="2023" xr:uid="{DB5BD647-39D8-4E16-8082-6FCDCC4DA8AE}"/>
    <cellStyle name="20% - Accent1 3 2 3 2 2" xfId="4813" xr:uid="{6CC19DDE-B0A6-42F9-8859-2668FCD5BC68}"/>
    <cellStyle name="20% - Accent1 3 2 3 2 2 2" xfId="13143" xr:uid="{6093F84F-87B3-47B1-87BA-052E2F42B99C}"/>
    <cellStyle name="20% - Accent1 3 2 3 2 2 2 2" xfId="29800" xr:uid="{A1518CB6-5535-4E07-8F51-D2549D5E1899}"/>
    <cellStyle name="20% - Accent1 3 2 3 2 2 3" xfId="21472" xr:uid="{02BB4F04-FEC8-4C7F-8B32-CFF19CD3C725}"/>
    <cellStyle name="20% - Accent1 3 2 3 2 3" xfId="7589" xr:uid="{2BA414FD-CB18-45F7-B6F8-7B60A1B061EA}"/>
    <cellStyle name="20% - Accent1 3 2 3 2 3 2" xfId="15919" xr:uid="{98AAEE66-6DE6-4F7B-961B-75F91D4E13BD}"/>
    <cellStyle name="20% - Accent1 3 2 3 2 3 2 2" xfId="32576" xr:uid="{364A0256-5F9B-4C88-AEFE-606A6BB69DFB}"/>
    <cellStyle name="20% - Accent1 3 2 3 2 3 3" xfId="24248" xr:uid="{87C524BE-5950-497D-AED7-3E8219ADA434}"/>
    <cellStyle name="20% - Accent1 3 2 3 2 4" xfId="10367" xr:uid="{9370FC36-C02D-4A28-B626-1DD09D1D1671}"/>
    <cellStyle name="20% - Accent1 3 2 3 2 4 2" xfId="27024" xr:uid="{04C1D473-E10A-416A-84FD-C339AB76FE0C}"/>
    <cellStyle name="20% - Accent1 3 2 3 2 5" xfId="18696" xr:uid="{4A1F8ACF-6834-443D-B4DC-BB815324D1F1}"/>
    <cellStyle name="20% - Accent1 3 2 3 3" xfId="3486" xr:uid="{03412DB3-45E8-4A97-AD8F-C0BC11C5B0E3}"/>
    <cellStyle name="20% - Accent1 3 2 3 3 2" xfId="11816" xr:uid="{711C0A46-FE30-461F-ADDA-2226D2A27E70}"/>
    <cellStyle name="20% - Accent1 3 2 3 3 2 2" xfId="28473" xr:uid="{A438DB57-0575-4C6F-8D5D-01EFCAFD403B}"/>
    <cellStyle name="20% - Accent1 3 2 3 3 3" xfId="20145" xr:uid="{B78BC4B0-7540-40CB-9B87-E5795BDB1CD6}"/>
    <cellStyle name="20% - Accent1 3 2 3 4" xfId="6262" xr:uid="{84A7BAC1-4F7B-4388-803D-5925AC9102A3}"/>
    <cellStyle name="20% - Accent1 3 2 3 4 2" xfId="14592" xr:uid="{206B639C-D15C-45DB-8575-DCCEB6A77531}"/>
    <cellStyle name="20% - Accent1 3 2 3 4 2 2" xfId="31249" xr:uid="{86F1C20B-7E48-4A59-A5D0-4F50F52D63DC}"/>
    <cellStyle name="20% - Accent1 3 2 3 4 3" xfId="22921" xr:uid="{15491E61-E9E7-449A-8BA0-2D8E4642A136}"/>
    <cellStyle name="20% - Accent1 3 2 3 5" xfId="9040" xr:uid="{0DD640F0-7B41-4103-AA43-82E9B92DB7CA}"/>
    <cellStyle name="20% - Accent1 3 2 3 5 2" xfId="25697" xr:uid="{3A8B2135-F31A-4B88-962E-884988BA43EC}"/>
    <cellStyle name="20% - Accent1 3 2 3 6" xfId="17369" xr:uid="{81BF0345-74AF-49C5-BC94-F0A0975C5E32}"/>
    <cellStyle name="20% - Accent1 3 2 4" xfId="1170" xr:uid="{F0073F50-005D-43B9-8B57-64FA91DCCE2B}"/>
    <cellStyle name="20% - Accent1 3 2 4 2" xfId="2498" xr:uid="{FB5014D3-C6A4-4D91-9DA8-85A7A13DCAA2}"/>
    <cellStyle name="20% - Accent1 3 2 4 2 2" xfId="5288" xr:uid="{8CB6E531-1396-4424-ADB0-018DF0D86AD1}"/>
    <cellStyle name="20% - Accent1 3 2 4 2 2 2" xfId="13618" xr:uid="{D1F5FFAE-5F02-496A-B50D-7CA40C2F3C38}"/>
    <cellStyle name="20% - Accent1 3 2 4 2 2 2 2" xfId="30275" xr:uid="{CC871960-0382-4B11-BB4D-AE54D3DD45A6}"/>
    <cellStyle name="20% - Accent1 3 2 4 2 2 3" xfId="21947" xr:uid="{D252B8A6-0153-4623-95F3-815B42B8EE1E}"/>
    <cellStyle name="20% - Accent1 3 2 4 2 3" xfId="8064" xr:uid="{1D391445-1EDB-4CFD-8C73-2E755741DE3D}"/>
    <cellStyle name="20% - Accent1 3 2 4 2 3 2" xfId="16394" xr:uid="{C0BB0AA2-742D-49C6-A721-2A4507E6CDFB}"/>
    <cellStyle name="20% - Accent1 3 2 4 2 3 2 2" xfId="33051" xr:uid="{20EC9510-97D6-4CBF-B7DC-EB47805466D2}"/>
    <cellStyle name="20% - Accent1 3 2 4 2 3 3" xfId="24723" xr:uid="{FDAB7895-C6F9-4C01-9286-9FF9DD2271DD}"/>
    <cellStyle name="20% - Accent1 3 2 4 2 4" xfId="10842" xr:uid="{A46D91B8-7302-49D9-9DDC-96BED213476D}"/>
    <cellStyle name="20% - Accent1 3 2 4 2 4 2" xfId="27499" xr:uid="{12F796F0-447A-4EDA-B1C8-53576CDCE5EB}"/>
    <cellStyle name="20% - Accent1 3 2 4 2 5" xfId="19171" xr:uid="{08EE5003-91CE-40D9-A902-1FD6CC331AF1}"/>
    <cellStyle name="20% - Accent1 3 2 4 3" xfId="3961" xr:uid="{F4E8C1B1-CC35-48B5-A672-882F55E70218}"/>
    <cellStyle name="20% - Accent1 3 2 4 3 2" xfId="12291" xr:uid="{2F7EBCBC-B954-4CAD-831C-1EA45FC7BFF6}"/>
    <cellStyle name="20% - Accent1 3 2 4 3 2 2" xfId="28948" xr:uid="{3405F630-5BAE-459F-BDED-EFCF38DD21EA}"/>
    <cellStyle name="20% - Accent1 3 2 4 3 3" xfId="20620" xr:uid="{C94AAF9A-7681-49BC-91EF-2646679D7173}"/>
    <cellStyle name="20% - Accent1 3 2 4 4" xfId="6737" xr:uid="{B8633029-20B2-4B60-80D7-88EA623D4596}"/>
    <cellStyle name="20% - Accent1 3 2 4 4 2" xfId="15067" xr:uid="{FFA7F3AC-78AD-49A9-ABF8-FE22AE08F0E9}"/>
    <cellStyle name="20% - Accent1 3 2 4 4 2 2" xfId="31724" xr:uid="{B11BC440-C189-4242-9CF6-D87708C9FCAF}"/>
    <cellStyle name="20% - Accent1 3 2 4 4 3" xfId="23396" xr:uid="{628FB00F-CFC3-4886-8748-6711E78AFECD}"/>
    <cellStyle name="20% - Accent1 3 2 4 5" xfId="9515" xr:uid="{7185649F-1C7C-48A8-9CD0-0D747FA71C53}"/>
    <cellStyle name="20% - Accent1 3 2 4 5 2" xfId="26172" xr:uid="{09A11C98-33D8-4810-8560-F911FB860E90}"/>
    <cellStyle name="20% - Accent1 3 2 4 6" xfId="17844" xr:uid="{019A3984-6C27-47C0-BF4C-9895A5EA8784}"/>
    <cellStyle name="20% - Accent1 3 2 5" xfId="1550" xr:uid="{6369A4A0-6F80-4F73-8ECB-B907B1B79C27}"/>
    <cellStyle name="20% - Accent1 3 2 5 2" xfId="4340" xr:uid="{43D457DB-0389-41DC-A02C-B65882106E35}"/>
    <cellStyle name="20% - Accent1 3 2 5 2 2" xfId="12670" xr:uid="{C7277103-0579-42B9-9015-B5661E8E961C}"/>
    <cellStyle name="20% - Accent1 3 2 5 2 2 2" xfId="29327" xr:uid="{E566CF1E-4F9C-41A7-B195-B0FBE579A094}"/>
    <cellStyle name="20% - Accent1 3 2 5 2 3" xfId="20999" xr:uid="{049B93DA-1F33-4FC8-91B2-B93537C5CD06}"/>
    <cellStyle name="20% - Accent1 3 2 5 3" xfId="7116" xr:uid="{A686D877-5F99-4154-94AB-1E56DF0D300D}"/>
    <cellStyle name="20% - Accent1 3 2 5 3 2" xfId="15446" xr:uid="{67D5AAEC-D39E-4155-B1BF-3A41E7F161A6}"/>
    <cellStyle name="20% - Accent1 3 2 5 3 2 2" xfId="32103" xr:uid="{A4C90462-EA41-4387-9797-709D08488F77}"/>
    <cellStyle name="20% - Accent1 3 2 5 3 3" xfId="23775" xr:uid="{EFA91F25-42B0-4CE3-9E20-A93AE4FAA4AA}"/>
    <cellStyle name="20% - Accent1 3 2 5 4" xfId="9894" xr:uid="{D73DCF01-219A-42E5-AE2B-900313061DEA}"/>
    <cellStyle name="20% - Accent1 3 2 5 4 2" xfId="26551" xr:uid="{F926033B-3A77-46B5-A5FD-0687F91F4142}"/>
    <cellStyle name="20% - Accent1 3 2 5 5" xfId="18223" xr:uid="{9A88935D-6A3F-45BC-9569-F0EEEE1482AA}"/>
    <cellStyle name="20% - Accent1 3 2 6" xfId="3013" xr:uid="{8787755C-4AC3-4149-8823-BE76D8818F81}"/>
    <cellStyle name="20% - Accent1 3 2 6 2" xfId="11343" xr:uid="{C09DA3C5-2031-4693-A92E-D811A3D48AC8}"/>
    <cellStyle name="20% - Accent1 3 2 6 2 2" xfId="28000" xr:uid="{F6971EE1-97F2-48F4-8B1B-A01351A21FC9}"/>
    <cellStyle name="20% - Accent1 3 2 6 3" xfId="19672" xr:uid="{BC102009-DED2-48EE-9E06-D4F626A35CA7}"/>
    <cellStyle name="20% - Accent1 3 2 7" xfId="5789" xr:uid="{384C8DE4-6E8B-4DFD-87DA-A4736F31EC15}"/>
    <cellStyle name="20% - Accent1 3 2 7 2" xfId="14119" xr:uid="{E7B64B62-1FFC-4F2D-B03E-B535D66DA7F4}"/>
    <cellStyle name="20% - Accent1 3 2 7 2 2" xfId="30776" xr:uid="{2517DDAD-BAC9-45DD-AD7C-A3B4BB6CA81A}"/>
    <cellStyle name="20% - Accent1 3 2 7 3" xfId="22448" xr:uid="{062CB34C-BD35-47C0-A63D-F7B14F8C5B3C}"/>
    <cellStyle name="20% - Accent1 3 2 8" xfId="8567" xr:uid="{1EAA28B1-7150-470A-AB75-19A0EB3BC65C}"/>
    <cellStyle name="20% - Accent1 3 2 8 2" xfId="25224" xr:uid="{9FE14660-AAB0-4470-89DD-9A83726BFC75}"/>
    <cellStyle name="20% - Accent1 3 2 9" xfId="16896" xr:uid="{E8839A77-752B-430F-8C35-C0DCC658767C}"/>
    <cellStyle name="20% - Accent1 3 3" xfId="337" xr:uid="{54086693-6E44-47D2-86C3-5E04C2866192}"/>
    <cellStyle name="20% - Accent1 3 3 2" xfId="816" xr:uid="{AC915579-1A83-4826-AB68-F620BDA9D925}"/>
    <cellStyle name="20% - Accent1 3 3 2 2" xfId="2144" xr:uid="{BB52C3D4-69FB-4AF7-8133-7D57222539B2}"/>
    <cellStyle name="20% - Accent1 3 3 2 2 2" xfId="4934" xr:uid="{0F3ECD37-8717-4B5A-B4DB-AA14A6C3552A}"/>
    <cellStyle name="20% - Accent1 3 3 2 2 2 2" xfId="13264" xr:uid="{97B2E4E6-F775-4B04-951D-3A23731EC538}"/>
    <cellStyle name="20% - Accent1 3 3 2 2 2 2 2" xfId="29921" xr:uid="{86E1197C-D99C-4671-9682-1A0FFB6ADF5D}"/>
    <cellStyle name="20% - Accent1 3 3 2 2 2 3" xfId="21593" xr:uid="{A9BDF7BB-AE83-4A5D-9042-C95CA2414F2C}"/>
    <cellStyle name="20% - Accent1 3 3 2 2 3" xfId="7710" xr:uid="{C7F227F7-F01F-4721-819F-AB62BCA740EB}"/>
    <cellStyle name="20% - Accent1 3 3 2 2 3 2" xfId="16040" xr:uid="{E732AFE0-B79C-43F9-B03E-BF0B7333DCAD}"/>
    <cellStyle name="20% - Accent1 3 3 2 2 3 2 2" xfId="32697" xr:uid="{71C70ABF-1233-4817-898B-03AEC5264C96}"/>
    <cellStyle name="20% - Accent1 3 3 2 2 3 3" xfId="24369" xr:uid="{F994A05F-4F59-4CFE-8309-1E9F2D09B7BF}"/>
    <cellStyle name="20% - Accent1 3 3 2 2 4" xfId="10488" xr:uid="{C9316F54-FC78-4606-B084-064CAF7B0E76}"/>
    <cellStyle name="20% - Accent1 3 3 2 2 4 2" xfId="27145" xr:uid="{48222B1A-76AE-4085-80F4-144424368801}"/>
    <cellStyle name="20% - Accent1 3 3 2 2 5" xfId="18817" xr:uid="{9E9D91F3-C1CA-4F13-A65D-72074DB2CCAB}"/>
    <cellStyle name="20% - Accent1 3 3 2 3" xfId="3607" xr:uid="{790B814D-C7E2-436E-90FA-321089D9B801}"/>
    <cellStyle name="20% - Accent1 3 3 2 3 2" xfId="11937" xr:uid="{8A10A94F-8874-44ED-868A-1E62C955D76E}"/>
    <cellStyle name="20% - Accent1 3 3 2 3 2 2" xfId="28594" xr:uid="{D5908DBC-DCAC-48B1-80E0-94013A3640C8}"/>
    <cellStyle name="20% - Accent1 3 3 2 3 3" xfId="20266" xr:uid="{6179DDCF-DEFB-41BD-BCFE-1A056C85899A}"/>
    <cellStyle name="20% - Accent1 3 3 2 4" xfId="6383" xr:uid="{FA49A561-D1C4-42F2-905B-F99292DB8650}"/>
    <cellStyle name="20% - Accent1 3 3 2 4 2" xfId="14713" xr:uid="{AF4E17FF-05ED-480D-B071-ED546A850499}"/>
    <cellStyle name="20% - Accent1 3 3 2 4 2 2" xfId="31370" xr:uid="{317AF1F2-67B0-4590-AA8E-C2974F707622}"/>
    <cellStyle name="20% - Accent1 3 3 2 4 3" xfId="23042" xr:uid="{DC49926C-EC12-4B49-BAB1-F918DB5C6615}"/>
    <cellStyle name="20% - Accent1 3 3 2 5" xfId="9161" xr:uid="{007A7D02-718F-42B9-83DD-19B276B5BEB9}"/>
    <cellStyle name="20% - Accent1 3 3 2 5 2" xfId="25818" xr:uid="{0A6A20AD-2097-4EA2-8352-1DAD5F8A7532}"/>
    <cellStyle name="20% - Accent1 3 3 2 6" xfId="17490" xr:uid="{7470EB54-31C6-48FC-ADA7-6F8514A9CC9F}"/>
    <cellStyle name="20% - Accent1 3 3 3" xfId="1667" xr:uid="{879EBA76-4E54-455E-ABD8-CEEB91698733}"/>
    <cellStyle name="20% - Accent1 3 3 3 2" xfId="4457" xr:uid="{4CA24ED2-13CB-4B08-BE68-9EFA4495AE79}"/>
    <cellStyle name="20% - Accent1 3 3 3 2 2" xfId="12787" xr:uid="{AC23B5BE-79BB-4140-8923-1EE05C7DE609}"/>
    <cellStyle name="20% - Accent1 3 3 3 2 2 2" xfId="29444" xr:uid="{ED8E200A-8400-4AC8-B53E-F38965D74019}"/>
    <cellStyle name="20% - Accent1 3 3 3 2 3" xfId="21116" xr:uid="{9316AF51-778C-457F-AF96-5AB2DEA32283}"/>
    <cellStyle name="20% - Accent1 3 3 3 3" xfId="7233" xr:uid="{8EE24956-1472-4613-A27E-4217F083E32D}"/>
    <cellStyle name="20% - Accent1 3 3 3 3 2" xfId="15563" xr:uid="{37132304-4E07-41D5-B4AA-EA201C46E5A9}"/>
    <cellStyle name="20% - Accent1 3 3 3 3 2 2" xfId="32220" xr:uid="{EBD35338-8AD4-4401-9232-6D59D78B9EFF}"/>
    <cellStyle name="20% - Accent1 3 3 3 3 3" xfId="23892" xr:uid="{F252B1E6-AEE1-46F1-A79B-D7E0E62A1FF5}"/>
    <cellStyle name="20% - Accent1 3 3 3 4" xfId="10011" xr:uid="{979C6D28-B920-4A70-B036-0263ED9F829C}"/>
    <cellStyle name="20% - Accent1 3 3 3 4 2" xfId="26668" xr:uid="{96021F4E-392D-47E0-B8F2-CA05A1F6435E}"/>
    <cellStyle name="20% - Accent1 3 3 3 5" xfId="18340" xr:uid="{7A7A003E-DD15-46F4-AA54-43E3EE009016}"/>
    <cellStyle name="20% - Accent1 3 3 4" xfId="3130" xr:uid="{ED0993AD-8F6C-4583-8E94-0B7F70A45D2C}"/>
    <cellStyle name="20% - Accent1 3 3 4 2" xfId="11460" xr:uid="{928B3D2C-7F63-47AA-A5A9-D4696BABBC0A}"/>
    <cellStyle name="20% - Accent1 3 3 4 2 2" xfId="28117" xr:uid="{D401D5C5-DAB5-4660-B674-2A5D4EC995A4}"/>
    <cellStyle name="20% - Accent1 3 3 4 3" xfId="19789" xr:uid="{A315BA33-E6EC-4E7A-8EBA-D0DFB3500F6A}"/>
    <cellStyle name="20% - Accent1 3 3 5" xfId="5906" xr:uid="{731CDCC3-AA22-46BF-8DAF-03AB2E086112}"/>
    <cellStyle name="20% - Accent1 3 3 5 2" xfId="14236" xr:uid="{E0346725-E427-4E23-B22F-271DD307317B}"/>
    <cellStyle name="20% - Accent1 3 3 5 2 2" xfId="30893" xr:uid="{C427972F-8F9E-40C9-BB18-84107EFD358E}"/>
    <cellStyle name="20% - Accent1 3 3 5 3" xfId="22565" xr:uid="{F709F2E8-3A6B-445D-A498-03A5C4BB02A7}"/>
    <cellStyle name="20% - Accent1 3 3 6" xfId="8684" xr:uid="{F2171017-80EF-42A9-BC81-A23A6F93E035}"/>
    <cellStyle name="20% - Accent1 3 3 6 2" xfId="25341" xr:uid="{14D147BC-772E-45B3-9FCD-6C8C164EB4D7}"/>
    <cellStyle name="20% - Accent1 3 3 7" xfId="17013" xr:uid="{3C719F58-ABDA-4231-B8DD-39E7718641E4}"/>
    <cellStyle name="20% - Accent1 3 4" xfId="573" xr:uid="{F9D92608-8386-4BC3-9E09-C2841869EE48}"/>
    <cellStyle name="20% - Accent1 3 4 2" xfId="1903" xr:uid="{F08B1C05-940D-4A1C-B951-142890C2E3F5}"/>
    <cellStyle name="20% - Accent1 3 4 2 2" xfId="4693" xr:uid="{47469057-4F30-4505-A79C-64BBA3BA9F53}"/>
    <cellStyle name="20% - Accent1 3 4 2 2 2" xfId="13023" xr:uid="{899F4DB5-7E8C-4644-A6D8-D9D6EB037DA6}"/>
    <cellStyle name="20% - Accent1 3 4 2 2 2 2" xfId="29680" xr:uid="{958C4D96-C15E-454F-B6D9-18B5C8007232}"/>
    <cellStyle name="20% - Accent1 3 4 2 2 3" xfId="21352" xr:uid="{823B4D34-3A8E-4ED5-8C9F-0F44E24C8A51}"/>
    <cellStyle name="20% - Accent1 3 4 2 3" xfId="7469" xr:uid="{04FCAD73-44F2-4F04-9BD1-0A266770F7A8}"/>
    <cellStyle name="20% - Accent1 3 4 2 3 2" xfId="15799" xr:uid="{6C438765-4141-492B-A30D-AA6645AE5C2A}"/>
    <cellStyle name="20% - Accent1 3 4 2 3 2 2" xfId="32456" xr:uid="{1E7BB829-B7DC-4BFD-8AD2-059BC6CCE2EB}"/>
    <cellStyle name="20% - Accent1 3 4 2 3 3" xfId="24128" xr:uid="{F6E0CFD5-5B78-440D-B405-B468BB2D8908}"/>
    <cellStyle name="20% - Accent1 3 4 2 4" xfId="10247" xr:uid="{CF1A269E-3DD6-43E7-B788-8003F587FCAE}"/>
    <cellStyle name="20% - Accent1 3 4 2 4 2" xfId="26904" xr:uid="{B4177F8E-CE3A-436E-AE30-8698197A9FEF}"/>
    <cellStyle name="20% - Accent1 3 4 2 5" xfId="18576" xr:uid="{ED6DBACE-BB20-44E3-BBCE-1112C3DAB192}"/>
    <cellStyle name="20% - Accent1 3 4 3" xfId="3366" xr:uid="{41A99766-EBD5-47DC-9593-5506100D943E}"/>
    <cellStyle name="20% - Accent1 3 4 3 2" xfId="11696" xr:uid="{68C713C1-730D-4BB3-87ED-4709E6C0012D}"/>
    <cellStyle name="20% - Accent1 3 4 3 2 2" xfId="28353" xr:uid="{00B801EF-BC02-4127-A16A-EE465A230776}"/>
    <cellStyle name="20% - Accent1 3 4 3 3" xfId="20025" xr:uid="{1344338E-4BF5-489A-B76C-9155CD854092}"/>
    <cellStyle name="20% - Accent1 3 4 4" xfId="6142" xr:uid="{16DF2CCB-F6DC-4836-A1C8-C3D344BE3DDE}"/>
    <cellStyle name="20% - Accent1 3 4 4 2" xfId="14472" xr:uid="{711C7846-23FE-4C70-9C2A-F710F5260EAF}"/>
    <cellStyle name="20% - Accent1 3 4 4 2 2" xfId="31129" xr:uid="{EB042483-640F-46AE-B1C3-82D7C1A630DE}"/>
    <cellStyle name="20% - Accent1 3 4 4 3" xfId="22801" xr:uid="{2CD4B515-7108-4122-BD8F-A7E959E8254C}"/>
    <cellStyle name="20% - Accent1 3 4 5" xfId="8920" xr:uid="{A71147B9-CB0D-4796-8853-C88048B5D759}"/>
    <cellStyle name="20% - Accent1 3 4 5 2" xfId="25577" xr:uid="{B628DBC9-A6A8-4434-A412-5D9D9B050B77}"/>
    <cellStyle name="20% - Accent1 3 4 6" xfId="17249" xr:uid="{E63DEBA6-AEBD-4BBD-8F1D-084AD5AC5A40}"/>
    <cellStyle name="20% - Accent1 3 5" xfId="1050" xr:uid="{42E41F39-F282-417C-AD7A-BD3D362326A6}"/>
    <cellStyle name="20% - Accent1 3 5 2" xfId="2378" xr:uid="{0E015989-E08E-4D7D-86BF-A9FB15BD25AB}"/>
    <cellStyle name="20% - Accent1 3 5 2 2" xfId="5168" xr:uid="{EFBA26D5-AD25-480B-AF72-D063D8AB781B}"/>
    <cellStyle name="20% - Accent1 3 5 2 2 2" xfId="13498" xr:uid="{F3C78030-0DF8-418E-8C2E-0E7D7E8992D5}"/>
    <cellStyle name="20% - Accent1 3 5 2 2 2 2" xfId="30155" xr:uid="{99076E71-2C2D-4808-B71B-AF85B6EDF965}"/>
    <cellStyle name="20% - Accent1 3 5 2 2 3" xfId="21827" xr:uid="{53A0DB9C-441C-46F3-9CB8-8F4540740704}"/>
    <cellStyle name="20% - Accent1 3 5 2 3" xfId="7944" xr:uid="{3A47C651-E12A-4E58-AFC0-E3AED6DB8DAB}"/>
    <cellStyle name="20% - Accent1 3 5 2 3 2" xfId="16274" xr:uid="{0382F269-92F5-46BA-93EB-C1BDF6FC0DC5}"/>
    <cellStyle name="20% - Accent1 3 5 2 3 2 2" xfId="32931" xr:uid="{8FE61FE3-D957-4E11-A2E5-CCF9498EB6EE}"/>
    <cellStyle name="20% - Accent1 3 5 2 3 3" xfId="24603" xr:uid="{6C17EA63-E4EE-4861-BE49-EFC6716733ED}"/>
    <cellStyle name="20% - Accent1 3 5 2 4" xfId="10722" xr:uid="{E9188731-6F4A-4BF3-B7A4-92158BA422C8}"/>
    <cellStyle name="20% - Accent1 3 5 2 4 2" xfId="27379" xr:uid="{B222CF73-C656-4476-9CB2-865432867310}"/>
    <cellStyle name="20% - Accent1 3 5 2 5" xfId="19051" xr:uid="{B40D2C84-3833-4F9D-9A58-A2D6244A64A5}"/>
    <cellStyle name="20% - Accent1 3 5 3" xfId="3841" xr:uid="{B468EDF0-9284-4166-AFE0-B1196500476D}"/>
    <cellStyle name="20% - Accent1 3 5 3 2" xfId="12171" xr:uid="{00F37F77-3ACC-487D-B67F-DEEEF4A8D0C3}"/>
    <cellStyle name="20% - Accent1 3 5 3 2 2" xfId="28828" xr:uid="{2B776FCE-4312-4405-A5A8-E62806ADFCFA}"/>
    <cellStyle name="20% - Accent1 3 5 3 3" xfId="20500" xr:uid="{BDE74104-B487-44CF-A9A8-0430FD8A3E5D}"/>
    <cellStyle name="20% - Accent1 3 5 4" xfId="6617" xr:uid="{6F245111-4765-4380-AB14-E5ABDBEF0278}"/>
    <cellStyle name="20% - Accent1 3 5 4 2" xfId="14947" xr:uid="{41C06747-0CCF-4905-8EDF-7E22B6B48AB9}"/>
    <cellStyle name="20% - Accent1 3 5 4 2 2" xfId="31604" xr:uid="{56D3CD8A-6956-4D8E-AE52-17AFAC523DA8}"/>
    <cellStyle name="20% - Accent1 3 5 4 3" xfId="23276" xr:uid="{973969C6-2194-40AB-9517-8960554609C9}"/>
    <cellStyle name="20% - Accent1 3 5 5" xfId="9395" xr:uid="{EF53D6A8-7C31-4376-B9DA-C61580FC5A96}"/>
    <cellStyle name="20% - Accent1 3 5 5 2" xfId="26052" xr:uid="{CBC8D53C-9116-4F6C-A2CE-A3518515AC31}"/>
    <cellStyle name="20% - Accent1 3 5 6" xfId="17724" xr:uid="{6CEE3DA4-4F5B-4BB3-9979-1199B1BB1182}"/>
    <cellStyle name="20% - Accent1 3 6" xfId="1315" xr:uid="{D9F8FBEB-26DA-438B-8970-CB2C427EC153}"/>
    <cellStyle name="20% - Accent1 3 6 2" xfId="2643" xr:uid="{7173F4CC-1EA4-467D-8D83-29375EEA91E8}"/>
    <cellStyle name="20% - Accent1 3 6 2 2" xfId="5433" xr:uid="{F5272541-5589-4538-9D38-B0407B660010}"/>
    <cellStyle name="20% - Accent1 3 6 2 2 2" xfId="13763" xr:uid="{B9597DAD-21BF-4C85-854A-E632E40FCD82}"/>
    <cellStyle name="20% - Accent1 3 6 2 2 2 2" xfId="30420" xr:uid="{1D6D76CB-2E6B-44FA-B5DF-ECE523A73B27}"/>
    <cellStyle name="20% - Accent1 3 6 2 2 3" xfId="22092" xr:uid="{47F770CB-F139-49E2-8A94-465BFB8F8064}"/>
    <cellStyle name="20% - Accent1 3 6 2 3" xfId="8209" xr:uid="{FACECB0E-1D74-427C-85F3-DDA73B925BF4}"/>
    <cellStyle name="20% - Accent1 3 6 2 3 2" xfId="16539" xr:uid="{1F84B8F5-ADAC-4442-B720-9F9810811A39}"/>
    <cellStyle name="20% - Accent1 3 6 2 3 2 2" xfId="33196" xr:uid="{1790D0E2-AF36-41E2-91C6-A05F31AD38D6}"/>
    <cellStyle name="20% - Accent1 3 6 2 3 3" xfId="24868" xr:uid="{379FFADA-3DE6-4352-8DA4-96D8AE2283C7}"/>
    <cellStyle name="20% - Accent1 3 6 2 4" xfId="10987" xr:uid="{F098FE69-2B56-40A6-88BF-6B85AB273FBD}"/>
    <cellStyle name="20% - Accent1 3 6 2 4 2" xfId="27644" xr:uid="{30434B9F-117A-4A5A-B07F-3B3F24A877D3}"/>
    <cellStyle name="20% - Accent1 3 6 2 5" xfId="19316" xr:uid="{3D8DACD0-05E3-4B7F-9E69-16EA1728EE78}"/>
    <cellStyle name="20% - Accent1 3 6 3" xfId="4106" xr:uid="{3B743F67-774D-4028-909F-CC4E0022B5FA}"/>
    <cellStyle name="20% - Accent1 3 6 3 2" xfId="12436" xr:uid="{6660BB95-8984-4BD1-B267-CA7F457AB220}"/>
    <cellStyle name="20% - Accent1 3 6 3 2 2" xfId="29093" xr:uid="{5ED387C5-5475-4A97-AE0F-7DFF71E100EA}"/>
    <cellStyle name="20% - Accent1 3 6 3 3" xfId="20765" xr:uid="{AD5247B2-70E5-4CC9-9ABF-32A7B5C64181}"/>
    <cellStyle name="20% - Accent1 3 6 4" xfId="6882" xr:uid="{2410C061-9184-494F-813D-594ED96F4A5D}"/>
    <cellStyle name="20% - Accent1 3 6 4 2" xfId="15212" xr:uid="{2BF5C612-635E-4AA4-ADCC-1503CA00563C}"/>
    <cellStyle name="20% - Accent1 3 6 4 2 2" xfId="31869" xr:uid="{38E7BAB8-854C-4E85-AE9E-0496E66C2C25}"/>
    <cellStyle name="20% - Accent1 3 6 4 3" xfId="23541" xr:uid="{55C82E85-25F4-47B4-9E7E-2B3B3FF69D9D}"/>
    <cellStyle name="20% - Accent1 3 6 5" xfId="9660" xr:uid="{E23E6C0C-D8F1-476C-BFAB-775EA3A93607}"/>
    <cellStyle name="20% - Accent1 3 6 5 2" xfId="26317" xr:uid="{A59E9955-1DF8-42D0-9289-9BD77678D899}"/>
    <cellStyle name="20% - Accent1 3 6 6" xfId="17989" xr:uid="{D52F9FEF-0FA5-4CC3-841C-0E80FA457B3F}"/>
    <cellStyle name="20% - Accent1 3 7" xfId="1430" xr:uid="{4FD11111-83A5-479A-BF2F-14ECC778CE3E}"/>
    <cellStyle name="20% - Accent1 3 7 2" xfId="4220" xr:uid="{1641FC0A-7D09-437D-89D9-9EE0C306DDA2}"/>
    <cellStyle name="20% - Accent1 3 7 2 2" xfId="12550" xr:uid="{E881968C-5E7D-4C01-8839-F38858F3D0F3}"/>
    <cellStyle name="20% - Accent1 3 7 2 2 2" xfId="29207" xr:uid="{79B3C261-32DE-4EA8-931E-D4CC44195401}"/>
    <cellStyle name="20% - Accent1 3 7 2 3" xfId="20879" xr:uid="{B4DFAEE9-5A97-440B-A5A4-550CC3B7BB33}"/>
    <cellStyle name="20% - Accent1 3 7 3" xfId="6996" xr:uid="{B2CB1BA0-2741-4502-A4F4-AD6BAB0B448A}"/>
    <cellStyle name="20% - Accent1 3 7 3 2" xfId="15326" xr:uid="{4AB7BD55-C7C9-4350-97A9-189492351F95}"/>
    <cellStyle name="20% - Accent1 3 7 3 2 2" xfId="31983" xr:uid="{601346B2-9502-4829-BA0C-311373258695}"/>
    <cellStyle name="20% - Accent1 3 7 3 3" xfId="23655" xr:uid="{A5F5AA5A-7B1B-4366-96A3-9C4A0FDFD743}"/>
    <cellStyle name="20% - Accent1 3 7 4" xfId="9774" xr:uid="{450FBB35-1C41-42C7-9E11-8CD98AC6F41C}"/>
    <cellStyle name="20% - Accent1 3 7 4 2" xfId="26431" xr:uid="{C0D7CA6A-5D55-4EA7-A7AE-4449EFD4DB82}"/>
    <cellStyle name="20% - Accent1 3 7 5" xfId="18103" xr:uid="{847D5040-07E2-47B2-93AD-B47D20C11EE0}"/>
    <cellStyle name="20% - Accent1 3 8" xfId="2893" xr:uid="{DD79C9DF-764C-4ACD-A9B9-3B3BC1DCA2AC}"/>
    <cellStyle name="20% - Accent1 3 8 2" xfId="11223" xr:uid="{592F03C2-A913-412E-AF9C-97B89F0E63D3}"/>
    <cellStyle name="20% - Accent1 3 8 2 2" xfId="27880" xr:uid="{E1FF49F8-7AD3-4698-8866-80CB49F56CC8}"/>
    <cellStyle name="20% - Accent1 3 8 3" xfId="19552" xr:uid="{1F03B06D-6155-47B6-A9AF-19CC8227CA29}"/>
    <cellStyle name="20% - Accent1 3 9" xfId="5669" xr:uid="{4E8CF031-6263-40C1-9B5F-09D926204D09}"/>
    <cellStyle name="20% - Accent1 3 9 2" xfId="13999" xr:uid="{334A6D09-40CB-4FA3-B032-12657DEBD908}"/>
    <cellStyle name="20% - Accent1 3 9 2 2" xfId="30656" xr:uid="{1DD4719C-E840-4066-B819-A2C88B88499F}"/>
    <cellStyle name="20% - Accent1 3 9 3" xfId="22328" xr:uid="{A5B7AD8D-F61B-4C6F-845C-E43A2E37FEDC}"/>
    <cellStyle name="20% - Accent1 4" xfId="153" xr:uid="{1A9A2A19-0E4E-488C-BCF2-6DFE544E1CEE}"/>
    <cellStyle name="20% - Accent1 4 10" xfId="34747" xr:uid="{1780CB6A-51B5-44C2-8C00-570FE2EC693B}"/>
    <cellStyle name="20% - Accent1 4 2" xfId="395" xr:uid="{35ECCB4B-1799-4E55-A107-D985EEB6F836}"/>
    <cellStyle name="20% - Accent1 4 2 2" xfId="872" xr:uid="{851F98E2-8C71-41C1-90A7-ECE57D06D7FD}"/>
    <cellStyle name="20% - Accent1 4 2 2 2" xfId="2200" xr:uid="{607E59B7-5E2F-479E-9BA3-AB03703E3C58}"/>
    <cellStyle name="20% - Accent1 4 2 2 2 2" xfId="4990" xr:uid="{4648749E-15BB-4C46-8612-865022902F4D}"/>
    <cellStyle name="20% - Accent1 4 2 2 2 2 2" xfId="13320" xr:uid="{A5F940D3-FD48-42B8-AD76-A53992110EB2}"/>
    <cellStyle name="20% - Accent1 4 2 2 2 2 2 2" xfId="29977" xr:uid="{49AF5D66-900B-4FCE-8AF7-C28993FCD66F}"/>
    <cellStyle name="20% - Accent1 4 2 2 2 2 3" xfId="21649" xr:uid="{686D1320-989B-494F-8FD3-E4E553169B33}"/>
    <cellStyle name="20% - Accent1 4 2 2 2 3" xfId="7766" xr:uid="{4F9A5D16-5D15-4BC5-8739-70E0F0B1295E}"/>
    <cellStyle name="20% - Accent1 4 2 2 2 3 2" xfId="16096" xr:uid="{999791A4-1FFA-4FEA-B63B-6AEB956A7637}"/>
    <cellStyle name="20% - Accent1 4 2 2 2 3 2 2" xfId="32753" xr:uid="{820FE991-972B-47DD-87F0-277D5C003E69}"/>
    <cellStyle name="20% - Accent1 4 2 2 2 3 3" xfId="24425" xr:uid="{ECF8F5DA-AA76-4363-A3CF-C957643D9173}"/>
    <cellStyle name="20% - Accent1 4 2 2 2 4" xfId="10544" xr:uid="{134EE70B-9F33-49AB-B81A-87FCEB8D8364}"/>
    <cellStyle name="20% - Accent1 4 2 2 2 4 2" xfId="27201" xr:uid="{0A102CF4-9146-4ECA-81D6-0365A3A335ED}"/>
    <cellStyle name="20% - Accent1 4 2 2 2 5" xfId="18873" xr:uid="{AAD0CBE8-CA16-4291-B71A-A210B51E2147}"/>
    <cellStyle name="20% - Accent1 4 2 2 3" xfId="3663" xr:uid="{8F5D7EB7-8179-4478-8033-38E16403E19C}"/>
    <cellStyle name="20% - Accent1 4 2 2 3 2" xfId="11993" xr:uid="{67D68D16-A2B4-4A07-9BBB-BD2140FE9370}"/>
    <cellStyle name="20% - Accent1 4 2 2 3 2 2" xfId="28650" xr:uid="{A711EEB7-185E-4579-935B-D4CCD2063277}"/>
    <cellStyle name="20% - Accent1 4 2 2 3 3" xfId="20322" xr:uid="{DD9B5B65-8D69-4957-BF3C-AD259C653730}"/>
    <cellStyle name="20% - Accent1 4 2 2 4" xfId="6439" xr:uid="{0BF4A229-2B70-4075-AEEB-DA6CA42F0C88}"/>
    <cellStyle name="20% - Accent1 4 2 2 4 2" xfId="14769" xr:uid="{B67947E7-4DAA-461A-B90E-F8AB0A89E409}"/>
    <cellStyle name="20% - Accent1 4 2 2 4 2 2" xfId="31426" xr:uid="{11B4C0CD-A98E-45C9-93B2-85542E3DAE76}"/>
    <cellStyle name="20% - Accent1 4 2 2 4 3" xfId="23098" xr:uid="{1B938B77-F37B-467C-8B14-65304EFB87B3}"/>
    <cellStyle name="20% - Accent1 4 2 2 5" xfId="9217" xr:uid="{28408DCF-34A3-4B11-8BA0-C441FE635FD0}"/>
    <cellStyle name="20% - Accent1 4 2 2 5 2" xfId="25874" xr:uid="{410898F9-D46E-4A30-B442-7910FB87A6F4}"/>
    <cellStyle name="20% - Accent1 4 2 2 6" xfId="17546" xr:uid="{2C75F882-53D3-45E7-8B16-501B0F6417ED}"/>
    <cellStyle name="20% - Accent1 4 2 3" xfId="1725" xr:uid="{A3A24B86-7E1E-4F80-ACA9-4661CC1FF6AB}"/>
    <cellStyle name="20% - Accent1 4 2 3 2" xfId="4515" xr:uid="{7AF9CC30-0944-4E71-8795-57848B26242F}"/>
    <cellStyle name="20% - Accent1 4 2 3 2 2" xfId="12845" xr:uid="{7F85F228-C88D-4935-95E7-18BB177B911E}"/>
    <cellStyle name="20% - Accent1 4 2 3 2 2 2" xfId="29502" xr:uid="{F496F6DB-B894-4742-8936-07380AAE147B}"/>
    <cellStyle name="20% - Accent1 4 2 3 2 3" xfId="21174" xr:uid="{603E90A0-0B69-46C2-A72D-78E49D37DDFF}"/>
    <cellStyle name="20% - Accent1 4 2 3 3" xfId="7291" xr:uid="{35FE485E-6024-43A8-B531-9B0FAFC2C6F2}"/>
    <cellStyle name="20% - Accent1 4 2 3 3 2" xfId="15621" xr:uid="{36EF3C7D-1A72-4914-8F13-9569B027E0CD}"/>
    <cellStyle name="20% - Accent1 4 2 3 3 2 2" xfId="32278" xr:uid="{595DEF16-5D48-4506-97B8-71BB59D707D5}"/>
    <cellStyle name="20% - Accent1 4 2 3 3 3" xfId="23950" xr:uid="{D3AC6383-9DF1-4612-93AB-CD2CFC424A64}"/>
    <cellStyle name="20% - Accent1 4 2 3 4" xfId="10069" xr:uid="{A0B2C4C2-D681-4716-A522-C560CCC4D6A5}"/>
    <cellStyle name="20% - Accent1 4 2 3 4 2" xfId="26726" xr:uid="{5E5A8D61-0797-477D-ADFA-0F4DAC4B7520}"/>
    <cellStyle name="20% - Accent1 4 2 3 5" xfId="18398" xr:uid="{D3FCB785-9FEF-4156-AF30-B1BFFF8A5656}"/>
    <cellStyle name="20% - Accent1 4 2 4" xfId="3188" xr:uid="{72E6078A-FEEE-464F-8D83-F126D30BB8C9}"/>
    <cellStyle name="20% - Accent1 4 2 4 2" xfId="11518" xr:uid="{10EDFF45-7AC6-4C99-A0C2-04837B8F7868}"/>
    <cellStyle name="20% - Accent1 4 2 4 2 2" xfId="28175" xr:uid="{0C1E2BEF-F3FF-44B0-BC0A-8E9E147BD459}"/>
    <cellStyle name="20% - Accent1 4 2 4 3" xfId="19847" xr:uid="{081DCC8D-DF64-4E4B-BDF9-1493F0BA6CAD}"/>
    <cellStyle name="20% - Accent1 4 2 5" xfId="5964" xr:uid="{3D6D489D-EDBA-4576-BB44-AE5A10437D12}"/>
    <cellStyle name="20% - Accent1 4 2 5 2" xfId="14294" xr:uid="{5AA469E1-75E0-411D-9748-2C11195A1271}"/>
    <cellStyle name="20% - Accent1 4 2 5 2 2" xfId="30951" xr:uid="{D07CB8E8-B8CF-492F-BBF7-9829B32277AF}"/>
    <cellStyle name="20% - Accent1 4 2 5 3" xfId="22623" xr:uid="{12753989-A7D5-4A7D-83D8-F6B48C2B495D}"/>
    <cellStyle name="20% - Accent1 4 2 6" xfId="8742" xr:uid="{53C9984A-4EB0-493A-A68F-7A0A5BF7BE20}"/>
    <cellStyle name="20% - Accent1 4 2 6 2" xfId="25399" xr:uid="{D4A878F8-98ED-48C6-8021-02A4938A9510}"/>
    <cellStyle name="20% - Accent1 4 2 7" xfId="17071" xr:uid="{4FD521AA-3AF6-4780-B00C-27F4594500E5}"/>
    <cellStyle name="20% - Accent1 4 3" xfId="631" xr:uid="{1261BEEC-4F9F-45C4-A355-91CDA2E784B0}"/>
    <cellStyle name="20% - Accent1 4 3 2" xfId="1961" xr:uid="{AFDD59B4-456E-44D2-A084-E8C887380DB2}"/>
    <cellStyle name="20% - Accent1 4 3 2 2" xfId="4751" xr:uid="{E52C22CD-12B8-4ED6-8083-7A86E3F1635A}"/>
    <cellStyle name="20% - Accent1 4 3 2 2 2" xfId="13081" xr:uid="{163C0366-F444-4592-8F7C-A4AEE1CABB71}"/>
    <cellStyle name="20% - Accent1 4 3 2 2 2 2" xfId="29738" xr:uid="{BDC5808B-1AD3-4A28-908E-882AC2F293B8}"/>
    <cellStyle name="20% - Accent1 4 3 2 2 3" xfId="21410" xr:uid="{6E437757-458C-4BB8-B4A0-A39FAF9A7F68}"/>
    <cellStyle name="20% - Accent1 4 3 2 3" xfId="7527" xr:uid="{960FBBFF-77C4-4D3F-AB6A-90F037735BED}"/>
    <cellStyle name="20% - Accent1 4 3 2 3 2" xfId="15857" xr:uid="{A72B5088-6BB2-4407-A878-33FCF9D27EF7}"/>
    <cellStyle name="20% - Accent1 4 3 2 3 2 2" xfId="32514" xr:uid="{249C583F-6B3F-4C91-A806-6B019541D94D}"/>
    <cellStyle name="20% - Accent1 4 3 2 3 3" xfId="24186" xr:uid="{DB1DA8F8-C0EE-4DDA-8E94-B4211BC18E9A}"/>
    <cellStyle name="20% - Accent1 4 3 2 4" xfId="10305" xr:uid="{159B2364-0A92-4C3D-ACFD-911718631B0F}"/>
    <cellStyle name="20% - Accent1 4 3 2 4 2" xfId="26962" xr:uid="{E103ACE2-C9BB-4E62-8773-F8D941C13350}"/>
    <cellStyle name="20% - Accent1 4 3 2 5" xfId="18634" xr:uid="{4E80431A-5ED8-4545-ABCF-5AD3B254BFCA}"/>
    <cellStyle name="20% - Accent1 4 3 3" xfId="3424" xr:uid="{DD440851-5688-499F-83DF-41DB17400EA2}"/>
    <cellStyle name="20% - Accent1 4 3 3 2" xfId="11754" xr:uid="{FFA6B1B2-402F-4412-A82E-53FD5D0A6D6A}"/>
    <cellStyle name="20% - Accent1 4 3 3 2 2" xfId="28411" xr:uid="{62CE552B-774A-40BC-8611-763BB068D0C0}"/>
    <cellStyle name="20% - Accent1 4 3 3 3" xfId="20083" xr:uid="{312ED187-3543-4680-8452-1D9D6EEA779C}"/>
    <cellStyle name="20% - Accent1 4 3 4" xfId="6200" xr:uid="{461E2B1C-2542-4E30-80FD-A1FAFA81E88E}"/>
    <cellStyle name="20% - Accent1 4 3 4 2" xfId="14530" xr:uid="{CDE7B6DC-DF38-4188-941B-E6392D2F12FE}"/>
    <cellStyle name="20% - Accent1 4 3 4 2 2" xfId="31187" xr:uid="{49E1F0D4-9C69-4200-A67D-01081C73F76E}"/>
    <cellStyle name="20% - Accent1 4 3 4 3" xfId="22859" xr:uid="{BC75A4ED-A71A-417A-BE8A-4CC8186BE4A3}"/>
    <cellStyle name="20% - Accent1 4 3 5" xfId="8978" xr:uid="{C483E400-C362-4A85-86A5-88E4F09742DE}"/>
    <cellStyle name="20% - Accent1 4 3 5 2" xfId="25635" xr:uid="{2BB7C8EF-48EE-48AB-9DAC-1DAA22935B8F}"/>
    <cellStyle name="20% - Accent1 4 3 6" xfId="17307" xr:uid="{23455FA9-E321-4CEE-BD3A-009508B87763}"/>
    <cellStyle name="20% - Accent1 4 4" xfId="1108" xr:uid="{49378E74-4BAA-406F-80B7-B9EF50DB36BA}"/>
    <cellStyle name="20% - Accent1 4 4 2" xfId="2436" xr:uid="{CFCF04E9-4A58-46B8-B9D2-46ABEA21FBD9}"/>
    <cellStyle name="20% - Accent1 4 4 2 2" xfId="5226" xr:uid="{CF2A93E9-8738-4589-929E-3385B9D6F675}"/>
    <cellStyle name="20% - Accent1 4 4 2 2 2" xfId="13556" xr:uid="{8E75A2A9-0955-42EB-AD87-73E55AA9918D}"/>
    <cellStyle name="20% - Accent1 4 4 2 2 2 2" xfId="30213" xr:uid="{1F59DFC2-1CCA-4372-B895-FE3E358DA1EF}"/>
    <cellStyle name="20% - Accent1 4 4 2 2 3" xfId="21885" xr:uid="{FECE6651-8A36-4527-961C-0478E6CD9773}"/>
    <cellStyle name="20% - Accent1 4 4 2 3" xfId="8002" xr:uid="{6D9AB766-4F06-4C2D-94D1-9BE525E42043}"/>
    <cellStyle name="20% - Accent1 4 4 2 3 2" xfId="16332" xr:uid="{C3A7BC21-D633-491A-BE7C-37DF42B64C7D}"/>
    <cellStyle name="20% - Accent1 4 4 2 3 2 2" xfId="32989" xr:uid="{1BCBA955-0297-44E8-ABBC-26F1A5B986DF}"/>
    <cellStyle name="20% - Accent1 4 4 2 3 3" xfId="24661" xr:uid="{E6602638-DE0A-4D03-8CF0-B8D696E06A04}"/>
    <cellStyle name="20% - Accent1 4 4 2 4" xfId="10780" xr:uid="{BEC58C34-0A30-4E7A-A65B-359E70BBD56F}"/>
    <cellStyle name="20% - Accent1 4 4 2 4 2" xfId="27437" xr:uid="{7687F981-A92F-4886-9413-23B4E985CC1F}"/>
    <cellStyle name="20% - Accent1 4 4 2 5" xfId="19109" xr:uid="{602A25D0-13D1-4FBC-AF60-2AEFA4AE904A}"/>
    <cellStyle name="20% - Accent1 4 4 3" xfId="3899" xr:uid="{E541CC88-20A7-4C1F-816E-FEF157E33CC7}"/>
    <cellStyle name="20% - Accent1 4 4 3 2" xfId="12229" xr:uid="{4E4D4D7C-CAB4-427D-A4E4-BA17168F7285}"/>
    <cellStyle name="20% - Accent1 4 4 3 2 2" xfId="28886" xr:uid="{DE936430-B10C-4BFD-ACBC-9F1602811191}"/>
    <cellStyle name="20% - Accent1 4 4 3 3" xfId="20558" xr:uid="{CF266F97-388A-419F-B177-F2937374B505}"/>
    <cellStyle name="20% - Accent1 4 4 4" xfId="6675" xr:uid="{64C52AB4-0BA1-421C-A3A5-A50CD373D0AB}"/>
    <cellStyle name="20% - Accent1 4 4 4 2" xfId="15005" xr:uid="{45EC3814-3301-4A7D-950F-B757E62E4196}"/>
    <cellStyle name="20% - Accent1 4 4 4 2 2" xfId="31662" xr:uid="{B9305B63-F554-4A2F-BEE2-683C3E7B894C}"/>
    <cellStyle name="20% - Accent1 4 4 4 3" xfId="23334" xr:uid="{C0568370-84C3-4A13-AE0A-6E0E51D114B4}"/>
    <cellStyle name="20% - Accent1 4 4 5" xfId="9453" xr:uid="{FDEEBBDA-29B1-44C5-83AF-B5AC3E3B2F8C}"/>
    <cellStyle name="20% - Accent1 4 4 5 2" xfId="26110" xr:uid="{00C15DA3-F924-4418-80AE-D0C47AFCB9D7}"/>
    <cellStyle name="20% - Accent1 4 4 6" xfId="17782" xr:uid="{73555846-764D-4BE3-8E76-44B02E961DFF}"/>
    <cellStyle name="20% - Accent1 4 5" xfId="1488" xr:uid="{0A871BE0-3687-4217-B91A-B36ED4B7CE84}"/>
    <cellStyle name="20% - Accent1 4 5 2" xfId="4278" xr:uid="{97274435-11CF-42A6-A6AA-0FD28242C3BA}"/>
    <cellStyle name="20% - Accent1 4 5 2 2" xfId="12608" xr:uid="{E02B7993-57F3-4CC7-91C0-F957C3287402}"/>
    <cellStyle name="20% - Accent1 4 5 2 2 2" xfId="29265" xr:uid="{6C11A2B0-266D-47CD-89BD-8B1CDCA870A9}"/>
    <cellStyle name="20% - Accent1 4 5 2 3" xfId="20937" xr:uid="{C34C4640-8C6F-4287-BF71-82CB80C6A418}"/>
    <cellStyle name="20% - Accent1 4 5 3" xfId="7054" xr:uid="{7FBFE182-1BF5-4784-AD67-1E145D1237C5}"/>
    <cellStyle name="20% - Accent1 4 5 3 2" xfId="15384" xr:uid="{C99F55C2-247C-4ADC-89E3-5DCDD5FC21CC}"/>
    <cellStyle name="20% - Accent1 4 5 3 2 2" xfId="32041" xr:uid="{030B0E7E-F2F7-4E0E-A855-6FBB7F5B0DE4}"/>
    <cellStyle name="20% - Accent1 4 5 3 3" xfId="23713" xr:uid="{326BA486-64D0-4320-A1E6-9BCDD6A8EBDF}"/>
    <cellStyle name="20% - Accent1 4 5 4" xfId="9832" xr:uid="{0A367785-49F1-4887-B687-BF2E6C36144D}"/>
    <cellStyle name="20% - Accent1 4 5 4 2" xfId="26489" xr:uid="{7439EFE0-CD42-4034-B6C6-033219E6543C}"/>
    <cellStyle name="20% - Accent1 4 5 5" xfId="18161" xr:uid="{9EFB1B00-4E12-4F1A-8ACA-33E4541E97BA}"/>
    <cellStyle name="20% - Accent1 4 6" xfId="2951" xr:uid="{DFB0F55C-9F48-4A60-A171-B70CB05B81E4}"/>
    <cellStyle name="20% - Accent1 4 6 2" xfId="11281" xr:uid="{F43AE4CA-E860-4E51-A171-42B962532ECA}"/>
    <cellStyle name="20% - Accent1 4 6 2 2" xfId="27938" xr:uid="{F8588252-0DC6-44AE-B8AD-B94CDE24B185}"/>
    <cellStyle name="20% - Accent1 4 6 3" xfId="19610" xr:uid="{B4FEE529-EE6B-4433-A8BC-8C0ADDA939A5}"/>
    <cellStyle name="20% - Accent1 4 7" xfId="5727" xr:uid="{CA30D876-F05E-4EB5-93B3-1BD8425EBDEB}"/>
    <cellStyle name="20% - Accent1 4 7 2" xfId="14057" xr:uid="{B9E95D08-4725-4F0A-8B0E-1B52CFAA5667}"/>
    <cellStyle name="20% - Accent1 4 7 2 2" xfId="30714" xr:uid="{732655F4-81AF-4E7C-9A2B-D32FE39DA8EC}"/>
    <cellStyle name="20% - Accent1 4 7 3" xfId="22386" xr:uid="{39D3F600-C32A-4714-80E5-7E872E3EB7CE}"/>
    <cellStyle name="20% - Accent1 4 8" xfId="8505" xr:uid="{947B6260-0AA4-41E5-B069-BB4E34C4AB50}"/>
    <cellStyle name="20% - Accent1 4 8 2" xfId="25162" xr:uid="{EF5EE0E5-ABC1-4C2D-A31A-74BF4ED47387}"/>
    <cellStyle name="20% - Accent1 4 9" xfId="16834" xr:uid="{8AD3F8E6-8DD8-4B4E-A5BE-D498ABCDCBC2}"/>
    <cellStyle name="20% - Accent1 5" xfId="283" xr:uid="{40EE8F57-6E20-4A06-BB66-4A630B094D67}"/>
    <cellStyle name="20% - Accent1 5 2" xfId="765" xr:uid="{BE3F58A1-F7A9-4808-BA96-E7EE230734B7}"/>
    <cellStyle name="20% - Accent1 5 2 2" xfId="2093" xr:uid="{F650540D-AE70-4D6B-8114-64CDEB7923EB}"/>
    <cellStyle name="20% - Accent1 5 2 2 2" xfId="4883" xr:uid="{241FB7E2-B220-497B-A1EF-DAC6B19BDED0}"/>
    <cellStyle name="20% - Accent1 5 2 2 2 2" xfId="13213" xr:uid="{444A7201-C216-4A99-BBC1-1B172E2F4F21}"/>
    <cellStyle name="20% - Accent1 5 2 2 2 2 2" xfId="29870" xr:uid="{8A42A617-4850-4751-B861-73A588521324}"/>
    <cellStyle name="20% - Accent1 5 2 2 2 3" xfId="21542" xr:uid="{DCB1912C-2FDC-414D-9906-AA73D919F134}"/>
    <cellStyle name="20% - Accent1 5 2 2 3" xfId="7659" xr:uid="{EE798C68-040C-42CD-85F7-6DBB21D11DF6}"/>
    <cellStyle name="20% - Accent1 5 2 2 3 2" xfId="15989" xr:uid="{416735EE-D932-46C8-A18E-4921D46DE62A}"/>
    <cellStyle name="20% - Accent1 5 2 2 3 2 2" xfId="32646" xr:uid="{CF8DA6D9-F69C-49CD-8FF8-15DC805BC2A3}"/>
    <cellStyle name="20% - Accent1 5 2 2 3 3" xfId="24318" xr:uid="{9827FC42-F77B-4BD0-89B5-A846EB53EC8E}"/>
    <cellStyle name="20% - Accent1 5 2 2 4" xfId="10437" xr:uid="{79FA2E09-BF22-48AE-9198-129F55EEE7B6}"/>
    <cellStyle name="20% - Accent1 5 2 2 4 2" xfId="27094" xr:uid="{8B83218F-2AF4-4D24-940F-80AB43FA3B91}"/>
    <cellStyle name="20% - Accent1 5 2 2 5" xfId="18766" xr:uid="{59822E44-347A-45AB-A6CB-C273399BB9D7}"/>
    <cellStyle name="20% - Accent1 5 2 3" xfId="3556" xr:uid="{70B962E3-D015-448A-9B87-C21C5921B1C9}"/>
    <cellStyle name="20% - Accent1 5 2 3 2" xfId="11886" xr:uid="{0887B8CD-84D7-42B5-9FA9-36E70536ABE7}"/>
    <cellStyle name="20% - Accent1 5 2 3 2 2" xfId="28543" xr:uid="{61D8CFDC-816F-4936-90A2-E9070817B513}"/>
    <cellStyle name="20% - Accent1 5 2 3 3" xfId="20215" xr:uid="{D9B24E9B-7F5D-4477-98CB-B7F3999508E0}"/>
    <cellStyle name="20% - Accent1 5 2 4" xfId="6332" xr:uid="{7B66ECED-64EF-4110-B4D4-8E2B6A174FF0}"/>
    <cellStyle name="20% - Accent1 5 2 4 2" xfId="14662" xr:uid="{4F123E75-71C6-4187-A655-3100D7F083BB}"/>
    <cellStyle name="20% - Accent1 5 2 4 2 2" xfId="31319" xr:uid="{80A61D42-7563-4693-A283-E5395964D6D8}"/>
    <cellStyle name="20% - Accent1 5 2 4 3" xfId="22991" xr:uid="{5AD34344-1F73-4BD1-9565-DD59246F920E}"/>
    <cellStyle name="20% - Accent1 5 2 5" xfId="9110" xr:uid="{3FEDF0A9-0746-49E4-ACBC-9716AC91F38A}"/>
    <cellStyle name="20% - Accent1 5 2 5 2" xfId="25767" xr:uid="{419A7044-11DD-4FA4-A843-627BCB5127BF}"/>
    <cellStyle name="20% - Accent1 5 2 6" xfId="17439" xr:uid="{01AEA94A-0199-438B-8EB4-A79215B4CA74}"/>
    <cellStyle name="20% - Accent1 5 3" xfId="1613" xr:uid="{2AE7106C-39E6-4BBE-98D9-7EB28FE5854D}"/>
    <cellStyle name="20% - Accent1 5 3 2" xfId="4403" xr:uid="{367A71D0-67FC-4838-9BEF-C768911DAE84}"/>
    <cellStyle name="20% - Accent1 5 3 2 2" xfId="12733" xr:uid="{498EFFCE-67B4-4592-AD67-6787A78FA353}"/>
    <cellStyle name="20% - Accent1 5 3 2 2 2" xfId="29390" xr:uid="{D4FC6EA9-B274-4532-B5BD-9EDE720ADD79}"/>
    <cellStyle name="20% - Accent1 5 3 2 3" xfId="21062" xr:uid="{570FF205-5D3E-475C-9CF4-D3B1C95B4F0B}"/>
    <cellStyle name="20% - Accent1 5 3 3" xfId="7179" xr:uid="{E64E1EFF-B87D-4993-BCED-3DB815254008}"/>
    <cellStyle name="20% - Accent1 5 3 3 2" xfId="15509" xr:uid="{01757C97-97FA-4330-950F-EB75F33B92F4}"/>
    <cellStyle name="20% - Accent1 5 3 3 2 2" xfId="32166" xr:uid="{A6D3179E-AD93-44D3-8A92-88D7381B8029}"/>
    <cellStyle name="20% - Accent1 5 3 3 3" xfId="23838" xr:uid="{A7100E1C-DE57-4AF6-9E5B-8A3F7D311221}"/>
    <cellStyle name="20% - Accent1 5 3 4" xfId="9957" xr:uid="{9913E0F7-FB69-49E4-94FA-8F75FC2C6E8E}"/>
    <cellStyle name="20% - Accent1 5 3 4 2" xfId="26614" xr:uid="{0615A255-D216-467B-B5CD-79B7F48C4208}"/>
    <cellStyle name="20% - Accent1 5 3 5" xfId="18286" xr:uid="{572F2F69-610F-42F4-896E-5C0C11050149}"/>
    <cellStyle name="20% - Accent1 5 4" xfId="3076" xr:uid="{636198BA-DEC2-4EB4-A032-53174A8AB80F}"/>
    <cellStyle name="20% - Accent1 5 4 2" xfId="11406" xr:uid="{E28642A5-2430-42C9-A7AD-A35A32D71923}"/>
    <cellStyle name="20% - Accent1 5 4 2 2" xfId="28063" xr:uid="{F0DF71C2-5446-45CF-A80C-583A2F2CFC73}"/>
    <cellStyle name="20% - Accent1 5 4 3" xfId="19735" xr:uid="{71378EB1-03FC-48F3-BDF1-397243E35CA8}"/>
    <cellStyle name="20% - Accent1 5 5" xfId="5852" xr:uid="{FDDC2CC2-969A-4DAF-9EA1-1EFBDF7834B5}"/>
    <cellStyle name="20% - Accent1 5 5 2" xfId="14182" xr:uid="{C3D68A4F-A576-4B9C-AE59-F2BF17DFD3D2}"/>
    <cellStyle name="20% - Accent1 5 5 2 2" xfId="30839" xr:uid="{F1A51AE9-51E2-496D-8089-594402E22BF4}"/>
    <cellStyle name="20% - Accent1 5 5 3" xfId="22511" xr:uid="{83AC9363-559F-4130-AD3F-05AD71914C42}"/>
    <cellStyle name="20% - Accent1 5 6" xfId="8630" xr:uid="{E40C2C87-F02B-4FE4-9284-AFF06746DBA7}"/>
    <cellStyle name="20% - Accent1 5 6 2" xfId="25287" xr:uid="{AA543A2F-83B3-4876-9ACF-46E982A136BA}"/>
    <cellStyle name="20% - Accent1 5 7" xfId="16959" xr:uid="{010F6D16-8DEA-429D-92E9-0FEC0E521416}"/>
    <cellStyle name="20% - Accent1 6" xfId="519" xr:uid="{A5CFDF85-467E-4AB3-9A30-15D31802D81A}"/>
    <cellStyle name="20% - Accent1 6 2" xfId="1849" xr:uid="{5A5EE5AB-7FE6-484C-9C16-36BA45289CE8}"/>
    <cellStyle name="20% - Accent1 6 2 2" xfId="4639" xr:uid="{5987CC8A-2253-4536-AEEF-8FDF64A1D10E}"/>
    <cellStyle name="20% - Accent1 6 2 2 2" xfId="12969" xr:uid="{89D82717-6899-49DB-B3B3-91E4A6B2F3F7}"/>
    <cellStyle name="20% - Accent1 6 2 2 2 2" xfId="29626" xr:uid="{B6E5456C-3EC7-42D2-A7B5-6C1CE8E2FABB}"/>
    <cellStyle name="20% - Accent1 6 2 2 3" xfId="21298" xr:uid="{53C5B128-19A3-4A55-BAAB-2ECEFAA31F6D}"/>
    <cellStyle name="20% - Accent1 6 2 3" xfId="7415" xr:uid="{6FBCABCC-FF2A-474E-8900-24D2219533FE}"/>
    <cellStyle name="20% - Accent1 6 2 3 2" xfId="15745" xr:uid="{5903EFE4-03B0-412E-B329-7CE8F4EE01CE}"/>
    <cellStyle name="20% - Accent1 6 2 3 2 2" xfId="32402" xr:uid="{B35363CA-FCD5-48D0-A3C2-492BF55318DF}"/>
    <cellStyle name="20% - Accent1 6 2 3 3" xfId="24074" xr:uid="{58951CA1-346B-4C3C-89DC-D7398CD26D95}"/>
    <cellStyle name="20% - Accent1 6 2 4" xfId="10193" xr:uid="{C96732FA-665D-4643-A3E6-66C1D566DD27}"/>
    <cellStyle name="20% - Accent1 6 2 4 2" xfId="26850" xr:uid="{C1341F4A-5181-4EB8-BBF8-A6CE52C13944}"/>
    <cellStyle name="20% - Accent1 6 2 5" xfId="18522" xr:uid="{8CE98665-1D0E-4661-8529-FDD59175C332}"/>
    <cellStyle name="20% - Accent1 6 3" xfId="3312" xr:uid="{925371EB-46F6-4B3F-BC8A-50C2690A22F1}"/>
    <cellStyle name="20% - Accent1 6 3 2" xfId="11642" xr:uid="{603DB770-099D-4A67-9223-C5F683889D54}"/>
    <cellStyle name="20% - Accent1 6 3 2 2" xfId="28299" xr:uid="{E16149CD-3793-47EC-9B76-27CFD3D23E0E}"/>
    <cellStyle name="20% - Accent1 6 3 3" xfId="19971" xr:uid="{ED1AE17E-75A6-40D7-A0E3-E1484122F3AE}"/>
    <cellStyle name="20% - Accent1 6 4" xfId="6088" xr:uid="{381EE903-5A9D-4EC8-9657-9F54BFA4F0C6}"/>
    <cellStyle name="20% - Accent1 6 4 2" xfId="14418" xr:uid="{B67C2C57-1A7C-48DD-B2D4-9CE53D372A49}"/>
    <cellStyle name="20% - Accent1 6 4 2 2" xfId="31075" xr:uid="{E39FB868-958E-4111-811F-E5F97EF06FFB}"/>
    <cellStyle name="20% - Accent1 6 4 3" xfId="22747" xr:uid="{F7E795C9-32A2-4EFE-9210-4663C86C42BC}"/>
    <cellStyle name="20% - Accent1 6 5" xfId="8866" xr:uid="{80A44BCB-A9AF-4982-A00C-B673DDCFDCB1}"/>
    <cellStyle name="20% - Accent1 6 5 2" xfId="25523" xr:uid="{09D93C16-4D06-40BE-AF98-69DC1144E15E}"/>
    <cellStyle name="20% - Accent1 6 6" xfId="17195" xr:uid="{E07E5B46-7796-4DA7-B725-3498BA38D080}"/>
    <cellStyle name="20% - Accent1 7" xfId="996" xr:uid="{DB862548-4550-4C8E-8739-21D35778DF00}"/>
    <cellStyle name="20% - Accent1 7 2" xfId="2324" xr:uid="{67065A21-9DB4-4958-86DD-3B4FBE4E0F39}"/>
    <cellStyle name="20% - Accent1 7 2 2" xfId="5114" xr:uid="{74382072-FCB9-4D73-81F6-BB4B6E9F7205}"/>
    <cellStyle name="20% - Accent1 7 2 2 2" xfId="13444" xr:uid="{A6BF37BA-5EC8-4A0B-A3D7-7CA527772283}"/>
    <cellStyle name="20% - Accent1 7 2 2 2 2" xfId="30101" xr:uid="{4E50E83D-6849-4B92-901F-29A012F1E6DC}"/>
    <cellStyle name="20% - Accent1 7 2 2 3" xfId="21773" xr:uid="{73DB6B84-AEC1-4B36-B507-32DECFBFB02D}"/>
    <cellStyle name="20% - Accent1 7 2 3" xfId="7890" xr:uid="{9FFA74B7-0391-4C4B-96B6-A80EC17FEFB9}"/>
    <cellStyle name="20% - Accent1 7 2 3 2" xfId="16220" xr:uid="{22846A19-E1D3-4AD2-AEDF-36E9D6830418}"/>
    <cellStyle name="20% - Accent1 7 2 3 2 2" xfId="32877" xr:uid="{FA6AC70E-9CD5-46CA-93AC-550C225A9425}"/>
    <cellStyle name="20% - Accent1 7 2 3 3" xfId="24549" xr:uid="{E3AED1B8-EFA8-4A4B-90A5-823747EFBB34}"/>
    <cellStyle name="20% - Accent1 7 2 4" xfId="10668" xr:uid="{CEF1BEFB-D404-447C-9742-BAE4FB4BDF22}"/>
    <cellStyle name="20% - Accent1 7 2 4 2" xfId="27325" xr:uid="{1B8B1F35-929E-4C93-BDCD-CEB18400DC04}"/>
    <cellStyle name="20% - Accent1 7 2 5" xfId="18997" xr:uid="{7AE2A352-43C3-412C-BFC4-94E14E3552A2}"/>
    <cellStyle name="20% - Accent1 7 3" xfId="3787" xr:uid="{73793EE9-105D-446A-B332-C4B444B0FF84}"/>
    <cellStyle name="20% - Accent1 7 3 2" xfId="12117" xr:uid="{16D9B820-9985-4C5A-853D-0DE48920E7F7}"/>
    <cellStyle name="20% - Accent1 7 3 2 2" xfId="28774" xr:uid="{7AB810AA-6F3B-4E9F-AA97-BA40A327971E}"/>
    <cellStyle name="20% - Accent1 7 3 3" xfId="20446" xr:uid="{2C3509A5-2DF9-4D01-86AE-57C5AAB2BB96}"/>
    <cellStyle name="20% - Accent1 7 4" xfId="6563" xr:uid="{6372639F-BBE3-4605-B3B3-791E1707469B}"/>
    <cellStyle name="20% - Accent1 7 4 2" xfId="14893" xr:uid="{F046F1A6-31DF-4C32-8DED-C1A5EA7B9DCD}"/>
    <cellStyle name="20% - Accent1 7 4 2 2" xfId="31550" xr:uid="{C8F59640-C46A-46EB-835E-D11DF251734C}"/>
    <cellStyle name="20% - Accent1 7 4 3" xfId="23222" xr:uid="{B14C0821-4E8F-4C56-90A7-901696F7FB0E}"/>
    <cellStyle name="20% - Accent1 7 5" xfId="9341" xr:uid="{CEED0C29-435E-4E25-AC22-81DF147AC62E}"/>
    <cellStyle name="20% - Accent1 7 5 2" xfId="25998" xr:uid="{B8691006-BE13-4342-8A5C-978D8241F70B}"/>
    <cellStyle name="20% - Accent1 7 6" xfId="17670" xr:uid="{48DC5FE6-CAA8-4379-8FDE-314F5BFE0A50}"/>
    <cellStyle name="20% - Accent1 8" xfId="1231" xr:uid="{89091B5D-9DC5-46CF-9CC7-E43E87D03C5E}"/>
    <cellStyle name="20% - Accent1 8 2" xfId="2559" xr:uid="{0F806CE9-1E68-42BA-AB01-71F208B6F4CF}"/>
    <cellStyle name="20% - Accent1 8 2 2" xfId="5349" xr:uid="{66BE8CAC-2DFB-4EF6-BD8C-8638BC44CC52}"/>
    <cellStyle name="20% - Accent1 8 2 2 2" xfId="13679" xr:uid="{D1E87E6F-F04D-48AE-B208-8703D2DDBDBB}"/>
    <cellStyle name="20% - Accent1 8 2 2 2 2" xfId="30336" xr:uid="{3377DC8B-8829-44B0-A95D-9EDBA51845A7}"/>
    <cellStyle name="20% - Accent1 8 2 2 3" xfId="22008" xr:uid="{59F2119E-ECA9-4467-BF85-05C256E0DB5F}"/>
    <cellStyle name="20% - Accent1 8 2 3" xfId="8125" xr:uid="{61F1301E-DEFF-4506-8485-217AF05688C2}"/>
    <cellStyle name="20% - Accent1 8 2 3 2" xfId="16455" xr:uid="{31CA34C0-442C-437E-89E7-E6D8CD72CF76}"/>
    <cellStyle name="20% - Accent1 8 2 3 2 2" xfId="33112" xr:uid="{21908F5D-FD51-4790-B177-856D576B242D}"/>
    <cellStyle name="20% - Accent1 8 2 3 3" xfId="24784" xr:uid="{9DC1B55F-5AA0-488D-A8BD-15A314C6342B}"/>
    <cellStyle name="20% - Accent1 8 2 4" xfId="10903" xr:uid="{79841913-3D8F-4800-9C48-F62C4D0EC4CA}"/>
    <cellStyle name="20% - Accent1 8 2 4 2" xfId="27560" xr:uid="{3C3BEEB0-C2EF-45A2-A5F1-70B7195C28E6}"/>
    <cellStyle name="20% - Accent1 8 2 5" xfId="19232" xr:uid="{279C4C13-3703-4E5A-8CD4-66000EBC437E}"/>
    <cellStyle name="20% - Accent1 8 3" xfId="4022" xr:uid="{95147D76-B6D1-4B02-B933-F48131815F54}"/>
    <cellStyle name="20% - Accent1 8 3 2" xfId="12352" xr:uid="{BC8DBE1D-882B-4ABC-AD8C-DC0C9B9C4EED}"/>
    <cellStyle name="20% - Accent1 8 3 2 2" xfId="29009" xr:uid="{1B417A65-9995-4D36-B697-1EF616FB3243}"/>
    <cellStyle name="20% - Accent1 8 3 3" xfId="20681" xr:uid="{486F161D-A7FD-4CE9-8FD2-9DEBE0B3B285}"/>
    <cellStyle name="20% - Accent1 8 4" xfId="6798" xr:uid="{F065CC08-9BE3-4AA7-BE2D-A2B138C00802}"/>
    <cellStyle name="20% - Accent1 8 4 2" xfId="15128" xr:uid="{C0A19DF7-A7D6-4777-92F9-70EB451DABBF}"/>
    <cellStyle name="20% - Accent1 8 4 2 2" xfId="31785" xr:uid="{9BC083C1-17D7-489C-8978-95CCCE86CF42}"/>
    <cellStyle name="20% - Accent1 8 4 3" xfId="23457" xr:uid="{D884CB8D-285A-47FF-BBDB-994E36141111}"/>
    <cellStyle name="20% - Accent1 8 5" xfId="9576" xr:uid="{1F8BCD3F-3299-44D2-ADA9-1FD35434FCA3}"/>
    <cellStyle name="20% - Accent1 8 5 2" xfId="26233" xr:uid="{9C687CCE-D79D-4771-A9D8-BB546C45AC2F}"/>
    <cellStyle name="20% - Accent1 8 6" xfId="17905" xr:uid="{5CA26168-CD9B-43B7-A008-6667798DFB83}"/>
    <cellStyle name="20% - Accent1 9" xfId="1253" xr:uid="{5D691CE2-B610-4EEE-BF69-3B265BDDA43A}"/>
    <cellStyle name="20% - Accent1 9 2" xfId="2581" xr:uid="{39867425-BC4C-4DB6-987A-6EA183F8677D}"/>
    <cellStyle name="20% - Accent1 9 2 2" xfId="5371" xr:uid="{0C5F3141-25EB-41E7-B34A-42EAFA4799DA}"/>
    <cellStyle name="20% - Accent1 9 2 2 2" xfId="13701" xr:uid="{346890D6-86E3-46AC-A532-0A85C832EA48}"/>
    <cellStyle name="20% - Accent1 9 2 2 2 2" xfId="30358" xr:uid="{6D9C4D20-C980-42FE-8F8E-609223FF3C2C}"/>
    <cellStyle name="20% - Accent1 9 2 2 3" xfId="22030" xr:uid="{9238812F-1162-4FB8-9B3B-C7A62B63F724}"/>
    <cellStyle name="20% - Accent1 9 2 3" xfId="8147" xr:uid="{BD4ECABB-7D51-4F4C-BD37-5A381DABACF3}"/>
    <cellStyle name="20% - Accent1 9 2 3 2" xfId="16477" xr:uid="{006C2C0E-DCE0-4766-B12C-E0BE74158DEC}"/>
    <cellStyle name="20% - Accent1 9 2 3 2 2" xfId="33134" xr:uid="{16F3BE79-3378-47AB-B935-0BC84D741E8A}"/>
    <cellStyle name="20% - Accent1 9 2 3 3" xfId="24806" xr:uid="{9DB4586A-A0EF-42FA-90FC-DC1295C73AA8}"/>
    <cellStyle name="20% - Accent1 9 2 4" xfId="10925" xr:uid="{FB7B65C3-F7D2-4AD6-86E0-EBB1345F917E}"/>
    <cellStyle name="20% - Accent1 9 2 4 2" xfId="27582" xr:uid="{4D8484C8-E6FF-4A88-A04A-C968034E3C80}"/>
    <cellStyle name="20% - Accent1 9 2 5" xfId="19254" xr:uid="{B371D384-DF36-4D41-8FCB-4C0786570FF6}"/>
    <cellStyle name="20% - Accent1 9 3" xfId="4044" xr:uid="{4AD70C0E-312D-49C4-9463-A3D0A20F072E}"/>
    <cellStyle name="20% - Accent1 9 3 2" xfId="12374" xr:uid="{5115B7BB-845B-4369-B030-B562297AE9CE}"/>
    <cellStyle name="20% - Accent1 9 3 2 2" xfId="29031" xr:uid="{CEF23614-A651-4852-8D61-E7A98A60647D}"/>
    <cellStyle name="20% - Accent1 9 3 3" xfId="20703" xr:uid="{F395CBAD-E743-4740-8774-F65584848DD0}"/>
    <cellStyle name="20% - Accent1 9 4" xfId="6820" xr:uid="{A15D48AC-7C19-4ECF-8034-7CE112A66DC3}"/>
    <cellStyle name="20% - Accent1 9 4 2" xfId="15150" xr:uid="{06C981CD-B4C2-47B5-82BA-955918EB4B9A}"/>
    <cellStyle name="20% - Accent1 9 4 2 2" xfId="31807" xr:uid="{DD42C45A-A61D-460B-8C93-A97D5BB728DE}"/>
    <cellStyle name="20% - Accent1 9 4 3" xfId="23479" xr:uid="{AACD4D65-1FAF-4EC3-A2B0-625E0C4900E5}"/>
    <cellStyle name="20% - Accent1 9 5" xfId="9598" xr:uid="{34F02DB0-C24B-43FB-8394-6EC130E578E5}"/>
    <cellStyle name="20% - Accent1 9 5 2" xfId="26255" xr:uid="{E743D2B8-792C-4261-B518-998D3F0BDE25}"/>
    <cellStyle name="20% - Accent1 9 6" xfId="17927" xr:uid="{F2480767-0CA1-4658-B60F-F48E7B5F827C}"/>
    <cellStyle name="20% - Accent2" xfId="24" builtinId="34" customBuiltin="1"/>
    <cellStyle name="20% - Accent2 10" xfId="1374" xr:uid="{D6CC1734-1514-4BFD-B201-B555769A6684}"/>
    <cellStyle name="20% - Accent2 10 2" xfId="4165" xr:uid="{19222FB7-843C-40F1-A8A6-23C613BD322B}"/>
    <cellStyle name="20% - Accent2 10 2 2" xfId="12495" xr:uid="{9F3D5EE8-B43A-4903-A7D7-BD586929BE1B}"/>
    <cellStyle name="20% - Accent2 10 2 2 2" xfId="29152" xr:uid="{266AF856-59D4-43F2-B3B0-AA922CE3B220}"/>
    <cellStyle name="20% - Accent2 10 2 3" xfId="20824" xr:uid="{01196904-F62C-4A8C-9A0D-9782494DCDE3}"/>
    <cellStyle name="20% - Accent2 10 3" xfId="6941" xr:uid="{C23F3FA5-2FD8-4675-9AC2-661BBC4E5200}"/>
    <cellStyle name="20% - Accent2 10 3 2" xfId="15271" xr:uid="{6C2ABA96-89BD-43AF-8905-2A3EB9BD9D8B}"/>
    <cellStyle name="20% - Accent2 10 3 2 2" xfId="31928" xr:uid="{F1A93584-D29B-44AD-BA6E-C6F6F9CBFF78}"/>
    <cellStyle name="20% - Accent2 10 3 3" xfId="23600" xr:uid="{9A5574D4-2936-4BEB-A3A9-715F00FB3B1A}"/>
    <cellStyle name="20% - Accent2 10 4" xfId="9719" xr:uid="{229A5889-B85A-4246-8820-F36076AE6B95}"/>
    <cellStyle name="20% - Accent2 10 4 2" xfId="26376" xr:uid="{98F56165-7C60-4C44-95B2-A9E7DD132EAB}"/>
    <cellStyle name="20% - Accent2 10 5" xfId="18048" xr:uid="{86E763B8-BE66-47DF-B2EF-371CA51A31A5}"/>
    <cellStyle name="20% - Accent2 11" xfId="2836" xr:uid="{2AEC47DA-4C7F-4437-A8C3-756BFA0A7A82}"/>
    <cellStyle name="20% - Accent2 11 2" xfId="11168" xr:uid="{F331962B-0648-4155-A66A-1794318436A6}"/>
    <cellStyle name="20% - Accent2 11 2 2" xfId="27825" xr:uid="{E0206DFD-7B17-4DF2-B1AB-F609E0ED6721}"/>
    <cellStyle name="20% - Accent2 11 3" xfId="19497" xr:uid="{A56B4FEF-17DD-43BE-A3C4-AA9E0279BBD9}"/>
    <cellStyle name="20% - Accent2 12" xfId="5614" xr:uid="{07EECDF0-4C47-4559-B3A3-97AF3F976A39}"/>
    <cellStyle name="20% - Accent2 12 2" xfId="13944" xr:uid="{B534E173-4AE8-4966-B6DE-989BE4EE3DBD}"/>
    <cellStyle name="20% - Accent2 12 2 2" xfId="30601" xr:uid="{16AF2DB8-BCDD-486E-8759-AB19329CB825}"/>
    <cellStyle name="20% - Accent2 12 3" xfId="22273" xr:uid="{87AA5CF3-C1EB-4E5D-8CEC-BBD8C5C31695}"/>
    <cellStyle name="20% - Accent2 13" xfId="8390" xr:uid="{7047100C-DE64-4D75-A6C5-F80EF1878D07}"/>
    <cellStyle name="20% - Accent2 13 2" xfId="25049" xr:uid="{A2C821A9-C7EA-487B-9335-6729AA9BADAC}"/>
    <cellStyle name="20% - Accent2 14" xfId="16719" xr:uid="{C4AB693F-934B-4BD4-BEC4-69C897429545}"/>
    <cellStyle name="20% - Accent2 15" xfId="34686" xr:uid="{A6C4F567-16ED-43A6-A926-E81977E46229}"/>
    <cellStyle name="20% - Accent2 2" xfId="71" xr:uid="{293F70ED-E110-4144-B1AB-783A9F7E9577}"/>
    <cellStyle name="20% - Accent2 2 10" xfId="5649" xr:uid="{55401435-C98D-492C-B98C-54DF5B52F145}"/>
    <cellStyle name="20% - Accent2 2 10 2" xfId="13979" xr:uid="{7DA7B2B1-3550-4256-ABBF-4B9289375B0F}"/>
    <cellStyle name="20% - Accent2 2 10 2 2" xfId="30636" xr:uid="{51234E08-8247-4194-B668-1C9918010C2F}"/>
    <cellStyle name="20% - Accent2 2 10 3" xfId="22308" xr:uid="{ED1ADE85-5E36-4C7F-98C0-77D369FC7AC7}"/>
    <cellStyle name="20% - Accent2 2 11" xfId="8426" xr:uid="{65B83783-0294-457B-BFCF-1FCB0323DB0B}"/>
    <cellStyle name="20% - Accent2 2 11 2" xfId="25084" xr:uid="{239C42E8-A146-4D73-AA84-069065B51ECD}"/>
    <cellStyle name="20% - Accent2 2 12" xfId="16756" xr:uid="{74B6F8B0-A5BF-46D1-A280-99AF10168BEF}"/>
    <cellStyle name="20% - Accent2 2 13" xfId="33853" xr:uid="{FA1DFE0B-7720-4D22-B1C4-4FE8EAFA91FD}"/>
    <cellStyle name="20% - Accent2 2 14" xfId="34710" xr:uid="{0C4B0649-A0C7-43D7-8DB2-554AF190F229}"/>
    <cellStyle name="20% - Accent2 2 2" xfId="132" xr:uid="{24427A93-91C7-43EF-B241-DF3DC8BE7067}"/>
    <cellStyle name="20% - Accent2 2 2 10" xfId="8485" xr:uid="{A0C5B1A0-E859-48BC-B1E9-F4914F9C12D5}"/>
    <cellStyle name="20% - Accent2 2 2 10 2" xfId="25142" xr:uid="{B9095263-2FF2-4BE0-B61B-54ACF4E483C7}"/>
    <cellStyle name="20% - Accent2 2 2 11" xfId="16814" xr:uid="{07348140-2D44-480F-A0D5-AE3454720473}"/>
    <cellStyle name="20% - Accent2 2 2 12" xfId="34770" xr:uid="{EE7B1BD7-9486-428E-9A0B-609A34C1EBC7}"/>
    <cellStyle name="20% - Accent2 2 2 2" xfId="253" xr:uid="{7A79D40D-4B57-4E90-81B9-0E35E6C49FDA}"/>
    <cellStyle name="20% - Accent2 2 2 2 2" xfId="495" xr:uid="{60AAF851-C56B-4260-BFAD-3D90C558AE09}"/>
    <cellStyle name="20% - Accent2 2 2 2 2 2" xfId="971" xr:uid="{23C0ED84-1221-4C8D-B4AB-7C96C5FF7A5E}"/>
    <cellStyle name="20% - Accent2 2 2 2 2 2 2" xfId="2299" xr:uid="{31E9D4E9-ED28-4E42-A98E-3C6A69380828}"/>
    <cellStyle name="20% - Accent2 2 2 2 2 2 2 2" xfId="5089" xr:uid="{23AEE3F2-BA3C-4EA5-8921-807BD7755F7D}"/>
    <cellStyle name="20% - Accent2 2 2 2 2 2 2 2 2" xfId="13419" xr:uid="{3DAF394A-1A36-40AE-BE67-0D8631BADED3}"/>
    <cellStyle name="20% - Accent2 2 2 2 2 2 2 2 2 2" xfId="30076" xr:uid="{42FF8F86-4D48-4528-8716-41D793EF4610}"/>
    <cellStyle name="20% - Accent2 2 2 2 2 2 2 2 3" xfId="21748" xr:uid="{3F88B58F-2E74-40BE-94D6-B20068BF3B30}"/>
    <cellStyle name="20% - Accent2 2 2 2 2 2 2 3" xfId="7865" xr:uid="{5C4F9864-DA4E-40C1-9F57-B656C3711FDD}"/>
    <cellStyle name="20% - Accent2 2 2 2 2 2 2 3 2" xfId="16195" xr:uid="{D960067D-4A2A-48BE-8515-68A3843C4C19}"/>
    <cellStyle name="20% - Accent2 2 2 2 2 2 2 3 2 2" xfId="32852" xr:uid="{C0E76457-24B5-4F69-9893-C2B1940BBC7F}"/>
    <cellStyle name="20% - Accent2 2 2 2 2 2 2 3 3" xfId="24524" xr:uid="{63AFC43D-CE64-48D9-8AC1-06D7059A2DC7}"/>
    <cellStyle name="20% - Accent2 2 2 2 2 2 2 4" xfId="10643" xr:uid="{0EA7E91E-C098-44F1-88CD-609226160F0D}"/>
    <cellStyle name="20% - Accent2 2 2 2 2 2 2 4 2" xfId="27300" xr:uid="{B28D3ADF-C04E-4161-B762-C40C9B9CE4D2}"/>
    <cellStyle name="20% - Accent2 2 2 2 2 2 2 5" xfId="18972" xr:uid="{AFA4065E-89F0-4469-9AB4-E6D3630D8961}"/>
    <cellStyle name="20% - Accent2 2 2 2 2 2 3" xfId="3762" xr:uid="{8D258F61-A397-4F7E-8D84-F3EAD059D58C}"/>
    <cellStyle name="20% - Accent2 2 2 2 2 2 3 2" xfId="12092" xr:uid="{1B75E055-EDC1-4D80-AA6D-57ACD015BC96}"/>
    <cellStyle name="20% - Accent2 2 2 2 2 2 3 2 2" xfId="28749" xr:uid="{9CC8C852-73DA-473D-949A-A8D4356AE7F4}"/>
    <cellStyle name="20% - Accent2 2 2 2 2 2 3 3" xfId="20421" xr:uid="{25AE7D8C-D371-4251-8208-CA9D6FEE5104}"/>
    <cellStyle name="20% - Accent2 2 2 2 2 2 4" xfId="6538" xr:uid="{F656A9E9-71D9-426A-88A2-4470B74F1623}"/>
    <cellStyle name="20% - Accent2 2 2 2 2 2 4 2" xfId="14868" xr:uid="{66BE624D-729B-4E72-AD52-C176B2AC0002}"/>
    <cellStyle name="20% - Accent2 2 2 2 2 2 4 2 2" xfId="31525" xr:uid="{7825D119-A8AE-4336-BE7E-AFCA7B77F9EF}"/>
    <cellStyle name="20% - Accent2 2 2 2 2 2 4 3" xfId="23197" xr:uid="{0ED4609D-68ED-4CAD-92D2-DFF9E67EAC80}"/>
    <cellStyle name="20% - Accent2 2 2 2 2 2 5" xfId="9316" xr:uid="{C0FB444F-E63A-457D-B595-D5BE04B00711}"/>
    <cellStyle name="20% - Accent2 2 2 2 2 2 5 2" xfId="25973" xr:uid="{93E41342-7EE3-4AE3-B13B-0B0C8BAADD24}"/>
    <cellStyle name="20% - Accent2 2 2 2 2 2 6" xfId="17645" xr:uid="{0B6ECFA5-11C5-460D-B18D-DE32B411BADE}"/>
    <cellStyle name="20% - Accent2 2 2 2 2 3" xfId="1825" xr:uid="{438BDC19-44BC-4071-89A5-952F2B63B3E9}"/>
    <cellStyle name="20% - Accent2 2 2 2 2 3 2" xfId="4615" xr:uid="{BBA9EEF6-E13C-49B9-8048-4B190E2EC3C5}"/>
    <cellStyle name="20% - Accent2 2 2 2 2 3 2 2" xfId="12945" xr:uid="{04E7FC3A-0A5A-4D58-BDC3-CA638D4C4463}"/>
    <cellStyle name="20% - Accent2 2 2 2 2 3 2 2 2" xfId="29602" xr:uid="{864F8637-37FD-47B1-8050-4C7B2249C1F2}"/>
    <cellStyle name="20% - Accent2 2 2 2 2 3 2 3" xfId="21274" xr:uid="{90372705-DD7A-465B-AA4A-2CD202564C07}"/>
    <cellStyle name="20% - Accent2 2 2 2 2 3 3" xfId="7391" xr:uid="{E73A2575-081E-4135-A6FD-C98D2E59C095}"/>
    <cellStyle name="20% - Accent2 2 2 2 2 3 3 2" xfId="15721" xr:uid="{DA2EF72B-815F-4A6B-AADD-FB03C3382C7C}"/>
    <cellStyle name="20% - Accent2 2 2 2 2 3 3 2 2" xfId="32378" xr:uid="{634B8AB7-9DB5-4445-B6FF-9849A609FEBC}"/>
    <cellStyle name="20% - Accent2 2 2 2 2 3 3 3" xfId="24050" xr:uid="{DEB1612A-8387-4A8B-916B-067E93DF2B37}"/>
    <cellStyle name="20% - Accent2 2 2 2 2 3 4" xfId="10169" xr:uid="{D60632FF-BDF8-495D-A32E-E97EB208CD3B}"/>
    <cellStyle name="20% - Accent2 2 2 2 2 3 4 2" xfId="26826" xr:uid="{AE8F4521-234B-4E3D-BAFE-13F1EA415119}"/>
    <cellStyle name="20% - Accent2 2 2 2 2 3 5" xfId="18498" xr:uid="{D7CF1C93-4F8A-4A87-B127-0C3BBD5B0D57}"/>
    <cellStyle name="20% - Accent2 2 2 2 2 4" xfId="3288" xr:uid="{F7CE30AA-A474-4AAA-86F3-2B80186CD3AE}"/>
    <cellStyle name="20% - Accent2 2 2 2 2 4 2" xfId="11618" xr:uid="{620CC2C2-FB50-4ED2-8B2A-16D477917231}"/>
    <cellStyle name="20% - Accent2 2 2 2 2 4 2 2" xfId="28275" xr:uid="{41115D32-18E9-4547-A7AB-B70E3B0FF8D2}"/>
    <cellStyle name="20% - Accent2 2 2 2 2 4 3" xfId="19947" xr:uid="{B175BE04-EB50-4203-AF84-5A17537F631E}"/>
    <cellStyle name="20% - Accent2 2 2 2 2 5" xfId="6064" xr:uid="{E308ED3A-FE11-4CD7-BD21-6DE370545EAF}"/>
    <cellStyle name="20% - Accent2 2 2 2 2 5 2" xfId="14394" xr:uid="{BDCFB8C6-78FC-4659-9F99-886649D44A54}"/>
    <cellStyle name="20% - Accent2 2 2 2 2 5 2 2" xfId="31051" xr:uid="{111A6234-EADE-4612-BD1B-A7921F86E916}"/>
    <cellStyle name="20% - Accent2 2 2 2 2 5 3" xfId="22723" xr:uid="{B41021CD-D2A8-4C01-832D-EAB485268937}"/>
    <cellStyle name="20% - Accent2 2 2 2 2 6" xfId="8842" xr:uid="{B12E1311-45D6-45D8-9CD2-7520C158BFC2}"/>
    <cellStyle name="20% - Accent2 2 2 2 2 6 2" xfId="25499" xr:uid="{D97C6262-C357-464E-8586-615CF1C481A4}"/>
    <cellStyle name="20% - Accent2 2 2 2 2 7" xfId="17171" xr:uid="{26562590-6BB3-43E2-9FFB-1A4C9D70E24A}"/>
    <cellStyle name="20% - Accent2 2 2 2 3" xfId="731" xr:uid="{80FC2871-924A-4918-8320-748D17FABD9B}"/>
    <cellStyle name="20% - Accent2 2 2 2 3 2" xfId="2061" xr:uid="{80E3AFD0-78AB-4C69-BD1C-72E2AFF7A019}"/>
    <cellStyle name="20% - Accent2 2 2 2 3 2 2" xfId="4851" xr:uid="{269DDF6C-6D60-4102-9A6E-C985CEE68606}"/>
    <cellStyle name="20% - Accent2 2 2 2 3 2 2 2" xfId="13181" xr:uid="{6D05B0DD-5731-4E0C-BDE4-31BBF4333835}"/>
    <cellStyle name="20% - Accent2 2 2 2 3 2 2 2 2" xfId="29838" xr:uid="{EB8531EE-4A9B-4535-9C59-8EA7B0B16A3F}"/>
    <cellStyle name="20% - Accent2 2 2 2 3 2 2 3" xfId="21510" xr:uid="{7BB45B8C-C9E1-4D3A-9EB0-9583EF4224AD}"/>
    <cellStyle name="20% - Accent2 2 2 2 3 2 3" xfId="7627" xr:uid="{2B6B1E3B-1611-44F5-B7C9-A0C488372734}"/>
    <cellStyle name="20% - Accent2 2 2 2 3 2 3 2" xfId="15957" xr:uid="{2C566AF5-E0E7-4B5B-B631-1B02C79B7ADC}"/>
    <cellStyle name="20% - Accent2 2 2 2 3 2 3 2 2" xfId="32614" xr:uid="{C995DA04-34B3-49F1-BF40-42E3E2C9D3DA}"/>
    <cellStyle name="20% - Accent2 2 2 2 3 2 3 3" xfId="24286" xr:uid="{3C89522D-AB26-4560-9A73-78155E06BACB}"/>
    <cellStyle name="20% - Accent2 2 2 2 3 2 4" xfId="10405" xr:uid="{438FFF79-3660-4C2D-98CA-20CE1C636BC7}"/>
    <cellStyle name="20% - Accent2 2 2 2 3 2 4 2" xfId="27062" xr:uid="{196CBEEF-1A4E-4142-8058-191B732B81B2}"/>
    <cellStyle name="20% - Accent2 2 2 2 3 2 5" xfId="18734" xr:uid="{9B452913-0234-422F-BA18-5F0163E185EA}"/>
    <cellStyle name="20% - Accent2 2 2 2 3 3" xfId="3524" xr:uid="{173D3F77-B678-474F-983C-11D601C382E1}"/>
    <cellStyle name="20% - Accent2 2 2 2 3 3 2" xfId="11854" xr:uid="{4193C6BA-BC1C-4013-B4D6-386F769BAD0B}"/>
    <cellStyle name="20% - Accent2 2 2 2 3 3 2 2" xfId="28511" xr:uid="{90133EDA-FA18-4E71-94FE-CB2A5110F411}"/>
    <cellStyle name="20% - Accent2 2 2 2 3 3 3" xfId="20183" xr:uid="{E05C5178-4C76-4204-9A15-BE02C25AB731}"/>
    <cellStyle name="20% - Accent2 2 2 2 3 4" xfId="6300" xr:uid="{D203DB00-C38F-4270-B4F6-08404DF0C62A}"/>
    <cellStyle name="20% - Accent2 2 2 2 3 4 2" xfId="14630" xr:uid="{73B81540-45E4-4AD6-BDBB-E5552848CBD7}"/>
    <cellStyle name="20% - Accent2 2 2 2 3 4 2 2" xfId="31287" xr:uid="{27A8C550-8F1E-4E86-953D-A8D07394102E}"/>
    <cellStyle name="20% - Accent2 2 2 2 3 4 3" xfId="22959" xr:uid="{F0309367-9352-49CA-A3C2-5876E4C2CD98}"/>
    <cellStyle name="20% - Accent2 2 2 2 3 5" xfId="9078" xr:uid="{8B315A7F-1F8E-4A33-B27A-C08BD8FBF4B8}"/>
    <cellStyle name="20% - Accent2 2 2 2 3 5 2" xfId="25735" xr:uid="{CF34BA7E-955E-4372-BC4E-A497FBE62E75}"/>
    <cellStyle name="20% - Accent2 2 2 2 3 6" xfId="17407" xr:uid="{CB2830CA-2365-4A60-BED0-2627AFCC9E6F}"/>
    <cellStyle name="20% - Accent2 2 2 2 4" xfId="1208" xr:uid="{AD772F55-3D5D-452A-913D-BBBE1F77F450}"/>
    <cellStyle name="20% - Accent2 2 2 2 4 2" xfId="2536" xr:uid="{BEB620C1-AADF-4613-8835-4E7948FF0D2F}"/>
    <cellStyle name="20% - Accent2 2 2 2 4 2 2" xfId="5326" xr:uid="{0F40137A-AB35-4C1D-82EF-203FFE079E4E}"/>
    <cellStyle name="20% - Accent2 2 2 2 4 2 2 2" xfId="13656" xr:uid="{CADA5ED8-ABE5-400A-B9AB-6A2EE76451F8}"/>
    <cellStyle name="20% - Accent2 2 2 2 4 2 2 2 2" xfId="30313" xr:uid="{7C35F8DF-FA6B-4A6D-86FF-4C9FC21387B6}"/>
    <cellStyle name="20% - Accent2 2 2 2 4 2 2 3" xfId="21985" xr:uid="{5B20B732-7541-4D49-80F2-324BF33B5387}"/>
    <cellStyle name="20% - Accent2 2 2 2 4 2 3" xfId="8102" xr:uid="{886DA711-D528-4491-9AA4-2D7E8EA6C063}"/>
    <cellStyle name="20% - Accent2 2 2 2 4 2 3 2" xfId="16432" xr:uid="{064CB1F7-D84B-40D2-B4B3-99260EFFA1D9}"/>
    <cellStyle name="20% - Accent2 2 2 2 4 2 3 2 2" xfId="33089" xr:uid="{1684DA8F-5F59-4A6E-841D-30B4DD1462E1}"/>
    <cellStyle name="20% - Accent2 2 2 2 4 2 3 3" xfId="24761" xr:uid="{9D458ACE-2E6B-4A59-8656-1FBD2B23F992}"/>
    <cellStyle name="20% - Accent2 2 2 2 4 2 4" xfId="10880" xr:uid="{D2CF4B7B-D4A2-4C20-BC6C-67B20ACD571F}"/>
    <cellStyle name="20% - Accent2 2 2 2 4 2 4 2" xfId="27537" xr:uid="{DB280CC1-4193-4CB9-A08C-F02AC18B50F9}"/>
    <cellStyle name="20% - Accent2 2 2 2 4 2 5" xfId="19209" xr:uid="{D6B998B2-B527-45A3-99F2-E507D1E0F076}"/>
    <cellStyle name="20% - Accent2 2 2 2 4 3" xfId="3999" xr:uid="{FBED2DAE-2B2E-4443-BE5D-E2FA3EBD10F4}"/>
    <cellStyle name="20% - Accent2 2 2 2 4 3 2" xfId="12329" xr:uid="{B3CA7682-66EE-4452-89A7-07BA647F996D}"/>
    <cellStyle name="20% - Accent2 2 2 2 4 3 2 2" xfId="28986" xr:uid="{FBAE3FEE-3D6C-49F9-B1A2-03D8BE004BC9}"/>
    <cellStyle name="20% - Accent2 2 2 2 4 3 3" xfId="20658" xr:uid="{3389085D-EA14-417D-BB20-B138714BFEEF}"/>
    <cellStyle name="20% - Accent2 2 2 2 4 4" xfId="6775" xr:uid="{F21F8A3D-899B-44CA-B02F-18EB1F33304B}"/>
    <cellStyle name="20% - Accent2 2 2 2 4 4 2" xfId="15105" xr:uid="{52E1C200-B740-4FEF-9E47-7B02BE6F5112}"/>
    <cellStyle name="20% - Accent2 2 2 2 4 4 2 2" xfId="31762" xr:uid="{8F87AF37-713F-4C6E-A67C-838871E133DA}"/>
    <cellStyle name="20% - Accent2 2 2 2 4 4 3" xfId="23434" xr:uid="{2F2BAF80-5C3B-4E1B-BE52-E783480DC9F6}"/>
    <cellStyle name="20% - Accent2 2 2 2 4 5" xfId="9553" xr:uid="{E5C04C87-A1CE-45B2-AFA9-27A17D5C2235}"/>
    <cellStyle name="20% - Accent2 2 2 2 4 5 2" xfId="26210" xr:uid="{D027150A-413F-4656-93C2-73573E47342F}"/>
    <cellStyle name="20% - Accent2 2 2 2 4 6" xfId="17882" xr:uid="{E4D12F68-426F-46AC-B7CF-3522860D167C}"/>
    <cellStyle name="20% - Accent2 2 2 2 5" xfId="1588" xr:uid="{774EB6C6-9327-483C-8E2B-B70014B33612}"/>
    <cellStyle name="20% - Accent2 2 2 2 5 2" xfId="4378" xr:uid="{DB2B45D0-DBF4-4E5A-836D-0A2D2FA0F752}"/>
    <cellStyle name="20% - Accent2 2 2 2 5 2 2" xfId="12708" xr:uid="{77183FF2-1FAF-4037-97E2-64E21ED46CB5}"/>
    <cellStyle name="20% - Accent2 2 2 2 5 2 2 2" xfId="29365" xr:uid="{4F286392-9916-46B3-9EE5-836F33EF5501}"/>
    <cellStyle name="20% - Accent2 2 2 2 5 2 3" xfId="21037" xr:uid="{62E20185-135D-443A-8180-E57728E5A991}"/>
    <cellStyle name="20% - Accent2 2 2 2 5 3" xfId="7154" xr:uid="{EA89EEB1-0DF1-419B-AAB4-FB84DF9848EE}"/>
    <cellStyle name="20% - Accent2 2 2 2 5 3 2" xfId="15484" xr:uid="{CBFC6032-49CF-4332-93C3-73E9558C7017}"/>
    <cellStyle name="20% - Accent2 2 2 2 5 3 2 2" xfId="32141" xr:uid="{6830B052-EAC3-41B3-BC1B-072378C14FC2}"/>
    <cellStyle name="20% - Accent2 2 2 2 5 3 3" xfId="23813" xr:uid="{2DD231C5-2F78-4F54-999C-11B66B8FE683}"/>
    <cellStyle name="20% - Accent2 2 2 2 5 4" xfId="9932" xr:uid="{34DEB2B5-D47B-420C-9CA0-A77CFA0390AF}"/>
    <cellStyle name="20% - Accent2 2 2 2 5 4 2" xfId="26589" xr:uid="{48A55489-EBF9-4361-90ED-C27211936667}"/>
    <cellStyle name="20% - Accent2 2 2 2 5 5" xfId="18261" xr:uid="{EE0347D4-27D2-46EB-848E-6AFE7DD7CB16}"/>
    <cellStyle name="20% - Accent2 2 2 2 6" xfId="3051" xr:uid="{C2E19C52-A06B-4071-9161-BCB238459A25}"/>
    <cellStyle name="20% - Accent2 2 2 2 6 2" xfId="11381" xr:uid="{F50D3006-2B06-4210-808A-4B2B2DF45745}"/>
    <cellStyle name="20% - Accent2 2 2 2 6 2 2" xfId="28038" xr:uid="{FE039C74-F606-44E7-97DD-05D0756ED735}"/>
    <cellStyle name="20% - Accent2 2 2 2 6 3" xfId="19710" xr:uid="{60FD1D96-ED93-4DC9-9253-F4C91AD043F4}"/>
    <cellStyle name="20% - Accent2 2 2 2 7" xfId="5827" xr:uid="{54C3227E-0CF7-4227-A914-538C4C0A09D2}"/>
    <cellStyle name="20% - Accent2 2 2 2 7 2" xfId="14157" xr:uid="{3944A184-7BE4-40D8-AE35-A12EA75423DD}"/>
    <cellStyle name="20% - Accent2 2 2 2 7 2 2" xfId="30814" xr:uid="{E1A4A6B1-5E99-4045-BB82-5136B6BD4F88}"/>
    <cellStyle name="20% - Accent2 2 2 2 7 3" xfId="22486" xr:uid="{1F690353-3CB3-42E3-8DF2-6B7F4D90B2CD}"/>
    <cellStyle name="20% - Accent2 2 2 2 8" xfId="8605" xr:uid="{80044CCD-2A78-4A1B-B8BF-F343D98FD490}"/>
    <cellStyle name="20% - Accent2 2 2 2 8 2" xfId="25262" xr:uid="{EB36735A-7EAA-4A0E-829D-6C2DF7D248B8}"/>
    <cellStyle name="20% - Accent2 2 2 2 9" xfId="16934" xr:uid="{8D9438AB-76C9-486A-BD06-9C1B78BE43FA}"/>
    <cellStyle name="20% - Accent2 2 2 3" xfId="375" xr:uid="{2F9F2EFE-775F-4943-87CD-5FF2820BAE49}"/>
    <cellStyle name="20% - Accent2 2 2 3 2" xfId="853" xr:uid="{511F552D-78B2-4F05-9E29-E23C248C913B}"/>
    <cellStyle name="20% - Accent2 2 2 3 2 2" xfId="2181" xr:uid="{9943DFEA-500D-416E-95EB-A5BACAD54BAD}"/>
    <cellStyle name="20% - Accent2 2 2 3 2 2 2" xfId="4971" xr:uid="{D8660CCE-EA6C-453B-81B7-4A764058B627}"/>
    <cellStyle name="20% - Accent2 2 2 3 2 2 2 2" xfId="13301" xr:uid="{F02A85B5-E2B0-453F-9A71-E790CC23387B}"/>
    <cellStyle name="20% - Accent2 2 2 3 2 2 2 2 2" xfId="29958" xr:uid="{AFA58290-1F79-41CD-BA6D-EEA4D203BCEB}"/>
    <cellStyle name="20% - Accent2 2 2 3 2 2 2 3" xfId="21630" xr:uid="{71A054D1-5279-4C49-9CCE-48E38A3A2584}"/>
    <cellStyle name="20% - Accent2 2 2 3 2 2 3" xfId="7747" xr:uid="{2400160E-A707-4765-A41E-EBD405F79345}"/>
    <cellStyle name="20% - Accent2 2 2 3 2 2 3 2" xfId="16077" xr:uid="{D4314B90-CAA2-43D6-BD55-4B1C76C038AC}"/>
    <cellStyle name="20% - Accent2 2 2 3 2 2 3 2 2" xfId="32734" xr:uid="{92A62F14-034B-42AE-AD3F-38F7A0A2A936}"/>
    <cellStyle name="20% - Accent2 2 2 3 2 2 3 3" xfId="24406" xr:uid="{F8323077-241F-4133-A4B4-DED0FA157172}"/>
    <cellStyle name="20% - Accent2 2 2 3 2 2 4" xfId="10525" xr:uid="{70AF7CDF-A877-4813-AB80-761407A1BB8D}"/>
    <cellStyle name="20% - Accent2 2 2 3 2 2 4 2" xfId="27182" xr:uid="{3C14D486-5E8A-4498-8651-C46104996B19}"/>
    <cellStyle name="20% - Accent2 2 2 3 2 2 5" xfId="18854" xr:uid="{C32F481C-5336-4CD5-B29C-842C6A0289D2}"/>
    <cellStyle name="20% - Accent2 2 2 3 2 3" xfId="3644" xr:uid="{4AA45246-B3E0-4572-823B-603048F6D4B4}"/>
    <cellStyle name="20% - Accent2 2 2 3 2 3 2" xfId="11974" xr:uid="{5F315F19-7E65-4F58-96FA-609D27F50478}"/>
    <cellStyle name="20% - Accent2 2 2 3 2 3 2 2" xfId="28631" xr:uid="{5B0F7358-0DD1-4F80-B70F-438908DCFA3A}"/>
    <cellStyle name="20% - Accent2 2 2 3 2 3 3" xfId="20303" xr:uid="{69A07641-5ED5-4855-AEA5-5D265D8AC4EA}"/>
    <cellStyle name="20% - Accent2 2 2 3 2 4" xfId="6420" xr:uid="{BF2B2793-549C-4FB7-8DC9-28012AD25FF5}"/>
    <cellStyle name="20% - Accent2 2 2 3 2 4 2" xfId="14750" xr:uid="{47D6D498-6B09-416E-B95F-A6CB179619A9}"/>
    <cellStyle name="20% - Accent2 2 2 3 2 4 2 2" xfId="31407" xr:uid="{1988B507-E386-4FB3-86D1-5ED0D7E35502}"/>
    <cellStyle name="20% - Accent2 2 2 3 2 4 3" xfId="23079" xr:uid="{C3ED00D7-28EB-4DEF-9AFA-390FED60D208}"/>
    <cellStyle name="20% - Accent2 2 2 3 2 5" xfId="9198" xr:uid="{457E0AFD-DA3A-458F-8F36-87F122B16658}"/>
    <cellStyle name="20% - Accent2 2 2 3 2 5 2" xfId="25855" xr:uid="{D3DCB3FA-21C4-4AC2-A7B6-B810A6C459A1}"/>
    <cellStyle name="20% - Accent2 2 2 3 2 6" xfId="17527" xr:uid="{D54CC915-8C5C-4C34-85BD-E2C31EE0BDB5}"/>
    <cellStyle name="20% - Accent2 2 2 3 3" xfId="1705" xr:uid="{5C2413AB-8B6A-494F-8168-F9CF4899870A}"/>
    <cellStyle name="20% - Accent2 2 2 3 3 2" xfId="4495" xr:uid="{CD1AA096-5CE0-4B1D-ACEB-1A77FE7626B3}"/>
    <cellStyle name="20% - Accent2 2 2 3 3 2 2" xfId="12825" xr:uid="{68ED7708-2767-45CE-825F-27273A207A1F}"/>
    <cellStyle name="20% - Accent2 2 2 3 3 2 2 2" xfId="29482" xr:uid="{7F8982FE-122B-4F41-B3E7-794F960F3877}"/>
    <cellStyle name="20% - Accent2 2 2 3 3 2 3" xfId="21154" xr:uid="{A99474D2-C249-4DB8-8436-9F7B550193FE}"/>
    <cellStyle name="20% - Accent2 2 2 3 3 3" xfId="7271" xr:uid="{48B9AA80-A63C-4332-8788-5DF8A4014005}"/>
    <cellStyle name="20% - Accent2 2 2 3 3 3 2" xfId="15601" xr:uid="{FBC1361E-D873-4DA5-B6BB-C99D526CA325}"/>
    <cellStyle name="20% - Accent2 2 2 3 3 3 2 2" xfId="32258" xr:uid="{2688F48D-B19A-48DB-89DB-E16653E756BC}"/>
    <cellStyle name="20% - Accent2 2 2 3 3 3 3" xfId="23930" xr:uid="{1F4C6871-BDCC-48CD-BB61-E9A8345CFEC2}"/>
    <cellStyle name="20% - Accent2 2 2 3 3 4" xfId="10049" xr:uid="{7BC28CAB-FA18-449E-A7AD-6769F69F2A63}"/>
    <cellStyle name="20% - Accent2 2 2 3 3 4 2" xfId="26706" xr:uid="{27F2448B-2C16-493C-803A-291928110C1E}"/>
    <cellStyle name="20% - Accent2 2 2 3 3 5" xfId="18378" xr:uid="{4052492B-85E9-4EA3-822D-4234984B1D02}"/>
    <cellStyle name="20% - Accent2 2 2 3 4" xfId="3168" xr:uid="{F465363A-9BB1-4E1C-B26C-5B15B49C50C8}"/>
    <cellStyle name="20% - Accent2 2 2 3 4 2" xfId="11498" xr:uid="{DD0F7426-8D31-4007-8EE2-97D9849BEA0D}"/>
    <cellStyle name="20% - Accent2 2 2 3 4 2 2" xfId="28155" xr:uid="{20C0991B-5157-456A-981C-1CD3B342F95B}"/>
    <cellStyle name="20% - Accent2 2 2 3 4 3" xfId="19827" xr:uid="{C44B039D-8697-4756-A85F-1A703D7D63FA}"/>
    <cellStyle name="20% - Accent2 2 2 3 5" xfId="5944" xr:uid="{98F3FAD1-F317-4B1D-ABFC-FE0217B22450}"/>
    <cellStyle name="20% - Accent2 2 2 3 5 2" xfId="14274" xr:uid="{7E99D960-5CF8-4895-A31A-C1113F10216C}"/>
    <cellStyle name="20% - Accent2 2 2 3 5 2 2" xfId="30931" xr:uid="{D307ED23-C664-4BD2-B0EC-43BA5D3DB04C}"/>
    <cellStyle name="20% - Accent2 2 2 3 5 3" xfId="22603" xr:uid="{D29ACEFF-1C2A-4DF6-9D82-F7812FCDA408}"/>
    <cellStyle name="20% - Accent2 2 2 3 6" xfId="8722" xr:uid="{125E4741-2220-4DFD-B1FA-D30C98A8796A}"/>
    <cellStyle name="20% - Accent2 2 2 3 6 2" xfId="25379" xr:uid="{6C28FAC4-8AFC-42AB-9D91-A8CF4A259927}"/>
    <cellStyle name="20% - Accent2 2 2 3 7" xfId="17051" xr:uid="{E7D8F0B6-6ADE-4EF4-916C-11764E1F387B}"/>
    <cellStyle name="20% - Accent2 2 2 4" xfId="611" xr:uid="{5BA8A50E-00C4-4455-AE43-A1692B365A7A}"/>
    <cellStyle name="20% - Accent2 2 2 4 2" xfId="1941" xr:uid="{AE01B1E0-C88E-4791-9215-D9D95B5A0D53}"/>
    <cellStyle name="20% - Accent2 2 2 4 2 2" xfId="4731" xr:uid="{4EC2A179-1CA8-40B4-9B6F-4E8AE814EC0F}"/>
    <cellStyle name="20% - Accent2 2 2 4 2 2 2" xfId="13061" xr:uid="{0A996CFE-4352-4FC5-80B9-80FDDA4CF814}"/>
    <cellStyle name="20% - Accent2 2 2 4 2 2 2 2" xfId="29718" xr:uid="{F601134F-ADB0-4849-A402-5B47D7EAE7A6}"/>
    <cellStyle name="20% - Accent2 2 2 4 2 2 3" xfId="21390" xr:uid="{D454D624-B3D3-40B4-AB11-8EDD30F26354}"/>
    <cellStyle name="20% - Accent2 2 2 4 2 3" xfId="7507" xr:uid="{9EB66726-6C1B-4B5F-BE64-48502C496DFD}"/>
    <cellStyle name="20% - Accent2 2 2 4 2 3 2" xfId="15837" xr:uid="{BDD247B4-1287-4FED-943E-A402DBD9202D}"/>
    <cellStyle name="20% - Accent2 2 2 4 2 3 2 2" xfId="32494" xr:uid="{4E6B2358-E989-4679-BE1D-0EDF9EEBE3DD}"/>
    <cellStyle name="20% - Accent2 2 2 4 2 3 3" xfId="24166" xr:uid="{0CE8CBDB-455A-4384-ADF6-48CA7589BA54}"/>
    <cellStyle name="20% - Accent2 2 2 4 2 4" xfId="10285" xr:uid="{D3FB80B7-7DBD-4D87-9EF0-8B3F79911165}"/>
    <cellStyle name="20% - Accent2 2 2 4 2 4 2" xfId="26942" xr:uid="{F7E24333-97B2-4BAA-A96A-63644F3F2E9F}"/>
    <cellStyle name="20% - Accent2 2 2 4 2 5" xfId="18614" xr:uid="{A39D836C-274A-49D6-A54D-EF4D735A68C4}"/>
    <cellStyle name="20% - Accent2 2 2 4 3" xfId="3404" xr:uid="{4729D64D-BEE1-43A8-9402-63BB6DA3B444}"/>
    <cellStyle name="20% - Accent2 2 2 4 3 2" xfId="11734" xr:uid="{6255D77A-0822-46F6-A9A3-9CA65FA09787}"/>
    <cellStyle name="20% - Accent2 2 2 4 3 2 2" xfId="28391" xr:uid="{3573786C-F272-45BA-8FDF-AA393F7DC91C}"/>
    <cellStyle name="20% - Accent2 2 2 4 3 3" xfId="20063" xr:uid="{46D699F8-4867-49EB-B3CF-3520429018CF}"/>
    <cellStyle name="20% - Accent2 2 2 4 4" xfId="6180" xr:uid="{DB75D732-8104-44A2-ACC0-2E3B7E8208A7}"/>
    <cellStyle name="20% - Accent2 2 2 4 4 2" xfId="14510" xr:uid="{929CA2A6-7AE8-4575-8FD4-0D42AD524783}"/>
    <cellStyle name="20% - Accent2 2 2 4 4 2 2" xfId="31167" xr:uid="{46A9AD3F-0DD5-4478-86CE-5AC1BA9F2F5A}"/>
    <cellStyle name="20% - Accent2 2 2 4 4 3" xfId="22839" xr:uid="{CF492629-AA88-4A7B-B423-0507BFC6A4A2}"/>
    <cellStyle name="20% - Accent2 2 2 4 5" xfId="8958" xr:uid="{BB0A3FBC-44B2-4FF7-9116-FE287DEE2340}"/>
    <cellStyle name="20% - Accent2 2 2 4 5 2" xfId="25615" xr:uid="{2AAF06AD-6EAF-4FED-8685-874D217822EA}"/>
    <cellStyle name="20% - Accent2 2 2 4 6" xfId="17287" xr:uid="{E137D889-4477-4C26-A8DE-742F2AE52D4E}"/>
    <cellStyle name="20% - Accent2 2 2 5" xfId="1088" xr:uid="{1797A830-C153-478B-88C5-5701EB312E83}"/>
    <cellStyle name="20% - Accent2 2 2 5 2" xfId="2416" xr:uid="{1B3E3DDC-A391-42BB-BA2E-5673A6FDDEE3}"/>
    <cellStyle name="20% - Accent2 2 2 5 2 2" xfId="5206" xr:uid="{EDD4A30E-C30E-450F-A6BD-0DD797F805ED}"/>
    <cellStyle name="20% - Accent2 2 2 5 2 2 2" xfId="13536" xr:uid="{F6E7D877-F153-48CE-9426-9439D3F1CB23}"/>
    <cellStyle name="20% - Accent2 2 2 5 2 2 2 2" xfId="30193" xr:uid="{FC79CE16-F7D2-4F53-A010-123D142C172C}"/>
    <cellStyle name="20% - Accent2 2 2 5 2 2 3" xfId="21865" xr:uid="{01BFD213-D3EF-4EDE-846D-01B1AB51E196}"/>
    <cellStyle name="20% - Accent2 2 2 5 2 3" xfId="7982" xr:uid="{E14BC5D3-A26B-40D2-8013-BC540E0CB7BD}"/>
    <cellStyle name="20% - Accent2 2 2 5 2 3 2" xfId="16312" xr:uid="{C73E5660-18C0-4665-81ED-61AAFB1B86A2}"/>
    <cellStyle name="20% - Accent2 2 2 5 2 3 2 2" xfId="32969" xr:uid="{5CE1CF5B-3BC7-4EE5-8EE5-053BD618CE33}"/>
    <cellStyle name="20% - Accent2 2 2 5 2 3 3" xfId="24641" xr:uid="{6658237C-7ABE-43F6-89FA-B160CB282CC1}"/>
    <cellStyle name="20% - Accent2 2 2 5 2 4" xfId="10760" xr:uid="{D8A9C093-3103-4227-BD2A-A4E47485928E}"/>
    <cellStyle name="20% - Accent2 2 2 5 2 4 2" xfId="27417" xr:uid="{EEFE7B26-DC90-4619-8F08-A74FD8CC8AF3}"/>
    <cellStyle name="20% - Accent2 2 2 5 2 5" xfId="19089" xr:uid="{FC44005B-1881-45AE-82F6-4751CABD18A2}"/>
    <cellStyle name="20% - Accent2 2 2 5 3" xfId="3879" xr:uid="{7EC5A888-4205-4FDF-981E-727981292CF2}"/>
    <cellStyle name="20% - Accent2 2 2 5 3 2" xfId="12209" xr:uid="{9F8DE565-78FE-487D-8427-42AB078AF9E8}"/>
    <cellStyle name="20% - Accent2 2 2 5 3 2 2" xfId="28866" xr:uid="{C49568BE-A559-4CAA-AA01-9F866864C760}"/>
    <cellStyle name="20% - Accent2 2 2 5 3 3" xfId="20538" xr:uid="{DEB40B8F-6880-402F-8120-D395080ACC36}"/>
    <cellStyle name="20% - Accent2 2 2 5 4" xfId="6655" xr:uid="{06A272AA-FEBB-489D-8F9F-E0FB8D73F523}"/>
    <cellStyle name="20% - Accent2 2 2 5 4 2" xfId="14985" xr:uid="{FBF71C1E-3AB5-4C38-B59F-04EC0A0F2D1C}"/>
    <cellStyle name="20% - Accent2 2 2 5 4 2 2" xfId="31642" xr:uid="{DB86EF75-E073-41A6-B7B5-153F9261EC1C}"/>
    <cellStyle name="20% - Accent2 2 2 5 4 3" xfId="23314" xr:uid="{DAB92EF1-7276-4AE9-AA4A-BA5A5F4DDE1C}"/>
    <cellStyle name="20% - Accent2 2 2 5 5" xfId="9433" xr:uid="{43F5C390-A6D8-486B-8B96-22B10FC89BE2}"/>
    <cellStyle name="20% - Accent2 2 2 5 5 2" xfId="26090" xr:uid="{5268E9B8-3662-490B-9461-1083E23EFA20}"/>
    <cellStyle name="20% - Accent2 2 2 5 6" xfId="17762" xr:uid="{CBF84350-8E6B-4A1D-96F1-D6F7F51EC4EF}"/>
    <cellStyle name="20% - Accent2 2 2 6" xfId="1353" xr:uid="{540CA08D-31CD-4799-A9AE-FB49922F1A62}"/>
    <cellStyle name="20% - Accent2 2 2 6 2" xfId="2681" xr:uid="{5BE323FD-2B36-4614-86CC-31A8A534FA8D}"/>
    <cellStyle name="20% - Accent2 2 2 6 2 2" xfId="5471" xr:uid="{C62E80B7-8F54-4D4A-AD0D-826792C49D1A}"/>
    <cellStyle name="20% - Accent2 2 2 6 2 2 2" xfId="13801" xr:uid="{A2022825-4F2C-478B-B302-83D695D4A524}"/>
    <cellStyle name="20% - Accent2 2 2 6 2 2 2 2" xfId="30458" xr:uid="{0BFE0573-971D-432F-B11C-B23345F4A746}"/>
    <cellStyle name="20% - Accent2 2 2 6 2 2 3" xfId="22130" xr:uid="{3AC99597-F3C9-4B0C-899C-CCF98C71853C}"/>
    <cellStyle name="20% - Accent2 2 2 6 2 3" xfId="8247" xr:uid="{947F6394-B685-46C7-8490-01F3726988E9}"/>
    <cellStyle name="20% - Accent2 2 2 6 2 3 2" xfId="16577" xr:uid="{B3F62D8F-A606-4908-90F7-591FC2F3CAD5}"/>
    <cellStyle name="20% - Accent2 2 2 6 2 3 2 2" xfId="33234" xr:uid="{B2C488E8-E2D5-4C66-B541-6B4880BF5A0D}"/>
    <cellStyle name="20% - Accent2 2 2 6 2 3 3" xfId="24906" xr:uid="{C16B2C53-0F9C-41F9-A2BE-F039F0EF8BB0}"/>
    <cellStyle name="20% - Accent2 2 2 6 2 4" xfId="11025" xr:uid="{05C23C31-6EEA-46FA-BA83-DAE8C43CB787}"/>
    <cellStyle name="20% - Accent2 2 2 6 2 4 2" xfId="27682" xr:uid="{F4884CE3-835E-4FE1-B0F7-8D84FD1EA592}"/>
    <cellStyle name="20% - Accent2 2 2 6 2 5" xfId="19354" xr:uid="{700C25F3-142F-4340-8BE0-91ADBF4B4B74}"/>
    <cellStyle name="20% - Accent2 2 2 6 3" xfId="4144" xr:uid="{478C3B8F-1192-4C67-8460-876548791F0D}"/>
    <cellStyle name="20% - Accent2 2 2 6 3 2" xfId="12474" xr:uid="{33D601BF-B136-4B43-B814-469B50FA24E4}"/>
    <cellStyle name="20% - Accent2 2 2 6 3 2 2" xfId="29131" xr:uid="{41025977-91E4-4781-851F-644B42A6C4B8}"/>
    <cellStyle name="20% - Accent2 2 2 6 3 3" xfId="20803" xr:uid="{94C242C4-C239-4AEE-869B-EAEFFF223DBA}"/>
    <cellStyle name="20% - Accent2 2 2 6 4" xfId="6920" xr:uid="{3E8ED716-47F2-43F5-BF09-3501A78A230A}"/>
    <cellStyle name="20% - Accent2 2 2 6 4 2" xfId="15250" xr:uid="{1E58A4C2-6A1E-4422-9E21-BD53C9446518}"/>
    <cellStyle name="20% - Accent2 2 2 6 4 2 2" xfId="31907" xr:uid="{79E3DA4C-679B-410F-9D3F-C008E95AA2FF}"/>
    <cellStyle name="20% - Accent2 2 2 6 4 3" xfId="23579" xr:uid="{687D0EB4-190D-48D4-94DC-5FAA49A008B8}"/>
    <cellStyle name="20% - Accent2 2 2 6 5" xfId="9698" xr:uid="{E0514BA2-79A0-4669-B696-12590AC0B120}"/>
    <cellStyle name="20% - Accent2 2 2 6 5 2" xfId="26355" xr:uid="{61934A53-D691-4951-BF43-8CF8B003D078}"/>
    <cellStyle name="20% - Accent2 2 2 6 6" xfId="18027" xr:uid="{79205271-3532-47C8-96CF-6AC7B5F51164}"/>
    <cellStyle name="20% - Accent2 2 2 7" xfId="1468" xr:uid="{24F07622-1622-4F09-9C75-84F4CE9DF440}"/>
    <cellStyle name="20% - Accent2 2 2 7 2" xfId="4258" xr:uid="{CC01B1D6-3B51-4147-9605-7589D05E7107}"/>
    <cellStyle name="20% - Accent2 2 2 7 2 2" xfId="12588" xr:uid="{09FC8A2A-52A1-4D09-9431-452FE327DAAF}"/>
    <cellStyle name="20% - Accent2 2 2 7 2 2 2" xfId="29245" xr:uid="{10E9639C-3257-4B20-824C-36B457C87D5A}"/>
    <cellStyle name="20% - Accent2 2 2 7 2 3" xfId="20917" xr:uid="{B45EA7F9-E644-4AC7-A205-AA3E0B88DAC3}"/>
    <cellStyle name="20% - Accent2 2 2 7 3" xfId="7034" xr:uid="{9A02BB79-4A32-41C1-8F9B-A14DA0094ABA}"/>
    <cellStyle name="20% - Accent2 2 2 7 3 2" xfId="15364" xr:uid="{E37BBA30-E564-44A7-830B-06E1DD0BB395}"/>
    <cellStyle name="20% - Accent2 2 2 7 3 2 2" xfId="32021" xr:uid="{325BC375-FAAB-4A0E-9A34-9F98B7D6BCA3}"/>
    <cellStyle name="20% - Accent2 2 2 7 3 3" xfId="23693" xr:uid="{606187AC-1658-4CC9-90D4-48A874EF642A}"/>
    <cellStyle name="20% - Accent2 2 2 7 4" xfId="9812" xr:uid="{C4DF7D0A-1A52-4468-AFCB-C011CD8AEC6B}"/>
    <cellStyle name="20% - Accent2 2 2 7 4 2" xfId="26469" xr:uid="{1DB3B4E3-C0DF-4AAD-89B0-432CA8BC12B8}"/>
    <cellStyle name="20% - Accent2 2 2 7 5" xfId="18141" xr:uid="{4629529F-A8F7-45D3-922E-32DAC9D2F186}"/>
    <cellStyle name="20% - Accent2 2 2 8" xfId="2931" xr:uid="{F312E8CA-D082-4D1C-8B8B-DEE8DF9B2CC8}"/>
    <cellStyle name="20% - Accent2 2 2 8 2" xfId="11261" xr:uid="{6C23AE18-FAA9-4474-8A1D-F8D6D964D51C}"/>
    <cellStyle name="20% - Accent2 2 2 8 2 2" xfId="27918" xr:uid="{D10F05E6-9BFD-4C62-AB94-E408F6984FB3}"/>
    <cellStyle name="20% - Accent2 2 2 8 3" xfId="19590" xr:uid="{B540D196-7F81-4F09-A836-39FD64C3C22A}"/>
    <cellStyle name="20% - Accent2 2 2 9" xfId="5707" xr:uid="{1D3C5A8D-312A-4CE6-BA4D-31C3CA3F632C}"/>
    <cellStyle name="20% - Accent2 2 2 9 2" xfId="14037" xr:uid="{65666D42-7ECD-45B6-A491-6FC552EF61B3}"/>
    <cellStyle name="20% - Accent2 2 2 9 2 2" xfId="30694" xr:uid="{1D54228D-C9A9-48D2-B82C-8FC14679F0B4}"/>
    <cellStyle name="20% - Accent2 2 2 9 3" xfId="22366" xr:uid="{203AABE5-00C8-47CC-B878-6C729C4DDEF6}"/>
    <cellStyle name="20% - Accent2 2 3" xfId="191" xr:uid="{C9EFC0A8-BA41-43BB-B293-BA070436E051}"/>
    <cellStyle name="20% - Accent2 2 3 2" xfId="433" xr:uid="{A0FF4195-F410-4871-9DFF-CBE54DBD23E5}"/>
    <cellStyle name="20% - Accent2 2 3 2 2" xfId="910" xr:uid="{356CFC45-0224-412F-9F67-3923B8ADA4B4}"/>
    <cellStyle name="20% - Accent2 2 3 2 2 2" xfId="2238" xr:uid="{8D8567CD-17FD-40DA-B8FD-DF1382C0865F}"/>
    <cellStyle name="20% - Accent2 2 3 2 2 2 2" xfId="5028" xr:uid="{57BED7D5-AEAD-4346-88A1-29DE6016270E}"/>
    <cellStyle name="20% - Accent2 2 3 2 2 2 2 2" xfId="13358" xr:uid="{B1051FCA-DBB6-4EC5-BB48-F2EFBBA126AE}"/>
    <cellStyle name="20% - Accent2 2 3 2 2 2 2 2 2" xfId="30015" xr:uid="{1796EF3E-4B9A-4E05-9689-53962374EA5B}"/>
    <cellStyle name="20% - Accent2 2 3 2 2 2 2 3" xfId="21687" xr:uid="{9707FF52-6340-4EB2-BE4E-0638815A2D4A}"/>
    <cellStyle name="20% - Accent2 2 3 2 2 2 3" xfId="7804" xr:uid="{B28AAB78-2F3E-4F2D-B293-E950040D80CA}"/>
    <cellStyle name="20% - Accent2 2 3 2 2 2 3 2" xfId="16134" xr:uid="{4ABBC5B8-09FD-43E0-826C-65D6F731ACB1}"/>
    <cellStyle name="20% - Accent2 2 3 2 2 2 3 2 2" xfId="32791" xr:uid="{465ABBAE-808D-4A4F-924A-F56A1DC09DEB}"/>
    <cellStyle name="20% - Accent2 2 3 2 2 2 3 3" xfId="24463" xr:uid="{9D71ADCB-25C8-4AA8-A352-AB97BFE90ADA}"/>
    <cellStyle name="20% - Accent2 2 3 2 2 2 4" xfId="10582" xr:uid="{0F8231C3-B966-4A8F-BA21-9839C1A8C635}"/>
    <cellStyle name="20% - Accent2 2 3 2 2 2 4 2" xfId="27239" xr:uid="{396D5EAC-C22F-4153-A3FD-BB258ADCC656}"/>
    <cellStyle name="20% - Accent2 2 3 2 2 2 5" xfId="18911" xr:uid="{70F56CE6-4DE0-40E7-9A48-C53ED73AA8F4}"/>
    <cellStyle name="20% - Accent2 2 3 2 2 3" xfId="3701" xr:uid="{1B25A317-A1BF-45F8-AAA2-C5B7E95C7E1A}"/>
    <cellStyle name="20% - Accent2 2 3 2 2 3 2" xfId="12031" xr:uid="{488771DE-D8DC-4121-A6B1-ADC147F8AE42}"/>
    <cellStyle name="20% - Accent2 2 3 2 2 3 2 2" xfId="28688" xr:uid="{00AB5AE7-4E56-4891-825C-B625A8D2753F}"/>
    <cellStyle name="20% - Accent2 2 3 2 2 3 3" xfId="20360" xr:uid="{AF21228E-18CB-43D8-BCB8-0AEB5ACA4850}"/>
    <cellStyle name="20% - Accent2 2 3 2 2 4" xfId="6477" xr:uid="{37BF7E97-8408-4156-8322-D54062F2319B}"/>
    <cellStyle name="20% - Accent2 2 3 2 2 4 2" xfId="14807" xr:uid="{FDFA819D-B213-4AD6-B8CF-39532BCCD43F}"/>
    <cellStyle name="20% - Accent2 2 3 2 2 4 2 2" xfId="31464" xr:uid="{6BBBEF15-2E8E-49FB-AF96-FD25157559A7}"/>
    <cellStyle name="20% - Accent2 2 3 2 2 4 3" xfId="23136" xr:uid="{6454FC42-CFE9-461D-9991-137FD0CF5EAC}"/>
    <cellStyle name="20% - Accent2 2 3 2 2 5" xfId="9255" xr:uid="{992BC19D-F70C-4BB5-987E-9CC02998FD3E}"/>
    <cellStyle name="20% - Accent2 2 3 2 2 5 2" xfId="25912" xr:uid="{3523AE6E-1322-46C5-B8DA-8A566E2C7DFC}"/>
    <cellStyle name="20% - Accent2 2 3 2 2 6" xfId="17584" xr:uid="{5FEF60BB-3866-41F4-ACC4-A2FAF1B218E1}"/>
    <cellStyle name="20% - Accent2 2 3 2 3" xfId="1763" xr:uid="{EB82C880-13C9-4136-96E5-BE122D11A3A4}"/>
    <cellStyle name="20% - Accent2 2 3 2 3 2" xfId="4553" xr:uid="{79B297CC-814A-482B-BE3B-7ADB50B258BA}"/>
    <cellStyle name="20% - Accent2 2 3 2 3 2 2" xfId="12883" xr:uid="{19EEFB0D-AEE5-4A05-98F7-8491AB8D9798}"/>
    <cellStyle name="20% - Accent2 2 3 2 3 2 2 2" xfId="29540" xr:uid="{CB0918B4-03D4-45EF-BD62-B0113C402F5E}"/>
    <cellStyle name="20% - Accent2 2 3 2 3 2 3" xfId="21212" xr:uid="{76614625-27F1-4FC5-9389-5D6D167E002F}"/>
    <cellStyle name="20% - Accent2 2 3 2 3 3" xfId="7329" xr:uid="{7DFB2E0C-0835-4414-85B4-E3628C8F0CB2}"/>
    <cellStyle name="20% - Accent2 2 3 2 3 3 2" xfId="15659" xr:uid="{0787A12D-6752-4797-AF42-24735D70B29E}"/>
    <cellStyle name="20% - Accent2 2 3 2 3 3 2 2" xfId="32316" xr:uid="{35DF0C85-9ECE-481C-AC87-C2B05163F6BE}"/>
    <cellStyle name="20% - Accent2 2 3 2 3 3 3" xfId="23988" xr:uid="{14D04133-8025-4E83-A90C-EE8CA89E091A}"/>
    <cellStyle name="20% - Accent2 2 3 2 3 4" xfId="10107" xr:uid="{B4AB1707-8B13-4760-B183-98A4EB7A0122}"/>
    <cellStyle name="20% - Accent2 2 3 2 3 4 2" xfId="26764" xr:uid="{91F149D5-744E-4275-BC7B-738DDDEBEB08}"/>
    <cellStyle name="20% - Accent2 2 3 2 3 5" xfId="18436" xr:uid="{557941B9-8B94-4640-A0B5-066F1197926D}"/>
    <cellStyle name="20% - Accent2 2 3 2 4" xfId="3226" xr:uid="{773791F1-F778-4375-AFB9-08527F383245}"/>
    <cellStyle name="20% - Accent2 2 3 2 4 2" xfId="11556" xr:uid="{50A7F7D3-0CD4-4C5E-BC0E-14D8F35E3827}"/>
    <cellStyle name="20% - Accent2 2 3 2 4 2 2" xfId="28213" xr:uid="{EDE5AB59-FDAA-427D-8D01-68779FACE6D1}"/>
    <cellStyle name="20% - Accent2 2 3 2 4 3" xfId="19885" xr:uid="{878F50E5-4488-4E96-B352-CEDC19F00D11}"/>
    <cellStyle name="20% - Accent2 2 3 2 5" xfId="6002" xr:uid="{9A8CFC53-0ED0-459F-B441-CBA7647A5E22}"/>
    <cellStyle name="20% - Accent2 2 3 2 5 2" xfId="14332" xr:uid="{D61A6E7D-1612-452D-A555-8E27827D6FA0}"/>
    <cellStyle name="20% - Accent2 2 3 2 5 2 2" xfId="30989" xr:uid="{A6FF2B92-DD77-4379-8C82-F57FBC76556F}"/>
    <cellStyle name="20% - Accent2 2 3 2 5 3" xfId="22661" xr:uid="{F833B5F9-4F6D-4203-9C80-10C56561228E}"/>
    <cellStyle name="20% - Accent2 2 3 2 6" xfId="8780" xr:uid="{62F6BF6E-46A8-4541-982B-B24BA742B2D9}"/>
    <cellStyle name="20% - Accent2 2 3 2 6 2" xfId="25437" xr:uid="{4AAA2A9D-807B-4D54-93CE-CC2859E0DDBE}"/>
    <cellStyle name="20% - Accent2 2 3 2 7" xfId="17109" xr:uid="{6D197562-F4D8-491D-AC54-6BD2581AA451}"/>
    <cellStyle name="20% - Accent2 2 3 3" xfId="669" xr:uid="{D2CC5D93-81C5-4E96-9016-3AEDAE139CA3}"/>
    <cellStyle name="20% - Accent2 2 3 3 2" xfId="1999" xr:uid="{4A5A9A7C-C482-4E49-B45D-206A910B5254}"/>
    <cellStyle name="20% - Accent2 2 3 3 2 2" xfId="4789" xr:uid="{D135959F-5D1A-45D4-91FF-36DD91A93DBD}"/>
    <cellStyle name="20% - Accent2 2 3 3 2 2 2" xfId="13119" xr:uid="{4566080E-4FE3-4A7C-9CDB-91AA02EBB2D7}"/>
    <cellStyle name="20% - Accent2 2 3 3 2 2 2 2" xfId="29776" xr:uid="{896B3E01-41F0-4F21-B854-A5621ADBCBE2}"/>
    <cellStyle name="20% - Accent2 2 3 3 2 2 3" xfId="21448" xr:uid="{5F87C577-49CC-4223-82AC-9049176C70BA}"/>
    <cellStyle name="20% - Accent2 2 3 3 2 3" xfId="7565" xr:uid="{67E3C496-7D6C-43CB-BB1B-4DCE21683DCF}"/>
    <cellStyle name="20% - Accent2 2 3 3 2 3 2" xfId="15895" xr:uid="{D33A4744-047A-4956-A0F3-040829777AA3}"/>
    <cellStyle name="20% - Accent2 2 3 3 2 3 2 2" xfId="32552" xr:uid="{00D6A16B-CA54-45AC-BBC1-8472E752A2C7}"/>
    <cellStyle name="20% - Accent2 2 3 3 2 3 3" xfId="24224" xr:uid="{F89256FF-F9CF-4D7C-8809-10EAF4F1B20C}"/>
    <cellStyle name="20% - Accent2 2 3 3 2 4" xfId="10343" xr:uid="{1A357DA1-DD7B-4E8B-B068-6B428525C96A}"/>
    <cellStyle name="20% - Accent2 2 3 3 2 4 2" xfId="27000" xr:uid="{5FD0677B-1FF2-49E0-B920-9B91DFBF50DA}"/>
    <cellStyle name="20% - Accent2 2 3 3 2 5" xfId="18672" xr:uid="{3195559E-3041-4863-8F9E-8C110DE74303}"/>
    <cellStyle name="20% - Accent2 2 3 3 3" xfId="3462" xr:uid="{5C269990-A9FB-49D4-A7E6-F1AB23645DB7}"/>
    <cellStyle name="20% - Accent2 2 3 3 3 2" xfId="11792" xr:uid="{D5224E16-621E-43F3-A35E-417AFC281DB2}"/>
    <cellStyle name="20% - Accent2 2 3 3 3 2 2" xfId="28449" xr:uid="{8712980A-16D0-43B6-99D1-BF64845619A0}"/>
    <cellStyle name="20% - Accent2 2 3 3 3 3" xfId="20121" xr:uid="{DD444B4A-CF77-4F18-851E-F0D68065F403}"/>
    <cellStyle name="20% - Accent2 2 3 3 4" xfId="6238" xr:uid="{59ADF859-0085-48C3-8B8B-1420BCD90270}"/>
    <cellStyle name="20% - Accent2 2 3 3 4 2" xfId="14568" xr:uid="{85003098-A913-4D33-9978-D7914DE98CF4}"/>
    <cellStyle name="20% - Accent2 2 3 3 4 2 2" xfId="31225" xr:uid="{05681901-9009-4DC7-9449-AD2342890ADA}"/>
    <cellStyle name="20% - Accent2 2 3 3 4 3" xfId="22897" xr:uid="{5842211E-B7AC-40DB-8FC6-79AD67A11138}"/>
    <cellStyle name="20% - Accent2 2 3 3 5" xfId="9016" xr:uid="{1280CE22-5139-45BB-B343-23F828434D6C}"/>
    <cellStyle name="20% - Accent2 2 3 3 5 2" xfId="25673" xr:uid="{6AEB9778-2B4C-4516-8ED6-BAC2780E7002}"/>
    <cellStyle name="20% - Accent2 2 3 3 6" xfId="17345" xr:uid="{29975CEE-E1A7-4182-8345-B387C5080E26}"/>
    <cellStyle name="20% - Accent2 2 3 4" xfId="1146" xr:uid="{E182E57F-4404-41D8-8147-AF5B064B44AF}"/>
    <cellStyle name="20% - Accent2 2 3 4 2" xfId="2474" xr:uid="{CAF51D09-2D7A-49C6-98C2-B3B81BF9EEA8}"/>
    <cellStyle name="20% - Accent2 2 3 4 2 2" xfId="5264" xr:uid="{A3E0CF96-616A-429E-B8A0-9B06F53B3C7E}"/>
    <cellStyle name="20% - Accent2 2 3 4 2 2 2" xfId="13594" xr:uid="{67B1716F-08F6-4750-8F9C-6B52F3239C14}"/>
    <cellStyle name="20% - Accent2 2 3 4 2 2 2 2" xfId="30251" xr:uid="{B0C12B1A-55EC-49A8-8FD9-0089F3DE220F}"/>
    <cellStyle name="20% - Accent2 2 3 4 2 2 3" xfId="21923" xr:uid="{91EDBC8A-FFBC-40D0-BEC0-1D27F021EDA1}"/>
    <cellStyle name="20% - Accent2 2 3 4 2 3" xfId="8040" xr:uid="{147DD7AB-F7EE-455C-90B3-1F6ED293E87B}"/>
    <cellStyle name="20% - Accent2 2 3 4 2 3 2" xfId="16370" xr:uid="{8FB38DA7-5E8F-4A56-91E1-ED93819B788D}"/>
    <cellStyle name="20% - Accent2 2 3 4 2 3 2 2" xfId="33027" xr:uid="{051390FD-3A07-4BFA-88B3-F6B8A28410D1}"/>
    <cellStyle name="20% - Accent2 2 3 4 2 3 3" xfId="24699" xr:uid="{4B87E0FB-A3CB-4550-8FD2-823D2D31ADF6}"/>
    <cellStyle name="20% - Accent2 2 3 4 2 4" xfId="10818" xr:uid="{B8D616CD-D619-4DEA-8A38-724D0FA39CE7}"/>
    <cellStyle name="20% - Accent2 2 3 4 2 4 2" xfId="27475" xr:uid="{471A9DE3-2DCC-4BEB-8695-B60EBD83FC1A}"/>
    <cellStyle name="20% - Accent2 2 3 4 2 5" xfId="19147" xr:uid="{A9968FCA-1D68-40F6-9008-65EA5557D757}"/>
    <cellStyle name="20% - Accent2 2 3 4 3" xfId="3937" xr:uid="{D4725830-F018-471A-AD91-35C4486E5A02}"/>
    <cellStyle name="20% - Accent2 2 3 4 3 2" xfId="12267" xr:uid="{52D80CF9-73EF-419B-9C7B-81F8DDBDA757}"/>
    <cellStyle name="20% - Accent2 2 3 4 3 2 2" xfId="28924" xr:uid="{D33E0AB6-AB64-482D-B2D2-DA17A21ED4CE}"/>
    <cellStyle name="20% - Accent2 2 3 4 3 3" xfId="20596" xr:uid="{B756688D-713D-403A-A36B-4824C11CE95D}"/>
    <cellStyle name="20% - Accent2 2 3 4 4" xfId="6713" xr:uid="{DBF39EDC-FF6C-422A-A8ED-A1FB8A3A527D}"/>
    <cellStyle name="20% - Accent2 2 3 4 4 2" xfId="15043" xr:uid="{8D0D007F-4345-461F-BD70-1337B890F949}"/>
    <cellStyle name="20% - Accent2 2 3 4 4 2 2" xfId="31700" xr:uid="{4392950E-59FF-43FD-A1E9-D92A48B30064}"/>
    <cellStyle name="20% - Accent2 2 3 4 4 3" xfId="23372" xr:uid="{7BCC27F6-6A5A-48F9-8D31-C8FF25253DEF}"/>
    <cellStyle name="20% - Accent2 2 3 4 5" xfId="9491" xr:uid="{858C2CA9-BF9C-49C3-8483-C913D5A6FDFB}"/>
    <cellStyle name="20% - Accent2 2 3 4 5 2" xfId="26148" xr:uid="{6631E0C7-49D9-443C-8AB9-797C3802C725}"/>
    <cellStyle name="20% - Accent2 2 3 4 6" xfId="17820" xr:uid="{58EF35E1-2C86-4C32-AF92-6A4769A006A6}"/>
    <cellStyle name="20% - Accent2 2 3 5" xfId="1526" xr:uid="{DE00992C-77D9-4EDF-A270-BDDA96B5A8DC}"/>
    <cellStyle name="20% - Accent2 2 3 5 2" xfId="4316" xr:uid="{5BF4154E-A020-4369-98F3-65165E925862}"/>
    <cellStyle name="20% - Accent2 2 3 5 2 2" xfId="12646" xr:uid="{3E50D602-B2C8-4E7E-A730-84C8CC40FF54}"/>
    <cellStyle name="20% - Accent2 2 3 5 2 2 2" xfId="29303" xr:uid="{137E9F0A-1726-4E25-80A1-4930B45E0CD3}"/>
    <cellStyle name="20% - Accent2 2 3 5 2 3" xfId="20975" xr:uid="{9FA52817-971A-46B3-92CF-BB9BA777A5C4}"/>
    <cellStyle name="20% - Accent2 2 3 5 3" xfId="7092" xr:uid="{E238A2FE-3D0A-4668-BD37-35F0B2322F39}"/>
    <cellStyle name="20% - Accent2 2 3 5 3 2" xfId="15422" xr:uid="{DB6685B3-86C5-4735-BEA7-A4C9A372FB78}"/>
    <cellStyle name="20% - Accent2 2 3 5 3 2 2" xfId="32079" xr:uid="{31648225-13C5-4B23-9D21-D044FF308F0A}"/>
    <cellStyle name="20% - Accent2 2 3 5 3 3" xfId="23751" xr:uid="{2608A87C-EAA3-4461-91D6-8964A711F830}"/>
    <cellStyle name="20% - Accent2 2 3 5 4" xfId="9870" xr:uid="{5A37E047-7E8A-4F66-A00F-3F70A3B334DE}"/>
    <cellStyle name="20% - Accent2 2 3 5 4 2" xfId="26527" xr:uid="{9D98D499-36AC-4808-B21B-AFB21288A4D0}"/>
    <cellStyle name="20% - Accent2 2 3 5 5" xfId="18199" xr:uid="{DB626F74-6385-43C7-8907-7B90E164A94F}"/>
    <cellStyle name="20% - Accent2 2 3 6" xfId="2989" xr:uid="{4E18FE14-3B7F-4FFA-947C-850B652DCC83}"/>
    <cellStyle name="20% - Accent2 2 3 6 2" xfId="11319" xr:uid="{32F34FA3-8F7C-41E3-AB7B-9EDD4C693E62}"/>
    <cellStyle name="20% - Accent2 2 3 6 2 2" xfId="27976" xr:uid="{0FBE8640-790B-4697-AED9-688D24B9847C}"/>
    <cellStyle name="20% - Accent2 2 3 6 3" xfId="19648" xr:uid="{C866355E-7F6B-42B6-BF12-C442373458E0}"/>
    <cellStyle name="20% - Accent2 2 3 7" xfId="5765" xr:uid="{8041FB4C-874B-4FBF-BFC2-23F4CAB085D9}"/>
    <cellStyle name="20% - Accent2 2 3 7 2" xfId="14095" xr:uid="{7735DF5D-7D64-4F5B-AE7F-9C4420665055}"/>
    <cellStyle name="20% - Accent2 2 3 7 2 2" xfId="30752" xr:uid="{401B7B1E-C333-486C-BC2E-B9FFB8F1106E}"/>
    <cellStyle name="20% - Accent2 2 3 7 3" xfId="22424" xr:uid="{65AD65F2-F9E8-4FB5-AA05-FA46BBDDE47C}"/>
    <cellStyle name="20% - Accent2 2 3 8" xfId="8543" xr:uid="{FF3298DC-0CE1-4D83-924E-C271637A1406}"/>
    <cellStyle name="20% - Accent2 2 3 8 2" xfId="25200" xr:uid="{F79CC750-525F-4D1D-99A8-70C3327AE78C}"/>
    <cellStyle name="20% - Accent2 2 3 9" xfId="16872" xr:uid="{03503C5C-26CB-45CF-935C-6F676DA1FEDE}"/>
    <cellStyle name="20% - Accent2 2 4" xfId="317" xr:uid="{F542DABF-375C-4C61-89FD-2A03EFC42113}"/>
    <cellStyle name="20% - Accent2 2 4 2" xfId="797" xr:uid="{7C7CCFA5-D38C-42FA-987E-A86A1471DDCE}"/>
    <cellStyle name="20% - Accent2 2 4 2 2" xfId="2125" xr:uid="{6D709B3F-B19D-4895-AE97-167DE7BDC563}"/>
    <cellStyle name="20% - Accent2 2 4 2 2 2" xfId="4915" xr:uid="{41454418-D0C0-4E0D-8CAB-4BC43E2D78BE}"/>
    <cellStyle name="20% - Accent2 2 4 2 2 2 2" xfId="13245" xr:uid="{875F7646-EA55-49FF-BCBE-2F67641F6980}"/>
    <cellStyle name="20% - Accent2 2 4 2 2 2 2 2" xfId="29902" xr:uid="{62F89489-F634-4CD5-A862-36F4E294B334}"/>
    <cellStyle name="20% - Accent2 2 4 2 2 2 3" xfId="21574" xr:uid="{FE97EB29-593E-4AE1-832C-F936A7EB0009}"/>
    <cellStyle name="20% - Accent2 2 4 2 2 3" xfId="7691" xr:uid="{7231F738-102D-4261-91CA-0AD0C789E24D}"/>
    <cellStyle name="20% - Accent2 2 4 2 2 3 2" xfId="16021" xr:uid="{2CDD52A9-0FC1-47A1-A7F2-4826537FB13C}"/>
    <cellStyle name="20% - Accent2 2 4 2 2 3 2 2" xfId="32678" xr:uid="{D1EABD98-B69A-40CC-AECF-71C6A20DF4C3}"/>
    <cellStyle name="20% - Accent2 2 4 2 2 3 3" xfId="24350" xr:uid="{573D5A8E-2330-44EF-A8C5-38EF307A50B1}"/>
    <cellStyle name="20% - Accent2 2 4 2 2 4" xfId="10469" xr:uid="{2305375A-9AE6-4B8B-9F3B-8B21D72F6B3B}"/>
    <cellStyle name="20% - Accent2 2 4 2 2 4 2" xfId="27126" xr:uid="{AC46346A-9FAA-4E08-B9A1-FC45DE46B602}"/>
    <cellStyle name="20% - Accent2 2 4 2 2 5" xfId="18798" xr:uid="{7AF9B759-7775-429F-A1DF-36EEFDA7D3B7}"/>
    <cellStyle name="20% - Accent2 2 4 2 3" xfId="3588" xr:uid="{0020783C-8A2A-47BE-9871-5B2FB3A7D73A}"/>
    <cellStyle name="20% - Accent2 2 4 2 3 2" xfId="11918" xr:uid="{E8380D0E-DB37-47B0-9AC6-C50E61A0B3BA}"/>
    <cellStyle name="20% - Accent2 2 4 2 3 2 2" xfId="28575" xr:uid="{A6729039-4EC1-41A3-A14C-2F17DC3B6145}"/>
    <cellStyle name="20% - Accent2 2 4 2 3 3" xfId="20247" xr:uid="{8BC9F8FC-88E8-4505-B531-1B2E7A65A617}"/>
    <cellStyle name="20% - Accent2 2 4 2 4" xfId="6364" xr:uid="{4E1923D8-5868-4AD6-960E-6EABAE1F424C}"/>
    <cellStyle name="20% - Accent2 2 4 2 4 2" xfId="14694" xr:uid="{074C99E9-4EAC-4887-8BB4-21168BFAEE40}"/>
    <cellStyle name="20% - Accent2 2 4 2 4 2 2" xfId="31351" xr:uid="{1C6EDF77-974A-4368-AC45-BADAA4DF9AF8}"/>
    <cellStyle name="20% - Accent2 2 4 2 4 3" xfId="23023" xr:uid="{A3CD71F9-D755-4D5E-ACE3-70053FFE6524}"/>
    <cellStyle name="20% - Accent2 2 4 2 5" xfId="9142" xr:uid="{25652461-327D-4A6B-B6E1-4665CA1DBB72}"/>
    <cellStyle name="20% - Accent2 2 4 2 5 2" xfId="25799" xr:uid="{815EECC9-A5A5-4D1B-8E75-F19942C08A19}"/>
    <cellStyle name="20% - Accent2 2 4 2 6" xfId="17471" xr:uid="{07DB1891-B700-4342-9F6E-80D7E2D3AF00}"/>
    <cellStyle name="20% - Accent2 2 4 3" xfId="1647" xr:uid="{06847B7E-E081-463E-A461-8AF797783D31}"/>
    <cellStyle name="20% - Accent2 2 4 3 2" xfId="4437" xr:uid="{9A6DB495-445F-49BA-8F36-DD21E5871700}"/>
    <cellStyle name="20% - Accent2 2 4 3 2 2" xfId="12767" xr:uid="{A65CA774-C1DD-4C69-A65A-01CBB20C0C2F}"/>
    <cellStyle name="20% - Accent2 2 4 3 2 2 2" xfId="29424" xr:uid="{8BD4FCE8-46EF-4D9D-808E-1021EDB2D6F3}"/>
    <cellStyle name="20% - Accent2 2 4 3 2 3" xfId="21096" xr:uid="{321497A9-7B8F-41FD-9678-B3C0C24C34C2}"/>
    <cellStyle name="20% - Accent2 2 4 3 3" xfId="7213" xr:uid="{BD68DCCB-CDBD-474E-BE9C-E75C04327CFE}"/>
    <cellStyle name="20% - Accent2 2 4 3 3 2" xfId="15543" xr:uid="{4BA46B4A-E216-4561-818A-98BCC9DC8152}"/>
    <cellStyle name="20% - Accent2 2 4 3 3 2 2" xfId="32200" xr:uid="{56CFD554-2652-46D7-84DF-6CC342869FE6}"/>
    <cellStyle name="20% - Accent2 2 4 3 3 3" xfId="23872" xr:uid="{4064933D-D62D-4E07-AD09-6B20213A3119}"/>
    <cellStyle name="20% - Accent2 2 4 3 4" xfId="9991" xr:uid="{79722DC6-D930-4C64-BDE7-ADED2F55756C}"/>
    <cellStyle name="20% - Accent2 2 4 3 4 2" xfId="26648" xr:uid="{4E9DC279-7B0B-45FD-A935-09963AB2C771}"/>
    <cellStyle name="20% - Accent2 2 4 3 5" xfId="18320" xr:uid="{19831EDC-B1B9-47FD-A924-3EF7C1B6423C}"/>
    <cellStyle name="20% - Accent2 2 4 4" xfId="3110" xr:uid="{7735ECDA-8C5E-49D9-9500-32A25AC57429}"/>
    <cellStyle name="20% - Accent2 2 4 4 2" xfId="11440" xr:uid="{0E2C257C-0D08-4691-B6C1-4D27E9DC6F15}"/>
    <cellStyle name="20% - Accent2 2 4 4 2 2" xfId="28097" xr:uid="{490476C7-C7A6-471B-A17C-8B6127A3A308}"/>
    <cellStyle name="20% - Accent2 2 4 4 3" xfId="19769" xr:uid="{42D06672-D022-4EA6-AB52-EB57AEFDE4DD}"/>
    <cellStyle name="20% - Accent2 2 4 5" xfId="5886" xr:uid="{9D2EE8CE-B78F-4D4D-BF7C-F87E280C36E9}"/>
    <cellStyle name="20% - Accent2 2 4 5 2" xfId="14216" xr:uid="{82861257-8050-4580-947A-0989A4E08917}"/>
    <cellStyle name="20% - Accent2 2 4 5 2 2" xfId="30873" xr:uid="{476376AA-B498-4B03-B71E-B1970E78BA0D}"/>
    <cellStyle name="20% - Accent2 2 4 5 3" xfId="22545" xr:uid="{C6168097-F87E-441F-A85D-956D2A71741B}"/>
    <cellStyle name="20% - Accent2 2 4 6" xfId="8664" xr:uid="{DA507870-7A9F-45E2-8793-7E9EF6C7F5A1}"/>
    <cellStyle name="20% - Accent2 2 4 6 2" xfId="25321" xr:uid="{FA749A4A-CBE1-4B48-8145-BB3035D8297F}"/>
    <cellStyle name="20% - Accent2 2 4 7" xfId="16993" xr:uid="{C2D85B64-ABE2-47AB-91CF-07C656B8DD66}"/>
    <cellStyle name="20% - Accent2 2 5" xfId="553" xr:uid="{C3E0E1E1-E137-4F6E-8480-8D2DC7A9AACE}"/>
    <cellStyle name="20% - Accent2 2 5 2" xfId="1883" xr:uid="{F2261F13-17EB-4CD1-885C-CE33755DED79}"/>
    <cellStyle name="20% - Accent2 2 5 2 2" xfId="4673" xr:uid="{9500EB97-8786-4A97-9E1E-AAB7BF8F80F0}"/>
    <cellStyle name="20% - Accent2 2 5 2 2 2" xfId="13003" xr:uid="{C14D9941-0B8D-4A91-989F-75916FA0CE24}"/>
    <cellStyle name="20% - Accent2 2 5 2 2 2 2" xfId="29660" xr:uid="{5896C809-7E74-49D5-A21C-51A13DCEF985}"/>
    <cellStyle name="20% - Accent2 2 5 2 2 3" xfId="21332" xr:uid="{C9BE7368-4D08-4B6C-813F-C4376A520B25}"/>
    <cellStyle name="20% - Accent2 2 5 2 3" xfId="7449" xr:uid="{E3E80494-DCCC-4D74-B618-2D27770BAF1A}"/>
    <cellStyle name="20% - Accent2 2 5 2 3 2" xfId="15779" xr:uid="{9697706D-2EBA-4686-B15B-4A7A1B360273}"/>
    <cellStyle name="20% - Accent2 2 5 2 3 2 2" xfId="32436" xr:uid="{BE0DABB7-7031-428A-9B8D-A64C6B032CFC}"/>
    <cellStyle name="20% - Accent2 2 5 2 3 3" xfId="24108" xr:uid="{6B499200-108B-426B-BC4A-2DA69B019989}"/>
    <cellStyle name="20% - Accent2 2 5 2 4" xfId="10227" xr:uid="{1DB1C861-FACE-4447-8B34-EFA02C6BC37B}"/>
    <cellStyle name="20% - Accent2 2 5 2 4 2" xfId="26884" xr:uid="{AD9C807C-C174-46CB-9DEB-138DBACB194B}"/>
    <cellStyle name="20% - Accent2 2 5 2 5" xfId="18556" xr:uid="{A455B66C-F382-4028-9DEA-1FD08082897E}"/>
    <cellStyle name="20% - Accent2 2 5 3" xfId="3346" xr:uid="{4754F406-E67C-4D00-ABF1-264A7E907C3A}"/>
    <cellStyle name="20% - Accent2 2 5 3 2" xfId="11676" xr:uid="{3BEFC82A-3D56-412D-BCC6-4FA700B9F38A}"/>
    <cellStyle name="20% - Accent2 2 5 3 2 2" xfId="28333" xr:uid="{925BCE40-B33D-47D5-941E-BC7E3B19609F}"/>
    <cellStyle name="20% - Accent2 2 5 3 3" xfId="20005" xr:uid="{7B3C3976-617C-4FF3-83BF-47F4F639F43E}"/>
    <cellStyle name="20% - Accent2 2 5 4" xfId="6122" xr:uid="{F06D3081-E7B6-4878-9964-504EA2D4C851}"/>
    <cellStyle name="20% - Accent2 2 5 4 2" xfId="14452" xr:uid="{D55F4C99-FAC1-4B16-85D5-49D4FF704196}"/>
    <cellStyle name="20% - Accent2 2 5 4 2 2" xfId="31109" xr:uid="{A1DA36D3-C3AB-4D8F-9C39-1BCD1AF5457F}"/>
    <cellStyle name="20% - Accent2 2 5 4 3" xfId="22781" xr:uid="{027B38DB-D31A-41DF-B1A6-05088DAD10CA}"/>
    <cellStyle name="20% - Accent2 2 5 5" xfId="8900" xr:uid="{812591E5-F3BD-4AF3-AD67-345C99B50BA9}"/>
    <cellStyle name="20% - Accent2 2 5 5 2" xfId="25557" xr:uid="{7F58B742-E46F-4233-BBDE-774260B3E968}"/>
    <cellStyle name="20% - Accent2 2 5 6" xfId="17229" xr:uid="{37DA651B-7CDF-4C0B-98F9-AB44DBF1EA8F}"/>
    <cellStyle name="20% - Accent2 2 6" xfId="1030" xr:uid="{71A8F67C-BBC9-425B-B309-2DC2C8FF1A67}"/>
    <cellStyle name="20% - Accent2 2 6 2" xfId="2358" xr:uid="{C669EECC-C380-45AD-8F0A-155ED6F984C5}"/>
    <cellStyle name="20% - Accent2 2 6 2 2" xfId="5148" xr:uid="{707E2A87-FF51-486E-9685-89D97AABA1A2}"/>
    <cellStyle name="20% - Accent2 2 6 2 2 2" xfId="13478" xr:uid="{E127F41C-B647-4F2D-82B0-8E89CE2B5E48}"/>
    <cellStyle name="20% - Accent2 2 6 2 2 2 2" xfId="30135" xr:uid="{9B31D241-F6AB-4683-AFA9-CD147DCD72D2}"/>
    <cellStyle name="20% - Accent2 2 6 2 2 3" xfId="21807" xr:uid="{36F0CD85-761F-45ED-925B-80293905BB29}"/>
    <cellStyle name="20% - Accent2 2 6 2 3" xfId="7924" xr:uid="{5FEFFC45-53E7-4416-8186-C9763B2F76FD}"/>
    <cellStyle name="20% - Accent2 2 6 2 3 2" xfId="16254" xr:uid="{B9037256-F009-4B24-BE3D-433986D38071}"/>
    <cellStyle name="20% - Accent2 2 6 2 3 2 2" xfId="32911" xr:uid="{BBAA2F28-DF5B-4895-B7B5-18D6BAF1A6CA}"/>
    <cellStyle name="20% - Accent2 2 6 2 3 3" xfId="24583" xr:uid="{D0D3B7DA-01D2-4DB5-A0EF-DC2DBD3BAAC7}"/>
    <cellStyle name="20% - Accent2 2 6 2 4" xfId="10702" xr:uid="{B1965239-479C-47A3-ACDC-9A80926DD299}"/>
    <cellStyle name="20% - Accent2 2 6 2 4 2" xfId="27359" xr:uid="{D380E4C9-A7AD-45C2-80A2-1D6DE57C133A}"/>
    <cellStyle name="20% - Accent2 2 6 2 5" xfId="19031" xr:uid="{43045927-8FFE-4922-B5FF-E65051BF7B15}"/>
    <cellStyle name="20% - Accent2 2 6 3" xfId="3821" xr:uid="{4D30E50F-5954-4AD4-A970-063832D0FA37}"/>
    <cellStyle name="20% - Accent2 2 6 3 2" xfId="12151" xr:uid="{7AEE6B4F-2E72-4CA7-B1A1-277C5C5393AB}"/>
    <cellStyle name="20% - Accent2 2 6 3 2 2" xfId="28808" xr:uid="{4E36A961-8EF4-4737-8760-3D9109BEE4D8}"/>
    <cellStyle name="20% - Accent2 2 6 3 3" xfId="20480" xr:uid="{81B13331-5319-46CD-880E-3CFA8E567906}"/>
    <cellStyle name="20% - Accent2 2 6 4" xfId="6597" xr:uid="{C61F6C44-A7B7-4F86-A2E7-8B83D21BB27B}"/>
    <cellStyle name="20% - Accent2 2 6 4 2" xfId="14927" xr:uid="{84FF1210-424C-4EEC-8200-B6A80A98BC2B}"/>
    <cellStyle name="20% - Accent2 2 6 4 2 2" xfId="31584" xr:uid="{96869CAB-913E-44BF-881B-124533B8B624}"/>
    <cellStyle name="20% - Accent2 2 6 4 3" xfId="23256" xr:uid="{33912CDD-195D-467C-AB0E-CAEBA2981EB4}"/>
    <cellStyle name="20% - Accent2 2 6 5" xfId="9375" xr:uid="{4BE1108D-C05E-4411-9C20-2E2F7474B5CD}"/>
    <cellStyle name="20% - Accent2 2 6 5 2" xfId="26032" xr:uid="{4BB0959E-D3D6-4313-AF8F-FCFD87AC7D53}"/>
    <cellStyle name="20% - Accent2 2 6 6" xfId="17704" xr:uid="{FBC5AF9C-34BE-4EAA-8FE5-29E1F6007597}"/>
    <cellStyle name="20% - Accent2 2 7" xfId="1291" xr:uid="{A1872754-A97E-4792-A02B-7B1630CCF0A0}"/>
    <cellStyle name="20% - Accent2 2 7 2" xfId="2619" xr:uid="{286043E9-C28B-49BE-A9DF-EE3F981BC4ED}"/>
    <cellStyle name="20% - Accent2 2 7 2 2" xfId="5409" xr:uid="{9911AE5C-9610-49C1-AA4D-ACC425ED9A45}"/>
    <cellStyle name="20% - Accent2 2 7 2 2 2" xfId="13739" xr:uid="{7AB23466-B951-4BE9-BA09-A2726CB8FF2A}"/>
    <cellStyle name="20% - Accent2 2 7 2 2 2 2" xfId="30396" xr:uid="{FE89454B-56CE-499C-A38A-35085F774ACC}"/>
    <cellStyle name="20% - Accent2 2 7 2 2 3" xfId="22068" xr:uid="{115970BC-81A7-49AB-B3B1-968986E384EF}"/>
    <cellStyle name="20% - Accent2 2 7 2 3" xfId="8185" xr:uid="{4749BE9B-7FE8-4570-BFBC-D1F380DFEB2C}"/>
    <cellStyle name="20% - Accent2 2 7 2 3 2" xfId="16515" xr:uid="{50D4CF6A-825F-44C0-9A03-D815F64B2707}"/>
    <cellStyle name="20% - Accent2 2 7 2 3 2 2" xfId="33172" xr:uid="{0FE06DD2-A38E-474C-BA27-2AD910B26673}"/>
    <cellStyle name="20% - Accent2 2 7 2 3 3" xfId="24844" xr:uid="{6C7DDC34-708D-4660-B4F8-10FAD256A5A7}"/>
    <cellStyle name="20% - Accent2 2 7 2 4" xfId="10963" xr:uid="{8E9060F1-7FA8-486B-8356-ADFAB33A715A}"/>
    <cellStyle name="20% - Accent2 2 7 2 4 2" xfId="27620" xr:uid="{410C9ADD-459D-400A-AA10-6F98BB95038D}"/>
    <cellStyle name="20% - Accent2 2 7 2 5" xfId="19292" xr:uid="{A75B5229-BBB3-402A-BF92-4F84EA910C47}"/>
    <cellStyle name="20% - Accent2 2 7 3" xfId="4082" xr:uid="{3C874D4E-E491-4346-BA2D-9CB5091E028B}"/>
    <cellStyle name="20% - Accent2 2 7 3 2" xfId="12412" xr:uid="{1887953A-E1CD-48D6-9C98-AB68252FF393}"/>
    <cellStyle name="20% - Accent2 2 7 3 2 2" xfId="29069" xr:uid="{BB0A6962-CF3D-41CD-997F-A548531BBFCA}"/>
    <cellStyle name="20% - Accent2 2 7 3 3" xfId="20741" xr:uid="{AC5112BA-B6BA-433A-B0D7-3590FD36980C}"/>
    <cellStyle name="20% - Accent2 2 7 4" xfId="6858" xr:uid="{92E5D9F5-97A1-420B-B44E-8BC27147E306}"/>
    <cellStyle name="20% - Accent2 2 7 4 2" xfId="15188" xr:uid="{D7893B23-1E1E-45CC-89CC-7357622F502D}"/>
    <cellStyle name="20% - Accent2 2 7 4 2 2" xfId="31845" xr:uid="{3B299406-3FEE-4CB7-9514-FC7AC2904B48}"/>
    <cellStyle name="20% - Accent2 2 7 4 3" xfId="23517" xr:uid="{45DFAE1D-E3C7-40C9-B8CF-87C4D1A3CD8E}"/>
    <cellStyle name="20% - Accent2 2 7 5" xfId="9636" xr:uid="{F7BC0173-5249-4E63-B8F2-A81037244A54}"/>
    <cellStyle name="20% - Accent2 2 7 5 2" xfId="26293" xr:uid="{E996E03C-B746-4480-B933-26C993788DCB}"/>
    <cellStyle name="20% - Accent2 2 7 6" xfId="17965" xr:uid="{57A03F17-A459-4636-BCA1-65345F07EF5E}"/>
    <cellStyle name="20% - Accent2 2 8" xfId="1409" xr:uid="{D45D4770-C11D-46F4-98EB-975DB6A4EC2C}"/>
    <cellStyle name="20% - Accent2 2 8 2" xfId="4200" xr:uid="{A2995A11-E4E6-48B8-8E30-9AA05A440281}"/>
    <cellStyle name="20% - Accent2 2 8 2 2" xfId="12530" xr:uid="{888C13E5-0C87-42E4-B8CD-2A2F99AC8383}"/>
    <cellStyle name="20% - Accent2 2 8 2 2 2" xfId="29187" xr:uid="{E4F56DEE-246D-495B-BCB7-CE442EBE25A8}"/>
    <cellStyle name="20% - Accent2 2 8 2 3" xfId="20859" xr:uid="{D5DEAAEF-ADCA-4E1E-AE0B-C091A27DBB33}"/>
    <cellStyle name="20% - Accent2 2 8 3" xfId="6976" xr:uid="{921E67BC-5DF3-4EA9-B05B-D25C4098B704}"/>
    <cellStyle name="20% - Accent2 2 8 3 2" xfId="15306" xr:uid="{0D804B04-CDBD-4794-9E96-5C3A111F0242}"/>
    <cellStyle name="20% - Accent2 2 8 3 2 2" xfId="31963" xr:uid="{9DB46ADB-E8D6-421C-82A4-C059890A84C2}"/>
    <cellStyle name="20% - Accent2 2 8 3 3" xfId="23635" xr:uid="{49F80944-078D-4338-96BD-B70082C46FCC}"/>
    <cellStyle name="20% - Accent2 2 8 4" xfId="9754" xr:uid="{5D280D7A-A0A5-4A65-95A9-85AD6945D9D1}"/>
    <cellStyle name="20% - Accent2 2 8 4 2" xfId="26411" xr:uid="{1337838C-5BE9-4202-BD14-351FCE6C3AA3}"/>
    <cellStyle name="20% - Accent2 2 8 5" xfId="18083" xr:uid="{CA837318-FDB3-42C4-BC6B-707EE1EA909F}"/>
    <cellStyle name="20% - Accent2 2 9" xfId="2872" xr:uid="{C337B1D2-5BB2-454F-B509-F6F3B4E5FCB2}"/>
    <cellStyle name="20% - Accent2 2 9 2" xfId="11203" xr:uid="{87CE2365-BCD0-4E91-BD02-9C1623952F59}"/>
    <cellStyle name="20% - Accent2 2 9 2 2" xfId="27860" xr:uid="{A89370D0-B09E-4A6B-863E-66AB19281367}"/>
    <cellStyle name="20% - Accent2 2 9 3" xfId="19532" xr:uid="{CDCCBD3D-9081-44CE-9D34-9E5111A607EB}"/>
    <cellStyle name="20% - Accent2 3" xfId="95" xr:uid="{FFC2E59B-A60A-4079-9BBE-7357E295A3EB}"/>
    <cellStyle name="20% - Accent2 3 10" xfId="8450" xr:uid="{A7D696A5-4F3D-4564-B73B-883F506B0287}"/>
    <cellStyle name="20% - Accent2 3 10 2" xfId="25107" xr:uid="{8A5DC0E1-8A2D-415B-9429-AFC13B1E8131}"/>
    <cellStyle name="20% - Accent2 3 11" xfId="16779" xr:uid="{3F45B2E5-673A-4FAB-BC63-09E482F67095}"/>
    <cellStyle name="20% - Accent2 3 12" xfId="33968" xr:uid="{A3B87E29-3848-4F8C-A0C0-39C82E5849DF}"/>
    <cellStyle name="20% - Accent2 3 13" xfId="34730" xr:uid="{F027C118-E9AA-4776-8D8A-FF6C3C49908F}"/>
    <cellStyle name="20% - Accent2 3 2" xfId="218" xr:uid="{F3D89D36-A918-4FF9-958E-50997BDF7274}"/>
    <cellStyle name="20% - Accent2 3 2 10" xfId="34790" xr:uid="{EF01CCB5-4BF3-42E1-8B50-5E739667240B}"/>
    <cellStyle name="20% - Accent2 3 2 2" xfId="460" xr:uid="{46258A61-F9E6-454C-B953-9038293C6874}"/>
    <cellStyle name="20% - Accent2 3 2 2 2" xfId="937" xr:uid="{474D1593-BD18-4EBE-84E8-08F35F999E7D}"/>
    <cellStyle name="20% - Accent2 3 2 2 2 2" xfId="2265" xr:uid="{D402A591-AF70-4CCE-94EF-420400F23819}"/>
    <cellStyle name="20% - Accent2 3 2 2 2 2 2" xfId="5055" xr:uid="{F502D29B-82C7-4953-BBA4-284C32B16533}"/>
    <cellStyle name="20% - Accent2 3 2 2 2 2 2 2" xfId="13385" xr:uid="{A48993A0-420C-45CF-9846-1AA86DAAD934}"/>
    <cellStyle name="20% - Accent2 3 2 2 2 2 2 2 2" xfId="30042" xr:uid="{2D3D85A1-6044-4647-AF8F-A5F5599FB525}"/>
    <cellStyle name="20% - Accent2 3 2 2 2 2 2 3" xfId="21714" xr:uid="{16C43F04-5F94-4437-A432-B5C367025265}"/>
    <cellStyle name="20% - Accent2 3 2 2 2 2 3" xfId="7831" xr:uid="{2501E1FB-E20B-423E-9283-18A16D1CAADC}"/>
    <cellStyle name="20% - Accent2 3 2 2 2 2 3 2" xfId="16161" xr:uid="{08ED7D1C-8A2E-4427-9728-1A398AA346E6}"/>
    <cellStyle name="20% - Accent2 3 2 2 2 2 3 2 2" xfId="32818" xr:uid="{A1506816-6152-4015-85B2-D470C3DD7C58}"/>
    <cellStyle name="20% - Accent2 3 2 2 2 2 3 3" xfId="24490" xr:uid="{1F9529F0-F7E9-40C8-AC78-E2184C307C21}"/>
    <cellStyle name="20% - Accent2 3 2 2 2 2 4" xfId="10609" xr:uid="{7AE6E08C-F97F-431B-A640-CCB55D61D29B}"/>
    <cellStyle name="20% - Accent2 3 2 2 2 2 4 2" xfId="27266" xr:uid="{1A086A90-63F7-459C-BD67-68AE4933F11E}"/>
    <cellStyle name="20% - Accent2 3 2 2 2 2 5" xfId="18938" xr:uid="{77D95F78-09DF-479B-A189-884C76C52FFD}"/>
    <cellStyle name="20% - Accent2 3 2 2 2 3" xfId="3728" xr:uid="{05FFC5A0-E922-42DE-BE39-F11248AC4163}"/>
    <cellStyle name="20% - Accent2 3 2 2 2 3 2" xfId="12058" xr:uid="{047FF56E-66F2-46E7-9BAE-67023B4D95E1}"/>
    <cellStyle name="20% - Accent2 3 2 2 2 3 2 2" xfId="28715" xr:uid="{9C2F557E-4BEE-481C-9121-69815EB01F88}"/>
    <cellStyle name="20% - Accent2 3 2 2 2 3 3" xfId="20387" xr:uid="{78A6A041-9BD5-4457-9A96-94E0C7D40196}"/>
    <cellStyle name="20% - Accent2 3 2 2 2 4" xfId="6504" xr:uid="{BCEFAFC4-E143-4D30-930D-9E14D9755A2E}"/>
    <cellStyle name="20% - Accent2 3 2 2 2 4 2" xfId="14834" xr:uid="{8D5E6222-661A-4B45-9937-F8030CA01CB2}"/>
    <cellStyle name="20% - Accent2 3 2 2 2 4 2 2" xfId="31491" xr:uid="{61ACD141-1A3D-43EE-8F0B-AED92D8A2320}"/>
    <cellStyle name="20% - Accent2 3 2 2 2 4 3" xfId="23163" xr:uid="{46F7B7E3-9E2F-43E7-872E-CC43977AB25B}"/>
    <cellStyle name="20% - Accent2 3 2 2 2 5" xfId="9282" xr:uid="{712ED2A4-4FA4-44FD-9960-04A4F9AB8C18}"/>
    <cellStyle name="20% - Accent2 3 2 2 2 5 2" xfId="25939" xr:uid="{2F5CC299-8B5A-40BD-9049-F98A1441E352}"/>
    <cellStyle name="20% - Accent2 3 2 2 2 6" xfId="17611" xr:uid="{08BF1492-2CE7-470C-A094-BE7DCEA52343}"/>
    <cellStyle name="20% - Accent2 3 2 2 3" xfId="1790" xr:uid="{F5EEA040-541B-4B02-B663-B6CD305BDAC3}"/>
    <cellStyle name="20% - Accent2 3 2 2 3 2" xfId="4580" xr:uid="{FF7EBC95-BA60-453B-B0A5-BD7F6DDA9EDF}"/>
    <cellStyle name="20% - Accent2 3 2 2 3 2 2" xfId="12910" xr:uid="{E887E53C-87C7-4840-BC3B-662C9C1F8797}"/>
    <cellStyle name="20% - Accent2 3 2 2 3 2 2 2" xfId="29567" xr:uid="{647ACB08-9BBF-43D2-BA64-DF245B5112FF}"/>
    <cellStyle name="20% - Accent2 3 2 2 3 2 3" xfId="21239" xr:uid="{23AC182C-532D-470F-8C1B-563A28F07D62}"/>
    <cellStyle name="20% - Accent2 3 2 2 3 3" xfId="7356" xr:uid="{3AB46C7E-33CC-4978-A55C-1A98BADC6D0B}"/>
    <cellStyle name="20% - Accent2 3 2 2 3 3 2" xfId="15686" xr:uid="{7D1CFDA8-57BE-4DDB-ADFA-D3F6C1291C82}"/>
    <cellStyle name="20% - Accent2 3 2 2 3 3 2 2" xfId="32343" xr:uid="{B0F75CDD-AD74-4B4D-BCC0-C554D0D9A1E3}"/>
    <cellStyle name="20% - Accent2 3 2 2 3 3 3" xfId="24015" xr:uid="{FA615414-1A4E-4EF7-BDF2-599DDE4FAFE2}"/>
    <cellStyle name="20% - Accent2 3 2 2 3 4" xfId="10134" xr:uid="{7400BFF6-0709-4CD4-BD9E-9833BE14D3D6}"/>
    <cellStyle name="20% - Accent2 3 2 2 3 4 2" xfId="26791" xr:uid="{5F61EA9C-D48D-41A4-922D-287912F7DCDD}"/>
    <cellStyle name="20% - Accent2 3 2 2 3 5" xfId="18463" xr:uid="{5CDB1759-E17B-426F-8BC1-7E019DB8C63A}"/>
    <cellStyle name="20% - Accent2 3 2 2 4" xfId="3253" xr:uid="{6968018D-AE0C-4CF8-B79B-AD9E3288DBBA}"/>
    <cellStyle name="20% - Accent2 3 2 2 4 2" xfId="11583" xr:uid="{12DCC426-44A6-4920-9B4C-0353E292F0C1}"/>
    <cellStyle name="20% - Accent2 3 2 2 4 2 2" xfId="28240" xr:uid="{A179645D-689F-4432-99C8-AA1D6D35B444}"/>
    <cellStyle name="20% - Accent2 3 2 2 4 3" xfId="19912" xr:uid="{B347A27A-8229-49B8-9AC9-EDC0B908EA8A}"/>
    <cellStyle name="20% - Accent2 3 2 2 5" xfId="6029" xr:uid="{82894893-7F8A-4851-B80F-2DFDECB2BB5A}"/>
    <cellStyle name="20% - Accent2 3 2 2 5 2" xfId="14359" xr:uid="{1A200D14-BBAF-4A42-AC63-C840ED1D7001}"/>
    <cellStyle name="20% - Accent2 3 2 2 5 2 2" xfId="31016" xr:uid="{D73003FF-DC63-46B3-AF61-6536D9C81A7F}"/>
    <cellStyle name="20% - Accent2 3 2 2 5 3" xfId="22688" xr:uid="{A8AAEE14-D1C0-4070-A3E3-B35C7BD4DF5A}"/>
    <cellStyle name="20% - Accent2 3 2 2 6" xfId="8807" xr:uid="{02E01689-4157-4057-AA26-534131DCBF72}"/>
    <cellStyle name="20% - Accent2 3 2 2 6 2" xfId="25464" xr:uid="{F372F6DA-D5A4-4B51-BC82-83E8D09647D1}"/>
    <cellStyle name="20% - Accent2 3 2 2 7" xfId="17136" xr:uid="{8CA75DFF-AA5F-401F-BD7C-E28CCA8A4915}"/>
    <cellStyle name="20% - Accent2 3 2 3" xfId="696" xr:uid="{5C3ABFFF-A02F-4A62-B11B-C59979A9FB70}"/>
    <cellStyle name="20% - Accent2 3 2 3 2" xfId="2026" xr:uid="{56382AD9-1EB8-49C7-A53B-3C1BF00586AD}"/>
    <cellStyle name="20% - Accent2 3 2 3 2 2" xfId="4816" xr:uid="{8BA6C9C9-89B6-4E33-B3C4-F2E0250F3A5C}"/>
    <cellStyle name="20% - Accent2 3 2 3 2 2 2" xfId="13146" xr:uid="{BA794274-E516-4905-946A-CDDE8C51F373}"/>
    <cellStyle name="20% - Accent2 3 2 3 2 2 2 2" xfId="29803" xr:uid="{844C1696-8984-4AB1-B618-21AC14A1DB34}"/>
    <cellStyle name="20% - Accent2 3 2 3 2 2 3" xfId="21475" xr:uid="{DE320983-6114-4BA2-BCF9-892ACC9FA889}"/>
    <cellStyle name="20% - Accent2 3 2 3 2 3" xfId="7592" xr:uid="{4CDAF57C-EA39-4977-A433-2C29ACD2B15A}"/>
    <cellStyle name="20% - Accent2 3 2 3 2 3 2" xfId="15922" xr:uid="{2B46E1C1-8FCE-4BAC-8FF0-51800CB56C5A}"/>
    <cellStyle name="20% - Accent2 3 2 3 2 3 2 2" xfId="32579" xr:uid="{E6F14DCC-8096-4AA7-9CCB-7A7389FE12DE}"/>
    <cellStyle name="20% - Accent2 3 2 3 2 3 3" xfId="24251" xr:uid="{C4CE0DEA-0108-4117-9423-72D0977A5D44}"/>
    <cellStyle name="20% - Accent2 3 2 3 2 4" xfId="10370" xr:uid="{F45C5939-18E3-4DD7-A433-3E6FCE3EF326}"/>
    <cellStyle name="20% - Accent2 3 2 3 2 4 2" xfId="27027" xr:uid="{7BF41A2E-1400-458D-A5B1-5BFA5B327A1D}"/>
    <cellStyle name="20% - Accent2 3 2 3 2 5" xfId="18699" xr:uid="{3058CC29-101C-4AD1-A4F5-247658362BC5}"/>
    <cellStyle name="20% - Accent2 3 2 3 3" xfId="3489" xr:uid="{B1F0F869-BCE8-4E7D-AFD8-52E681372244}"/>
    <cellStyle name="20% - Accent2 3 2 3 3 2" xfId="11819" xr:uid="{EFF4025F-0A86-4E95-9E1F-F8352C10F31A}"/>
    <cellStyle name="20% - Accent2 3 2 3 3 2 2" xfId="28476" xr:uid="{7AABB387-A815-4F99-8B3C-5E315158EED8}"/>
    <cellStyle name="20% - Accent2 3 2 3 3 3" xfId="20148" xr:uid="{CFBA8B6C-DF51-44E2-B07B-B0BC3E22F31B}"/>
    <cellStyle name="20% - Accent2 3 2 3 4" xfId="6265" xr:uid="{1497640E-39FD-4D5F-81CB-95DDC3259A12}"/>
    <cellStyle name="20% - Accent2 3 2 3 4 2" xfId="14595" xr:uid="{35A4A586-062A-4F27-8D08-D40C62489DAA}"/>
    <cellStyle name="20% - Accent2 3 2 3 4 2 2" xfId="31252" xr:uid="{75308599-AF09-4E04-93B9-014B8C490FB0}"/>
    <cellStyle name="20% - Accent2 3 2 3 4 3" xfId="22924" xr:uid="{66AB8B20-BDF1-42DC-9849-F92B41D84CEA}"/>
    <cellStyle name="20% - Accent2 3 2 3 5" xfId="9043" xr:uid="{4EF3CB4B-680C-4E8E-A6AA-64F69FBEB355}"/>
    <cellStyle name="20% - Accent2 3 2 3 5 2" xfId="25700" xr:uid="{57881588-70C1-4622-9DA8-594BED89EF23}"/>
    <cellStyle name="20% - Accent2 3 2 3 6" xfId="17372" xr:uid="{70870680-B910-48E6-87E3-CDFC302E22C9}"/>
    <cellStyle name="20% - Accent2 3 2 4" xfId="1173" xr:uid="{8502D464-9EE0-47F8-935A-475E62B03732}"/>
    <cellStyle name="20% - Accent2 3 2 4 2" xfId="2501" xr:uid="{DC66D0B6-0050-498D-9B21-955F6424E958}"/>
    <cellStyle name="20% - Accent2 3 2 4 2 2" xfId="5291" xr:uid="{C8386A0A-2357-4347-99C0-A0B804763352}"/>
    <cellStyle name="20% - Accent2 3 2 4 2 2 2" xfId="13621" xr:uid="{F74D63F3-7124-4AF5-9ABD-D3CA80573E9E}"/>
    <cellStyle name="20% - Accent2 3 2 4 2 2 2 2" xfId="30278" xr:uid="{7829E0BF-D375-4F57-B1D3-2CDF51D83DDE}"/>
    <cellStyle name="20% - Accent2 3 2 4 2 2 3" xfId="21950" xr:uid="{D9FA7BD2-236A-47DE-8261-B567266AE052}"/>
    <cellStyle name="20% - Accent2 3 2 4 2 3" xfId="8067" xr:uid="{7A9A0770-3DA3-459E-BDAC-C3F70835ADBA}"/>
    <cellStyle name="20% - Accent2 3 2 4 2 3 2" xfId="16397" xr:uid="{9E50E5E7-9FA1-4580-9F62-A8BF91A6E0DD}"/>
    <cellStyle name="20% - Accent2 3 2 4 2 3 2 2" xfId="33054" xr:uid="{2DD6B46E-589E-4014-A79C-1B51B354F623}"/>
    <cellStyle name="20% - Accent2 3 2 4 2 3 3" xfId="24726" xr:uid="{9E58B599-CC2D-47D4-9ECD-6EB32066206B}"/>
    <cellStyle name="20% - Accent2 3 2 4 2 4" xfId="10845" xr:uid="{A720F0AA-5103-4D16-B55F-38D34BDCD255}"/>
    <cellStyle name="20% - Accent2 3 2 4 2 4 2" xfId="27502" xr:uid="{938FABDB-C16E-4E4D-98FE-38A8BADE94F7}"/>
    <cellStyle name="20% - Accent2 3 2 4 2 5" xfId="19174" xr:uid="{D4DF4855-ED6C-4A12-9EF0-0F511BC860E4}"/>
    <cellStyle name="20% - Accent2 3 2 4 3" xfId="3964" xr:uid="{65393CBF-F98E-4BEA-91A6-B238EE5B9EAF}"/>
    <cellStyle name="20% - Accent2 3 2 4 3 2" xfId="12294" xr:uid="{A611BEFD-096B-4463-8B33-9EA6084FC823}"/>
    <cellStyle name="20% - Accent2 3 2 4 3 2 2" xfId="28951" xr:uid="{E36CA37D-F026-437D-A4EA-FD2D8D31C277}"/>
    <cellStyle name="20% - Accent2 3 2 4 3 3" xfId="20623" xr:uid="{4596E636-AEB9-49F0-B03A-70095D81BE03}"/>
    <cellStyle name="20% - Accent2 3 2 4 4" xfId="6740" xr:uid="{EF379A65-592C-41E9-87A3-225FA1A59B1B}"/>
    <cellStyle name="20% - Accent2 3 2 4 4 2" xfId="15070" xr:uid="{36ADB1E8-44AA-4931-8DF0-D5E2A75473F9}"/>
    <cellStyle name="20% - Accent2 3 2 4 4 2 2" xfId="31727" xr:uid="{88B37DFA-BCF9-4B40-929C-CEA2E378014D}"/>
    <cellStyle name="20% - Accent2 3 2 4 4 3" xfId="23399" xr:uid="{AE03961A-708D-49D6-843D-90B44FF8EB42}"/>
    <cellStyle name="20% - Accent2 3 2 4 5" xfId="9518" xr:uid="{F0C84943-8E68-41E3-A81E-6B90F29496D5}"/>
    <cellStyle name="20% - Accent2 3 2 4 5 2" xfId="26175" xr:uid="{7FE82DC4-DC42-4187-B2A9-86430DFD5C21}"/>
    <cellStyle name="20% - Accent2 3 2 4 6" xfId="17847" xr:uid="{B22480E5-4E31-4B36-96AD-2E1377F83580}"/>
    <cellStyle name="20% - Accent2 3 2 5" xfId="1553" xr:uid="{9A1C6AFB-3283-43D9-9762-AA1B4AFC5E9F}"/>
    <cellStyle name="20% - Accent2 3 2 5 2" xfId="4343" xr:uid="{BBF6712A-8F3E-4507-B98F-E7F7DBA1854A}"/>
    <cellStyle name="20% - Accent2 3 2 5 2 2" xfId="12673" xr:uid="{420CF9F7-D9F3-46EC-8210-53FE05153A3B}"/>
    <cellStyle name="20% - Accent2 3 2 5 2 2 2" xfId="29330" xr:uid="{CD25BDDB-FC27-4F4C-8E71-119BCD9A32E9}"/>
    <cellStyle name="20% - Accent2 3 2 5 2 3" xfId="21002" xr:uid="{1D1BE42B-9B2E-4132-ACDC-66D9700EE1AE}"/>
    <cellStyle name="20% - Accent2 3 2 5 3" xfId="7119" xr:uid="{AB64D9C1-BB2F-4112-820E-61F2D4473526}"/>
    <cellStyle name="20% - Accent2 3 2 5 3 2" xfId="15449" xr:uid="{2663D667-6642-4171-9E9F-FDCBE3F218BE}"/>
    <cellStyle name="20% - Accent2 3 2 5 3 2 2" xfId="32106" xr:uid="{261A5AC1-1D24-407C-8897-E1B58F7C7D48}"/>
    <cellStyle name="20% - Accent2 3 2 5 3 3" xfId="23778" xr:uid="{7EC2EAA7-C19C-4FDF-AE08-059673C7AFCB}"/>
    <cellStyle name="20% - Accent2 3 2 5 4" xfId="9897" xr:uid="{77B20493-D0E2-4F06-A502-9EBC89151D27}"/>
    <cellStyle name="20% - Accent2 3 2 5 4 2" xfId="26554" xr:uid="{394647B3-DF3B-4220-A9BE-E1B66E4D1C46}"/>
    <cellStyle name="20% - Accent2 3 2 5 5" xfId="18226" xr:uid="{B5B549D3-DE0E-407F-B28F-036778186D01}"/>
    <cellStyle name="20% - Accent2 3 2 6" xfId="3016" xr:uid="{AA404229-D66F-4042-AC59-3F9019E71CD3}"/>
    <cellStyle name="20% - Accent2 3 2 6 2" xfId="11346" xr:uid="{5BA4C9DA-B735-446B-9FAC-D42D16B62D39}"/>
    <cellStyle name="20% - Accent2 3 2 6 2 2" xfId="28003" xr:uid="{8148DAE1-2169-4D6F-972B-34013147B404}"/>
    <cellStyle name="20% - Accent2 3 2 6 3" xfId="19675" xr:uid="{C86F45FF-6267-49ED-A982-5AC718D0EDCB}"/>
    <cellStyle name="20% - Accent2 3 2 7" xfId="5792" xr:uid="{17780A83-4EFF-4165-9DDF-3CE9558AEFAB}"/>
    <cellStyle name="20% - Accent2 3 2 7 2" xfId="14122" xr:uid="{916FC9BB-78F2-4634-99E3-41A1BBAE4E27}"/>
    <cellStyle name="20% - Accent2 3 2 7 2 2" xfId="30779" xr:uid="{A225B9F9-795C-40D9-B2C5-56F3731F78DF}"/>
    <cellStyle name="20% - Accent2 3 2 7 3" xfId="22451" xr:uid="{EEAFF759-58EA-43DD-8F12-D0DF5D4FED01}"/>
    <cellStyle name="20% - Accent2 3 2 8" xfId="8570" xr:uid="{FFABC2ED-FD8C-4124-96F4-86FABAEF10E9}"/>
    <cellStyle name="20% - Accent2 3 2 8 2" xfId="25227" xr:uid="{127C1A6C-C041-40E0-9C90-3308EBAD53FB}"/>
    <cellStyle name="20% - Accent2 3 2 9" xfId="16899" xr:uid="{5F789831-EEF5-4901-93F6-C362A4155031}"/>
    <cellStyle name="20% - Accent2 3 3" xfId="340" xr:uid="{C4EC3CA3-7262-4F11-987E-775C6892E383}"/>
    <cellStyle name="20% - Accent2 3 3 2" xfId="819" xr:uid="{386740E1-9800-48A9-B421-9ABAF9C4603A}"/>
    <cellStyle name="20% - Accent2 3 3 2 2" xfId="2147" xr:uid="{DFFF0A57-6AD8-4B59-A786-29A457A61C4F}"/>
    <cellStyle name="20% - Accent2 3 3 2 2 2" xfId="4937" xr:uid="{8FA633A2-737D-481F-81E2-85E431DD4DA2}"/>
    <cellStyle name="20% - Accent2 3 3 2 2 2 2" xfId="13267" xr:uid="{6BEEF9C4-EAD2-4C41-A5BC-C1B2F71D9BA1}"/>
    <cellStyle name="20% - Accent2 3 3 2 2 2 2 2" xfId="29924" xr:uid="{62CB9079-61B7-42E1-BD21-D875035164A5}"/>
    <cellStyle name="20% - Accent2 3 3 2 2 2 3" xfId="21596" xr:uid="{FF1497AC-DD40-4AEB-ABF6-E6F590E0A125}"/>
    <cellStyle name="20% - Accent2 3 3 2 2 3" xfId="7713" xr:uid="{ECC92803-54D4-41D4-B9FF-7EE85C217E95}"/>
    <cellStyle name="20% - Accent2 3 3 2 2 3 2" xfId="16043" xr:uid="{1F9B7FAB-F957-488A-922D-E28089098368}"/>
    <cellStyle name="20% - Accent2 3 3 2 2 3 2 2" xfId="32700" xr:uid="{15D3DFF7-7A95-41D3-AC2B-3C3C50D04F70}"/>
    <cellStyle name="20% - Accent2 3 3 2 2 3 3" xfId="24372" xr:uid="{2A86592B-299F-48EE-B8E1-ADDCE72AA1BA}"/>
    <cellStyle name="20% - Accent2 3 3 2 2 4" xfId="10491" xr:uid="{F59A296C-90E4-4C98-89EB-0E6FC798ABD0}"/>
    <cellStyle name="20% - Accent2 3 3 2 2 4 2" xfId="27148" xr:uid="{632B250F-ED25-4885-864F-0954B77B0FE0}"/>
    <cellStyle name="20% - Accent2 3 3 2 2 5" xfId="18820" xr:uid="{8D431A46-98E0-4F80-9ADD-2BF098D02B2D}"/>
    <cellStyle name="20% - Accent2 3 3 2 3" xfId="3610" xr:uid="{E134F850-04FD-4E68-89AA-71BA55CE2F9C}"/>
    <cellStyle name="20% - Accent2 3 3 2 3 2" xfId="11940" xr:uid="{7735072B-9836-4ABC-A880-D404CF78BF89}"/>
    <cellStyle name="20% - Accent2 3 3 2 3 2 2" xfId="28597" xr:uid="{EC952D19-826C-4A9F-BE4C-0B8DBDEDB871}"/>
    <cellStyle name="20% - Accent2 3 3 2 3 3" xfId="20269" xr:uid="{14238C0C-3F92-4411-93C6-A542BE97269E}"/>
    <cellStyle name="20% - Accent2 3 3 2 4" xfId="6386" xr:uid="{A6DC045E-D30C-4F85-BBF1-2D2A0AAF720C}"/>
    <cellStyle name="20% - Accent2 3 3 2 4 2" xfId="14716" xr:uid="{26360003-E06D-4DC3-B3EB-6029172D5FBD}"/>
    <cellStyle name="20% - Accent2 3 3 2 4 2 2" xfId="31373" xr:uid="{AD080223-D9B9-4254-AA68-445BECE454FA}"/>
    <cellStyle name="20% - Accent2 3 3 2 4 3" xfId="23045" xr:uid="{7B236B47-F91E-4A6B-B99E-9F15662056AE}"/>
    <cellStyle name="20% - Accent2 3 3 2 5" xfId="9164" xr:uid="{F662D56B-53E2-4E1A-AF2D-ED742D827507}"/>
    <cellStyle name="20% - Accent2 3 3 2 5 2" xfId="25821" xr:uid="{774A139A-15FD-4715-81C2-7FC6ED621A14}"/>
    <cellStyle name="20% - Accent2 3 3 2 6" xfId="17493" xr:uid="{DC288F79-435C-4974-9125-BFE15C828409}"/>
    <cellStyle name="20% - Accent2 3 3 3" xfId="1670" xr:uid="{DA3EDE56-6E46-41E5-957F-ED0C7DAC24DF}"/>
    <cellStyle name="20% - Accent2 3 3 3 2" xfId="4460" xr:uid="{EE0BDAAB-FE92-4B28-8882-2CCD260EC285}"/>
    <cellStyle name="20% - Accent2 3 3 3 2 2" xfId="12790" xr:uid="{A63A777E-913C-4599-BEB9-33233D2CE16B}"/>
    <cellStyle name="20% - Accent2 3 3 3 2 2 2" xfId="29447" xr:uid="{607B85F7-6CFB-47C9-BBF8-7CD1DC9D40DD}"/>
    <cellStyle name="20% - Accent2 3 3 3 2 3" xfId="21119" xr:uid="{7EDCB522-50A5-4B0D-8B51-EC81B8BA6CC0}"/>
    <cellStyle name="20% - Accent2 3 3 3 3" xfId="7236" xr:uid="{B941A097-F19C-4643-BB5B-5C403A8F59F3}"/>
    <cellStyle name="20% - Accent2 3 3 3 3 2" xfId="15566" xr:uid="{5DF1ECB4-89F1-488F-A88D-79E30AEFE357}"/>
    <cellStyle name="20% - Accent2 3 3 3 3 2 2" xfId="32223" xr:uid="{8DEA388D-C720-4521-9934-12122FFFF916}"/>
    <cellStyle name="20% - Accent2 3 3 3 3 3" xfId="23895" xr:uid="{7C8C16E3-1BFB-4616-86B6-1CF28C579227}"/>
    <cellStyle name="20% - Accent2 3 3 3 4" xfId="10014" xr:uid="{6C435023-AC57-4192-B6D9-F91EDE07AC4C}"/>
    <cellStyle name="20% - Accent2 3 3 3 4 2" xfId="26671" xr:uid="{7230A87A-65BA-4F7F-A052-6B259EDD1447}"/>
    <cellStyle name="20% - Accent2 3 3 3 5" xfId="18343" xr:uid="{CEFFCF79-2E7E-47A6-9423-8C8F6287265C}"/>
    <cellStyle name="20% - Accent2 3 3 4" xfId="3133" xr:uid="{7F2F317E-5E83-4D6D-8721-53F9B291A045}"/>
    <cellStyle name="20% - Accent2 3 3 4 2" xfId="11463" xr:uid="{5B8E66EA-EE0C-467A-BE09-8A3938E2A065}"/>
    <cellStyle name="20% - Accent2 3 3 4 2 2" xfId="28120" xr:uid="{D2267CF4-6B05-4857-B274-40ED7D8D0D01}"/>
    <cellStyle name="20% - Accent2 3 3 4 3" xfId="19792" xr:uid="{D7A2F98F-A545-4FE0-95C1-4CF8331CAADC}"/>
    <cellStyle name="20% - Accent2 3 3 5" xfId="5909" xr:uid="{7789C66F-0542-4CA3-AA0C-8C9C56DE6ABA}"/>
    <cellStyle name="20% - Accent2 3 3 5 2" xfId="14239" xr:uid="{208DC96C-35B6-4E2B-9376-E125F09B9593}"/>
    <cellStyle name="20% - Accent2 3 3 5 2 2" xfId="30896" xr:uid="{8C304D6B-7677-472C-8801-6354FB04FD30}"/>
    <cellStyle name="20% - Accent2 3 3 5 3" xfId="22568" xr:uid="{EB827973-7C9D-4226-AE08-D3CD0FB612DB}"/>
    <cellStyle name="20% - Accent2 3 3 6" xfId="8687" xr:uid="{121BC106-C5E7-4F19-B090-8720F769A57A}"/>
    <cellStyle name="20% - Accent2 3 3 6 2" xfId="25344" xr:uid="{CBE912A4-F2D9-452E-8281-4353EDACC28E}"/>
    <cellStyle name="20% - Accent2 3 3 7" xfId="17016" xr:uid="{8E3BE73E-2DC6-4B5E-8E3B-CC398DABF4C6}"/>
    <cellStyle name="20% - Accent2 3 4" xfId="576" xr:uid="{2498B2DC-29D7-4FD1-8576-183E0509D6F6}"/>
    <cellStyle name="20% - Accent2 3 4 2" xfId="1906" xr:uid="{C5E7F807-FE62-4F60-BDFF-1256F76CFAF0}"/>
    <cellStyle name="20% - Accent2 3 4 2 2" xfId="4696" xr:uid="{8FD9B993-DA18-4230-8F2C-2794D14E7324}"/>
    <cellStyle name="20% - Accent2 3 4 2 2 2" xfId="13026" xr:uid="{0A835B79-3486-4AA8-9F80-C46DCDD53D49}"/>
    <cellStyle name="20% - Accent2 3 4 2 2 2 2" xfId="29683" xr:uid="{15056606-7A6F-4A25-A1A1-64048772F45F}"/>
    <cellStyle name="20% - Accent2 3 4 2 2 3" xfId="21355" xr:uid="{48655650-EC9A-4FCB-93C3-03DC1AED4B94}"/>
    <cellStyle name="20% - Accent2 3 4 2 3" xfId="7472" xr:uid="{4A02D134-001B-40E8-A5EE-53CCB56E1C5F}"/>
    <cellStyle name="20% - Accent2 3 4 2 3 2" xfId="15802" xr:uid="{D312F2F4-8363-4BBD-8902-897CDC600C44}"/>
    <cellStyle name="20% - Accent2 3 4 2 3 2 2" xfId="32459" xr:uid="{6252C500-4801-4F5B-8A10-D89B775AD87E}"/>
    <cellStyle name="20% - Accent2 3 4 2 3 3" xfId="24131" xr:uid="{3C24B5B6-EFC7-4AB0-B277-8F501859AB6C}"/>
    <cellStyle name="20% - Accent2 3 4 2 4" xfId="10250" xr:uid="{8DD633B0-F743-42D8-AF65-0264101A75C6}"/>
    <cellStyle name="20% - Accent2 3 4 2 4 2" xfId="26907" xr:uid="{CE602F62-ECC2-47B2-8A79-FD0EE25F7E25}"/>
    <cellStyle name="20% - Accent2 3 4 2 5" xfId="18579" xr:uid="{49BCAC29-43D2-4185-8138-16362A0F183B}"/>
    <cellStyle name="20% - Accent2 3 4 3" xfId="3369" xr:uid="{FB64E171-4528-4DE3-A956-C7DE71D0D0D9}"/>
    <cellStyle name="20% - Accent2 3 4 3 2" xfId="11699" xr:uid="{480C8F21-E336-4642-B272-2BA832412604}"/>
    <cellStyle name="20% - Accent2 3 4 3 2 2" xfId="28356" xr:uid="{1C3DE129-6235-4FB4-9690-798150137C61}"/>
    <cellStyle name="20% - Accent2 3 4 3 3" xfId="20028" xr:uid="{8B2C64A4-87B8-4444-8265-AC71E849F4A0}"/>
    <cellStyle name="20% - Accent2 3 4 4" xfId="6145" xr:uid="{38F426C3-99F1-44A2-BBA3-E7CC93E35F76}"/>
    <cellStyle name="20% - Accent2 3 4 4 2" xfId="14475" xr:uid="{46C46ED2-7925-4F8C-839D-22F9EA3111BB}"/>
    <cellStyle name="20% - Accent2 3 4 4 2 2" xfId="31132" xr:uid="{14683B1C-8C80-471F-920B-6380D459E235}"/>
    <cellStyle name="20% - Accent2 3 4 4 3" xfId="22804" xr:uid="{E17C3671-EB51-4BA9-AB70-640ADB49387D}"/>
    <cellStyle name="20% - Accent2 3 4 5" xfId="8923" xr:uid="{81BA4CA8-881C-4544-8250-210B847C4C41}"/>
    <cellStyle name="20% - Accent2 3 4 5 2" xfId="25580" xr:uid="{2276CDEC-33EE-4EBD-A447-8E2380F8510D}"/>
    <cellStyle name="20% - Accent2 3 4 6" xfId="17252" xr:uid="{5485B1B8-8AFD-477D-8659-D852FBE39B79}"/>
    <cellStyle name="20% - Accent2 3 5" xfId="1053" xr:uid="{F82768BC-2581-484C-97AF-E3E04C8002D0}"/>
    <cellStyle name="20% - Accent2 3 5 2" xfId="2381" xr:uid="{51BFC84B-7BC2-48E4-A758-65E121F4A119}"/>
    <cellStyle name="20% - Accent2 3 5 2 2" xfId="5171" xr:uid="{49737E47-C8B1-4482-878D-56BF19C47DDE}"/>
    <cellStyle name="20% - Accent2 3 5 2 2 2" xfId="13501" xr:uid="{D6BE118B-8E00-46E0-8B1C-ACA43FA98795}"/>
    <cellStyle name="20% - Accent2 3 5 2 2 2 2" xfId="30158" xr:uid="{216264A2-CCE1-43B0-90A5-3C5B12FDCBF6}"/>
    <cellStyle name="20% - Accent2 3 5 2 2 3" xfId="21830" xr:uid="{19F6156C-FFE0-4E7D-AC9E-358A2CD3D73B}"/>
    <cellStyle name="20% - Accent2 3 5 2 3" xfId="7947" xr:uid="{A849AB3F-365F-4C48-85E8-EA960990D8CD}"/>
    <cellStyle name="20% - Accent2 3 5 2 3 2" xfId="16277" xr:uid="{92367E6C-D750-4DEC-A18B-FB7D5162926F}"/>
    <cellStyle name="20% - Accent2 3 5 2 3 2 2" xfId="32934" xr:uid="{A6E4D72F-C273-4BA7-8BB5-E6013F6D5DA6}"/>
    <cellStyle name="20% - Accent2 3 5 2 3 3" xfId="24606" xr:uid="{E2451996-E66F-4C3C-8357-8D95E5522620}"/>
    <cellStyle name="20% - Accent2 3 5 2 4" xfId="10725" xr:uid="{0F4291F0-09F0-49F4-A290-0B3FD47CDCFA}"/>
    <cellStyle name="20% - Accent2 3 5 2 4 2" xfId="27382" xr:uid="{C5CDA4AD-A3FB-49CF-8F6A-FE0DD99B3241}"/>
    <cellStyle name="20% - Accent2 3 5 2 5" xfId="19054" xr:uid="{0928C340-9672-4BB8-8CAA-B01F565344ED}"/>
    <cellStyle name="20% - Accent2 3 5 3" xfId="3844" xr:uid="{0B82EA74-5F77-489C-B3A1-EBDC92C89226}"/>
    <cellStyle name="20% - Accent2 3 5 3 2" xfId="12174" xr:uid="{20A5DEA5-A237-4C13-BEF0-9D2B5C22E52B}"/>
    <cellStyle name="20% - Accent2 3 5 3 2 2" xfId="28831" xr:uid="{4A167A8C-5C81-41CC-9784-996FAF0C175C}"/>
    <cellStyle name="20% - Accent2 3 5 3 3" xfId="20503" xr:uid="{5B3E4253-4DC7-444B-92C1-29D642408DC1}"/>
    <cellStyle name="20% - Accent2 3 5 4" xfId="6620" xr:uid="{FFC45C70-4576-4B94-9A0E-69B4DDB1EAAD}"/>
    <cellStyle name="20% - Accent2 3 5 4 2" xfId="14950" xr:uid="{AF677B53-1F7C-4AAE-9F9D-95ADB93C5C82}"/>
    <cellStyle name="20% - Accent2 3 5 4 2 2" xfId="31607" xr:uid="{23E39033-53B5-40B2-A271-99DBE8CD2605}"/>
    <cellStyle name="20% - Accent2 3 5 4 3" xfId="23279" xr:uid="{FEAD3062-D79E-4096-B01F-8EC5A1A4F019}"/>
    <cellStyle name="20% - Accent2 3 5 5" xfId="9398" xr:uid="{ABD222DA-CCEB-48CC-9155-45D67CD9E1EE}"/>
    <cellStyle name="20% - Accent2 3 5 5 2" xfId="26055" xr:uid="{F0A94CD4-845D-4F54-B0BE-55998182B9AF}"/>
    <cellStyle name="20% - Accent2 3 5 6" xfId="17727" xr:uid="{4E1A54EE-D6A4-4AC9-B21E-2774907FC954}"/>
    <cellStyle name="20% - Accent2 3 6" xfId="1318" xr:uid="{2A3B31DF-3979-4408-A462-74FBC9DD7DC9}"/>
    <cellStyle name="20% - Accent2 3 6 2" xfId="2646" xr:uid="{FB8BE7AE-056A-4FE4-BA3B-4CAD5F15FB92}"/>
    <cellStyle name="20% - Accent2 3 6 2 2" xfId="5436" xr:uid="{78D87A00-4D20-4DBD-A75F-1A095255F6C9}"/>
    <cellStyle name="20% - Accent2 3 6 2 2 2" xfId="13766" xr:uid="{8D3A17CB-9AA6-4CE1-9665-C994D25F2D78}"/>
    <cellStyle name="20% - Accent2 3 6 2 2 2 2" xfId="30423" xr:uid="{CA654815-FC88-4420-BBF8-B5951ECB55BD}"/>
    <cellStyle name="20% - Accent2 3 6 2 2 3" xfId="22095" xr:uid="{CC8B67FD-8C53-4DE1-BC58-2EC9BF346115}"/>
    <cellStyle name="20% - Accent2 3 6 2 3" xfId="8212" xr:uid="{ABAAD12E-A3A0-473C-93C6-3C0020E1D830}"/>
    <cellStyle name="20% - Accent2 3 6 2 3 2" xfId="16542" xr:uid="{5FB6A2AE-DBA4-43B4-9528-17664E054614}"/>
    <cellStyle name="20% - Accent2 3 6 2 3 2 2" xfId="33199" xr:uid="{06A27ECE-18DF-48B3-A347-4D5801C82C79}"/>
    <cellStyle name="20% - Accent2 3 6 2 3 3" xfId="24871" xr:uid="{FEFCEA41-76C3-432F-9E15-44D9D4E8E33F}"/>
    <cellStyle name="20% - Accent2 3 6 2 4" xfId="10990" xr:uid="{D90A72E4-F1C4-43E4-9840-D88BB054850F}"/>
    <cellStyle name="20% - Accent2 3 6 2 4 2" xfId="27647" xr:uid="{6CBC6129-DD85-4237-8E1F-5BFD6E26A820}"/>
    <cellStyle name="20% - Accent2 3 6 2 5" xfId="19319" xr:uid="{4D6B7711-1DFC-451B-8C15-4EA0AEDB67CA}"/>
    <cellStyle name="20% - Accent2 3 6 3" xfId="4109" xr:uid="{1972DE86-C17A-494A-8863-17F2FB1BF52B}"/>
    <cellStyle name="20% - Accent2 3 6 3 2" xfId="12439" xr:uid="{A2BFE852-EC86-47E8-9E18-C12A1089F4B7}"/>
    <cellStyle name="20% - Accent2 3 6 3 2 2" xfId="29096" xr:uid="{B5164387-E8E6-4F73-A723-1044EE89FBB4}"/>
    <cellStyle name="20% - Accent2 3 6 3 3" xfId="20768" xr:uid="{EF1BFDA3-9756-4DFF-B0C9-F45ED44B09BB}"/>
    <cellStyle name="20% - Accent2 3 6 4" xfId="6885" xr:uid="{E13636AD-F9AD-4653-8651-6DA64F921DFA}"/>
    <cellStyle name="20% - Accent2 3 6 4 2" xfId="15215" xr:uid="{B773CC09-6967-4FFF-8F14-EDDA4C339EC2}"/>
    <cellStyle name="20% - Accent2 3 6 4 2 2" xfId="31872" xr:uid="{CCC8347A-FD8E-4233-B536-60F29F0F3664}"/>
    <cellStyle name="20% - Accent2 3 6 4 3" xfId="23544" xr:uid="{DE093B0C-944E-4FEF-9E32-183216757662}"/>
    <cellStyle name="20% - Accent2 3 6 5" xfId="9663" xr:uid="{A91673A8-6A3B-452E-BC64-F631E227B730}"/>
    <cellStyle name="20% - Accent2 3 6 5 2" xfId="26320" xr:uid="{B14F849F-A3F2-4C54-8517-C99AFAE5EA0C}"/>
    <cellStyle name="20% - Accent2 3 6 6" xfId="17992" xr:uid="{F405EE91-0FCC-4A40-864E-3A8D070A6966}"/>
    <cellStyle name="20% - Accent2 3 7" xfId="1433" xr:uid="{42C55D91-E005-4924-8111-A3A8D744F38D}"/>
    <cellStyle name="20% - Accent2 3 7 2" xfId="4223" xr:uid="{73A0D544-4C0C-4807-A59F-3A6ED7C6CC14}"/>
    <cellStyle name="20% - Accent2 3 7 2 2" xfId="12553" xr:uid="{FF80A67C-2844-4EE2-BA98-109A93EE9DFE}"/>
    <cellStyle name="20% - Accent2 3 7 2 2 2" xfId="29210" xr:uid="{B115EBA5-3253-4079-99D5-49E5D65AF0AF}"/>
    <cellStyle name="20% - Accent2 3 7 2 3" xfId="20882" xr:uid="{C78A50FF-4474-4FEF-A2D9-BEF95B591D26}"/>
    <cellStyle name="20% - Accent2 3 7 3" xfId="6999" xr:uid="{8EECD82E-654E-4D32-87C0-79B307B4CC5E}"/>
    <cellStyle name="20% - Accent2 3 7 3 2" xfId="15329" xr:uid="{014A4D81-B503-4299-A906-FE0BEADDC9A2}"/>
    <cellStyle name="20% - Accent2 3 7 3 2 2" xfId="31986" xr:uid="{4CC7B1B4-0672-4773-A897-D2EE18521142}"/>
    <cellStyle name="20% - Accent2 3 7 3 3" xfId="23658" xr:uid="{A4F1F38D-2AF6-48C6-863A-4C79ECA9D83E}"/>
    <cellStyle name="20% - Accent2 3 7 4" xfId="9777" xr:uid="{DC98EB6A-C4A0-427F-B62C-7BBFD241230A}"/>
    <cellStyle name="20% - Accent2 3 7 4 2" xfId="26434" xr:uid="{80F4C7B9-4F9D-4283-8D4A-941FDE668B8C}"/>
    <cellStyle name="20% - Accent2 3 7 5" xfId="18106" xr:uid="{127C4DBD-B657-4F6B-BAF7-D1A16F8D56CB}"/>
    <cellStyle name="20% - Accent2 3 8" xfId="2896" xr:uid="{8275E70A-8916-4F63-90B5-CF92F9BB3D4C}"/>
    <cellStyle name="20% - Accent2 3 8 2" xfId="11226" xr:uid="{F7449A31-2765-4533-8D72-BAC09BE65D26}"/>
    <cellStyle name="20% - Accent2 3 8 2 2" xfId="27883" xr:uid="{012286AE-1B2C-412D-9969-2A8E3BE806DB}"/>
    <cellStyle name="20% - Accent2 3 8 3" xfId="19555" xr:uid="{4EA9E523-7643-4E4A-8749-24EA509E1823}"/>
    <cellStyle name="20% - Accent2 3 9" xfId="5672" xr:uid="{BEFA9103-EF95-45F7-826C-6C26BEE2B4C8}"/>
    <cellStyle name="20% - Accent2 3 9 2" xfId="14002" xr:uid="{D363EBBD-C914-40A3-8C69-59B7CDA89992}"/>
    <cellStyle name="20% - Accent2 3 9 2 2" xfId="30659" xr:uid="{6B7066F5-2A63-4B41-8A33-2EC5375F52D4}"/>
    <cellStyle name="20% - Accent2 3 9 3" xfId="22331" xr:uid="{DDD3865D-09AE-4F29-955C-680CDAA51720}"/>
    <cellStyle name="20% - Accent2 4" xfId="156" xr:uid="{44F1BEA0-383D-4E1A-AD74-12E48ED84122}"/>
    <cellStyle name="20% - Accent2 4 10" xfId="34750" xr:uid="{DB638F46-0B6A-4FCB-AED7-E246580D2425}"/>
    <cellStyle name="20% - Accent2 4 2" xfId="398" xr:uid="{41C878CB-3555-458F-AF38-98B05AA46B48}"/>
    <cellStyle name="20% - Accent2 4 2 2" xfId="875" xr:uid="{4B98902A-0853-418F-BBE3-B39C5B3DA0C1}"/>
    <cellStyle name="20% - Accent2 4 2 2 2" xfId="2203" xr:uid="{A822D0F9-5DE1-42D6-B7EC-203368CA8F0B}"/>
    <cellStyle name="20% - Accent2 4 2 2 2 2" xfId="4993" xr:uid="{26A9C06C-F7ED-4F30-BBA4-91ACDFA72306}"/>
    <cellStyle name="20% - Accent2 4 2 2 2 2 2" xfId="13323" xr:uid="{84213B33-1BE3-4D1C-AEE8-67B21ABEB4C5}"/>
    <cellStyle name="20% - Accent2 4 2 2 2 2 2 2" xfId="29980" xr:uid="{FC4A1645-618E-4D51-BC2C-2D0A28370852}"/>
    <cellStyle name="20% - Accent2 4 2 2 2 2 3" xfId="21652" xr:uid="{48D0A027-773E-45ED-ABDA-E397B65EA811}"/>
    <cellStyle name="20% - Accent2 4 2 2 2 3" xfId="7769" xr:uid="{84BF2970-0D14-40A2-8A4D-BEB3D319A350}"/>
    <cellStyle name="20% - Accent2 4 2 2 2 3 2" xfId="16099" xr:uid="{17229EDD-6C8B-43B7-A5A3-B3DDD6FB759D}"/>
    <cellStyle name="20% - Accent2 4 2 2 2 3 2 2" xfId="32756" xr:uid="{B526CEBE-B701-429F-87E2-4F3534D9683E}"/>
    <cellStyle name="20% - Accent2 4 2 2 2 3 3" xfId="24428" xr:uid="{D659CE27-EC17-4F3B-8837-8B21A1A9F21C}"/>
    <cellStyle name="20% - Accent2 4 2 2 2 4" xfId="10547" xr:uid="{EC1B0D96-20CC-4016-87D6-0DF1235D2028}"/>
    <cellStyle name="20% - Accent2 4 2 2 2 4 2" xfId="27204" xr:uid="{7EB9A979-8F65-4280-B028-4BDD0173B009}"/>
    <cellStyle name="20% - Accent2 4 2 2 2 5" xfId="18876" xr:uid="{E143C900-4E6F-42F8-8786-B545D1E39B7A}"/>
    <cellStyle name="20% - Accent2 4 2 2 3" xfId="3666" xr:uid="{A9713F0D-BD8F-4E40-81DC-B2FBDC72EFEE}"/>
    <cellStyle name="20% - Accent2 4 2 2 3 2" xfId="11996" xr:uid="{66C1D520-A2A5-4C12-B669-FE3FAFEA413B}"/>
    <cellStyle name="20% - Accent2 4 2 2 3 2 2" xfId="28653" xr:uid="{7E846025-2580-42A5-86C0-4F72117B532E}"/>
    <cellStyle name="20% - Accent2 4 2 2 3 3" xfId="20325" xr:uid="{F1412BA8-70B7-48FE-A039-AA0DBAA098E7}"/>
    <cellStyle name="20% - Accent2 4 2 2 4" xfId="6442" xr:uid="{A8E828B8-487C-43F5-B2B3-A4753B832CFE}"/>
    <cellStyle name="20% - Accent2 4 2 2 4 2" xfId="14772" xr:uid="{890029BA-BC07-4691-89DC-39DB35B0F9FF}"/>
    <cellStyle name="20% - Accent2 4 2 2 4 2 2" xfId="31429" xr:uid="{FB0A15C7-618D-469A-B458-A5A9A3CAFB1E}"/>
    <cellStyle name="20% - Accent2 4 2 2 4 3" xfId="23101" xr:uid="{AA292AF3-4EB8-47B0-83CD-9168EBE83F36}"/>
    <cellStyle name="20% - Accent2 4 2 2 5" xfId="9220" xr:uid="{5B07A3CC-0F15-48FE-BD95-A83ACF2E3BD8}"/>
    <cellStyle name="20% - Accent2 4 2 2 5 2" xfId="25877" xr:uid="{FAC3AECE-A3EC-4186-885C-648551A6CC84}"/>
    <cellStyle name="20% - Accent2 4 2 2 6" xfId="17549" xr:uid="{EC9FD849-89FC-4F5A-A36F-FC789EC2D5D2}"/>
    <cellStyle name="20% - Accent2 4 2 3" xfId="1728" xr:uid="{A860DC94-885B-428F-8A8C-4615C420360A}"/>
    <cellStyle name="20% - Accent2 4 2 3 2" xfId="4518" xr:uid="{F743BBD3-DFA1-416C-B06B-57C4CAC27F13}"/>
    <cellStyle name="20% - Accent2 4 2 3 2 2" xfId="12848" xr:uid="{C2ED4096-2D05-4AB4-B772-B69F3D977845}"/>
    <cellStyle name="20% - Accent2 4 2 3 2 2 2" xfId="29505" xr:uid="{1D2E7C86-1C25-4218-952F-CD41334ECC2E}"/>
    <cellStyle name="20% - Accent2 4 2 3 2 3" xfId="21177" xr:uid="{BA462D9E-EA0E-4CFD-A006-D0D2F95A61F7}"/>
    <cellStyle name="20% - Accent2 4 2 3 3" xfId="7294" xr:uid="{2106F9B6-177D-4247-AD0B-273B3433D785}"/>
    <cellStyle name="20% - Accent2 4 2 3 3 2" xfId="15624" xr:uid="{9BDB5A8B-7A60-4566-97AF-4491B61E2C67}"/>
    <cellStyle name="20% - Accent2 4 2 3 3 2 2" xfId="32281" xr:uid="{6D14497C-A5E7-4DED-B59B-E82E4D50E09A}"/>
    <cellStyle name="20% - Accent2 4 2 3 3 3" xfId="23953" xr:uid="{BB238D84-A8E4-4DA6-AB23-2159E7076B8E}"/>
    <cellStyle name="20% - Accent2 4 2 3 4" xfId="10072" xr:uid="{714E7DD1-D49B-4E20-AD02-5D012699BBBE}"/>
    <cellStyle name="20% - Accent2 4 2 3 4 2" xfId="26729" xr:uid="{4CF44E05-CBCC-417E-B5A9-31A022726558}"/>
    <cellStyle name="20% - Accent2 4 2 3 5" xfId="18401" xr:uid="{5C46A5D7-78D3-421E-AF90-2D70FD863C50}"/>
    <cellStyle name="20% - Accent2 4 2 4" xfId="3191" xr:uid="{A74444E2-9494-4ACB-B07A-D3427668FB7E}"/>
    <cellStyle name="20% - Accent2 4 2 4 2" xfId="11521" xr:uid="{CA3943AD-650A-4F6A-B603-6986ED7AD2D1}"/>
    <cellStyle name="20% - Accent2 4 2 4 2 2" xfId="28178" xr:uid="{0665A884-6137-4373-BDB2-604336C7AD5A}"/>
    <cellStyle name="20% - Accent2 4 2 4 3" xfId="19850" xr:uid="{7E7F46C1-1968-4F83-9CC0-B6D52FE104F9}"/>
    <cellStyle name="20% - Accent2 4 2 5" xfId="5967" xr:uid="{3BE7F6E1-A990-48C1-AAE5-E35744154CC6}"/>
    <cellStyle name="20% - Accent2 4 2 5 2" xfId="14297" xr:uid="{CCAA2ABA-5A58-4818-ADE9-E10FEDB4D264}"/>
    <cellStyle name="20% - Accent2 4 2 5 2 2" xfId="30954" xr:uid="{C4EFD5A6-2D65-4683-B44C-54889593ACC5}"/>
    <cellStyle name="20% - Accent2 4 2 5 3" xfId="22626" xr:uid="{EB3616E8-035D-4865-A9E1-EAF0F7AEEBA5}"/>
    <cellStyle name="20% - Accent2 4 2 6" xfId="8745" xr:uid="{7D569BDE-3A2D-4368-88C9-CF8128421B97}"/>
    <cellStyle name="20% - Accent2 4 2 6 2" xfId="25402" xr:uid="{402F83B2-ABB7-4E97-A361-8A141F88A387}"/>
    <cellStyle name="20% - Accent2 4 2 7" xfId="17074" xr:uid="{D51640A3-10C9-474B-891A-FDCF1AE2612D}"/>
    <cellStyle name="20% - Accent2 4 3" xfId="634" xr:uid="{CE4F4FA1-6197-46FB-91A2-CBAFA44D8AE7}"/>
    <cellStyle name="20% - Accent2 4 3 2" xfId="1964" xr:uid="{7A5F8FAB-1799-4CA0-9A70-55E3EE1D19B8}"/>
    <cellStyle name="20% - Accent2 4 3 2 2" xfId="4754" xr:uid="{77763E39-8E15-4D7A-A9F5-816061FD367E}"/>
    <cellStyle name="20% - Accent2 4 3 2 2 2" xfId="13084" xr:uid="{5C757C75-F3C2-4003-BCC3-36E0587130A0}"/>
    <cellStyle name="20% - Accent2 4 3 2 2 2 2" xfId="29741" xr:uid="{BEBA4984-7EC7-46A9-8089-13EC6DEE5C4B}"/>
    <cellStyle name="20% - Accent2 4 3 2 2 3" xfId="21413" xr:uid="{46606A58-54ED-46E3-AA26-B3481FDD1981}"/>
    <cellStyle name="20% - Accent2 4 3 2 3" xfId="7530" xr:uid="{7CD1574F-F290-4FF5-ABB6-945F55E16936}"/>
    <cellStyle name="20% - Accent2 4 3 2 3 2" xfId="15860" xr:uid="{2F2DC94D-B90A-4FE0-9279-90F5037B0275}"/>
    <cellStyle name="20% - Accent2 4 3 2 3 2 2" xfId="32517" xr:uid="{2B80E066-787F-41AC-8BBB-CE9B7BD9D646}"/>
    <cellStyle name="20% - Accent2 4 3 2 3 3" xfId="24189" xr:uid="{3BC51D33-D74E-488B-A626-5D119CC84693}"/>
    <cellStyle name="20% - Accent2 4 3 2 4" xfId="10308" xr:uid="{11907E56-FBD3-4900-ACDA-9FA47654D8EA}"/>
    <cellStyle name="20% - Accent2 4 3 2 4 2" xfId="26965" xr:uid="{4B26BD0F-4FFB-4F56-BE46-21AEA22A98BD}"/>
    <cellStyle name="20% - Accent2 4 3 2 5" xfId="18637" xr:uid="{7878013D-D69A-4302-BC4A-8033D0E498A5}"/>
    <cellStyle name="20% - Accent2 4 3 3" xfId="3427" xr:uid="{37D639BE-8C28-45C8-8617-0ABD1153D1B1}"/>
    <cellStyle name="20% - Accent2 4 3 3 2" xfId="11757" xr:uid="{4D22BD73-6B24-4C35-8521-3393367BD48D}"/>
    <cellStyle name="20% - Accent2 4 3 3 2 2" xfId="28414" xr:uid="{ABD895F3-4760-43DC-91C5-D5BAE133FAC7}"/>
    <cellStyle name="20% - Accent2 4 3 3 3" xfId="20086" xr:uid="{DE75D6F2-E851-4751-BFE6-A6ED1C69B063}"/>
    <cellStyle name="20% - Accent2 4 3 4" xfId="6203" xr:uid="{A7CE186E-6791-44C6-A492-28BB57E97FE2}"/>
    <cellStyle name="20% - Accent2 4 3 4 2" xfId="14533" xr:uid="{BA79D881-2D1A-4312-B302-BD47B3DA6DD1}"/>
    <cellStyle name="20% - Accent2 4 3 4 2 2" xfId="31190" xr:uid="{1F42BA46-D35D-4FF1-8731-B1B721709E3E}"/>
    <cellStyle name="20% - Accent2 4 3 4 3" xfId="22862" xr:uid="{40741653-758D-4FC4-BA02-58ED96172AA8}"/>
    <cellStyle name="20% - Accent2 4 3 5" xfId="8981" xr:uid="{EEE35F04-1068-4B59-AEBD-231E30DFDAEA}"/>
    <cellStyle name="20% - Accent2 4 3 5 2" xfId="25638" xr:uid="{0AA3FC85-247B-46D9-BBE4-7D3CA3423973}"/>
    <cellStyle name="20% - Accent2 4 3 6" xfId="17310" xr:uid="{C4893677-F5E9-46BB-A327-F4CAD5C1B84D}"/>
    <cellStyle name="20% - Accent2 4 4" xfId="1111" xr:uid="{285DF716-668A-41C0-B441-80AF28ADB756}"/>
    <cellStyle name="20% - Accent2 4 4 2" xfId="2439" xr:uid="{8A01A2F4-4E38-4A22-9C0A-6002D0285C0B}"/>
    <cellStyle name="20% - Accent2 4 4 2 2" xfId="5229" xr:uid="{F8F5A699-3F5C-404E-9477-1C07944BBC74}"/>
    <cellStyle name="20% - Accent2 4 4 2 2 2" xfId="13559" xr:uid="{40089D79-2ADA-4A65-8BC2-C18462D673B1}"/>
    <cellStyle name="20% - Accent2 4 4 2 2 2 2" xfId="30216" xr:uid="{1316C68C-5071-4A4B-9867-E8881CA9A399}"/>
    <cellStyle name="20% - Accent2 4 4 2 2 3" xfId="21888" xr:uid="{1EE37AC5-7636-4FC3-849D-541ACD6F5401}"/>
    <cellStyle name="20% - Accent2 4 4 2 3" xfId="8005" xr:uid="{16C30090-57ED-406B-9FDE-F2900D163963}"/>
    <cellStyle name="20% - Accent2 4 4 2 3 2" xfId="16335" xr:uid="{333EA58C-1AC5-4264-8D6F-777822022689}"/>
    <cellStyle name="20% - Accent2 4 4 2 3 2 2" xfId="32992" xr:uid="{85578E71-4704-4BC7-B0A3-47DD0D372472}"/>
    <cellStyle name="20% - Accent2 4 4 2 3 3" xfId="24664" xr:uid="{DB4F93AF-11E8-47D0-B63B-05F3E41A3C02}"/>
    <cellStyle name="20% - Accent2 4 4 2 4" xfId="10783" xr:uid="{DABFD6DF-049B-41CC-A609-0B98ECB62851}"/>
    <cellStyle name="20% - Accent2 4 4 2 4 2" xfId="27440" xr:uid="{D61C9F2C-B694-42C1-8ED6-4F56B2E615F0}"/>
    <cellStyle name="20% - Accent2 4 4 2 5" xfId="19112" xr:uid="{2BC77712-C584-40B2-BF50-6266813C10D9}"/>
    <cellStyle name="20% - Accent2 4 4 3" xfId="3902" xr:uid="{BD56847A-17C8-417F-9B69-CCC9C1AC5DAB}"/>
    <cellStyle name="20% - Accent2 4 4 3 2" xfId="12232" xr:uid="{D3AB5FEB-F105-47DE-9E42-DF791D9F6A67}"/>
    <cellStyle name="20% - Accent2 4 4 3 2 2" xfId="28889" xr:uid="{0C98D974-C21D-4546-B1AA-94C17F3A7D3E}"/>
    <cellStyle name="20% - Accent2 4 4 3 3" xfId="20561" xr:uid="{BB85866C-D7D3-4128-9550-E88F8D3C170D}"/>
    <cellStyle name="20% - Accent2 4 4 4" xfId="6678" xr:uid="{07981328-3A2C-461E-8ACB-6DAA6C072AA8}"/>
    <cellStyle name="20% - Accent2 4 4 4 2" xfId="15008" xr:uid="{66231573-666D-4574-8B84-8D215BDA7DB0}"/>
    <cellStyle name="20% - Accent2 4 4 4 2 2" xfId="31665" xr:uid="{F850A569-AC7A-463B-B586-3BF90E330961}"/>
    <cellStyle name="20% - Accent2 4 4 4 3" xfId="23337" xr:uid="{088EE63D-AD64-4D99-AA91-FEAC47A9289A}"/>
    <cellStyle name="20% - Accent2 4 4 5" xfId="9456" xr:uid="{9DB490ED-D49E-49B5-9D34-4C2AEF845E52}"/>
    <cellStyle name="20% - Accent2 4 4 5 2" xfId="26113" xr:uid="{589FD79A-AF7B-464F-BD88-216790B71684}"/>
    <cellStyle name="20% - Accent2 4 4 6" xfId="17785" xr:uid="{0837974A-3EC3-428B-8283-D787F994483F}"/>
    <cellStyle name="20% - Accent2 4 5" xfId="1491" xr:uid="{5D5BAB2C-7388-44FC-80FB-7803FB0D8C30}"/>
    <cellStyle name="20% - Accent2 4 5 2" xfId="4281" xr:uid="{505D49AB-9E66-420F-93CE-A43902726023}"/>
    <cellStyle name="20% - Accent2 4 5 2 2" xfId="12611" xr:uid="{0EE3B9F4-2AC0-4EC3-8D05-11D44C5A80C4}"/>
    <cellStyle name="20% - Accent2 4 5 2 2 2" xfId="29268" xr:uid="{2B30A356-3E3A-451D-95D2-412DF983DE38}"/>
    <cellStyle name="20% - Accent2 4 5 2 3" xfId="20940" xr:uid="{6FC3F0D8-C058-40A7-A04D-F21CD08FF9A5}"/>
    <cellStyle name="20% - Accent2 4 5 3" xfId="7057" xr:uid="{A1B7AB90-31EA-4DEA-9D7C-460BBC13828D}"/>
    <cellStyle name="20% - Accent2 4 5 3 2" xfId="15387" xr:uid="{D30ADC2D-926D-416B-8212-0F9DB481D503}"/>
    <cellStyle name="20% - Accent2 4 5 3 2 2" xfId="32044" xr:uid="{FE05C293-69A3-4B8F-9EA6-7A883612CD54}"/>
    <cellStyle name="20% - Accent2 4 5 3 3" xfId="23716" xr:uid="{43BBEFC6-DEFA-4E8E-A89B-B11D59ACE0E4}"/>
    <cellStyle name="20% - Accent2 4 5 4" xfId="9835" xr:uid="{5E5F6CA7-25C7-4866-AD64-A716D76FBCA1}"/>
    <cellStyle name="20% - Accent2 4 5 4 2" xfId="26492" xr:uid="{5487A3F3-08FD-414C-BB8F-F15AE8209202}"/>
    <cellStyle name="20% - Accent2 4 5 5" xfId="18164" xr:uid="{D77D436A-9501-49F6-896B-F6ED21535790}"/>
    <cellStyle name="20% - Accent2 4 6" xfId="2954" xr:uid="{CD7C55C0-D98F-4FCC-BF08-1CB33FF3760A}"/>
    <cellStyle name="20% - Accent2 4 6 2" xfId="11284" xr:uid="{57ADBE77-2E66-4FAC-8D0D-FAC58B9E7DBD}"/>
    <cellStyle name="20% - Accent2 4 6 2 2" xfId="27941" xr:uid="{68657318-4812-4B38-B573-925C5D5BE160}"/>
    <cellStyle name="20% - Accent2 4 6 3" xfId="19613" xr:uid="{B09D9F00-C892-4F78-8B3D-9AC573741D6E}"/>
    <cellStyle name="20% - Accent2 4 7" xfId="5730" xr:uid="{BE47CB06-4243-4EA0-8D19-F53FD154D1A6}"/>
    <cellStyle name="20% - Accent2 4 7 2" xfId="14060" xr:uid="{761383F7-CB06-479E-A5E9-C11CE3C1783D}"/>
    <cellStyle name="20% - Accent2 4 7 2 2" xfId="30717" xr:uid="{8282889C-AC18-4B8B-9A51-D7F007FFD13B}"/>
    <cellStyle name="20% - Accent2 4 7 3" xfId="22389" xr:uid="{BF2D3CEF-295D-4A12-BE1C-BB7B615EAE3F}"/>
    <cellStyle name="20% - Accent2 4 8" xfId="8508" xr:uid="{2FD66D45-0FEF-4917-BBA6-4C15FE186184}"/>
    <cellStyle name="20% - Accent2 4 8 2" xfId="25165" xr:uid="{9C9FEEF6-A2A0-46B7-8E5D-DDD8268C2A20}"/>
    <cellStyle name="20% - Accent2 4 9" xfId="16837" xr:uid="{FF5A2C7B-869F-4BE0-A900-DA8513754BA6}"/>
    <cellStyle name="20% - Accent2 5" xfId="286" xr:uid="{B51C6023-3802-4350-85CB-2773DB4D0A52}"/>
    <cellStyle name="20% - Accent2 5 2" xfId="768" xr:uid="{35C1359F-30F8-423B-BEF5-6E0E2496A054}"/>
    <cellStyle name="20% - Accent2 5 2 2" xfId="2096" xr:uid="{AD7A4B5A-1EA9-4DCF-A5F5-C794EA481EC5}"/>
    <cellStyle name="20% - Accent2 5 2 2 2" xfId="4886" xr:uid="{A5D16BB8-FEF7-441E-AF99-EB928135A6C6}"/>
    <cellStyle name="20% - Accent2 5 2 2 2 2" xfId="13216" xr:uid="{991EEDE9-EB15-459E-AE11-82C87482ED18}"/>
    <cellStyle name="20% - Accent2 5 2 2 2 2 2" xfId="29873" xr:uid="{69596CBD-F4CE-49DB-9991-EC0EF79A7314}"/>
    <cellStyle name="20% - Accent2 5 2 2 2 3" xfId="21545" xr:uid="{BBD5B5F6-06EC-47A5-8D2B-8D9313F9DB57}"/>
    <cellStyle name="20% - Accent2 5 2 2 3" xfId="7662" xr:uid="{98475AF2-68BF-4B91-859D-B699133C6CB5}"/>
    <cellStyle name="20% - Accent2 5 2 2 3 2" xfId="15992" xr:uid="{FFB5A4E5-45A9-4073-A01C-B8CF646B8E0C}"/>
    <cellStyle name="20% - Accent2 5 2 2 3 2 2" xfId="32649" xr:uid="{DCA28DC1-0198-461E-9CB9-DC7192305A64}"/>
    <cellStyle name="20% - Accent2 5 2 2 3 3" xfId="24321" xr:uid="{208FFF3D-5D6F-469D-BDD0-81248090B1BF}"/>
    <cellStyle name="20% - Accent2 5 2 2 4" xfId="10440" xr:uid="{0C79AC53-D5BB-4ABF-B610-615D34BB2EF3}"/>
    <cellStyle name="20% - Accent2 5 2 2 4 2" xfId="27097" xr:uid="{F8E24B4C-FF3D-469F-989B-6F2B1A80833C}"/>
    <cellStyle name="20% - Accent2 5 2 2 5" xfId="18769" xr:uid="{F34C961D-1D90-41A3-9D6F-681F44775D31}"/>
    <cellStyle name="20% - Accent2 5 2 3" xfId="3559" xr:uid="{1A0DAF1D-45A5-4E4F-94D0-84DEA2B54FF3}"/>
    <cellStyle name="20% - Accent2 5 2 3 2" xfId="11889" xr:uid="{71FC2C54-A88A-4BA7-A2AA-46621467878E}"/>
    <cellStyle name="20% - Accent2 5 2 3 2 2" xfId="28546" xr:uid="{C3D919C1-B2D5-4688-AEA5-AC988EF30BA3}"/>
    <cellStyle name="20% - Accent2 5 2 3 3" xfId="20218" xr:uid="{E2EFBBCB-5A51-44A2-9AA3-F660365FCD05}"/>
    <cellStyle name="20% - Accent2 5 2 4" xfId="6335" xr:uid="{C4889A75-CBE0-4A08-9CAA-6960B9EAF2A7}"/>
    <cellStyle name="20% - Accent2 5 2 4 2" xfId="14665" xr:uid="{5606FD73-0E91-4C1C-8614-0C2D92675F16}"/>
    <cellStyle name="20% - Accent2 5 2 4 2 2" xfId="31322" xr:uid="{29259004-38D0-4440-B8CB-E6DC419D235C}"/>
    <cellStyle name="20% - Accent2 5 2 4 3" xfId="22994" xr:uid="{22A30B38-B0FB-4320-9946-C6C22ACF4C98}"/>
    <cellStyle name="20% - Accent2 5 2 5" xfId="9113" xr:uid="{24CF3CA6-5F54-4847-AE21-7F19658DBDF4}"/>
    <cellStyle name="20% - Accent2 5 2 5 2" xfId="25770" xr:uid="{5F0BB1B1-2971-47B5-9EC7-8B9283C9DFA4}"/>
    <cellStyle name="20% - Accent2 5 2 6" xfId="17442" xr:uid="{1BC66D7F-5DB8-4600-9B14-F9AEB63AE265}"/>
    <cellStyle name="20% - Accent2 5 3" xfId="1616" xr:uid="{24EE14A4-288A-4EAD-BE3A-BCB6C86D61FD}"/>
    <cellStyle name="20% - Accent2 5 3 2" xfId="4406" xr:uid="{4AEF1FE1-7987-4925-8639-139DC39A226A}"/>
    <cellStyle name="20% - Accent2 5 3 2 2" xfId="12736" xr:uid="{70C63F89-7930-44B1-99BC-CFB4E4104779}"/>
    <cellStyle name="20% - Accent2 5 3 2 2 2" xfId="29393" xr:uid="{02D251D8-0723-44DD-8750-13DAF3D3D835}"/>
    <cellStyle name="20% - Accent2 5 3 2 3" xfId="21065" xr:uid="{2B164D0B-7B5A-43FA-BFBE-652650EE1FEF}"/>
    <cellStyle name="20% - Accent2 5 3 3" xfId="7182" xr:uid="{29852862-ACC5-4261-831D-4238F686BC23}"/>
    <cellStyle name="20% - Accent2 5 3 3 2" xfId="15512" xr:uid="{766295E2-695D-418B-8EEB-4BC8C79EB4CA}"/>
    <cellStyle name="20% - Accent2 5 3 3 2 2" xfId="32169" xr:uid="{55E4CDC6-5DED-4C64-A6E4-A2F2C9DEE147}"/>
    <cellStyle name="20% - Accent2 5 3 3 3" xfId="23841" xr:uid="{7FC83764-467E-4EE2-9AE6-31F3C6FE6D53}"/>
    <cellStyle name="20% - Accent2 5 3 4" xfId="9960" xr:uid="{40424B53-E6CC-4ED0-B73B-C0A7804CDC00}"/>
    <cellStyle name="20% - Accent2 5 3 4 2" xfId="26617" xr:uid="{A453CF93-A804-401E-A6D9-F37C46171F31}"/>
    <cellStyle name="20% - Accent2 5 3 5" xfId="18289" xr:uid="{2240608C-D685-4EA2-B958-C44E622E9643}"/>
    <cellStyle name="20% - Accent2 5 4" xfId="3079" xr:uid="{9AA97E38-7E13-493A-9D28-9E2255A60418}"/>
    <cellStyle name="20% - Accent2 5 4 2" xfId="11409" xr:uid="{65F84C66-58B9-4BAC-9EB8-DC986AFE31F0}"/>
    <cellStyle name="20% - Accent2 5 4 2 2" xfId="28066" xr:uid="{DCD57772-78B4-4B0A-8770-1A9ED8B3168E}"/>
    <cellStyle name="20% - Accent2 5 4 3" xfId="19738" xr:uid="{95279F5D-68F5-48B6-9174-C832F5FC255F}"/>
    <cellStyle name="20% - Accent2 5 5" xfId="5855" xr:uid="{2D0F3275-03C1-4009-8157-37D540CA1DDE}"/>
    <cellStyle name="20% - Accent2 5 5 2" xfId="14185" xr:uid="{AD738301-F81E-43EC-8B80-63A27B952B4A}"/>
    <cellStyle name="20% - Accent2 5 5 2 2" xfId="30842" xr:uid="{0F984C96-7B9B-4C04-B326-68F8A987C21C}"/>
    <cellStyle name="20% - Accent2 5 5 3" xfId="22514" xr:uid="{635F206E-C12C-4A8E-BCD1-54EA092D1D3A}"/>
    <cellStyle name="20% - Accent2 5 6" xfId="8633" xr:uid="{93147D1D-4EEF-446F-AF07-CB67C52025EA}"/>
    <cellStyle name="20% - Accent2 5 6 2" xfId="25290" xr:uid="{8612D399-AB14-4CCC-BF5F-5098C425B4F9}"/>
    <cellStyle name="20% - Accent2 5 7" xfId="16962" xr:uid="{F22DD1B5-239F-404A-9B7F-BF53E4B6C9C9}"/>
    <cellStyle name="20% - Accent2 6" xfId="522" xr:uid="{A34A1075-4A5D-44AE-9177-7112EBC1BA2C}"/>
    <cellStyle name="20% - Accent2 6 2" xfId="1852" xr:uid="{48705250-AEC4-473A-9815-97D89250974A}"/>
    <cellStyle name="20% - Accent2 6 2 2" xfId="4642" xr:uid="{4B051870-8866-45E6-8EBB-36BD2CD8366C}"/>
    <cellStyle name="20% - Accent2 6 2 2 2" xfId="12972" xr:uid="{E9FCFB05-0FDC-495F-BD19-46D78266702C}"/>
    <cellStyle name="20% - Accent2 6 2 2 2 2" xfId="29629" xr:uid="{67E2D8F4-F82D-4479-A019-FA8F032E5D0A}"/>
    <cellStyle name="20% - Accent2 6 2 2 3" xfId="21301" xr:uid="{3BDC2DF4-FB54-4815-9414-15F97914055B}"/>
    <cellStyle name="20% - Accent2 6 2 3" xfId="7418" xr:uid="{7B4F78C0-F907-4842-8B64-BBA41CDA022C}"/>
    <cellStyle name="20% - Accent2 6 2 3 2" xfId="15748" xr:uid="{15AF9910-01FA-4EC6-A64B-E4BC81700CA9}"/>
    <cellStyle name="20% - Accent2 6 2 3 2 2" xfId="32405" xr:uid="{683236E7-155F-4012-8D05-EB228A52E07F}"/>
    <cellStyle name="20% - Accent2 6 2 3 3" xfId="24077" xr:uid="{914CE013-776F-444C-A046-765019F893D5}"/>
    <cellStyle name="20% - Accent2 6 2 4" xfId="10196" xr:uid="{7EF159FC-0EFA-4DA8-9132-1BE4E7F886BE}"/>
    <cellStyle name="20% - Accent2 6 2 4 2" xfId="26853" xr:uid="{821FD326-DF3B-49D9-A681-0C68BE86E002}"/>
    <cellStyle name="20% - Accent2 6 2 5" xfId="18525" xr:uid="{3F740065-E72D-4E5D-986E-51D9959FA29C}"/>
    <cellStyle name="20% - Accent2 6 3" xfId="3315" xr:uid="{30B5CBE7-36E2-4A73-B282-7E6305A9E3E8}"/>
    <cellStyle name="20% - Accent2 6 3 2" xfId="11645" xr:uid="{AC509C00-5A6D-41F2-8E7A-93B3997D9DEB}"/>
    <cellStyle name="20% - Accent2 6 3 2 2" xfId="28302" xr:uid="{534D38AA-B953-4003-8056-F060BD8BCF57}"/>
    <cellStyle name="20% - Accent2 6 3 3" xfId="19974" xr:uid="{5E6FAFEA-C901-4C58-8828-99070EAA5648}"/>
    <cellStyle name="20% - Accent2 6 4" xfId="6091" xr:uid="{A58D7DB5-B182-4574-903B-4030CFC624BB}"/>
    <cellStyle name="20% - Accent2 6 4 2" xfId="14421" xr:uid="{81F664D5-6645-48BB-99FB-AB0AB04A4F44}"/>
    <cellStyle name="20% - Accent2 6 4 2 2" xfId="31078" xr:uid="{9216D782-7A08-4EBE-9A08-2499CCC3607B}"/>
    <cellStyle name="20% - Accent2 6 4 3" xfId="22750" xr:uid="{BB9B4B50-1FFD-4711-A5B5-9E511439F5EF}"/>
    <cellStyle name="20% - Accent2 6 5" xfId="8869" xr:uid="{19D6511E-E564-4926-84F2-C9A5F786DC09}"/>
    <cellStyle name="20% - Accent2 6 5 2" xfId="25526" xr:uid="{48F54D34-83E7-4E60-BE6C-9B10844C1FB7}"/>
    <cellStyle name="20% - Accent2 6 6" xfId="17198" xr:uid="{68E49B72-75B6-4278-A9B5-0B3A2A5C6527}"/>
    <cellStyle name="20% - Accent2 7" xfId="999" xr:uid="{930A7AEB-6DED-4E01-8493-7D94701B5403}"/>
    <cellStyle name="20% - Accent2 7 2" xfId="2327" xr:uid="{EA9F7D86-69EA-4E63-92EC-B81CE482B4FF}"/>
    <cellStyle name="20% - Accent2 7 2 2" xfId="5117" xr:uid="{390E7759-1ED8-46A1-8D78-F67B6F753A42}"/>
    <cellStyle name="20% - Accent2 7 2 2 2" xfId="13447" xr:uid="{773315FB-CD12-41CA-A75C-CB55465E8E86}"/>
    <cellStyle name="20% - Accent2 7 2 2 2 2" xfId="30104" xr:uid="{64EC53DC-E075-4875-BB35-4139A79D59FB}"/>
    <cellStyle name="20% - Accent2 7 2 2 3" xfId="21776" xr:uid="{04DD4C47-0237-44E8-B66E-DBA0316E518D}"/>
    <cellStyle name="20% - Accent2 7 2 3" xfId="7893" xr:uid="{A7278E35-4056-4A37-8C41-1AF750834C1F}"/>
    <cellStyle name="20% - Accent2 7 2 3 2" xfId="16223" xr:uid="{EEA514C5-D59F-4E78-AF62-1607C7D787AF}"/>
    <cellStyle name="20% - Accent2 7 2 3 2 2" xfId="32880" xr:uid="{A9F0101B-43A1-4482-870B-ABA8E80A3CF0}"/>
    <cellStyle name="20% - Accent2 7 2 3 3" xfId="24552" xr:uid="{E4B127A0-A20E-483B-A01C-BB6840003321}"/>
    <cellStyle name="20% - Accent2 7 2 4" xfId="10671" xr:uid="{D34C34C6-7D36-484F-BEC0-872DA7C5F440}"/>
    <cellStyle name="20% - Accent2 7 2 4 2" xfId="27328" xr:uid="{E28075AC-F767-49DD-80F2-BEAE7008A213}"/>
    <cellStyle name="20% - Accent2 7 2 5" xfId="19000" xr:uid="{44AD0A8E-1B74-40C3-B54C-7EAA5B24BF6E}"/>
    <cellStyle name="20% - Accent2 7 3" xfId="3790" xr:uid="{A0F38630-BAC3-4300-A437-B27FFB7CC3C7}"/>
    <cellStyle name="20% - Accent2 7 3 2" xfId="12120" xr:uid="{398E69E4-E934-402F-AB2D-BB1AECE4C162}"/>
    <cellStyle name="20% - Accent2 7 3 2 2" xfId="28777" xr:uid="{9DB4AA4C-D168-401F-8F1B-C58999AFFC7F}"/>
    <cellStyle name="20% - Accent2 7 3 3" xfId="20449" xr:uid="{759184A1-0D6A-4E61-8659-83EA40F3CF45}"/>
    <cellStyle name="20% - Accent2 7 4" xfId="6566" xr:uid="{68A0CBBF-4FC1-4879-AC10-3638D4D55573}"/>
    <cellStyle name="20% - Accent2 7 4 2" xfId="14896" xr:uid="{A370B7D9-F99A-4350-9987-ED3B46DA02DD}"/>
    <cellStyle name="20% - Accent2 7 4 2 2" xfId="31553" xr:uid="{AE5C8AFE-8800-4C5A-B5A6-8C3F9C14D860}"/>
    <cellStyle name="20% - Accent2 7 4 3" xfId="23225" xr:uid="{51EAB76A-03AF-42BB-8DC2-B2F1F703EBCF}"/>
    <cellStyle name="20% - Accent2 7 5" xfId="9344" xr:uid="{50D2D9D4-37FF-4903-A678-D325CC9B7E05}"/>
    <cellStyle name="20% - Accent2 7 5 2" xfId="26001" xr:uid="{5F1F2DF4-5E39-4A05-B962-63BFDA9AEAEF}"/>
    <cellStyle name="20% - Accent2 7 6" xfId="17673" xr:uid="{86A8BBFF-599D-4B3B-954C-EFCD22240323}"/>
    <cellStyle name="20% - Accent2 8" xfId="1234" xr:uid="{236F7394-AB4F-45E1-B5C7-35D3F237DA7A}"/>
    <cellStyle name="20% - Accent2 8 2" xfId="2562" xr:uid="{C9D5838D-83B7-4EE4-9002-45DA4A28C031}"/>
    <cellStyle name="20% - Accent2 8 2 2" xfId="5352" xr:uid="{03823DA6-13B9-422F-929B-9CDEFF0B94A7}"/>
    <cellStyle name="20% - Accent2 8 2 2 2" xfId="13682" xr:uid="{89499217-55DA-4253-8FB9-4A7565CDAD03}"/>
    <cellStyle name="20% - Accent2 8 2 2 2 2" xfId="30339" xr:uid="{ED66794F-FC43-4C1C-B789-5EF1D62DFE95}"/>
    <cellStyle name="20% - Accent2 8 2 2 3" xfId="22011" xr:uid="{02CC989B-A395-4EDE-A365-7479B42A9577}"/>
    <cellStyle name="20% - Accent2 8 2 3" xfId="8128" xr:uid="{E20272B8-562D-45A1-8FAD-0AED85B11AAE}"/>
    <cellStyle name="20% - Accent2 8 2 3 2" xfId="16458" xr:uid="{923EEA29-F1D9-4E75-A8AA-5F90E05D150D}"/>
    <cellStyle name="20% - Accent2 8 2 3 2 2" xfId="33115" xr:uid="{EF794D78-E483-4CF7-89EF-875C01E80198}"/>
    <cellStyle name="20% - Accent2 8 2 3 3" xfId="24787" xr:uid="{C6393799-3412-4B40-A877-99E1B3CD8CA4}"/>
    <cellStyle name="20% - Accent2 8 2 4" xfId="10906" xr:uid="{F957DBE3-2953-40BA-941B-5E42C6C8551A}"/>
    <cellStyle name="20% - Accent2 8 2 4 2" xfId="27563" xr:uid="{CC99D6FF-01A9-4AAD-BCE3-13ECFC60CD6F}"/>
    <cellStyle name="20% - Accent2 8 2 5" xfId="19235" xr:uid="{A8EB2F7E-7B9A-41DE-879E-762BA20B02B5}"/>
    <cellStyle name="20% - Accent2 8 3" xfId="4025" xr:uid="{1085F861-4A14-4A18-AE00-C9BB7A32F013}"/>
    <cellStyle name="20% - Accent2 8 3 2" xfId="12355" xr:uid="{BE82EC35-79AB-48B3-8A4D-998D49D067DC}"/>
    <cellStyle name="20% - Accent2 8 3 2 2" xfId="29012" xr:uid="{98E5EECF-0401-4DF9-A50C-FEB1A5727912}"/>
    <cellStyle name="20% - Accent2 8 3 3" xfId="20684" xr:uid="{839FBDBD-E542-4E86-8924-114F11C63CBF}"/>
    <cellStyle name="20% - Accent2 8 4" xfId="6801" xr:uid="{A31B3645-99C7-4C23-85EB-F43C0F5C8892}"/>
    <cellStyle name="20% - Accent2 8 4 2" xfId="15131" xr:uid="{4072B9A0-4FA3-4A51-8B85-CE7DED4805D0}"/>
    <cellStyle name="20% - Accent2 8 4 2 2" xfId="31788" xr:uid="{38AF5DBA-94B8-4BFB-87A5-0A2DD74C9424}"/>
    <cellStyle name="20% - Accent2 8 4 3" xfId="23460" xr:uid="{3C7C68EC-87A0-4B03-A0AE-C044686909C3}"/>
    <cellStyle name="20% - Accent2 8 5" xfId="9579" xr:uid="{D37FC5C5-55C6-475A-B239-5A8B4884ED7D}"/>
    <cellStyle name="20% - Accent2 8 5 2" xfId="26236" xr:uid="{9BCF4BFE-B67E-4D52-8340-E8B0A1346FFC}"/>
    <cellStyle name="20% - Accent2 8 6" xfId="17908" xr:uid="{D9AE3EBF-E142-4D3F-A90F-3C9ED7320415}"/>
    <cellStyle name="20% - Accent2 9" xfId="1256" xr:uid="{0CA30C76-FC73-4A2B-9A6D-DE82B79867F4}"/>
    <cellStyle name="20% - Accent2 9 2" xfId="2584" xr:uid="{F9B556D6-48D4-4664-8B46-5AA9004A29F2}"/>
    <cellStyle name="20% - Accent2 9 2 2" xfId="5374" xr:uid="{251D84DB-101B-499F-9AEF-358517B74A81}"/>
    <cellStyle name="20% - Accent2 9 2 2 2" xfId="13704" xr:uid="{371019B8-6E80-4D79-8C45-11D0EABF714F}"/>
    <cellStyle name="20% - Accent2 9 2 2 2 2" xfId="30361" xr:uid="{CB9F63B0-58D4-47D8-B5FA-4D71F028B681}"/>
    <cellStyle name="20% - Accent2 9 2 2 3" xfId="22033" xr:uid="{2F236FCB-2879-4F5F-B8ED-66BC66C5D568}"/>
    <cellStyle name="20% - Accent2 9 2 3" xfId="8150" xr:uid="{47272069-D0B9-459C-A1FF-006DA8303998}"/>
    <cellStyle name="20% - Accent2 9 2 3 2" xfId="16480" xr:uid="{488991D1-7FD8-4A1A-9D33-23735C95C992}"/>
    <cellStyle name="20% - Accent2 9 2 3 2 2" xfId="33137" xr:uid="{F1E9F697-30E0-4C0F-8AED-0E592F5AD80E}"/>
    <cellStyle name="20% - Accent2 9 2 3 3" xfId="24809" xr:uid="{9D3D9275-44A5-47DA-9FE3-DA1CFE8BE371}"/>
    <cellStyle name="20% - Accent2 9 2 4" xfId="10928" xr:uid="{12D6F7A2-7B90-4709-B666-DDAA4290B7DE}"/>
    <cellStyle name="20% - Accent2 9 2 4 2" xfId="27585" xr:uid="{13D6D36D-1770-448C-B83E-5437AD499B48}"/>
    <cellStyle name="20% - Accent2 9 2 5" xfId="19257" xr:uid="{12D31C55-D10D-49D2-A3EA-35B5F00F616C}"/>
    <cellStyle name="20% - Accent2 9 3" xfId="4047" xr:uid="{50E2DB71-DA49-49E2-BB40-0F8E3333634F}"/>
    <cellStyle name="20% - Accent2 9 3 2" xfId="12377" xr:uid="{7B970BF8-E4D3-4288-84BB-AC79F291ABD1}"/>
    <cellStyle name="20% - Accent2 9 3 2 2" xfId="29034" xr:uid="{AC8B6DC4-56EF-4060-A439-8CDB4DD944EE}"/>
    <cellStyle name="20% - Accent2 9 3 3" xfId="20706" xr:uid="{80870C38-24CC-4DEA-86B7-3C0AE046524B}"/>
    <cellStyle name="20% - Accent2 9 4" xfId="6823" xr:uid="{953D29A9-20AF-4969-9604-F4CF9DE6138B}"/>
    <cellStyle name="20% - Accent2 9 4 2" xfId="15153" xr:uid="{CCEC5006-7DA0-42BD-86A1-DD0F1A1FB79E}"/>
    <cellStyle name="20% - Accent2 9 4 2 2" xfId="31810" xr:uid="{FB75D869-0FB2-4BF6-B957-3E3343C3F12D}"/>
    <cellStyle name="20% - Accent2 9 4 3" xfId="23482" xr:uid="{86ACBA71-96B8-4DC7-B622-E25EE99425D4}"/>
    <cellStyle name="20% - Accent2 9 5" xfId="9601" xr:uid="{0BA43207-02C0-4F70-BAED-21735E21363E}"/>
    <cellStyle name="20% - Accent2 9 5 2" xfId="26258" xr:uid="{6DE0C15E-BDBB-4835-AE57-486251897C53}"/>
    <cellStyle name="20% - Accent2 9 6" xfId="17930" xr:uid="{3CB3454B-8246-4ED8-A081-B96C3BBBB7FC}"/>
    <cellStyle name="20% - Accent3" xfId="28" builtinId="38" customBuiltin="1"/>
    <cellStyle name="20% - Accent3 10" xfId="1377" xr:uid="{567B8440-A3AD-4775-BC20-409B6D230C52}"/>
    <cellStyle name="20% - Accent3 10 2" xfId="4168" xr:uid="{41949C9D-E317-459F-B657-969BC41A4356}"/>
    <cellStyle name="20% - Accent3 10 2 2" xfId="12498" xr:uid="{F7901890-0517-40E8-AA06-082595BC6E99}"/>
    <cellStyle name="20% - Accent3 10 2 2 2" xfId="29155" xr:uid="{7AE1219B-D638-4440-8FE3-CEB6DDF84EEF}"/>
    <cellStyle name="20% - Accent3 10 2 3" xfId="20827" xr:uid="{A080C636-4ACC-4EA6-8A97-A497325B695E}"/>
    <cellStyle name="20% - Accent3 10 3" xfId="6944" xr:uid="{C1C84E01-4402-4D83-B7EA-B945C6C207A3}"/>
    <cellStyle name="20% - Accent3 10 3 2" xfId="15274" xr:uid="{969F0A66-6921-4003-ADE1-30C0D8B60289}"/>
    <cellStyle name="20% - Accent3 10 3 2 2" xfId="31931" xr:uid="{BC792354-E5BD-4D1A-8C77-BB56B9BCACF0}"/>
    <cellStyle name="20% - Accent3 10 3 3" xfId="23603" xr:uid="{7D05F7C8-D099-4F41-96CE-1BA32C216BB5}"/>
    <cellStyle name="20% - Accent3 10 4" xfId="9722" xr:uid="{AFC904D0-277A-4FBE-ACCA-74C556BE92E6}"/>
    <cellStyle name="20% - Accent3 10 4 2" xfId="26379" xr:uid="{702413DB-A90A-492F-923F-0B89B463ED30}"/>
    <cellStyle name="20% - Accent3 10 5" xfId="18051" xr:uid="{0B0883B6-E42B-4A8D-924E-6B40A428A340}"/>
    <cellStyle name="20% - Accent3 11" xfId="2839" xr:uid="{268EEB29-A96E-428E-9733-85792714E2CC}"/>
    <cellStyle name="20% - Accent3 11 2" xfId="11171" xr:uid="{1BC75838-D8C7-4D7B-8772-61FDBB0D7B9D}"/>
    <cellStyle name="20% - Accent3 11 2 2" xfId="27828" xr:uid="{718CE378-A6D5-48A7-B48D-A4C3207F94C5}"/>
    <cellStyle name="20% - Accent3 11 3" xfId="19500" xr:uid="{6E0DD95B-B4C7-472B-9C71-6DC74F4DC5D1}"/>
    <cellStyle name="20% - Accent3 12" xfId="5617" xr:uid="{5E31FB1B-D48C-4732-A136-48890A7516DD}"/>
    <cellStyle name="20% - Accent3 12 2" xfId="13947" xr:uid="{89A2A686-511A-46B0-AE39-A156F1F485FB}"/>
    <cellStyle name="20% - Accent3 12 2 2" xfId="30604" xr:uid="{9B621BB0-2D96-4EB1-93D4-F8EDECF323B4}"/>
    <cellStyle name="20% - Accent3 12 3" xfId="22276" xr:uid="{8A3E5696-7D30-4734-AF09-11ACC2C5A524}"/>
    <cellStyle name="20% - Accent3 13" xfId="8393" xr:uid="{F183E16F-2A40-4ECC-95AF-D8C24028070A}"/>
    <cellStyle name="20% - Accent3 13 2" xfId="25052" xr:uid="{9425EFCD-23B2-4600-B716-B28370D62C8B}"/>
    <cellStyle name="20% - Accent3 14" xfId="16722" xr:uid="{460EE58A-419B-4A2B-AC2F-6E3330B20C2B}"/>
    <cellStyle name="20% - Accent3 15" xfId="34689" xr:uid="{A6883051-3B95-4101-B141-85B045654EDA}"/>
    <cellStyle name="20% - Accent3 2" xfId="74" xr:uid="{EF479B26-0B57-4B74-A3E8-FD02CB75748A}"/>
    <cellStyle name="20% - Accent3 2 10" xfId="5652" xr:uid="{943ED3AF-72E5-433C-97F8-82A37D6F811C}"/>
    <cellStyle name="20% - Accent3 2 10 2" xfId="13982" xr:uid="{E082BBDE-7B3C-4B4E-A97F-F93ECD73E2D7}"/>
    <cellStyle name="20% - Accent3 2 10 2 2" xfId="30639" xr:uid="{D5522BF6-2AC9-44BB-97F4-6A36805BA16B}"/>
    <cellStyle name="20% - Accent3 2 10 3" xfId="22311" xr:uid="{1B99915A-AF72-4036-8652-616D8EADCB50}"/>
    <cellStyle name="20% - Accent3 2 11" xfId="8429" xr:uid="{EB0A614C-2DC9-4F75-849D-051DC95F4855}"/>
    <cellStyle name="20% - Accent3 2 11 2" xfId="25087" xr:uid="{EBDE2FDD-C161-450D-9158-53EEE842211B}"/>
    <cellStyle name="20% - Accent3 2 12" xfId="16759" xr:uid="{6FE93F7D-1661-49ED-8809-76B1A93C5136}"/>
    <cellStyle name="20% - Accent3 2 13" xfId="33854" xr:uid="{6DF1296C-182B-4FE4-B9AE-DB8C4C0826CF}"/>
    <cellStyle name="20% - Accent3 2 14" xfId="34713" xr:uid="{A11DFB17-40B8-47EA-91B8-D7E5CD18A197}"/>
    <cellStyle name="20% - Accent3 2 2" xfId="135" xr:uid="{0DE0D1E3-FEC4-440B-95D1-72CC46829ADC}"/>
    <cellStyle name="20% - Accent3 2 2 10" xfId="8488" xr:uid="{8E5FED04-D889-467D-B15F-89165E0C0A49}"/>
    <cellStyle name="20% - Accent3 2 2 10 2" xfId="25145" xr:uid="{4E19F7FC-854D-4734-B410-71B2092AA427}"/>
    <cellStyle name="20% - Accent3 2 2 11" xfId="16817" xr:uid="{D7ABE760-9D2F-43F3-B237-E99CBAC584ED}"/>
    <cellStyle name="20% - Accent3 2 2 12" xfId="34773" xr:uid="{7B42FC84-E8C7-4B25-A11C-349B80E1275B}"/>
    <cellStyle name="20% - Accent3 2 2 2" xfId="256" xr:uid="{81B3F4E9-F875-4AC7-A892-0EB9154ACDD1}"/>
    <cellStyle name="20% - Accent3 2 2 2 2" xfId="498" xr:uid="{B2405BC8-1C62-45D2-A4DF-FE0AD8147E39}"/>
    <cellStyle name="20% - Accent3 2 2 2 2 2" xfId="974" xr:uid="{AD3FA4A2-0A45-49D1-9713-601F7BEE5602}"/>
    <cellStyle name="20% - Accent3 2 2 2 2 2 2" xfId="2302" xr:uid="{B1B2C77D-0538-45EE-886F-75B5A9C711EF}"/>
    <cellStyle name="20% - Accent3 2 2 2 2 2 2 2" xfId="5092" xr:uid="{929A788B-3CE2-4A44-BFF4-4833CAC8A4EF}"/>
    <cellStyle name="20% - Accent3 2 2 2 2 2 2 2 2" xfId="13422" xr:uid="{7E650271-C74C-44F2-8253-9A4CBE288A9D}"/>
    <cellStyle name="20% - Accent3 2 2 2 2 2 2 2 2 2" xfId="30079" xr:uid="{6DF2D12F-4375-4A8C-AC12-62F413C3DD57}"/>
    <cellStyle name="20% - Accent3 2 2 2 2 2 2 2 3" xfId="21751" xr:uid="{FFB30CDE-26C3-4A9F-B77F-1CAE909C7A36}"/>
    <cellStyle name="20% - Accent3 2 2 2 2 2 2 3" xfId="7868" xr:uid="{47A21B32-1418-468C-993B-529AB1143174}"/>
    <cellStyle name="20% - Accent3 2 2 2 2 2 2 3 2" xfId="16198" xr:uid="{A1E5B07D-ABAD-4B98-B0F0-93860AE7E2B2}"/>
    <cellStyle name="20% - Accent3 2 2 2 2 2 2 3 2 2" xfId="32855" xr:uid="{143CE717-5E4D-4B90-8985-D2D3D15A5D72}"/>
    <cellStyle name="20% - Accent3 2 2 2 2 2 2 3 3" xfId="24527" xr:uid="{AEDE49BD-E6CE-4060-B761-29726F5E5DD5}"/>
    <cellStyle name="20% - Accent3 2 2 2 2 2 2 4" xfId="10646" xr:uid="{22CF11EF-19FA-40D2-8760-57ACA23A14E0}"/>
    <cellStyle name="20% - Accent3 2 2 2 2 2 2 4 2" xfId="27303" xr:uid="{382A11D8-2B46-4C9A-92E6-0371F00BCFBA}"/>
    <cellStyle name="20% - Accent3 2 2 2 2 2 2 5" xfId="18975" xr:uid="{430890B1-1567-44DA-A88F-ADA908C7BC63}"/>
    <cellStyle name="20% - Accent3 2 2 2 2 2 3" xfId="3765" xr:uid="{4E371B07-2971-4227-973F-E7A9B00F5231}"/>
    <cellStyle name="20% - Accent3 2 2 2 2 2 3 2" xfId="12095" xr:uid="{4F3C8835-5FD9-4EB7-A43B-8C3BF6B326E5}"/>
    <cellStyle name="20% - Accent3 2 2 2 2 2 3 2 2" xfId="28752" xr:uid="{98E7B3C0-A267-43E5-A6FE-0B82732A97C1}"/>
    <cellStyle name="20% - Accent3 2 2 2 2 2 3 3" xfId="20424" xr:uid="{C6FE3338-1551-4C8C-B81E-1A78542DD1E4}"/>
    <cellStyle name="20% - Accent3 2 2 2 2 2 4" xfId="6541" xr:uid="{F6DB138B-7DE7-4BBD-A1F7-D13122813088}"/>
    <cellStyle name="20% - Accent3 2 2 2 2 2 4 2" xfId="14871" xr:uid="{04590474-5152-4110-BF4D-656645A7BDB9}"/>
    <cellStyle name="20% - Accent3 2 2 2 2 2 4 2 2" xfId="31528" xr:uid="{79E940ED-56E5-4F05-AF6E-6323E00E59FC}"/>
    <cellStyle name="20% - Accent3 2 2 2 2 2 4 3" xfId="23200" xr:uid="{EEFD033A-344B-491E-949C-A7FE11DBB3D2}"/>
    <cellStyle name="20% - Accent3 2 2 2 2 2 5" xfId="9319" xr:uid="{24D24BAA-39C4-4F19-8CD5-0149F66874C7}"/>
    <cellStyle name="20% - Accent3 2 2 2 2 2 5 2" xfId="25976" xr:uid="{902E68BB-0820-4777-8BA8-3A5A6AB8BEB3}"/>
    <cellStyle name="20% - Accent3 2 2 2 2 2 6" xfId="17648" xr:uid="{8EC7A277-E4FD-4782-A83A-AD02692BFD8F}"/>
    <cellStyle name="20% - Accent3 2 2 2 2 3" xfId="1828" xr:uid="{A712218D-92E5-4DF5-968E-DEE43B84F561}"/>
    <cellStyle name="20% - Accent3 2 2 2 2 3 2" xfId="4618" xr:uid="{7EE17EFA-489D-4471-AD3F-D773B3E5508A}"/>
    <cellStyle name="20% - Accent3 2 2 2 2 3 2 2" xfId="12948" xr:uid="{93BF0B44-8A5C-4461-9210-C2630E30A95A}"/>
    <cellStyle name="20% - Accent3 2 2 2 2 3 2 2 2" xfId="29605" xr:uid="{12F2672B-B857-459E-84B6-39654A32F321}"/>
    <cellStyle name="20% - Accent3 2 2 2 2 3 2 3" xfId="21277" xr:uid="{45EA5340-0D40-4147-96E4-77AF55952246}"/>
    <cellStyle name="20% - Accent3 2 2 2 2 3 3" xfId="7394" xr:uid="{8763FF28-3ACC-40B1-A3DD-01DE885ACC07}"/>
    <cellStyle name="20% - Accent3 2 2 2 2 3 3 2" xfId="15724" xr:uid="{72114FD4-9076-459E-98A6-32BE9AFBC1E9}"/>
    <cellStyle name="20% - Accent3 2 2 2 2 3 3 2 2" xfId="32381" xr:uid="{67076F26-03DC-4E6C-943C-77BA03BA27E5}"/>
    <cellStyle name="20% - Accent3 2 2 2 2 3 3 3" xfId="24053" xr:uid="{E294E872-5BEF-406C-8483-83F6D1F8FD2F}"/>
    <cellStyle name="20% - Accent3 2 2 2 2 3 4" xfId="10172" xr:uid="{38F47517-4C62-4F5E-9E77-E68641FA0CF7}"/>
    <cellStyle name="20% - Accent3 2 2 2 2 3 4 2" xfId="26829" xr:uid="{B8515AAE-6EF6-4B15-9155-753FB3863FFD}"/>
    <cellStyle name="20% - Accent3 2 2 2 2 3 5" xfId="18501" xr:uid="{2935C5B9-79A0-4E73-80C0-5EF7477C3A70}"/>
    <cellStyle name="20% - Accent3 2 2 2 2 4" xfId="3291" xr:uid="{A3FB078A-AF55-453C-9AA2-EA9A55DFFFFD}"/>
    <cellStyle name="20% - Accent3 2 2 2 2 4 2" xfId="11621" xr:uid="{A64FDF6E-1B38-4C8A-95C5-6C754EA54965}"/>
    <cellStyle name="20% - Accent3 2 2 2 2 4 2 2" xfId="28278" xr:uid="{62AF65A6-2B53-4FDE-854D-84AF35F1E7E9}"/>
    <cellStyle name="20% - Accent3 2 2 2 2 4 3" xfId="19950" xr:uid="{4A0E1EA6-10E5-428F-896B-57605B7E8D9F}"/>
    <cellStyle name="20% - Accent3 2 2 2 2 5" xfId="6067" xr:uid="{F12B9E29-F804-4113-BD2F-01D607BB7C8D}"/>
    <cellStyle name="20% - Accent3 2 2 2 2 5 2" xfId="14397" xr:uid="{D2137716-6611-49C6-95BF-3B1EBB125841}"/>
    <cellStyle name="20% - Accent3 2 2 2 2 5 2 2" xfId="31054" xr:uid="{55CD938E-FE62-4EE8-9588-1CB5334B7C00}"/>
    <cellStyle name="20% - Accent3 2 2 2 2 5 3" xfId="22726" xr:uid="{7E5CEFA1-B58F-4943-8D4A-79346A2D71DF}"/>
    <cellStyle name="20% - Accent3 2 2 2 2 6" xfId="8845" xr:uid="{E4525402-155B-448D-8720-FAB5DD5DD9EB}"/>
    <cellStyle name="20% - Accent3 2 2 2 2 6 2" xfId="25502" xr:uid="{3D39C602-675B-481B-8F25-6663A9790DAF}"/>
    <cellStyle name="20% - Accent3 2 2 2 2 7" xfId="17174" xr:uid="{642C1AC2-00AA-40DF-9E54-E6CA72722689}"/>
    <cellStyle name="20% - Accent3 2 2 2 3" xfId="734" xr:uid="{87166180-5749-4856-8BD2-5FCAE56C05F6}"/>
    <cellStyle name="20% - Accent3 2 2 2 3 2" xfId="2064" xr:uid="{F1A713F5-C9DA-4827-8EB3-0BD24AEAE83D}"/>
    <cellStyle name="20% - Accent3 2 2 2 3 2 2" xfId="4854" xr:uid="{9FA3EAA4-51E6-4E33-830A-6F21A976A9DC}"/>
    <cellStyle name="20% - Accent3 2 2 2 3 2 2 2" xfId="13184" xr:uid="{A9D2488B-66AA-420C-B80E-40B88AB53F1B}"/>
    <cellStyle name="20% - Accent3 2 2 2 3 2 2 2 2" xfId="29841" xr:uid="{951C9001-63CC-45D3-A782-4BAC5C16B7C6}"/>
    <cellStyle name="20% - Accent3 2 2 2 3 2 2 3" xfId="21513" xr:uid="{013322EA-9B97-428D-B0A5-A36683958C09}"/>
    <cellStyle name="20% - Accent3 2 2 2 3 2 3" xfId="7630" xr:uid="{B193B4F7-0D4F-422F-AD2C-ADC87D6C1832}"/>
    <cellStyle name="20% - Accent3 2 2 2 3 2 3 2" xfId="15960" xr:uid="{8A492992-EB85-474E-A4FB-E6D01D334327}"/>
    <cellStyle name="20% - Accent3 2 2 2 3 2 3 2 2" xfId="32617" xr:uid="{8EF00388-A348-4634-9F3B-7150F69B0064}"/>
    <cellStyle name="20% - Accent3 2 2 2 3 2 3 3" xfId="24289" xr:uid="{AA253A23-9FD0-4681-8ED3-3F91ACD2768E}"/>
    <cellStyle name="20% - Accent3 2 2 2 3 2 4" xfId="10408" xr:uid="{64511A5A-83FE-42B2-AAB1-1D53A9C913B1}"/>
    <cellStyle name="20% - Accent3 2 2 2 3 2 4 2" xfId="27065" xr:uid="{FA2A5DE0-912A-42CC-9E51-0035FE3F3FC5}"/>
    <cellStyle name="20% - Accent3 2 2 2 3 2 5" xfId="18737" xr:uid="{517CD912-7130-4EEC-8AAA-07CEBAEF7F49}"/>
    <cellStyle name="20% - Accent3 2 2 2 3 3" xfId="3527" xr:uid="{BF5EEBE6-A93A-40B7-A501-18C3DACFB978}"/>
    <cellStyle name="20% - Accent3 2 2 2 3 3 2" xfId="11857" xr:uid="{EEE76A23-DE47-42FB-913B-F10E86CED154}"/>
    <cellStyle name="20% - Accent3 2 2 2 3 3 2 2" xfId="28514" xr:uid="{F37922E9-2933-4FD5-89B8-C3A11601D9C1}"/>
    <cellStyle name="20% - Accent3 2 2 2 3 3 3" xfId="20186" xr:uid="{A2388E33-4917-4328-81BF-677255145D57}"/>
    <cellStyle name="20% - Accent3 2 2 2 3 4" xfId="6303" xr:uid="{A4B63BC1-46EB-4973-BF5F-4BC59153FD3C}"/>
    <cellStyle name="20% - Accent3 2 2 2 3 4 2" xfId="14633" xr:uid="{864D8DA8-AF32-4F58-AD6B-80E64C69BFD0}"/>
    <cellStyle name="20% - Accent3 2 2 2 3 4 2 2" xfId="31290" xr:uid="{344A099B-CA13-4B75-B6F5-A66482508892}"/>
    <cellStyle name="20% - Accent3 2 2 2 3 4 3" xfId="22962" xr:uid="{7504B587-CA72-46C9-B7C3-F4A1306B8106}"/>
    <cellStyle name="20% - Accent3 2 2 2 3 5" xfId="9081" xr:uid="{F5CE1095-216D-4A1E-A573-1F756915868D}"/>
    <cellStyle name="20% - Accent3 2 2 2 3 5 2" xfId="25738" xr:uid="{081AF40D-7CA7-4971-BEE6-EA56A8E1C007}"/>
    <cellStyle name="20% - Accent3 2 2 2 3 6" xfId="17410" xr:uid="{8CD7632A-8717-4298-BBC9-7035097302E8}"/>
    <cellStyle name="20% - Accent3 2 2 2 4" xfId="1211" xr:uid="{E118C30A-6147-4D7A-A6F9-83A5706B82C4}"/>
    <cellStyle name="20% - Accent3 2 2 2 4 2" xfId="2539" xr:uid="{F5488315-499C-4AC2-A54A-5746866EBF43}"/>
    <cellStyle name="20% - Accent3 2 2 2 4 2 2" xfId="5329" xr:uid="{182D4502-627E-4B09-B55F-2F9C3FF9A40B}"/>
    <cellStyle name="20% - Accent3 2 2 2 4 2 2 2" xfId="13659" xr:uid="{3D89B24F-18A3-46DA-B375-E69B09E1268C}"/>
    <cellStyle name="20% - Accent3 2 2 2 4 2 2 2 2" xfId="30316" xr:uid="{A5DFE419-F968-414B-B15E-EFC1687473BF}"/>
    <cellStyle name="20% - Accent3 2 2 2 4 2 2 3" xfId="21988" xr:uid="{3AD8AC78-48D5-4AAF-9DB1-5B185101AE44}"/>
    <cellStyle name="20% - Accent3 2 2 2 4 2 3" xfId="8105" xr:uid="{B1C62C97-BA7E-473F-A102-82895C95D6E3}"/>
    <cellStyle name="20% - Accent3 2 2 2 4 2 3 2" xfId="16435" xr:uid="{F3FDE483-45E4-4D53-BD70-BF31B46A5975}"/>
    <cellStyle name="20% - Accent3 2 2 2 4 2 3 2 2" xfId="33092" xr:uid="{71DAAD94-D1C8-4D29-B89A-0B08F53B37D8}"/>
    <cellStyle name="20% - Accent3 2 2 2 4 2 3 3" xfId="24764" xr:uid="{19B2CF82-E20F-45E7-A675-99716BE4CEEE}"/>
    <cellStyle name="20% - Accent3 2 2 2 4 2 4" xfId="10883" xr:uid="{8C884C80-4E7C-4406-A2A7-C09955BD0C20}"/>
    <cellStyle name="20% - Accent3 2 2 2 4 2 4 2" xfId="27540" xr:uid="{20EEA4B0-902B-49DA-83CC-E878481B4B87}"/>
    <cellStyle name="20% - Accent3 2 2 2 4 2 5" xfId="19212" xr:uid="{2AFD8065-6E32-4FE6-A239-756FF945B2E5}"/>
    <cellStyle name="20% - Accent3 2 2 2 4 3" xfId="4002" xr:uid="{F00BD420-1EC6-4902-BFA0-79CCD11836BB}"/>
    <cellStyle name="20% - Accent3 2 2 2 4 3 2" xfId="12332" xr:uid="{416E74BF-7731-499A-A5F7-AEAED162A168}"/>
    <cellStyle name="20% - Accent3 2 2 2 4 3 2 2" xfId="28989" xr:uid="{9C4C8E3D-63F7-4F14-A5DF-C86608B9BE5C}"/>
    <cellStyle name="20% - Accent3 2 2 2 4 3 3" xfId="20661" xr:uid="{5E2682A6-1A19-4468-9931-C989BBA1DDE4}"/>
    <cellStyle name="20% - Accent3 2 2 2 4 4" xfId="6778" xr:uid="{7EFA8A40-D5A7-414F-8B62-25BE7E088298}"/>
    <cellStyle name="20% - Accent3 2 2 2 4 4 2" xfId="15108" xr:uid="{4CBB9612-3D8B-4D8C-8B45-1C4467501F82}"/>
    <cellStyle name="20% - Accent3 2 2 2 4 4 2 2" xfId="31765" xr:uid="{867976E1-3DF7-4BC7-969C-60C7553128BB}"/>
    <cellStyle name="20% - Accent3 2 2 2 4 4 3" xfId="23437" xr:uid="{56A41A09-BB06-424E-9FF5-F7EC6587F732}"/>
    <cellStyle name="20% - Accent3 2 2 2 4 5" xfId="9556" xr:uid="{66DA0673-F6C6-468E-8011-8BF4E2172188}"/>
    <cellStyle name="20% - Accent3 2 2 2 4 5 2" xfId="26213" xr:uid="{AEC01B24-485A-45D1-9096-B8B7648E6192}"/>
    <cellStyle name="20% - Accent3 2 2 2 4 6" xfId="17885" xr:uid="{8D445D0F-F294-49B4-8ED1-03B1EEB59125}"/>
    <cellStyle name="20% - Accent3 2 2 2 5" xfId="1591" xr:uid="{AD9152F9-A1F7-4277-A202-38B3E0021581}"/>
    <cellStyle name="20% - Accent3 2 2 2 5 2" xfId="4381" xr:uid="{BD60A727-EC8E-47C4-90C4-2CC14EE11DB5}"/>
    <cellStyle name="20% - Accent3 2 2 2 5 2 2" xfId="12711" xr:uid="{0CCF8820-E326-48E1-8F7A-5004F5075820}"/>
    <cellStyle name="20% - Accent3 2 2 2 5 2 2 2" xfId="29368" xr:uid="{851639CB-5080-4B9D-ABF7-6D031E477676}"/>
    <cellStyle name="20% - Accent3 2 2 2 5 2 3" xfId="21040" xr:uid="{0137322A-47A4-48BA-8F87-88BE67711789}"/>
    <cellStyle name="20% - Accent3 2 2 2 5 3" xfId="7157" xr:uid="{7C1C7DA4-39D5-46FE-81A7-3B63B7B5F5F9}"/>
    <cellStyle name="20% - Accent3 2 2 2 5 3 2" xfId="15487" xr:uid="{40B2B2BD-8E60-4A4E-B7FC-9B365B2ADC2A}"/>
    <cellStyle name="20% - Accent3 2 2 2 5 3 2 2" xfId="32144" xr:uid="{520B97F1-3123-487F-966A-AE09E0BE78D0}"/>
    <cellStyle name="20% - Accent3 2 2 2 5 3 3" xfId="23816" xr:uid="{39B69457-DB1D-4EF1-A76C-236759B03427}"/>
    <cellStyle name="20% - Accent3 2 2 2 5 4" xfId="9935" xr:uid="{A93056AA-51EE-4BF3-BDFE-78FA265E3B04}"/>
    <cellStyle name="20% - Accent3 2 2 2 5 4 2" xfId="26592" xr:uid="{2DEE776E-D12E-4361-B7E9-F0D6CB9EFA82}"/>
    <cellStyle name="20% - Accent3 2 2 2 5 5" xfId="18264" xr:uid="{128185C4-6828-4298-97C4-D05014762DD6}"/>
    <cellStyle name="20% - Accent3 2 2 2 6" xfId="3054" xr:uid="{6C78FE1B-8C0C-43BC-ACF5-EA37236CB50F}"/>
    <cellStyle name="20% - Accent3 2 2 2 6 2" xfId="11384" xr:uid="{2C1CB6BF-51A4-4837-AE38-30C7708FF9B8}"/>
    <cellStyle name="20% - Accent3 2 2 2 6 2 2" xfId="28041" xr:uid="{9B905F0F-B278-4EE1-B631-7C2C09E595FD}"/>
    <cellStyle name="20% - Accent3 2 2 2 6 3" xfId="19713" xr:uid="{50FCBA94-F1ED-40FB-B13E-3975729C2809}"/>
    <cellStyle name="20% - Accent3 2 2 2 7" xfId="5830" xr:uid="{2847BAE6-C3FF-49D1-8359-5D723AA0544B}"/>
    <cellStyle name="20% - Accent3 2 2 2 7 2" xfId="14160" xr:uid="{0BC8150F-8F9B-4DDC-91B8-FF01E9D42C45}"/>
    <cellStyle name="20% - Accent3 2 2 2 7 2 2" xfId="30817" xr:uid="{B9D9644F-9558-47E3-A2A9-F10E795CC8A6}"/>
    <cellStyle name="20% - Accent3 2 2 2 7 3" xfId="22489" xr:uid="{2FE77CF2-0105-4358-8825-C97E9520DAD2}"/>
    <cellStyle name="20% - Accent3 2 2 2 8" xfId="8608" xr:uid="{2674FABE-F136-4313-AA61-D3AB4F850EBA}"/>
    <cellStyle name="20% - Accent3 2 2 2 8 2" xfId="25265" xr:uid="{42CD45D4-6FD2-4DC6-8F95-84E1F43573EB}"/>
    <cellStyle name="20% - Accent3 2 2 2 9" xfId="16937" xr:uid="{3B02AC15-37D9-4791-AB28-7D6877AC3A18}"/>
    <cellStyle name="20% - Accent3 2 2 3" xfId="378" xr:uid="{674694E3-4FD8-4468-886E-66BF3873E09B}"/>
    <cellStyle name="20% - Accent3 2 2 3 2" xfId="856" xr:uid="{F2363F5B-0AED-4299-9D69-C6E18A0767F5}"/>
    <cellStyle name="20% - Accent3 2 2 3 2 2" xfId="2184" xr:uid="{7FAF1969-85EF-4169-B969-6B72EB15A58B}"/>
    <cellStyle name="20% - Accent3 2 2 3 2 2 2" xfId="4974" xr:uid="{B277125E-2D1B-4C7A-BED8-5A9D5855D6F8}"/>
    <cellStyle name="20% - Accent3 2 2 3 2 2 2 2" xfId="13304" xr:uid="{9FA41C2C-0E8F-469B-A8DD-05E7C21FC9FF}"/>
    <cellStyle name="20% - Accent3 2 2 3 2 2 2 2 2" xfId="29961" xr:uid="{3A157F40-787A-41A4-B594-A84051BD484E}"/>
    <cellStyle name="20% - Accent3 2 2 3 2 2 2 3" xfId="21633" xr:uid="{4730DC68-E0D8-40CA-BEFE-2B4105BE5919}"/>
    <cellStyle name="20% - Accent3 2 2 3 2 2 3" xfId="7750" xr:uid="{D037444D-7745-49FC-A88B-0F3875A65E3B}"/>
    <cellStyle name="20% - Accent3 2 2 3 2 2 3 2" xfId="16080" xr:uid="{DDFD9999-17F0-4540-A852-57169837F2D4}"/>
    <cellStyle name="20% - Accent3 2 2 3 2 2 3 2 2" xfId="32737" xr:uid="{4797EA49-D109-4CB2-8667-AFA56A416AD4}"/>
    <cellStyle name="20% - Accent3 2 2 3 2 2 3 3" xfId="24409" xr:uid="{FB0EF4E9-6841-4C73-AECC-5D7AF98EE55C}"/>
    <cellStyle name="20% - Accent3 2 2 3 2 2 4" xfId="10528" xr:uid="{665C850A-AE4B-4EBA-A556-13B59B05C49A}"/>
    <cellStyle name="20% - Accent3 2 2 3 2 2 4 2" xfId="27185" xr:uid="{17A2D299-6EAA-4AAD-9143-365242333EBC}"/>
    <cellStyle name="20% - Accent3 2 2 3 2 2 5" xfId="18857" xr:uid="{269788FE-6C68-415F-AC4C-F7F4FEFA5638}"/>
    <cellStyle name="20% - Accent3 2 2 3 2 3" xfId="3647" xr:uid="{28B27442-34A3-4162-BF6B-7F24A606E3D2}"/>
    <cellStyle name="20% - Accent3 2 2 3 2 3 2" xfId="11977" xr:uid="{44819DAE-AACF-4893-BB80-EDCBDEC625BA}"/>
    <cellStyle name="20% - Accent3 2 2 3 2 3 2 2" xfId="28634" xr:uid="{F7F651F5-1FA0-432D-A57B-983CE0BEE71E}"/>
    <cellStyle name="20% - Accent3 2 2 3 2 3 3" xfId="20306" xr:uid="{FE49473A-6F7F-472E-A9B7-62C918DCAC6B}"/>
    <cellStyle name="20% - Accent3 2 2 3 2 4" xfId="6423" xr:uid="{AE66F4CB-B8FF-4803-888F-967BAF9CA9EF}"/>
    <cellStyle name="20% - Accent3 2 2 3 2 4 2" xfId="14753" xr:uid="{EA860F63-76EF-46E4-9204-712E6A3DDCED}"/>
    <cellStyle name="20% - Accent3 2 2 3 2 4 2 2" xfId="31410" xr:uid="{4CD4E244-2877-48C9-9C31-1F8CC84D866E}"/>
    <cellStyle name="20% - Accent3 2 2 3 2 4 3" xfId="23082" xr:uid="{AA1F3E40-F3E7-4455-BE81-36F7C82B2CD0}"/>
    <cellStyle name="20% - Accent3 2 2 3 2 5" xfId="9201" xr:uid="{14C38028-9380-41BC-87F0-211C8B1E3491}"/>
    <cellStyle name="20% - Accent3 2 2 3 2 5 2" xfId="25858" xr:uid="{87B82E3D-7E07-47BE-A6DB-57DD8909EE0B}"/>
    <cellStyle name="20% - Accent3 2 2 3 2 6" xfId="17530" xr:uid="{EA5A7060-92A9-4B07-9FC2-576B32A48CF0}"/>
    <cellStyle name="20% - Accent3 2 2 3 3" xfId="1708" xr:uid="{0A820574-F531-434E-BAEE-60DCC5BDE31C}"/>
    <cellStyle name="20% - Accent3 2 2 3 3 2" xfId="4498" xr:uid="{28083F19-1C24-4C0A-ADA5-9BAD1B0720C4}"/>
    <cellStyle name="20% - Accent3 2 2 3 3 2 2" xfId="12828" xr:uid="{462D8ABA-6E4D-4F69-A399-4DB9AF166E52}"/>
    <cellStyle name="20% - Accent3 2 2 3 3 2 2 2" xfId="29485" xr:uid="{E93B6A80-1CD3-4292-BD4D-4AE7AB0271F7}"/>
    <cellStyle name="20% - Accent3 2 2 3 3 2 3" xfId="21157" xr:uid="{3EDAC560-C226-4F9B-9AC3-4E76751884E2}"/>
    <cellStyle name="20% - Accent3 2 2 3 3 3" xfId="7274" xr:uid="{6C9D6926-7C80-4CFF-91EF-92254F3E9CEC}"/>
    <cellStyle name="20% - Accent3 2 2 3 3 3 2" xfId="15604" xr:uid="{D1FED0E6-E3A2-4E11-86EA-AAD73401E9AD}"/>
    <cellStyle name="20% - Accent3 2 2 3 3 3 2 2" xfId="32261" xr:uid="{A2282C6C-1A91-4988-8924-89D8EC7DEF3D}"/>
    <cellStyle name="20% - Accent3 2 2 3 3 3 3" xfId="23933" xr:uid="{3ED12101-5C09-463F-8592-793ABFDC7FA4}"/>
    <cellStyle name="20% - Accent3 2 2 3 3 4" xfId="10052" xr:uid="{C27D938F-905D-4E01-9AE2-3B66E5684DB2}"/>
    <cellStyle name="20% - Accent3 2 2 3 3 4 2" xfId="26709" xr:uid="{3A998601-2C01-49A8-862F-D06D63E0FB5C}"/>
    <cellStyle name="20% - Accent3 2 2 3 3 5" xfId="18381" xr:uid="{0797B114-A099-458F-A686-207980C281E5}"/>
    <cellStyle name="20% - Accent3 2 2 3 4" xfId="3171" xr:uid="{20E1B97A-17A0-4B8D-A158-7537BE4B568A}"/>
    <cellStyle name="20% - Accent3 2 2 3 4 2" xfId="11501" xr:uid="{D951D903-46F7-4F02-8220-E0FD6857EEB7}"/>
    <cellStyle name="20% - Accent3 2 2 3 4 2 2" xfId="28158" xr:uid="{14FEA181-EA7C-4F77-8812-A53B21FD447F}"/>
    <cellStyle name="20% - Accent3 2 2 3 4 3" xfId="19830" xr:uid="{037DA3A8-AEE6-4C54-95F2-21F0953E8641}"/>
    <cellStyle name="20% - Accent3 2 2 3 5" xfId="5947" xr:uid="{0EA98FDD-FDD9-4862-9545-0ACE6A204D0C}"/>
    <cellStyle name="20% - Accent3 2 2 3 5 2" xfId="14277" xr:uid="{A633C966-0451-47FA-8CDF-7C926CD0699E}"/>
    <cellStyle name="20% - Accent3 2 2 3 5 2 2" xfId="30934" xr:uid="{C0BBAF34-1E4A-48CD-B9D1-3DF716604E4E}"/>
    <cellStyle name="20% - Accent3 2 2 3 5 3" xfId="22606" xr:uid="{811F48B3-3CAB-4F2C-9FF2-81B0A5D4B5B8}"/>
    <cellStyle name="20% - Accent3 2 2 3 6" xfId="8725" xr:uid="{2BBD0A4C-3FF7-4AE8-B4C7-E075363306AD}"/>
    <cellStyle name="20% - Accent3 2 2 3 6 2" xfId="25382" xr:uid="{BE07F83F-700D-420C-898E-F1946411807A}"/>
    <cellStyle name="20% - Accent3 2 2 3 7" xfId="17054" xr:uid="{174F1931-0384-4F46-A213-D72DCE974A46}"/>
    <cellStyle name="20% - Accent3 2 2 4" xfId="614" xr:uid="{B03DA65D-6778-4E8C-A9B3-D472AF8B5261}"/>
    <cellStyle name="20% - Accent3 2 2 4 2" xfId="1944" xr:uid="{EC4085EA-3CF7-420E-9100-3FC376A05B13}"/>
    <cellStyle name="20% - Accent3 2 2 4 2 2" xfId="4734" xr:uid="{78A136C4-7ECE-469D-94C9-F1C6C059D223}"/>
    <cellStyle name="20% - Accent3 2 2 4 2 2 2" xfId="13064" xr:uid="{CCC179FB-E0B2-49BE-BEFB-7C995735D486}"/>
    <cellStyle name="20% - Accent3 2 2 4 2 2 2 2" xfId="29721" xr:uid="{86009CBF-900F-49E3-83B6-E698254F5D25}"/>
    <cellStyle name="20% - Accent3 2 2 4 2 2 3" xfId="21393" xr:uid="{FF166510-BEC3-4C65-A9B1-D29773C343FD}"/>
    <cellStyle name="20% - Accent3 2 2 4 2 3" xfId="7510" xr:uid="{CEE7F799-8108-4673-8939-721A5136973F}"/>
    <cellStyle name="20% - Accent3 2 2 4 2 3 2" xfId="15840" xr:uid="{2E2DBC87-BC6A-4106-91D7-DAF60A9A1114}"/>
    <cellStyle name="20% - Accent3 2 2 4 2 3 2 2" xfId="32497" xr:uid="{7E1580E8-0E5B-4640-B3DA-DF60C16CF769}"/>
    <cellStyle name="20% - Accent3 2 2 4 2 3 3" xfId="24169" xr:uid="{161B4A45-1560-4273-9351-95FDD98445D1}"/>
    <cellStyle name="20% - Accent3 2 2 4 2 4" xfId="10288" xr:uid="{97B3FC71-3C87-498B-A556-40928DE695D2}"/>
    <cellStyle name="20% - Accent3 2 2 4 2 4 2" xfId="26945" xr:uid="{0482CE62-6728-4090-87B3-2E221454CAAA}"/>
    <cellStyle name="20% - Accent3 2 2 4 2 5" xfId="18617" xr:uid="{1B923181-9921-41B9-9352-4881B06B5166}"/>
    <cellStyle name="20% - Accent3 2 2 4 3" xfId="3407" xr:uid="{61DD45CF-6B49-42C0-9922-EE2C216A4538}"/>
    <cellStyle name="20% - Accent3 2 2 4 3 2" xfId="11737" xr:uid="{1EDA82DB-CDFD-4306-B32C-70276C6B312B}"/>
    <cellStyle name="20% - Accent3 2 2 4 3 2 2" xfId="28394" xr:uid="{7999C6D8-0D8E-4EB8-8551-314E99DBA327}"/>
    <cellStyle name="20% - Accent3 2 2 4 3 3" xfId="20066" xr:uid="{FA4866CE-7ADC-4194-B325-4ACF59218C63}"/>
    <cellStyle name="20% - Accent3 2 2 4 4" xfId="6183" xr:uid="{D4CD01D9-7837-4FCF-9020-A747F6E064D7}"/>
    <cellStyle name="20% - Accent3 2 2 4 4 2" xfId="14513" xr:uid="{637A8EC4-22BF-4268-AF5E-7533C0DC4B4A}"/>
    <cellStyle name="20% - Accent3 2 2 4 4 2 2" xfId="31170" xr:uid="{F546FCC3-65C1-4B0E-B5B8-E79D3BAA3188}"/>
    <cellStyle name="20% - Accent3 2 2 4 4 3" xfId="22842" xr:uid="{3BDC08B5-58A1-4FEF-9AD2-1B3071E289EE}"/>
    <cellStyle name="20% - Accent3 2 2 4 5" xfId="8961" xr:uid="{CF667CF1-1B34-4C3D-BA0D-5B6D13351804}"/>
    <cellStyle name="20% - Accent3 2 2 4 5 2" xfId="25618" xr:uid="{207B8843-5A10-44D2-A9CC-9074A522A46A}"/>
    <cellStyle name="20% - Accent3 2 2 4 6" xfId="17290" xr:uid="{A07EFCC0-A8AD-4502-BDA7-BC705EE1F00E}"/>
    <cellStyle name="20% - Accent3 2 2 5" xfId="1091" xr:uid="{711C44E7-8F12-43C5-8DF6-0D997F2E8131}"/>
    <cellStyle name="20% - Accent3 2 2 5 2" xfId="2419" xr:uid="{6444E3EA-E750-4A56-8A5B-337AD4F4F871}"/>
    <cellStyle name="20% - Accent3 2 2 5 2 2" xfId="5209" xr:uid="{73D98E2D-6DA4-40AA-8A1B-7D0725A54A32}"/>
    <cellStyle name="20% - Accent3 2 2 5 2 2 2" xfId="13539" xr:uid="{3FE817D0-5CEB-4948-957A-32E24CE5F7A6}"/>
    <cellStyle name="20% - Accent3 2 2 5 2 2 2 2" xfId="30196" xr:uid="{46606DAC-0CEF-4001-B073-2B71496B3CC2}"/>
    <cellStyle name="20% - Accent3 2 2 5 2 2 3" xfId="21868" xr:uid="{BE5715FF-E4A7-4D8A-AFF7-217D31419EC4}"/>
    <cellStyle name="20% - Accent3 2 2 5 2 3" xfId="7985" xr:uid="{69F1CF54-B85A-47CD-816F-F96CD608F062}"/>
    <cellStyle name="20% - Accent3 2 2 5 2 3 2" xfId="16315" xr:uid="{91500082-804A-4607-AA17-7B81432E3D40}"/>
    <cellStyle name="20% - Accent3 2 2 5 2 3 2 2" xfId="32972" xr:uid="{9C2FEE6B-9BFF-41C5-8AEA-AE75D5D036CE}"/>
    <cellStyle name="20% - Accent3 2 2 5 2 3 3" xfId="24644" xr:uid="{A7EE9447-79D7-4512-871D-DF13D2ACEE26}"/>
    <cellStyle name="20% - Accent3 2 2 5 2 4" xfId="10763" xr:uid="{17F0DB45-68FB-4856-9876-7F7592E345C5}"/>
    <cellStyle name="20% - Accent3 2 2 5 2 4 2" xfId="27420" xr:uid="{6A8F9D04-0773-4D32-81D0-D8BFA12A3DE4}"/>
    <cellStyle name="20% - Accent3 2 2 5 2 5" xfId="19092" xr:uid="{C30594D7-C00E-4668-9549-32797D15C48C}"/>
    <cellStyle name="20% - Accent3 2 2 5 3" xfId="3882" xr:uid="{B23219EE-C1CA-4A26-A2ED-F5C98D560A43}"/>
    <cellStyle name="20% - Accent3 2 2 5 3 2" xfId="12212" xr:uid="{746ABE72-51A9-4E4F-A14C-C3E19211FF77}"/>
    <cellStyle name="20% - Accent3 2 2 5 3 2 2" xfId="28869" xr:uid="{A720781B-B563-43D9-ABB0-14016EE95B4A}"/>
    <cellStyle name="20% - Accent3 2 2 5 3 3" xfId="20541" xr:uid="{6D504C9A-635C-4B1C-B7CD-FB2BDA00DDE6}"/>
    <cellStyle name="20% - Accent3 2 2 5 4" xfId="6658" xr:uid="{B19A1B85-845B-4725-B84B-F8AE7E810913}"/>
    <cellStyle name="20% - Accent3 2 2 5 4 2" xfId="14988" xr:uid="{4AA3F3EC-EEE7-4FE6-968C-B140492B671C}"/>
    <cellStyle name="20% - Accent3 2 2 5 4 2 2" xfId="31645" xr:uid="{F3DAF76E-0AD3-4A15-A194-3F327DDD741F}"/>
    <cellStyle name="20% - Accent3 2 2 5 4 3" xfId="23317" xr:uid="{434A04DA-719C-4415-A100-0E43B079E2CF}"/>
    <cellStyle name="20% - Accent3 2 2 5 5" xfId="9436" xr:uid="{614053D8-46B2-4F8F-8B64-B00AA5093908}"/>
    <cellStyle name="20% - Accent3 2 2 5 5 2" xfId="26093" xr:uid="{9AB90349-5670-47DC-837C-F570F543C192}"/>
    <cellStyle name="20% - Accent3 2 2 5 6" xfId="17765" xr:uid="{CDFC2213-6DF4-4663-BCB3-6318E877DB1F}"/>
    <cellStyle name="20% - Accent3 2 2 6" xfId="1356" xr:uid="{123B6B3F-EBCC-4C94-B696-B50933019210}"/>
    <cellStyle name="20% - Accent3 2 2 6 2" xfId="2684" xr:uid="{C6C2E958-4A52-40F1-AD36-252A1DEE9CA4}"/>
    <cellStyle name="20% - Accent3 2 2 6 2 2" xfId="5474" xr:uid="{558BF488-6C98-4C05-9EDE-FE21E94599DB}"/>
    <cellStyle name="20% - Accent3 2 2 6 2 2 2" xfId="13804" xr:uid="{411EC857-E090-4687-83EC-2502ED750C93}"/>
    <cellStyle name="20% - Accent3 2 2 6 2 2 2 2" xfId="30461" xr:uid="{59D3AD5A-EF0A-40CD-A31F-C3F2E57D5433}"/>
    <cellStyle name="20% - Accent3 2 2 6 2 2 3" xfId="22133" xr:uid="{7B9372C7-1EA1-4016-B356-83C4EC7C721F}"/>
    <cellStyle name="20% - Accent3 2 2 6 2 3" xfId="8250" xr:uid="{361C0C25-611E-4A43-8E98-F0199C0CA80B}"/>
    <cellStyle name="20% - Accent3 2 2 6 2 3 2" xfId="16580" xr:uid="{88C7C8C7-13AE-4A3D-B8BA-7AF764BA7675}"/>
    <cellStyle name="20% - Accent3 2 2 6 2 3 2 2" xfId="33237" xr:uid="{E2EF3404-2C6F-428B-A243-22EF55781E29}"/>
    <cellStyle name="20% - Accent3 2 2 6 2 3 3" xfId="24909" xr:uid="{D48CFBE8-6DAE-44F0-B543-BA6463A1A6E2}"/>
    <cellStyle name="20% - Accent3 2 2 6 2 4" xfId="11028" xr:uid="{F1375500-8296-4AB4-900D-3478426A5AD6}"/>
    <cellStyle name="20% - Accent3 2 2 6 2 4 2" xfId="27685" xr:uid="{3AE7D6FC-8ED7-4EDD-A44E-FB67C7613EAA}"/>
    <cellStyle name="20% - Accent3 2 2 6 2 5" xfId="19357" xr:uid="{339BDF3F-E9B3-44C4-BA3F-0E0670329D30}"/>
    <cellStyle name="20% - Accent3 2 2 6 3" xfId="4147" xr:uid="{15D6D08E-0EC3-4174-8796-868AD45E1995}"/>
    <cellStyle name="20% - Accent3 2 2 6 3 2" xfId="12477" xr:uid="{DE880EC0-4F7B-41BE-8C26-C6D997DCF921}"/>
    <cellStyle name="20% - Accent3 2 2 6 3 2 2" xfId="29134" xr:uid="{DCC538D2-D686-4C37-BC30-15541E7A6491}"/>
    <cellStyle name="20% - Accent3 2 2 6 3 3" xfId="20806" xr:uid="{22358C2E-FBFB-4651-B510-5CCE8D1F2DC1}"/>
    <cellStyle name="20% - Accent3 2 2 6 4" xfId="6923" xr:uid="{EEC2B012-5220-4225-879F-CA97FEE60A32}"/>
    <cellStyle name="20% - Accent3 2 2 6 4 2" xfId="15253" xr:uid="{15FACA26-BA27-4446-8020-38A347F79286}"/>
    <cellStyle name="20% - Accent3 2 2 6 4 2 2" xfId="31910" xr:uid="{29702191-E0D0-4F04-97A0-7BB8742BE992}"/>
    <cellStyle name="20% - Accent3 2 2 6 4 3" xfId="23582" xr:uid="{C77DBA0B-5F83-48BF-9A42-32EF9174A4FF}"/>
    <cellStyle name="20% - Accent3 2 2 6 5" xfId="9701" xr:uid="{3CABEB3F-448D-4C3E-8661-215047827640}"/>
    <cellStyle name="20% - Accent3 2 2 6 5 2" xfId="26358" xr:uid="{92197D37-8529-4D1B-9649-7B8FAE98CBD2}"/>
    <cellStyle name="20% - Accent3 2 2 6 6" xfId="18030" xr:uid="{30573673-5866-40FB-AD16-95CC3894E88C}"/>
    <cellStyle name="20% - Accent3 2 2 7" xfId="1471" xr:uid="{B15E4360-C657-4B98-9FE9-03155C2285EE}"/>
    <cellStyle name="20% - Accent3 2 2 7 2" xfId="4261" xr:uid="{B711D768-4FCC-41D5-AA3B-9C6B10DEEAC7}"/>
    <cellStyle name="20% - Accent3 2 2 7 2 2" xfId="12591" xr:uid="{264B1ACF-16CE-434D-AD5D-F3D0A53B8723}"/>
    <cellStyle name="20% - Accent3 2 2 7 2 2 2" xfId="29248" xr:uid="{18362915-594E-47D7-99A8-B3206307108C}"/>
    <cellStyle name="20% - Accent3 2 2 7 2 3" xfId="20920" xr:uid="{AF057499-FA90-4987-97B6-24B22E5F4AD9}"/>
    <cellStyle name="20% - Accent3 2 2 7 3" xfId="7037" xr:uid="{CD1FDA79-B1F4-4397-8D32-A5DE778E7C79}"/>
    <cellStyle name="20% - Accent3 2 2 7 3 2" xfId="15367" xr:uid="{83F2A276-F7FD-4EFD-915B-49677BB40DCD}"/>
    <cellStyle name="20% - Accent3 2 2 7 3 2 2" xfId="32024" xr:uid="{79E80B07-9D36-47AE-81EF-1BD386040607}"/>
    <cellStyle name="20% - Accent3 2 2 7 3 3" xfId="23696" xr:uid="{8A98395A-8B5F-4E4C-BE21-5420E48C3118}"/>
    <cellStyle name="20% - Accent3 2 2 7 4" xfId="9815" xr:uid="{093F1E1F-2A45-43D8-980F-BA36541FD442}"/>
    <cellStyle name="20% - Accent3 2 2 7 4 2" xfId="26472" xr:uid="{1FA42C25-41D7-4441-8E3C-BAEF8D09D127}"/>
    <cellStyle name="20% - Accent3 2 2 7 5" xfId="18144" xr:uid="{71A84D8A-CE8B-40F1-A37A-BDF0E5CE7EA1}"/>
    <cellStyle name="20% - Accent3 2 2 8" xfId="2934" xr:uid="{64EDAC13-7CFE-4AE4-8B19-040054D5DBFE}"/>
    <cellStyle name="20% - Accent3 2 2 8 2" xfId="11264" xr:uid="{0230D0AC-BB8B-41C5-B1EA-5E05F5D7CA56}"/>
    <cellStyle name="20% - Accent3 2 2 8 2 2" xfId="27921" xr:uid="{41E383A4-966F-42F9-9530-28559300E474}"/>
    <cellStyle name="20% - Accent3 2 2 8 3" xfId="19593" xr:uid="{DDA16722-55F4-4A02-A964-1D20E65A0B68}"/>
    <cellStyle name="20% - Accent3 2 2 9" xfId="5710" xr:uid="{DE515249-82BC-4A9C-9F61-97E703269F66}"/>
    <cellStyle name="20% - Accent3 2 2 9 2" xfId="14040" xr:uid="{8D2457DC-A22F-4497-8823-17B8E17FB27D}"/>
    <cellStyle name="20% - Accent3 2 2 9 2 2" xfId="30697" xr:uid="{EAF17DA6-5DAE-444B-9144-974E5A0B1241}"/>
    <cellStyle name="20% - Accent3 2 2 9 3" xfId="22369" xr:uid="{D9E0B94F-FA14-405E-922D-648B22CFA53B}"/>
    <cellStyle name="20% - Accent3 2 3" xfId="194" xr:uid="{2EB3D359-469D-4869-950D-8AAC92C03E38}"/>
    <cellStyle name="20% - Accent3 2 3 2" xfId="436" xr:uid="{8454DEDA-E38C-4CCB-9AC5-717946FDF273}"/>
    <cellStyle name="20% - Accent3 2 3 2 2" xfId="913" xr:uid="{8E27FD17-796E-4960-9A40-BD2706DB2CA2}"/>
    <cellStyle name="20% - Accent3 2 3 2 2 2" xfId="2241" xr:uid="{DF235255-7BA6-47F5-B263-EFB6FD1E9622}"/>
    <cellStyle name="20% - Accent3 2 3 2 2 2 2" xfId="5031" xr:uid="{51617003-9F34-4F70-9915-552E37ACC554}"/>
    <cellStyle name="20% - Accent3 2 3 2 2 2 2 2" xfId="13361" xr:uid="{4FCF5473-EC66-4DB6-9324-876C8543EC4E}"/>
    <cellStyle name="20% - Accent3 2 3 2 2 2 2 2 2" xfId="30018" xr:uid="{4D23F71E-21B1-4E7B-AAB2-A5D9454A4652}"/>
    <cellStyle name="20% - Accent3 2 3 2 2 2 2 3" xfId="21690" xr:uid="{4CC3B22D-BE17-4367-B30E-1DBFFB599A7A}"/>
    <cellStyle name="20% - Accent3 2 3 2 2 2 3" xfId="7807" xr:uid="{24607D08-B086-467C-B336-D2B74E5F1D9E}"/>
    <cellStyle name="20% - Accent3 2 3 2 2 2 3 2" xfId="16137" xr:uid="{3404DFCD-896F-4121-92B6-F29D6B1A45B8}"/>
    <cellStyle name="20% - Accent3 2 3 2 2 2 3 2 2" xfId="32794" xr:uid="{E3E7015D-CEA4-489D-8814-F52E103D4530}"/>
    <cellStyle name="20% - Accent3 2 3 2 2 2 3 3" xfId="24466" xr:uid="{0BB8034D-5B70-4DF2-95E6-317D3C80689E}"/>
    <cellStyle name="20% - Accent3 2 3 2 2 2 4" xfId="10585" xr:uid="{41748492-3596-4665-BADF-3B4F4D06F8FE}"/>
    <cellStyle name="20% - Accent3 2 3 2 2 2 4 2" xfId="27242" xr:uid="{9E6FFDEF-F6B8-47E8-96A2-E11932AEDA6E}"/>
    <cellStyle name="20% - Accent3 2 3 2 2 2 5" xfId="18914" xr:uid="{26B0A51C-0F0A-40B6-9914-72DAEA62CE0E}"/>
    <cellStyle name="20% - Accent3 2 3 2 2 3" xfId="3704" xr:uid="{E12F7D84-E91E-4F77-B9F1-60F9CE38E2FB}"/>
    <cellStyle name="20% - Accent3 2 3 2 2 3 2" xfId="12034" xr:uid="{C67987F2-CFAA-4311-9F5E-0812DFB8FA3B}"/>
    <cellStyle name="20% - Accent3 2 3 2 2 3 2 2" xfId="28691" xr:uid="{28273E59-8112-48E9-952D-69029374380F}"/>
    <cellStyle name="20% - Accent3 2 3 2 2 3 3" xfId="20363" xr:uid="{415520F2-8A63-407F-AE90-912DCFDC7980}"/>
    <cellStyle name="20% - Accent3 2 3 2 2 4" xfId="6480" xr:uid="{CAF51456-DB0C-4D9A-A74E-30779F6CDC2F}"/>
    <cellStyle name="20% - Accent3 2 3 2 2 4 2" xfId="14810" xr:uid="{4B29854A-C544-4149-8D65-F9CCEA71CB68}"/>
    <cellStyle name="20% - Accent3 2 3 2 2 4 2 2" xfId="31467" xr:uid="{C32A3E6D-92E2-4B0D-9E25-4F3F66F94556}"/>
    <cellStyle name="20% - Accent3 2 3 2 2 4 3" xfId="23139" xr:uid="{F2C17B11-B9B2-436A-8600-2A44C55C4C57}"/>
    <cellStyle name="20% - Accent3 2 3 2 2 5" xfId="9258" xr:uid="{3623BA5C-7C4B-4B5D-9AB6-1CD72B0CDF00}"/>
    <cellStyle name="20% - Accent3 2 3 2 2 5 2" xfId="25915" xr:uid="{8DA52D6C-D560-4E9D-BA0A-8887F09B4C1E}"/>
    <cellStyle name="20% - Accent3 2 3 2 2 6" xfId="17587" xr:uid="{647AB883-9D3A-40DF-A2ED-9F0C358A66AD}"/>
    <cellStyle name="20% - Accent3 2 3 2 3" xfId="1766" xr:uid="{DD91FFE6-D682-4EF7-94CB-B32FCBF61A6F}"/>
    <cellStyle name="20% - Accent3 2 3 2 3 2" xfId="4556" xr:uid="{DC899680-9CA7-4F87-A13C-BF15049B4C1F}"/>
    <cellStyle name="20% - Accent3 2 3 2 3 2 2" xfId="12886" xr:uid="{DA38AA9E-4596-4CF7-BAF1-AA148C66CFE9}"/>
    <cellStyle name="20% - Accent3 2 3 2 3 2 2 2" xfId="29543" xr:uid="{F5D2AAD2-94FA-4A0E-A4E0-DF8C8A926B14}"/>
    <cellStyle name="20% - Accent3 2 3 2 3 2 3" xfId="21215" xr:uid="{4650B1B7-58B0-49C1-A57E-83474FABDF85}"/>
    <cellStyle name="20% - Accent3 2 3 2 3 3" xfId="7332" xr:uid="{0C023389-65CE-47C4-8E56-99DD44B39F83}"/>
    <cellStyle name="20% - Accent3 2 3 2 3 3 2" xfId="15662" xr:uid="{5B343C7C-FF4D-434C-A29A-28F1B0828E50}"/>
    <cellStyle name="20% - Accent3 2 3 2 3 3 2 2" xfId="32319" xr:uid="{D3F968E7-00AC-43CA-853E-71347397A938}"/>
    <cellStyle name="20% - Accent3 2 3 2 3 3 3" xfId="23991" xr:uid="{B38C6DB9-8729-45EC-81C4-B3A9D262A5DD}"/>
    <cellStyle name="20% - Accent3 2 3 2 3 4" xfId="10110" xr:uid="{F358F92E-8C85-4050-A34B-4859C4C72900}"/>
    <cellStyle name="20% - Accent3 2 3 2 3 4 2" xfId="26767" xr:uid="{D4A1928F-7D28-44B4-B49F-B9A2F3FF9B30}"/>
    <cellStyle name="20% - Accent3 2 3 2 3 5" xfId="18439" xr:uid="{39093047-7C08-40C4-9698-93C29F640D18}"/>
    <cellStyle name="20% - Accent3 2 3 2 4" xfId="3229" xr:uid="{0BDBECC7-2D8B-4520-A2AF-93E53B103542}"/>
    <cellStyle name="20% - Accent3 2 3 2 4 2" xfId="11559" xr:uid="{3A023D18-2FF2-4E02-ACC7-6702C8CDBEC0}"/>
    <cellStyle name="20% - Accent3 2 3 2 4 2 2" xfId="28216" xr:uid="{65ECFD76-8383-4E23-8EB5-4F6FA2F481A2}"/>
    <cellStyle name="20% - Accent3 2 3 2 4 3" xfId="19888" xr:uid="{091C6A9C-7E40-4D70-94B8-C79D95A5DEFC}"/>
    <cellStyle name="20% - Accent3 2 3 2 5" xfId="6005" xr:uid="{2B50E15F-F83B-4984-9DAC-A3DC0C94D214}"/>
    <cellStyle name="20% - Accent3 2 3 2 5 2" xfId="14335" xr:uid="{B90C5F63-B297-4EF3-8F1B-BCE843BF64EF}"/>
    <cellStyle name="20% - Accent3 2 3 2 5 2 2" xfId="30992" xr:uid="{8AF2381B-985E-4815-A691-676142118EAF}"/>
    <cellStyle name="20% - Accent3 2 3 2 5 3" xfId="22664" xr:uid="{93EB1A15-5C9A-4702-8937-62307B3D9A22}"/>
    <cellStyle name="20% - Accent3 2 3 2 6" xfId="8783" xr:uid="{5FAEC7E3-C0AF-4325-8259-FC22A47CF9AB}"/>
    <cellStyle name="20% - Accent3 2 3 2 6 2" xfId="25440" xr:uid="{B3FD346C-A5E2-4EDF-867C-C51EBBF30A45}"/>
    <cellStyle name="20% - Accent3 2 3 2 7" xfId="17112" xr:uid="{619BE37A-49D2-4DD2-AA86-25672637B096}"/>
    <cellStyle name="20% - Accent3 2 3 3" xfId="672" xr:uid="{69E0E003-7F05-43AC-A4BE-F75079D54DC7}"/>
    <cellStyle name="20% - Accent3 2 3 3 2" xfId="2002" xr:uid="{AF5C4865-DF3D-44ED-ADD1-6DD19509BF86}"/>
    <cellStyle name="20% - Accent3 2 3 3 2 2" xfId="4792" xr:uid="{A64B3016-2D31-4394-AFC1-06D314B57F39}"/>
    <cellStyle name="20% - Accent3 2 3 3 2 2 2" xfId="13122" xr:uid="{2F52FAC4-B2D4-4D42-A86B-0E70B8B4A556}"/>
    <cellStyle name="20% - Accent3 2 3 3 2 2 2 2" xfId="29779" xr:uid="{F93ADC42-B681-4F48-9372-6CFD3A01D967}"/>
    <cellStyle name="20% - Accent3 2 3 3 2 2 3" xfId="21451" xr:uid="{20402F00-3E60-41CB-8F81-3B1B8C3CF8EA}"/>
    <cellStyle name="20% - Accent3 2 3 3 2 3" xfId="7568" xr:uid="{AB2272AF-876D-4204-8B1B-267F9DB5D7D1}"/>
    <cellStyle name="20% - Accent3 2 3 3 2 3 2" xfId="15898" xr:uid="{1A5EFAA2-A47A-4A1E-8DBA-32E7C2D2F243}"/>
    <cellStyle name="20% - Accent3 2 3 3 2 3 2 2" xfId="32555" xr:uid="{84D259B3-74E8-4CE5-989A-25F31FAB6139}"/>
    <cellStyle name="20% - Accent3 2 3 3 2 3 3" xfId="24227" xr:uid="{9606419C-6046-444E-9308-32A9C9E9F0A2}"/>
    <cellStyle name="20% - Accent3 2 3 3 2 4" xfId="10346" xr:uid="{87B31238-F57D-4663-9581-22F610F7582B}"/>
    <cellStyle name="20% - Accent3 2 3 3 2 4 2" xfId="27003" xr:uid="{8E1E7F76-C4E6-4787-8407-F82D7A1BBA4E}"/>
    <cellStyle name="20% - Accent3 2 3 3 2 5" xfId="18675" xr:uid="{A51F406D-6884-49EB-838C-74936A1BFCF1}"/>
    <cellStyle name="20% - Accent3 2 3 3 3" xfId="3465" xr:uid="{C811D60D-AC1B-4D25-9C6C-E3961424BC2E}"/>
    <cellStyle name="20% - Accent3 2 3 3 3 2" xfId="11795" xr:uid="{CEEDEE01-0B78-4D2F-8D1E-D85616A68D11}"/>
    <cellStyle name="20% - Accent3 2 3 3 3 2 2" xfId="28452" xr:uid="{E41BEC0B-1737-4EBC-BD4F-FEBA98EEACBA}"/>
    <cellStyle name="20% - Accent3 2 3 3 3 3" xfId="20124" xr:uid="{B62A1046-22A1-498D-A5DC-82CDA6DB5FDF}"/>
    <cellStyle name="20% - Accent3 2 3 3 4" xfId="6241" xr:uid="{E4BF793F-710D-4597-9AE4-0FB2DE688C1B}"/>
    <cellStyle name="20% - Accent3 2 3 3 4 2" xfId="14571" xr:uid="{B0B6669D-0D88-43A8-B20A-164E6251392D}"/>
    <cellStyle name="20% - Accent3 2 3 3 4 2 2" xfId="31228" xr:uid="{8A58B71D-FA3E-4879-B7B3-46A6659C18EA}"/>
    <cellStyle name="20% - Accent3 2 3 3 4 3" xfId="22900" xr:uid="{1C96E198-5380-4BC0-A11E-19EEE0EF9BC1}"/>
    <cellStyle name="20% - Accent3 2 3 3 5" xfId="9019" xr:uid="{71F67D0C-ECFF-49C3-A251-3DCBE572259D}"/>
    <cellStyle name="20% - Accent3 2 3 3 5 2" xfId="25676" xr:uid="{55FD50BC-9655-496F-9E00-0EECA3BDBC06}"/>
    <cellStyle name="20% - Accent3 2 3 3 6" xfId="17348" xr:uid="{94751C58-AE87-417B-AFCF-07BBBD5AABCC}"/>
    <cellStyle name="20% - Accent3 2 3 4" xfId="1149" xr:uid="{A9C10A51-AACF-42B0-980A-C9BBD1BFE5CF}"/>
    <cellStyle name="20% - Accent3 2 3 4 2" xfId="2477" xr:uid="{5F5E395E-F49C-45FD-90C8-258AC68BC648}"/>
    <cellStyle name="20% - Accent3 2 3 4 2 2" xfId="5267" xr:uid="{D1654010-5D10-4537-BD96-9220E36AE814}"/>
    <cellStyle name="20% - Accent3 2 3 4 2 2 2" xfId="13597" xr:uid="{8C43C320-C8C1-4B85-8CB9-A648A74BEEAE}"/>
    <cellStyle name="20% - Accent3 2 3 4 2 2 2 2" xfId="30254" xr:uid="{97E24A8C-817A-42EA-AFDC-0850CD71033C}"/>
    <cellStyle name="20% - Accent3 2 3 4 2 2 3" xfId="21926" xr:uid="{39D2ACC8-E732-43FC-915C-0128272FBA92}"/>
    <cellStyle name="20% - Accent3 2 3 4 2 3" xfId="8043" xr:uid="{B1BE8B3D-7FF3-4E24-B75E-F05C183C0F92}"/>
    <cellStyle name="20% - Accent3 2 3 4 2 3 2" xfId="16373" xr:uid="{7335765F-0146-443C-9418-F6150A7AAB05}"/>
    <cellStyle name="20% - Accent3 2 3 4 2 3 2 2" xfId="33030" xr:uid="{B6A140F8-5EA5-45DB-825E-A9EFFF09BBF6}"/>
    <cellStyle name="20% - Accent3 2 3 4 2 3 3" xfId="24702" xr:uid="{2DD7522A-CE70-4CD3-B699-98A9D5356A80}"/>
    <cellStyle name="20% - Accent3 2 3 4 2 4" xfId="10821" xr:uid="{E35A9443-4994-42D8-9810-11F088B4B988}"/>
    <cellStyle name="20% - Accent3 2 3 4 2 4 2" xfId="27478" xr:uid="{22266ECB-C4E9-4411-A91C-4BC6E89BCBAC}"/>
    <cellStyle name="20% - Accent3 2 3 4 2 5" xfId="19150" xr:uid="{9A46BC3C-D5DE-4624-9EE1-1521E15D5977}"/>
    <cellStyle name="20% - Accent3 2 3 4 3" xfId="3940" xr:uid="{58AF9E93-C718-4101-A013-0E3F9BC473E2}"/>
    <cellStyle name="20% - Accent3 2 3 4 3 2" xfId="12270" xr:uid="{4A9F9D91-3510-43FB-BCA2-566C55CB39AD}"/>
    <cellStyle name="20% - Accent3 2 3 4 3 2 2" xfId="28927" xr:uid="{E5F0F9FA-E4C0-41BB-87E6-0C84826E2D87}"/>
    <cellStyle name="20% - Accent3 2 3 4 3 3" xfId="20599" xr:uid="{B64EE206-805F-48BB-94B8-790037AED1F2}"/>
    <cellStyle name="20% - Accent3 2 3 4 4" xfId="6716" xr:uid="{7861F27B-5F44-4158-8A8A-3C2FD043C5D6}"/>
    <cellStyle name="20% - Accent3 2 3 4 4 2" xfId="15046" xr:uid="{6FC623DB-2995-4BD2-8044-D60A13B4A1A9}"/>
    <cellStyle name="20% - Accent3 2 3 4 4 2 2" xfId="31703" xr:uid="{2887B84B-8D59-4A8D-AE57-BE632EE2659D}"/>
    <cellStyle name="20% - Accent3 2 3 4 4 3" xfId="23375" xr:uid="{92E4E90E-3042-4DB3-A51B-066EDD2F01EA}"/>
    <cellStyle name="20% - Accent3 2 3 4 5" xfId="9494" xr:uid="{DD59481C-A71E-4D94-A953-C0477CFFC874}"/>
    <cellStyle name="20% - Accent3 2 3 4 5 2" xfId="26151" xr:uid="{8C62D515-2AD2-4844-AEFC-C989606C994B}"/>
    <cellStyle name="20% - Accent3 2 3 4 6" xfId="17823" xr:uid="{AC15F50E-DB1C-4B18-90BB-09B18B4C9BC0}"/>
    <cellStyle name="20% - Accent3 2 3 5" xfId="1529" xr:uid="{9FF7BC21-9251-419B-AF0C-7CAAF969632C}"/>
    <cellStyle name="20% - Accent3 2 3 5 2" xfId="4319" xr:uid="{54D1BA65-46B6-4588-95F8-230A9FE1CC83}"/>
    <cellStyle name="20% - Accent3 2 3 5 2 2" xfId="12649" xr:uid="{C71F13A8-61DC-4744-947F-3CA91E95DD77}"/>
    <cellStyle name="20% - Accent3 2 3 5 2 2 2" xfId="29306" xr:uid="{766A06A5-A05B-4180-ABE8-FE3362BC0ADC}"/>
    <cellStyle name="20% - Accent3 2 3 5 2 3" xfId="20978" xr:uid="{10A59EF9-F81E-49D4-9E5E-C81B3469967A}"/>
    <cellStyle name="20% - Accent3 2 3 5 3" xfId="7095" xr:uid="{C76EC928-6BC9-4365-9257-BD3F32AB3BC9}"/>
    <cellStyle name="20% - Accent3 2 3 5 3 2" xfId="15425" xr:uid="{7D2CF031-F077-40A2-B1E2-E65C56EAFF36}"/>
    <cellStyle name="20% - Accent3 2 3 5 3 2 2" xfId="32082" xr:uid="{AC0FB88D-23D0-44AF-BF97-11FB73FF4C82}"/>
    <cellStyle name="20% - Accent3 2 3 5 3 3" xfId="23754" xr:uid="{5C0C420A-64B0-4899-B2E9-B4F0F17C62E1}"/>
    <cellStyle name="20% - Accent3 2 3 5 4" xfId="9873" xr:uid="{0B303774-6905-445C-AE6D-5D43B44B831D}"/>
    <cellStyle name="20% - Accent3 2 3 5 4 2" xfId="26530" xr:uid="{7EB54ADE-333B-4D10-945D-61637EE496CC}"/>
    <cellStyle name="20% - Accent3 2 3 5 5" xfId="18202" xr:uid="{AF373562-1B95-44A2-B22E-8A71A000402E}"/>
    <cellStyle name="20% - Accent3 2 3 6" xfId="2992" xr:uid="{40843E57-45F5-413B-8E4B-76E622343F5C}"/>
    <cellStyle name="20% - Accent3 2 3 6 2" xfId="11322" xr:uid="{7370E437-C3D6-4284-957D-0EED1B934B5C}"/>
    <cellStyle name="20% - Accent3 2 3 6 2 2" xfId="27979" xr:uid="{A73DC341-A921-4182-AB29-D22618B2F051}"/>
    <cellStyle name="20% - Accent3 2 3 6 3" xfId="19651" xr:uid="{DCDD8E69-CF18-4B52-8FB1-AEEE57B0D504}"/>
    <cellStyle name="20% - Accent3 2 3 7" xfId="5768" xr:uid="{3193CBF8-A498-477F-BE22-00C8ED9A1339}"/>
    <cellStyle name="20% - Accent3 2 3 7 2" xfId="14098" xr:uid="{E8218052-FF31-46FF-8BD5-4276A9889B61}"/>
    <cellStyle name="20% - Accent3 2 3 7 2 2" xfId="30755" xr:uid="{61EC8037-85A1-4581-BC48-7F40EA895D1B}"/>
    <cellStyle name="20% - Accent3 2 3 7 3" xfId="22427" xr:uid="{23A3BF02-945F-42D8-8057-9FA9C2242763}"/>
    <cellStyle name="20% - Accent3 2 3 8" xfId="8546" xr:uid="{4ED8E93C-0164-4A9C-9BF3-DF34A5B33AF0}"/>
    <cellStyle name="20% - Accent3 2 3 8 2" xfId="25203" xr:uid="{742E44FC-DF27-4542-AD3D-A1692FED8A25}"/>
    <cellStyle name="20% - Accent3 2 3 9" xfId="16875" xr:uid="{96A29CC7-D9B6-458A-BF93-2E5E0F356AB2}"/>
    <cellStyle name="20% - Accent3 2 4" xfId="320" xr:uid="{69A04A81-041E-4E23-9DED-5BB4924AD3B1}"/>
    <cellStyle name="20% - Accent3 2 4 2" xfId="800" xr:uid="{AB33A8D8-9BDC-4E2B-B642-948072070CC9}"/>
    <cellStyle name="20% - Accent3 2 4 2 2" xfId="2128" xr:uid="{DF14CD3E-66BA-4F63-A54E-85796B98ADD2}"/>
    <cellStyle name="20% - Accent3 2 4 2 2 2" xfId="4918" xr:uid="{C7E5B55B-248D-43D3-97CF-3F1D3AEF7C52}"/>
    <cellStyle name="20% - Accent3 2 4 2 2 2 2" xfId="13248" xr:uid="{F9F94D73-94D8-4EC6-B72A-098F67853EE0}"/>
    <cellStyle name="20% - Accent3 2 4 2 2 2 2 2" xfId="29905" xr:uid="{0866811B-60EE-4B14-9DAF-069FB397785D}"/>
    <cellStyle name="20% - Accent3 2 4 2 2 2 3" xfId="21577" xr:uid="{03B0713B-44A0-4BDA-9DF1-0CBE148724AE}"/>
    <cellStyle name="20% - Accent3 2 4 2 2 3" xfId="7694" xr:uid="{7103A563-6ABF-4841-BEB2-C53078FE99F0}"/>
    <cellStyle name="20% - Accent3 2 4 2 2 3 2" xfId="16024" xr:uid="{55FE6227-5CDB-4E92-8799-36AD28EE32AF}"/>
    <cellStyle name="20% - Accent3 2 4 2 2 3 2 2" xfId="32681" xr:uid="{2DC78D5E-E7A1-4E86-8872-BFC614D6F980}"/>
    <cellStyle name="20% - Accent3 2 4 2 2 3 3" xfId="24353" xr:uid="{DA5B5660-1973-4766-A437-A6620BE4B7AA}"/>
    <cellStyle name="20% - Accent3 2 4 2 2 4" xfId="10472" xr:uid="{56BF1DC9-7715-4CE9-B9A5-43CC327128B4}"/>
    <cellStyle name="20% - Accent3 2 4 2 2 4 2" xfId="27129" xr:uid="{BA126B7F-136A-40D2-8038-1400592C5568}"/>
    <cellStyle name="20% - Accent3 2 4 2 2 5" xfId="18801" xr:uid="{F448397F-6172-44B9-97AB-FC5C45D9B083}"/>
    <cellStyle name="20% - Accent3 2 4 2 3" xfId="3591" xr:uid="{3FA59F59-FEAE-45F1-8EC8-A198126DE98B}"/>
    <cellStyle name="20% - Accent3 2 4 2 3 2" xfId="11921" xr:uid="{844DDA17-B9E5-4CC5-BE36-EC871FD6B612}"/>
    <cellStyle name="20% - Accent3 2 4 2 3 2 2" xfId="28578" xr:uid="{81402BF2-A816-42B6-B04A-5B47FC350DFC}"/>
    <cellStyle name="20% - Accent3 2 4 2 3 3" xfId="20250" xr:uid="{48AFD137-0F31-4FC1-8CE8-27A67FC48899}"/>
    <cellStyle name="20% - Accent3 2 4 2 4" xfId="6367" xr:uid="{1A561367-A8C8-4542-AE47-78B699509A7A}"/>
    <cellStyle name="20% - Accent3 2 4 2 4 2" xfId="14697" xr:uid="{7B0CC3AC-2404-4F5D-BD1E-635F8F2CAECE}"/>
    <cellStyle name="20% - Accent3 2 4 2 4 2 2" xfId="31354" xr:uid="{DF063C82-C545-418C-A723-4EB57E8E8344}"/>
    <cellStyle name="20% - Accent3 2 4 2 4 3" xfId="23026" xr:uid="{658718B4-14EA-46FD-8005-47B775B69F9D}"/>
    <cellStyle name="20% - Accent3 2 4 2 5" xfId="9145" xr:uid="{FB765D8E-908A-4117-B0B3-0FB6004EB24C}"/>
    <cellStyle name="20% - Accent3 2 4 2 5 2" xfId="25802" xr:uid="{BBCCFA5C-9FC0-42B6-8395-25A810EE8F96}"/>
    <cellStyle name="20% - Accent3 2 4 2 6" xfId="17474" xr:uid="{17F41FE2-5DCE-4DA8-87F5-9218C62A0D00}"/>
    <cellStyle name="20% - Accent3 2 4 3" xfId="1650" xr:uid="{AC20F741-311F-4522-BB2F-B7D425380E84}"/>
    <cellStyle name="20% - Accent3 2 4 3 2" xfId="4440" xr:uid="{8AF6B273-2198-4A03-AB63-8EB2F13A46C7}"/>
    <cellStyle name="20% - Accent3 2 4 3 2 2" xfId="12770" xr:uid="{DC07F832-1381-4F55-9F03-7A67DDCBB85A}"/>
    <cellStyle name="20% - Accent3 2 4 3 2 2 2" xfId="29427" xr:uid="{6F11A691-62DC-421B-9545-E3ABCACF4DDC}"/>
    <cellStyle name="20% - Accent3 2 4 3 2 3" xfId="21099" xr:uid="{4E6585A1-90A8-4990-AE5A-9E8014A91945}"/>
    <cellStyle name="20% - Accent3 2 4 3 3" xfId="7216" xr:uid="{803F1E7F-01B2-4432-8644-4F3F243AD2C1}"/>
    <cellStyle name="20% - Accent3 2 4 3 3 2" xfId="15546" xr:uid="{BA246527-7917-4B60-B458-438F0BCD96D4}"/>
    <cellStyle name="20% - Accent3 2 4 3 3 2 2" xfId="32203" xr:uid="{3971D2EE-D9C9-478A-AA6D-390528F2A8CF}"/>
    <cellStyle name="20% - Accent3 2 4 3 3 3" xfId="23875" xr:uid="{D6426E88-9C83-48F8-BC2C-00EC365B4C43}"/>
    <cellStyle name="20% - Accent3 2 4 3 4" xfId="9994" xr:uid="{C270C2CD-CA2E-4027-89E5-1A084FAD7616}"/>
    <cellStyle name="20% - Accent3 2 4 3 4 2" xfId="26651" xr:uid="{EE69676C-0B9F-4B95-8613-B8E234AD4E1B}"/>
    <cellStyle name="20% - Accent3 2 4 3 5" xfId="18323" xr:uid="{832B9E74-1EC5-48A9-94A0-B9A3DBA8C294}"/>
    <cellStyle name="20% - Accent3 2 4 4" xfId="3113" xr:uid="{222CF9B8-3B52-406A-AC9D-C684D1CFF4AF}"/>
    <cellStyle name="20% - Accent3 2 4 4 2" xfId="11443" xr:uid="{F55A1380-0D02-4025-89B5-38B7B15319D2}"/>
    <cellStyle name="20% - Accent3 2 4 4 2 2" xfId="28100" xr:uid="{321AE8E7-BBCB-4F92-A3B5-852F74DDAFC0}"/>
    <cellStyle name="20% - Accent3 2 4 4 3" xfId="19772" xr:uid="{5B2131B1-658D-4C26-916E-B32B8252F6B9}"/>
    <cellStyle name="20% - Accent3 2 4 5" xfId="5889" xr:uid="{C54D31E8-00A4-4984-998E-2EDEC5B99BB3}"/>
    <cellStyle name="20% - Accent3 2 4 5 2" xfId="14219" xr:uid="{867D4A20-591F-4DC4-9C26-D8A434D8C69E}"/>
    <cellStyle name="20% - Accent3 2 4 5 2 2" xfId="30876" xr:uid="{89550454-0BAF-426A-AF73-B652251A58EC}"/>
    <cellStyle name="20% - Accent3 2 4 5 3" xfId="22548" xr:uid="{56A7F295-147A-40BE-98D6-BA3CC8F1BB48}"/>
    <cellStyle name="20% - Accent3 2 4 6" xfId="8667" xr:uid="{B00FF218-F0A7-41A1-B031-3248BFC49257}"/>
    <cellStyle name="20% - Accent3 2 4 6 2" xfId="25324" xr:uid="{40F1E039-CD5A-4551-B0DA-1463987245A2}"/>
    <cellStyle name="20% - Accent3 2 4 7" xfId="16996" xr:uid="{22DA60AF-3AA0-440E-8639-0D7AB8D274C7}"/>
    <cellStyle name="20% - Accent3 2 5" xfId="556" xr:uid="{3176A7C2-A931-46D0-8700-BF5C5C6E33F8}"/>
    <cellStyle name="20% - Accent3 2 5 2" xfId="1886" xr:uid="{92D7ED4A-E1F9-4508-BCBC-4EF7972080AA}"/>
    <cellStyle name="20% - Accent3 2 5 2 2" xfId="4676" xr:uid="{F1619865-B6C7-4394-BB8C-8B4AAA636B84}"/>
    <cellStyle name="20% - Accent3 2 5 2 2 2" xfId="13006" xr:uid="{6603550F-F13E-48EE-98D7-37214DBD5A7E}"/>
    <cellStyle name="20% - Accent3 2 5 2 2 2 2" xfId="29663" xr:uid="{16A3320E-49F9-4E06-828F-5316FA4D5736}"/>
    <cellStyle name="20% - Accent3 2 5 2 2 3" xfId="21335" xr:uid="{FEF1F889-42A1-491E-A38D-D00B5AE61A27}"/>
    <cellStyle name="20% - Accent3 2 5 2 3" xfId="7452" xr:uid="{F58FEDE0-57F1-4FFF-9229-9D2966189D56}"/>
    <cellStyle name="20% - Accent3 2 5 2 3 2" xfId="15782" xr:uid="{6FB925DD-C5D0-4C78-A979-5797B1E84CB9}"/>
    <cellStyle name="20% - Accent3 2 5 2 3 2 2" xfId="32439" xr:uid="{1F728C8F-C581-4ACD-87C0-9CF2AA6822A1}"/>
    <cellStyle name="20% - Accent3 2 5 2 3 3" xfId="24111" xr:uid="{7B1CD61B-FEB8-43B9-BDD0-D3332ECF6431}"/>
    <cellStyle name="20% - Accent3 2 5 2 4" xfId="10230" xr:uid="{5D376B66-759C-4D5C-9846-ECC7297CE344}"/>
    <cellStyle name="20% - Accent3 2 5 2 4 2" xfId="26887" xr:uid="{CE0E69FA-80E6-45B9-9649-54D5A45546A8}"/>
    <cellStyle name="20% - Accent3 2 5 2 5" xfId="18559" xr:uid="{95668796-ACFD-4A40-BA8E-20ED8229ED3F}"/>
    <cellStyle name="20% - Accent3 2 5 3" xfId="3349" xr:uid="{F6867A67-DC1E-4826-B962-8D37DD77B9D2}"/>
    <cellStyle name="20% - Accent3 2 5 3 2" xfId="11679" xr:uid="{40D5520F-B25E-454B-B609-2B62C183F8A5}"/>
    <cellStyle name="20% - Accent3 2 5 3 2 2" xfId="28336" xr:uid="{EFA17175-6905-4C7A-B0FC-43BDFDBB3E81}"/>
    <cellStyle name="20% - Accent3 2 5 3 3" xfId="20008" xr:uid="{FF64CBE0-CE53-40F7-AC4D-694EE202352C}"/>
    <cellStyle name="20% - Accent3 2 5 4" xfId="6125" xr:uid="{FE9EBF55-EC1E-4986-AFBD-D95637AA2BA7}"/>
    <cellStyle name="20% - Accent3 2 5 4 2" xfId="14455" xr:uid="{EDFD38BB-0F99-4681-9931-A53FA4AD4E53}"/>
    <cellStyle name="20% - Accent3 2 5 4 2 2" xfId="31112" xr:uid="{128538CB-1A83-4011-936C-2FE22358B8E8}"/>
    <cellStyle name="20% - Accent3 2 5 4 3" xfId="22784" xr:uid="{9E723C5F-961C-4693-993B-C8823A8F69BB}"/>
    <cellStyle name="20% - Accent3 2 5 5" xfId="8903" xr:uid="{C24A8958-70E8-40C7-8B68-4FE2B49110DB}"/>
    <cellStyle name="20% - Accent3 2 5 5 2" xfId="25560" xr:uid="{C22F8E01-EA97-494E-A1CF-859FDFDC7596}"/>
    <cellStyle name="20% - Accent3 2 5 6" xfId="17232" xr:uid="{AE11D71F-71E3-4B56-95EE-02A2AEDA92AC}"/>
    <cellStyle name="20% - Accent3 2 6" xfId="1033" xr:uid="{D06FECAF-1DCD-414D-8869-508291640498}"/>
    <cellStyle name="20% - Accent3 2 6 2" xfId="2361" xr:uid="{7D10E227-07EC-4CAD-A6BD-81754A0F86B0}"/>
    <cellStyle name="20% - Accent3 2 6 2 2" xfId="5151" xr:uid="{BEFF0F78-5B61-41C4-BB88-517DADD7E0F3}"/>
    <cellStyle name="20% - Accent3 2 6 2 2 2" xfId="13481" xr:uid="{8A897393-30B7-4130-9164-ADBF67A9FDD0}"/>
    <cellStyle name="20% - Accent3 2 6 2 2 2 2" xfId="30138" xr:uid="{C8BA8B76-394E-44EB-A04E-2A09E2A90BD7}"/>
    <cellStyle name="20% - Accent3 2 6 2 2 3" xfId="21810" xr:uid="{5BAB2E7D-A411-4268-B43C-A5B6BA9A8691}"/>
    <cellStyle name="20% - Accent3 2 6 2 3" xfId="7927" xr:uid="{925B06BC-F28D-4A61-BB42-443CABDD4F95}"/>
    <cellStyle name="20% - Accent3 2 6 2 3 2" xfId="16257" xr:uid="{29927148-63BA-4790-9417-62F929090416}"/>
    <cellStyle name="20% - Accent3 2 6 2 3 2 2" xfId="32914" xr:uid="{13478B3A-BA8F-4475-B3C1-7FEEA64A56B3}"/>
    <cellStyle name="20% - Accent3 2 6 2 3 3" xfId="24586" xr:uid="{FD042BC5-9D2E-402D-81CF-3410B3613FE1}"/>
    <cellStyle name="20% - Accent3 2 6 2 4" xfId="10705" xr:uid="{38E3A9E9-DB2B-4CED-91BD-DB0BFAFF54B9}"/>
    <cellStyle name="20% - Accent3 2 6 2 4 2" xfId="27362" xr:uid="{42F50B35-6509-46A4-AB99-9A554F8F3E9F}"/>
    <cellStyle name="20% - Accent3 2 6 2 5" xfId="19034" xr:uid="{8D99DEA5-1277-4CCB-AA26-A3C60AC84B45}"/>
    <cellStyle name="20% - Accent3 2 6 3" xfId="3824" xr:uid="{6C49996D-E840-4784-8A69-7F459BD7CEF6}"/>
    <cellStyle name="20% - Accent3 2 6 3 2" xfId="12154" xr:uid="{42EA0B8C-95BC-42BC-AF85-32C9DCFAA3A8}"/>
    <cellStyle name="20% - Accent3 2 6 3 2 2" xfId="28811" xr:uid="{E1E3D594-9F70-4951-9D2B-5AB5DF342FA5}"/>
    <cellStyle name="20% - Accent3 2 6 3 3" xfId="20483" xr:uid="{1C87EECA-CEC9-48E8-BF40-999ADF71736F}"/>
    <cellStyle name="20% - Accent3 2 6 4" xfId="6600" xr:uid="{C74F599B-BD5F-4196-844A-008C20883702}"/>
    <cellStyle name="20% - Accent3 2 6 4 2" xfId="14930" xr:uid="{D7393CDC-A1E4-4483-A116-2614E4025A27}"/>
    <cellStyle name="20% - Accent3 2 6 4 2 2" xfId="31587" xr:uid="{28562547-CB57-457E-9683-C8599DE58FEF}"/>
    <cellStyle name="20% - Accent3 2 6 4 3" xfId="23259" xr:uid="{AADED674-89A9-4421-8773-18803C716E32}"/>
    <cellStyle name="20% - Accent3 2 6 5" xfId="9378" xr:uid="{BA87397B-4D5A-40B1-BA38-0B703C5915BA}"/>
    <cellStyle name="20% - Accent3 2 6 5 2" xfId="26035" xr:uid="{BA9C7317-10A6-4A05-8A6D-7E8ADC1F2733}"/>
    <cellStyle name="20% - Accent3 2 6 6" xfId="17707" xr:uid="{7BDCB895-C739-40F7-8392-BBF2FA3AC0B4}"/>
    <cellStyle name="20% - Accent3 2 7" xfId="1294" xr:uid="{CD4CACE1-0FF1-497A-9656-C52F04E1E9A2}"/>
    <cellStyle name="20% - Accent3 2 7 2" xfId="2622" xr:uid="{01F98D59-C13B-4F59-B965-9746A2420DF9}"/>
    <cellStyle name="20% - Accent3 2 7 2 2" xfId="5412" xr:uid="{986B7FFC-56C6-49E8-983B-0136ECCA406C}"/>
    <cellStyle name="20% - Accent3 2 7 2 2 2" xfId="13742" xr:uid="{7C453C52-FB25-40A1-B6B2-F0D7E958718B}"/>
    <cellStyle name="20% - Accent3 2 7 2 2 2 2" xfId="30399" xr:uid="{9127BE59-1FD8-49EC-B073-B6D7FD330D16}"/>
    <cellStyle name="20% - Accent3 2 7 2 2 3" xfId="22071" xr:uid="{749214D6-1688-4F1F-9D36-17E9D16FEDC5}"/>
    <cellStyle name="20% - Accent3 2 7 2 3" xfId="8188" xr:uid="{0556A55F-D879-4A3E-9756-279B59B65895}"/>
    <cellStyle name="20% - Accent3 2 7 2 3 2" xfId="16518" xr:uid="{DC8E3B56-C3CA-4E8A-8DEC-70A0D7F0FAE7}"/>
    <cellStyle name="20% - Accent3 2 7 2 3 2 2" xfId="33175" xr:uid="{08C568A9-1233-4BA9-9F5A-71AC8AC773F3}"/>
    <cellStyle name="20% - Accent3 2 7 2 3 3" xfId="24847" xr:uid="{B7EF9320-C64B-4745-BD4C-84F298219580}"/>
    <cellStyle name="20% - Accent3 2 7 2 4" xfId="10966" xr:uid="{671DD9E7-5B8E-4C03-837C-7BDCE8658DF5}"/>
    <cellStyle name="20% - Accent3 2 7 2 4 2" xfId="27623" xr:uid="{0BC32918-2E3F-4E76-B150-F76590923D42}"/>
    <cellStyle name="20% - Accent3 2 7 2 5" xfId="19295" xr:uid="{1416FE0F-F462-4728-97B9-38037715A420}"/>
    <cellStyle name="20% - Accent3 2 7 3" xfId="4085" xr:uid="{77268CA8-5723-4825-8232-B8472F91AACA}"/>
    <cellStyle name="20% - Accent3 2 7 3 2" xfId="12415" xr:uid="{DC8CE19F-4DE6-4CEE-BFA8-02E1E6D69A9B}"/>
    <cellStyle name="20% - Accent3 2 7 3 2 2" xfId="29072" xr:uid="{82798FDF-F9EB-4F49-BBA0-20209FA29D1C}"/>
    <cellStyle name="20% - Accent3 2 7 3 3" xfId="20744" xr:uid="{21F10425-C3BE-4B3E-89D2-48F423C03D5F}"/>
    <cellStyle name="20% - Accent3 2 7 4" xfId="6861" xr:uid="{8C3A1927-8D7D-4AC6-A77B-A62C7FFAFA50}"/>
    <cellStyle name="20% - Accent3 2 7 4 2" xfId="15191" xr:uid="{59054049-EF83-4491-9BBE-78FA053D74B3}"/>
    <cellStyle name="20% - Accent3 2 7 4 2 2" xfId="31848" xr:uid="{4E61748F-9A31-4FEB-90E8-B87E1B7E82F5}"/>
    <cellStyle name="20% - Accent3 2 7 4 3" xfId="23520" xr:uid="{15A231D9-870C-4F1A-B9DB-E2B07036E001}"/>
    <cellStyle name="20% - Accent3 2 7 5" xfId="9639" xr:uid="{2991D35D-DA8C-462D-B0A5-CCC10ECB1D11}"/>
    <cellStyle name="20% - Accent3 2 7 5 2" xfId="26296" xr:uid="{A31B7AF8-3922-4699-81EE-297D4D3ED116}"/>
    <cellStyle name="20% - Accent3 2 7 6" xfId="17968" xr:uid="{589A4BA8-26BB-4A75-A86B-C1DE3217DF3E}"/>
    <cellStyle name="20% - Accent3 2 8" xfId="1412" xr:uid="{997FAA61-142A-46A5-BCA4-26A04CC135E7}"/>
    <cellStyle name="20% - Accent3 2 8 2" xfId="4203" xr:uid="{659E6531-73F0-424A-900C-F0E8737F65D7}"/>
    <cellStyle name="20% - Accent3 2 8 2 2" xfId="12533" xr:uid="{44034D05-FEE7-47FE-92CB-6A8E66633C27}"/>
    <cellStyle name="20% - Accent3 2 8 2 2 2" xfId="29190" xr:uid="{FF8238BA-A686-442B-979C-20F02324C9DE}"/>
    <cellStyle name="20% - Accent3 2 8 2 3" xfId="20862" xr:uid="{6D8CF416-CAC6-47C2-9FE9-CABD44655A44}"/>
    <cellStyle name="20% - Accent3 2 8 3" xfId="6979" xr:uid="{A385188F-662C-404A-BD6D-10285611B846}"/>
    <cellStyle name="20% - Accent3 2 8 3 2" xfId="15309" xr:uid="{262D97F9-D6C2-4591-88FB-F7F1E127B394}"/>
    <cellStyle name="20% - Accent3 2 8 3 2 2" xfId="31966" xr:uid="{DAAD21DA-8861-47FC-9732-DB1CD9603289}"/>
    <cellStyle name="20% - Accent3 2 8 3 3" xfId="23638" xr:uid="{91C73F33-C696-4211-9E90-65B22F214C22}"/>
    <cellStyle name="20% - Accent3 2 8 4" xfId="9757" xr:uid="{F7997AF9-A024-48E6-9440-B7A5CC00A618}"/>
    <cellStyle name="20% - Accent3 2 8 4 2" xfId="26414" xr:uid="{39E26AB4-17B0-46AF-BC4C-7DF3DFB87A8A}"/>
    <cellStyle name="20% - Accent3 2 8 5" xfId="18086" xr:uid="{B1754877-E79B-4986-89D6-61EB0BB1DF63}"/>
    <cellStyle name="20% - Accent3 2 9" xfId="2875" xr:uid="{38239669-B47B-4926-A26C-7C44D2EC77B1}"/>
    <cellStyle name="20% - Accent3 2 9 2" xfId="11206" xr:uid="{379B88A6-39FC-4D82-9553-E1C2078535F5}"/>
    <cellStyle name="20% - Accent3 2 9 2 2" xfId="27863" xr:uid="{DEB800DE-2B03-42CB-89F2-57385164443B}"/>
    <cellStyle name="20% - Accent3 2 9 3" xfId="19535" xr:uid="{5B8EF162-131E-438B-8FE5-4ABFCC1DFDC6}"/>
    <cellStyle name="20% - Accent3 3" xfId="98" xr:uid="{CF808778-3837-4377-BF24-0A692F43F5AD}"/>
    <cellStyle name="20% - Accent3 3 10" xfId="8453" xr:uid="{6F66F1B1-6B53-4640-A391-17451AC02516}"/>
    <cellStyle name="20% - Accent3 3 10 2" xfId="25110" xr:uid="{7A39D6DD-E9DD-47FD-B35F-00B4772C8AE3}"/>
    <cellStyle name="20% - Accent3 3 11" xfId="16782" xr:uid="{3E01A2A7-CDD9-4530-A9EB-F39AE6EEF050}"/>
    <cellStyle name="20% - Accent3 3 12" xfId="33969" xr:uid="{041234DA-6A3D-4615-BBB4-A3A72F076885}"/>
    <cellStyle name="20% - Accent3 3 13" xfId="34733" xr:uid="{3DA5D4BC-0FB7-412C-A7E3-8C9A450D657D}"/>
    <cellStyle name="20% - Accent3 3 2" xfId="221" xr:uid="{2C878A7B-A20E-4B69-82B8-F80631A2FDD4}"/>
    <cellStyle name="20% - Accent3 3 2 10" xfId="34793" xr:uid="{396E0290-9B38-424D-9D3E-A28041EBC0E0}"/>
    <cellStyle name="20% - Accent3 3 2 2" xfId="463" xr:uid="{F035D549-0554-4343-8BEF-6700277698FE}"/>
    <cellStyle name="20% - Accent3 3 2 2 2" xfId="940" xr:uid="{F2B8BDF8-1C51-4F6B-AF4C-F31FE2A62A70}"/>
    <cellStyle name="20% - Accent3 3 2 2 2 2" xfId="2268" xr:uid="{B1DF292F-79FA-431B-957C-787802682811}"/>
    <cellStyle name="20% - Accent3 3 2 2 2 2 2" xfId="5058" xr:uid="{06E361D8-E6EC-420C-A8F0-6133E325CBAF}"/>
    <cellStyle name="20% - Accent3 3 2 2 2 2 2 2" xfId="13388" xr:uid="{0BAF28B0-3189-408B-9AE4-CD0FB6F826D0}"/>
    <cellStyle name="20% - Accent3 3 2 2 2 2 2 2 2" xfId="30045" xr:uid="{4F73D4C2-F14B-47E2-AFDD-B857F1F199EC}"/>
    <cellStyle name="20% - Accent3 3 2 2 2 2 2 3" xfId="21717" xr:uid="{8ACD333A-88F8-4C58-8CEF-4DBCFF5C9278}"/>
    <cellStyle name="20% - Accent3 3 2 2 2 2 3" xfId="7834" xr:uid="{ED6300BD-C85D-4340-BD7F-DACD33C47933}"/>
    <cellStyle name="20% - Accent3 3 2 2 2 2 3 2" xfId="16164" xr:uid="{806B71FA-452D-412C-9FAD-E449C731324C}"/>
    <cellStyle name="20% - Accent3 3 2 2 2 2 3 2 2" xfId="32821" xr:uid="{BD96788B-D5FB-47B3-BDE2-624ED949958F}"/>
    <cellStyle name="20% - Accent3 3 2 2 2 2 3 3" xfId="24493" xr:uid="{4D460804-75EA-4618-9CCD-86FE6CE4F947}"/>
    <cellStyle name="20% - Accent3 3 2 2 2 2 4" xfId="10612" xr:uid="{4104AD67-CDD0-4BAB-BB5D-2DABA56DAF8D}"/>
    <cellStyle name="20% - Accent3 3 2 2 2 2 4 2" xfId="27269" xr:uid="{59ED3B3F-0961-4A36-9D9D-B8DB7D87266A}"/>
    <cellStyle name="20% - Accent3 3 2 2 2 2 5" xfId="18941" xr:uid="{5A1B4E45-C31F-484B-8454-1A6F82DD3CC9}"/>
    <cellStyle name="20% - Accent3 3 2 2 2 3" xfId="3731" xr:uid="{2BF1BC18-B06D-4D9B-9B76-424FB0498B82}"/>
    <cellStyle name="20% - Accent3 3 2 2 2 3 2" xfId="12061" xr:uid="{C1BA3A83-732F-4A96-8EC3-237F226F8780}"/>
    <cellStyle name="20% - Accent3 3 2 2 2 3 2 2" xfId="28718" xr:uid="{F04938E4-FEC6-46CB-90AD-B24A85EC10A5}"/>
    <cellStyle name="20% - Accent3 3 2 2 2 3 3" xfId="20390" xr:uid="{CBD9C7E3-D01C-45D9-8971-8D5DF05CB1DF}"/>
    <cellStyle name="20% - Accent3 3 2 2 2 4" xfId="6507" xr:uid="{192FA31C-56F9-41B3-AB6A-C19CCD3D37EE}"/>
    <cellStyle name="20% - Accent3 3 2 2 2 4 2" xfId="14837" xr:uid="{7FDDB34A-A07A-4E00-99E2-0D8B4E3598C1}"/>
    <cellStyle name="20% - Accent3 3 2 2 2 4 2 2" xfId="31494" xr:uid="{118A6A9A-6F42-46D0-AB3F-1AC9C91014D9}"/>
    <cellStyle name="20% - Accent3 3 2 2 2 4 3" xfId="23166" xr:uid="{6D87DF8E-FE37-497D-9039-683C296881CA}"/>
    <cellStyle name="20% - Accent3 3 2 2 2 5" xfId="9285" xr:uid="{4640DE5D-EF72-42C5-A7A6-D20EFCD1BAE5}"/>
    <cellStyle name="20% - Accent3 3 2 2 2 5 2" xfId="25942" xr:uid="{FEC48905-28F9-4936-B88F-451A6D9B5819}"/>
    <cellStyle name="20% - Accent3 3 2 2 2 6" xfId="17614" xr:uid="{7C527E9D-40F3-4F66-9973-CD0B79B93947}"/>
    <cellStyle name="20% - Accent3 3 2 2 3" xfId="1793" xr:uid="{061617E8-F060-408C-BDCE-4D06DFFF43EE}"/>
    <cellStyle name="20% - Accent3 3 2 2 3 2" xfId="4583" xr:uid="{4205F25A-F7E5-4F78-9A70-41DF3A115BB5}"/>
    <cellStyle name="20% - Accent3 3 2 2 3 2 2" xfId="12913" xr:uid="{C5CF0794-9CAF-4E4E-9050-642FF116E141}"/>
    <cellStyle name="20% - Accent3 3 2 2 3 2 2 2" xfId="29570" xr:uid="{8C02F216-4128-488D-9C14-F9740DC2767E}"/>
    <cellStyle name="20% - Accent3 3 2 2 3 2 3" xfId="21242" xr:uid="{967EE1B5-9CA1-4948-A9D5-AC22BE23BCD0}"/>
    <cellStyle name="20% - Accent3 3 2 2 3 3" xfId="7359" xr:uid="{2BADC786-D3AD-4167-B8D6-B153621616E9}"/>
    <cellStyle name="20% - Accent3 3 2 2 3 3 2" xfId="15689" xr:uid="{B6AEC259-0E27-451E-A4E2-2EC1715020C9}"/>
    <cellStyle name="20% - Accent3 3 2 2 3 3 2 2" xfId="32346" xr:uid="{9332032B-A156-472A-8341-791DCD6092C3}"/>
    <cellStyle name="20% - Accent3 3 2 2 3 3 3" xfId="24018" xr:uid="{673FE9D3-CCFA-4D37-9C9F-FA37A0ECCA3E}"/>
    <cellStyle name="20% - Accent3 3 2 2 3 4" xfId="10137" xr:uid="{A5A3A5F9-199C-4FD4-BFF4-54AEB9D881F3}"/>
    <cellStyle name="20% - Accent3 3 2 2 3 4 2" xfId="26794" xr:uid="{55C8C5DF-4B50-4402-A7C1-08BD84B6A954}"/>
    <cellStyle name="20% - Accent3 3 2 2 3 5" xfId="18466" xr:uid="{84DB3C22-0258-44C8-8232-D27606A8B2AB}"/>
    <cellStyle name="20% - Accent3 3 2 2 4" xfId="3256" xr:uid="{8D9F1A57-5F41-4759-9243-AF056AD15FE8}"/>
    <cellStyle name="20% - Accent3 3 2 2 4 2" xfId="11586" xr:uid="{B434FA04-DD0F-43AB-8177-8408DA4E4FAF}"/>
    <cellStyle name="20% - Accent3 3 2 2 4 2 2" xfId="28243" xr:uid="{C1647CBE-FA94-4F70-AF4D-6A2D5DC4B3BD}"/>
    <cellStyle name="20% - Accent3 3 2 2 4 3" xfId="19915" xr:uid="{9281B2EF-CA2D-492B-A8C5-F0D2303CE4DA}"/>
    <cellStyle name="20% - Accent3 3 2 2 5" xfId="6032" xr:uid="{111B381D-81A3-4156-9EA8-9BFB2D1E4792}"/>
    <cellStyle name="20% - Accent3 3 2 2 5 2" xfId="14362" xr:uid="{D468C477-0248-4442-AC74-7916DD96506A}"/>
    <cellStyle name="20% - Accent3 3 2 2 5 2 2" xfId="31019" xr:uid="{EA0EEC3B-4A98-489C-9DE9-51F07A5BD525}"/>
    <cellStyle name="20% - Accent3 3 2 2 5 3" xfId="22691" xr:uid="{23E63396-9FE7-4D5B-B3E0-E770E5FC73EC}"/>
    <cellStyle name="20% - Accent3 3 2 2 6" xfId="8810" xr:uid="{88F3104B-9578-4271-81CE-FEA2FCAC19AD}"/>
    <cellStyle name="20% - Accent3 3 2 2 6 2" xfId="25467" xr:uid="{E99E77ED-8F37-438C-B998-4062D2BCE606}"/>
    <cellStyle name="20% - Accent3 3 2 2 7" xfId="17139" xr:uid="{EFA27C99-83EE-4921-B5D4-0C2B1368F13E}"/>
    <cellStyle name="20% - Accent3 3 2 3" xfId="699" xr:uid="{C2610853-F3DF-4FEF-9867-210730F62C82}"/>
    <cellStyle name="20% - Accent3 3 2 3 2" xfId="2029" xr:uid="{90DE339E-D45A-473D-A026-B88DBA3F9F6A}"/>
    <cellStyle name="20% - Accent3 3 2 3 2 2" xfId="4819" xr:uid="{2DC89809-10D3-4B8D-A3FE-D00EDF9A0400}"/>
    <cellStyle name="20% - Accent3 3 2 3 2 2 2" xfId="13149" xr:uid="{50004DC1-90AF-4C37-809A-8AC1110E0010}"/>
    <cellStyle name="20% - Accent3 3 2 3 2 2 2 2" xfId="29806" xr:uid="{1D1035ED-D128-4D99-8575-0FDD81D16336}"/>
    <cellStyle name="20% - Accent3 3 2 3 2 2 3" xfId="21478" xr:uid="{8B946123-405D-4FBA-B312-26D6F76BEB17}"/>
    <cellStyle name="20% - Accent3 3 2 3 2 3" xfId="7595" xr:uid="{92FEB2A7-C7BF-435E-AD6B-027D66095FFF}"/>
    <cellStyle name="20% - Accent3 3 2 3 2 3 2" xfId="15925" xr:uid="{D38C679E-67DB-455E-91A1-DAAC274694CB}"/>
    <cellStyle name="20% - Accent3 3 2 3 2 3 2 2" xfId="32582" xr:uid="{C565EBF6-E2B9-44E9-80FC-8A7443EECB08}"/>
    <cellStyle name="20% - Accent3 3 2 3 2 3 3" xfId="24254" xr:uid="{5011C7DD-D16A-4EFF-92F1-03F33ACC4EF8}"/>
    <cellStyle name="20% - Accent3 3 2 3 2 4" xfId="10373" xr:uid="{983BF977-F9B9-4E3C-B576-2967E052DB57}"/>
    <cellStyle name="20% - Accent3 3 2 3 2 4 2" xfId="27030" xr:uid="{31D3B80F-BECB-4EF2-9E62-6C5BC082CE7F}"/>
    <cellStyle name="20% - Accent3 3 2 3 2 5" xfId="18702" xr:uid="{FD9E66F4-2E89-4223-B7C9-8598CA7A10E0}"/>
    <cellStyle name="20% - Accent3 3 2 3 3" xfId="3492" xr:uid="{525B89B4-32E5-4E4A-869D-A906D7B3AAF8}"/>
    <cellStyle name="20% - Accent3 3 2 3 3 2" xfId="11822" xr:uid="{1A2C6081-CFAB-4EE5-8CED-3963FA5CB837}"/>
    <cellStyle name="20% - Accent3 3 2 3 3 2 2" xfId="28479" xr:uid="{4D9EAF4E-0A6A-4322-B96C-75023A348F7E}"/>
    <cellStyle name="20% - Accent3 3 2 3 3 3" xfId="20151" xr:uid="{B4884B25-A8B5-49AB-A906-19E4AE200E33}"/>
    <cellStyle name="20% - Accent3 3 2 3 4" xfId="6268" xr:uid="{B376A309-0741-40AB-883A-9212FE5C0B07}"/>
    <cellStyle name="20% - Accent3 3 2 3 4 2" xfId="14598" xr:uid="{00B1F311-4873-47CF-BD02-34890B34AC1E}"/>
    <cellStyle name="20% - Accent3 3 2 3 4 2 2" xfId="31255" xr:uid="{D6F7B098-4570-4D86-B295-C2C8E0303785}"/>
    <cellStyle name="20% - Accent3 3 2 3 4 3" xfId="22927" xr:uid="{2822C3FF-8E78-46C2-B63A-729C6A65FE68}"/>
    <cellStyle name="20% - Accent3 3 2 3 5" xfId="9046" xr:uid="{EB2145E9-4A29-4B4D-90AE-F85209D887C7}"/>
    <cellStyle name="20% - Accent3 3 2 3 5 2" xfId="25703" xr:uid="{76407623-3E3C-4B79-AA75-B59DB7AA62BB}"/>
    <cellStyle name="20% - Accent3 3 2 3 6" xfId="17375" xr:uid="{17E1514C-606C-4EB2-9B61-D3F0F46732D4}"/>
    <cellStyle name="20% - Accent3 3 2 4" xfId="1176" xr:uid="{0CD784D9-3596-4CA3-A61E-6BBF59F8659A}"/>
    <cellStyle name="20% - Accent3 3 2 4 2" xfId="2504" xr:uid="{98504B42-9F1B-43DE-9D19-FAC66E1C5B45}"/>
    <cellStyle name="20% - Accent3 3 2 4 2 2" xfId="5294" xr:uid="{AA10A85A-CADB-4200-AA60-3D1AB79BB807}"/>
    <cellStyle name="20% - Accent3 3 2 4 2 2 2" xfId="13624" xr:uid="{1954FC7E-7DF1-4442-AEF4-7BAEFD4801C8}"/>
    <cellStyle name="20% - Accent3 3 2 4 2 2 2 2" xfId="30281" xr:uid="{100330AF-05D7-4D93-9947-7CB7ACEAEED9}"/>
    <cellStyle name="20% - Accent3 3 2 4 2 2 3" xfId="21953" xr:uid="{7440AD7C-25ED-4BA2-81DA-40C9D4ED1F1D}"/>
    <cellStyle name="20% - Accent3 3 2 4 2 3" xfId="8070" xr:uid="{5C4D9C48-9106-4210-827E-443B45F821AD}"/>
    <cellStyle name="20% - Accent3 3 2 4 2 3 2" xfId="16400" xr:uid="{4CD7E35B-0BD8-4C00-AC5C-C2D69D290CAE}"/>
    <cellStyle name="20% - Accent3 3 2 4 2 3 2 2" xfId="33057" xr:uid="{D4CCE7AC-7D9D-4AEF-A079-DF05B66E7B1E}"/>
    <cellStyle name="20% - Accent3 3 2 4 2 3 3" xfId="24729" xr:uid="{AF755397-B943-4CEA-9A9B-EF72D8FB6894}"/>
    <cellStyle name="20% - Accent3 3 2 4 2 4" xfId="10848" xr:uid="{E7C2E38F-04A5-4274-BEE2-B3D7867AF229}"/>
    <cellStyle name="20% - Accent3 3 2 4 2 4 2" xfId="27505" xr:uid="{0D1CA200-F002-4E8B-8A9A-B436247EEF62}"/>
    <cellStyle name="20% - Accent3 3 2 4 2 5" xfId="19177" xr:uid="{AC56688F-3F70-49A1-A9C0-C403D2AD649C}"/>
    <cellStyle name="20% - Accent3 3 2 4 3" xfId="3967" xr:uid="{FBD474C5-2452-4E21-978F-AB666383261F}"/>
    <cellStyle name="20% - Accent3 3 2 4 3 2" xfId="12297" xr:uid="{E50F84C5-51C8-4D37-B812-CE096C2F19AB}"/>
    <cellStyle name="20% - Accent3 3 2 4 3 2 2" xfId="28954" xr:uid="{C8245C22-2AE6-46ED-8F73-95BAC3B485FE}"/>
    <cellStyle name="20% - Accent3 3 2 4 3 3" xfId="20626" xr:uid="{5392EC65-5FD8-4AA1-B07D-5AF7429FA30F}"/>
    <cellStyle name="20% - Accent3 3 2 4 4" xfId="6743" xr:uid="{7F695CCA-322C-4DBD-8148-B74DB3074022}"/>
    <cellStyle name="20% - Accent3 3 2 4 4 2" xfId="15073" xr:uid="{3FF779CA-2759-46CE-AB39-782AA063A6EA}"/>
    <cellStyle name="20% - Accent3 3 2 4 4 2 2" xfId="31730" xr:uid="{7057A2A5-0F5C-484B-B663-557344C16650}"/>
    <cellStyle name="20% - Accent3 3 2 4 4 3" xfId="23402" xr:uid="{45EDDFC7-E1AA-4E19-AFE8-FDC4CC223E27}"/>
    <cellStyle name="20% - Accent3 3 2 4 5" xfId="9521" xr:uid="{F603B5E2-9963-486C-8E69-B82BF25BEBAF}"/>
    <cellStyle name="20% - Accent3 3 2 4 5 2" xfId="26178" xr:uid="{8524EFF5-1413-45CC-9F01-62E3BBC8E997}"/>
    <cellStyle name="20% - Accent3 3 2 4 6" xfId="17850" xr:uid="{12290624-BD11-4567-8442-14845F1E1A54}"/>
    <cellStyle name="20% - Accent3 3 2 5" xfId="1556" xr:uid="{297F4A92-CAB9-4ACB-BB03-8137F870C638}"/>
    <cellStyle name="20% - Accent3 3 2 5 2" xfId="4346" xr:uid="{2C058919-4490-49DC-A59E-E5D66A07D148}"/>
    <cellStyle name="20% - Accent3 3 2 5 2 2" xfId="12676" xr:uid="{893F5DD1-8EC5-4617-82B4-98675100300E}"/>
    <cellStyle name="20% - Accent3 3 2 5 2 2 2" xfId="29333" xr:uid="{88F58AC1-0BFC-4E46-8821-A309F7514514}"/>
    <cellStyle name="20% - Accent3 3 2 5 2 3" xfId="21005" xr:uid="{20072610-BCB7-4811-A768-206E9108E999}"/>
    <cellStyle name="20% - Accent3 3 2 5 3" xfId="7122" xr:uid="{1B9A29CC-0DD3-4ED9-B17D-0BAA570B093C}"/>
    <cellStyle name="20% - Accent3 3 2 5 3 2" xfId="15452" xr:uid="{5222D64C-B287-4E35-BDAB-2E99E3E2BBAF}"/>
    <cellStyle name="20% - Accent3 3 2 5 3 2 2" xfId="32109" xr:uid="{1CCBAAFE-B122-40AA-B3E9-8C9EDFCA1840}"/>
    <cellStyle name="20% - Accent3 3 2 5 3 3" xfId="23781" xr:uid="{034FD623-72DD-4473-AA10-B2DB28A39AEF}"/>
    <cellStyle name="20% - Accent3 3 2 5 4" xfId="9900" xr:uid="{16B2C813-68F8-49B3-84F8-405CF0F24CB9}"/>
    <cellStyle name="20% - Accent3 3 2 5 4 2" xfId="26557" xr:uid="{A108D657-2AF9-4A2B-84EB-FC0325A4EB35}"/>
    <cellStyle name="20% - Accent3 3 2 5 5" xfId="18229" xr:uid="{F2DD228A-4765-4E74-A13F-591011AC77C9}"/>
    <cellStyle name="20% - Accent3 3 2 6" xfId="3019" xr:uid="{DC75BE38-9A22-4FD5-9F46-7CD1099D3A69}"/>
    <cellStyle name="20% - Accent3 3 2 6 2" xfId="11349" xr:uid="{1D99CFAC-0B24-44BB-A06D-823C8DB1AC4D}"/>
    <cellStyle name="20% - Accent3 3 2 6 2 2" xfId="28006" xr:uid="{B4B54AC4-F5B5-4DE0-A01F-28B65C3D6254}"/>
    <cellStyle name="20% - Accent3 3 2 6 3" xfId="19678" xr:uid="{CCE4EF5B-EAAF-460C-8FB6-9815B6D0EF11}"/>
    <cellStyle name="20% - Accent3 3 2 7" xfId="5795" xr:uid="{816292F0-D83B-4848-8E1D-C6C2616313C7}"/>
    <cellStyle name="20% - Accent3 3 2 7 2" xfId="14125" xr:uid="{D02B1943-C823-478D-A3C1-7E1583CE2EC3}"/>
    <cellStyle name="20% - Accent3 3 2 7 2 2" xfId="30782" xr:uid="{1D911759-A239-4E42-93E7-FEA7FC9E2BFE}"/>
    <cellStyle name="20% - Accent3 3 2 7 3" xfId="22454" xr:uid="{38EDB087-9503-4675-8BFF-5BE1A8C8AFC7}"/>
    <cellStyle name="20% - Accent3 3 2 8" xfId="8573" xr:uid="{8E911862-2472-4055-BB3A-CB94884C2A88}"/>
    <cellStyle name="20% - Accent3 3 2 8 2" xfId="25230" xr:uid="{0AA65724-AC20-43A3-A471-A2D1AD94C63E}"/>
    <cellStyle name="20% - Accent3 3 2 9" xfId="16902" xr:uid="{0726E935-17B3-4CE3-83BE-2553460FA7AC}"/>
    <cellStyle name="20% - Accent3 3 3" xfId="343" xr:uid="{7287D1A7-E1E7-4F34-A362-63292CE1C476}"/>
    <cellStyle name="20% - Accent3 3 3 2" xfId="822" xr:uid="{B443E047-3931-4A6C-86CE-9E2B77E5D476}"/>
    <cellStyle name="20% - Accent3 3 3 2 2" xfId="2150" xr:uid="{3FF9708B-450B-4DAC-8543-754DB8F29ED4}"/>
    <cellStyle name="20% - Accent3 3 3 2 2 2" xfId="4940" xr:uid="{E6F8A259-2F37-46A1-A8D4-1E836C244FB8}"/>
    <cellStyle name="20% - Accent3 3 3 2 2 2 2" xfId="13270" xr:uid="{7DCBD3C5-4E40-4819-B3C8-1F007F61B114}"/>
    <cellStyle name="20% - Accent3 3 3 2 2 2 2 2" xfId="29927" xr:uid="{691D5B71-8AED-4619-817A-0D55C6FDDC3F}"/>
    <cellStyle name="20% - Accent3 3 3 2 2 2 3" xfId="21599" xr:uid="{0E1AC8E1-9EFA-49E7-B28E-20C157E3AF06}"/>
    <cellStyle name="20% - Accent3 3 3 2 2 3" xfId="7716" xr:uid="{8E437604-3225-4200-B2AF-60911F17542E}"/>
    <cellStyle name="20% - Accent3 3 3 2 2 3 2" xfId="16046" xr:uid="{3E4C9232-DD9B-45CA-A9E1-157DA6FD7D69}"/>
    <cellStyle name="20% - Accent3 3 3 2 2 3 2 2" xfId="32703" xr:uid="{B84A08E8-6982-4771-B2BA-267C4779E3CA}"/>
    <cellStyle name="20% - Accent3 3 3 2 2 3 3" xfId="24375" xr:uid="{D243BEB4-D45E-442F-A41F-35678E57BE48}"/>
    <cellStyle name="20% - Accent3 3 3 2 2 4" xfId="10494" xr:uid="{1719F3BF-A666-4287-A732-B365B6879631}"/>
    <cellStyle name="20% - Accent3 3 3 2 2 4 2" xfId="27151" xr:uid="{37260554-2CC2-4298-9A6E-3D30691AEF38}"/>
    <cellStyle name="20% - Accent3 3 3 2 2 5" xfId="18823" xr:uid="{5735CC6D-33F8-4404-AE5E-17F04EE9EA5E}"/>
    <cellStyle name="20% - Accent3 3 3 2 3" xfId="3613" xr:uid="{5199CDBC-457F-40C3-9617-130174FBC185}"/>
    <cellStyle name="20% - Accent3 3 3 2 3 2" xfId="11943" xr:uid="{51A72E24-F3E0-4DA3-9F9C-0AF954FFD1FC}"/>
    <cellStyle name="20% - Accent3 3 3 2 3 2 2" xfId="28600" xr:uid="{C2F756CC-F0BD-4C99-9E2C-79B80025BD9B}"/>
    <cellStyle name="20% - Accent3 3 3 2 3 3" xfId="20272" xr:uid="{1FA66244-A883-4EC9-AD04-5C31C556119A}"/>
    <cellStyle name="20% - Accent3 3 3 2 4" xfId="6389" xr:uid="{7CDDBB41-B734-4A15-8C17-FF087C58AC33}"/>
    <cellStyle name="20% - Accent3 3 3 2 4 2" xfId="14719" xr:uid="{25FBCB39-AC94-40F0-B457-E29F9CEFC99A}"/>
    <cellStyle name="20% - Accent3 3 3 2 4 2 2" xfId="31376" xr:uid="{3C7F8A90-3D58-4918-BE98-D492F5E8B3EE}"/>
    <cellStyle name="20% - Accent3 3 3 2 4 3" xfId="23048" xr:uid="{35716410-E858-49AE-9833-AD64F3B08B74}"/>
    <cellStyle name="20% - Accent3 3 3 2 5" xfId="9167" xr:uid="{98806D02-7204-4F70-B603-524F1843850F}"/>
    <cellStyle name="20% - Accent3 3 3 2 5 2" xfId="25824" xr:uid="{232F5219-4786-43E2-9437-EC149D4ADB7E}"/>
    <cellStyle name="20% - Accent3 3 3 2 6" xfId="17496" xr:uid="{674BC0CC-448B-41A0-8BEA-E405B5904771}"/>
    <cellStyle name="20% - Accent3 3 3 3" xfId="1673" xr:uid="{01FFF2F1-AEA3-4A5E-8A46-CEDEFE4CD841}"/>
    <cellStyle name="20% - Accent3 3 3 3 2" xfId="4463" xr:uid="{0EEAF76B-8BB4-4D93-9F42-015A4BACD1CC}"/>
    <cellStyle name="20% - Accent3 3 3 3 2 2" xfId="12793" xr:uid="{B3D5AB29-C3C4-4917-8AF5-D0AB330DBD81}"/>
    <cellStyle name="20% - Accent3 3 3 3 2 2 2" xfId="29450" xr:uid="{A497FF2B-3EC5-4984-BB3C-E917F444BBCA}"/>
    <cellStyle name="20% - Accent3 3 3 3 2 3" xfId="21122" xr:uid="{05AD4214-9E8E-4B84-BD90-B24E63839F96}"/>
    <cellStyle name="20% - Accent3 3 3 3 3" xfId="7239" xr:uid="{90E74F5C-769F-489B-B6D9-2DF752A6FDAD}"/>
    <cellStyle name="20% - Accent3 3 3 3 3 2" xfId="15569" xr:uid="{24D27875-BB4B-4D98-858E-3B94E1F83B63}"/>
    <cellStyle name="20% - Accent3 3 3 3 3 2 2" xfId="32226" xr:uid="{A0D2C989-E4EC-49AF-8412-A19089784A68}"/>
    <cellStyle name="20% - Accent3 3 3 3 3 3" xfId="23898" xr:uid="{CB3EE960-B629-4059-945B-897A3555BD00}"/>
    <cellStyle name="20% - Accent3 3 3 3 4" xfId="10017" xr:uid="{A598D6C2-3CB5-46E5-B342-8F9067B7CAA9}"/>
    <cellStyle name="20% - Accent3 3 3 3 4 2" xfId="26674" xr:uid="{56E1C05B-B6AB-42E1-8129-0FDD24AD490D}"/>
    <cellStyle name="20% - Accent3 3 3 3 5" xfId="18346" xr:uid="{1BA2651B-C988-4BA3-B499-DCA15F125581}"/>
    <cellStyle name="20% - Accent3 3 3 4" xfId="3136" xr:uid="{E96FEAC6-4512-41F2-8156-DC4CC7146DC0}"/>
    <cellStyle name="20% - Accent3 3 3 4 2" xfId="11466" xr:uid="{94E9EB51-9361-41E4-B5C6-EB39D1EDF792}"/>
    <cellStyle name="20% - Accent3 3 3 4 2 2" xfId="28123" xr:uid="{BC2DBE0C-25DF-4DC4-BCC7-631F14ABF788}"/>
    <cellStyle name="20% - Accent3 3 3 4 3" xfId="19795" xr:uid="{5F8FD11E-C176-46E4-871F-28CD42D0D013}"/>
    <cellStyle name="20% - Accent3 3 3 5" xfId="5912" xr:uid="{FE8B6530-6268-4541-BE3B-74DC6D50570F}"/>
    <cellStyle name="20% - Accent3 3 3 5 2" xfId="14242" xr:uid="{BEB48B58-A84F-476B-9A82-A13347A37FC2}"/>
    <cellStyle name="20% - Accent3 3 3 5 2 2" xfId="30899" xr:uid="{EF25C4CD-B5B5-400C-B618-1CB88BC9E1AA}"/>
    <cellStyle name="20% - Accent3 3 3 5 3" xfId="22571" xr:uid="{A47154F3-41EB-4CFB-B9E3-2E6A3E8DCC12}"/>
    <cellStyle name="20% - Accent3 3 3 6" xfId="8690" xr:uid="{61905201-0235-42D3-8929-E72D0D29A377}"/>
    <cellStyle name="20% - Accent3 3 3 6 2" xfId="25347" xr:uid="{7402E033-07D9-4435-ABBE-CDD6B2B257C5}"/>
    <cellStyle name="20% - Accent3 3 3 7" xfId="17019" xr:uid="{67B90348-73B1-489E-A89C-D639DC7F1321}"/>
    <cellStyle name="20% - Accent3 3 4" xfId="579" xr:uid="{937CA4C9-B5E0-49B4-8E3E-CE0A28B8013B}"/>
    <cellStyle name="20% - Accent3 3 4 2" xfId="1909" xr:uid="{9512041A-CDAC-4AC6-9A5E-B2792B4968A7}"/>
    <cellStyle name="20% - Accent3 3 4 2 2" xfId="4699" xr:uid="{BD189ED5-C5C9-4562-8D1F-9F4817BC398A}"/>
    <cellStyle name="20% - Accent3 3 4 2 2 2" xfId="13029" xr:uid="{EA96B272-70B8-4EB5-AD2B-99406DB8FA8F}"/>
    <cellStyle name="20% - Accent3 3 4 2 2 2 2" xfId="29686" xr:uid="{57211FDE-8166-43D5-A5AA-768A454D1BDA}"/>
    <cellStyle name="20% - Accent3 3 4 2 2 3" xfId="21358" xr:uid="{804573C4-0245-4B8F-B934-64942ABF91A7}"/>
    <cellStyle name="20% - Accent3 3 4 2 3" xfId="7475" xr:uid="{26612A2C-2679-46C8-B561-0BD5EC67BB5B}"/>
    <cellStyle name="20% - Accent3 3 4 2 3 2" xfId="15805" xr:uid="{99FADCD5-1A86-47C9-AA1D-B884882DBA1B}"/>
    <cellStyle name="20% - Accent3 3 4 2 3 2 2" xfId="32462" xr:uid="{DC5BD831-334E-41C5-82A3-D4707A7559DA}"/>
    <cellStyle name="20% - Accent3 3 4 2 3 3" xfId="24134" xr:uid="{FC1F5338-D138-4C62-8A9B-C6B0661A4445}"/>
    <cellStyle name="20% - Accent3 3 4 2 4" xfId="10253" xr:uid="{C72AE5D1-BB9A-4244-BA5E-6D8F9C213A26}"/>
    <cellStyle name="20% - Accent3 3 4 2 4 2" xfId="26910" xr:uid="{5694E118-A5D6-4BFE-AF57-BA960AD48554}"/>
    <cellStyle name="20% - Accent3 3 4 2 5" xfId="18582" xr:uid="{9BCECDEB-81B3-4025-965D-D69BF859A96D}"/>
    <cellStyle name="20% - Accent3 3 4 3" xfId="3372" xr:uid="{091D0C80-08F5-4C40-A664-D2158D340704}"/>
    <cellStyle name="20% - Accent3 3 4 3 2" xfId="11702" xr:uid="{D8B33DC7-A868-40AF-B8A4-180252AB196D}"/>
    <cellStyle name="20% - Accent3 3 4 3 2 2" xfId="28359" xr:uid="{DDAE0396-4C35-4472-8AA7-93530C484A9A}"/>
    <cellStyle name="20% - Accent3 3 4 3 3" xfId="20031" xr:uid="{E07D4A73-6D43-45E3-977B-2CB51EDF6F47}"/>
    <cellStyle name="20% - Accent3 3 4 4" xfId="6148" xr:uid="{244D7461-DFCD-42D3-A0F5-C630300EFDCE}"/>
    <cellStyle name="20% - Accent3 3 4 4 2" xfId="14478" xr:uid="{E246B1DE-950D-422E-8672-5097FB2BAA07}"/>
    <cellStyle name="20% - Accent3 3 4 4 2 2" xfId="31135" xr:uid="{B801A4AF-37CB-4F74-807B-80EB107D432E}"/>
    <cellStyle name="20% - Accent3 3 4 4 3" xfId="22807" xr:uid="{EA58F4BD-586A-4483-8229-78F6CA9B86FB}"/>
    <cellStyle name="20% - Accent3 3 4 5" xfId="8926" xr:uid="{302A1B8D-7E69-4574-913E-F81C4F776FE7}"/>
    <cellStyle name="20% - Accent3 3 4 5 2" xfId="25583" xr:uid="{3EB70504-4EFE-4C3A-88E9-2A7FFEB20832}"/>
    <cellStyle name="20% - Accent3 3 4 6" xfId="17255" xr:uid="{88726AB3-8A9E-40D3-AA92-0ABAF8921F17}"/>
    <cellStyle name="20% - Accent3 3 5" xfId="1056" xr:uid="{C4D7ED2C-8348-4735-828B-6BCB6EF22260}"/>
    <cellStyle name="20% - Accent3 3 5 2" xfId="2384" xr:uid="{372E966D-E661-459E-93CB-A54C032C2FA1}"/>
    <cellStyle name="20% - Accent3 3 5 2 2" xfId="5174" xr:uid="{FC6EBE13-E9EE-4DFE-A1AF-33051D147E28}"/>
    <cellStyle name="20% - Accent3 3 5 2 2 2" xfId="13504" xr:uid="{2ED1C292-3FD0-46B0-932D-71B8DA94AB29}"/>
    <cellStyle name="20% - Accent3 3 5 2 2 2 2" xfId="30161" xr:uid="{FD9F03F5-0EDF-462C-87B8-41DED4262283}"/>
    <cellStyle name="20% - Accent3 3 5 2 2 3" xfId="21833" xr:uid="{59A9D421-FEF4-4841-AE4B-0FD442439893}"/>
    <cellStyle name="20% - Accent3 3 5 2 3" xfId="7950" xr:uid="{10B056CF-CCD0-4239-BB68-8E7701712BD0}"/>
    <cellStyle name="20% - Accent3 3 5 2 3 2" xfId="16280" xr:uid="{3F7BD182-9874-4791-BB72-675FA88501FA}"/>
    <cellStyle name="20% - Accent3 3 5 2 3 2 2" xfId="32937" xr:uid="{633B6D8A-B2AB-456A-8D97-F6519CD8BA75}"/>
    <cellStyle name="20% - Accent3 3 5 2 3 3" xfId="24609" xr:uid="{83917640-A71F-4873-8048-3D1111CEC28E}"/>
    <cellStyle name="20% - Accent3 3 5 2 4" xfId="10728" xr:uid="{82ACA392-C371-4F50-8C4A-616093D688D9}"/>
    <cellStyle name="20% - Accent3 3 5 2 4 2" xfId="27385" xr:uid="{D995D800-E7D7-4C54-B622-5C1AA6D6D767}"/>
    <cellStyle name="20% - Accent3 3 5 2 5" xfId="19057" xr:uid="{D82959CE-923E-41B8-8A04-16AC9C4BAD61}"/>
    <cellStyle name="20% - Accent3 3 5 3" xfId="3847" xr:uid="{9DFCDAE7-3224-4EE3-A19B-4F8D176A57CA}"/>
    <cellStyle name="20% - Accent3 3 5 3 2" xfId="12177" xr:uid="{CE5DCE41-E451-4C2E-99A0-016ECF88878E}"/>
    <cellStyle name="20% - Accent3 3 5 3 2 2" xfId="28834" xr:uid="{9359786E-AC96-4FC3-8D30-E7A6F18AD9E8}"/>
    <cellStyle name="20% - Accent3 3 5 3 3" xfId="20506" xr:uid="{25FA7E37-8136-4AA8-AB21-62765091D86C}"/>
    <cellStyle name="20% - Accent3 3 5 4" xfId="6623" xr:uid="{CA8A199C-BC41-4E3E-9A3C-DBC7CD5AC686}"/>
    <cellStyle name="20% - Accent3 3 5 4 2" xfId="14953" xr:uid="{17E61194-4652-414B-9CB5-0A95D34CFC12}"/>
    <cellStyle name="20% - Accent3 3 5 4 2 2" xfId="31610" xr:uid="{5E3AC4AF-C547-433E-806B-CF77E0259CFD}"/>
    <cellStyle name="20% - Accent3 3 5 4 3" xfId="23282" xr:uid="{7C9E65F4-64E9-4BCD-9816-2925D5DF7C7A}"/>
    <cellStyle name="20% - Accent3 3 5 5" xfId="9401" xr:uid="{B32CD4FE-8EFE-4016-B319-4248E838F96C}"/>
    <cellStyle name="20% - Accent3 3 5 5 2" xfId="26058" xr:uid="{07C23C2B-235D-4F06-B4C9-43599E1568E4}"/>
    <cellStyle name="20% - Accent3 3 5 6" xfId="17730" xr:uid="{F32DF36C-4144-46D3-A4DB-8990BA38022F}"/>
    <cellStyle name="20% - Accent3 3 6" xfId="1321" xr:uid="{5D686433-609A-4AF5-B6EC-97E2A21886CE}"/>
    <cellStyle name="20% - Accent3 3 6 2" xfId="2649" xr:uid="{6CF4FD05-813C-4D8A-A69C-94D14902ED8D}"/>
    <cellStyle name="20% - Accent3 3 6 2 2" xfId="5439" xr:uid="{13358651-E2DD-477C-8E51-5E4C3B2EACE1}"/>
    <cellStyle name="20% - Accent3 3 6 2 2 2" xfId="13769" xr:uid="{92A51773-89E9-4BAE-B30E-6C270B5A4922}"/>
    <cellStyle name="20% - Accent3 3 6 2 2 2 2" xfId="30426" xr:uid="{CC2B3B2F-2968-4434-A820-F791BB84EB6C}"/>
    <cellStyle name="20% - Accent3 3 6 2 2 3" xfId="22098" xr:uid="{C7646310-8513-4CAA-9BFB-D6AED934EFF4}"/>
    <cellStyle name="20% - Accent3 3 6 2 3" xfId="8215" xr:uid="{338E78C0-5710-40D2-AC7C-BFAF3C17BF57}"/>
    <cellStyle name="20% - Accent3 3 6 2 3 2" xfId="16545" xr:uid="{87B9725F-0695-4153-9185-93BED0D448B7}"/>
    <cellStyle name="20% - Accent3 3 6 2 3 2 2" xfId="33202" xr:uid="{B022AC21-7ADF-420C-A658-6C1EDEACACBA}"/>
    <cellStyle name="20% - Accent3 3 6 2 3 3" xfId="24874" xr:uid="{FD0D5F5D-8970-4205-B54C-0F293F7E2536}"/>
    <cellStyle name="20% - Accent3 3 6 2 4" xfId="10993" xr:uid="{8A1CB14F-EA3E-4C69-9231-6715677FE753}"/>
    <cellStyle name="20% - Accent3 3 6 2 4 2" xfId="27650" xr:uid="{A4AC8CF3-F7CA-4B5C-8E67-5B0C3A436061}"/>
    <cellStyle name="20% - Accent3 3 6 2 5" xfId="19322" xr:uid="{70747409-507A-41DC-89ED-EC910109CFD4}"/>
    <cellStyle name="20% - Accent3 3 6 3" xfId="4112" xr:uid="{E2580B84-80A0-437E-BB86-21BDFA0A26C3}"/>
    <cellStyle name="20% - Accent3 3 6 3 2" xfId="12442" xr:uid="{5DB00A58-7463-48F4-8DBC-752889AE03C8}"/>
    <cellStyle name="20% - Accent3 3 6 3 2 2" xfId="29099" xr:uid="{096BF9CD-24C5-43CC-B8B5-E579BBCD73A1}"/>
    <cellStyle name="20% - Accent3 3 6 3 3" xfId="20771" xr:uid="{D02AA7EE-646B-4E61-A64C-ED0735C678D9}"/>
    <cellStyle name="20% - Accent3 3 6 4" xfId="6888" xr:uid="{1E851F05-7B66-4605-A870-918595CB06F8}"/>
    <cellStyle name="20% - Accent3 3 6 4 2" xfId="15218" xr:uid="{50D9AD98-4772-4654-B21F-89088ECE78EA}"/>
    <cellStyle name="20% - Accent3 3 6 4 2 2" xfId="31875" xr:uid="{41475D8D-D9DD-4992-B75C-9532CACE6429}"/>
    <cellStyle name="20% - Accent3 3 6 4 3" xfId="23547" xr:uid="{5300ECA5-DCC5-4484-8DA5-003FE1F96FC6}"/>
    <cellStyle name="20% - Accent3 3 6 5" xfId="9666" xr:uid="{86F801BB-0991-4AC8-B18D-786ED9025D32}"/>
    <cellStyle name="20% - Accent3 3 6 5 2" xfId="26323" xr:uid="{78B68706-6F24-4A23-AEFC-246E94268484}"/>
    <cellStyle name="20% - Accent3 3 6 6" xfId="17995" xr:uid="{64F2CD54-DFD7-4A73-8F44-85FE636B68E6}"/>
    <cellStyle name="20% - Accent3 3 7" xfId="1436" xr:uid="{57ED0831-8C61-47C3-A937-C9BDF2E2A9A5}"/>
    <cellStyle name="20% - Accent3 3 7 2" xfId="4226" xr:uid="{B3DAADDA-4946-49CE-BF12-86A1515987E0}"/>
    <cellStyle name="20% - Accent3 3 7 2 2" xfId="12556" xr:uid="{BE834C5E-0444-4A04-9F7B-ACAB8EDD4BBA}"/>
    <cellStyle name="20% - Accent3 3 7 2 2 2" xfId="29213" xr:uid="{12B3B0B3-E4A3-4F46-91DB-724CEF91629B}"/>
    <cellStyle name="20% - Accent3 3 7 2 3" xfId="20885" xr:uid="{4686F784-B391-47BA-A5D6-7C117A2187BC}"/>
    <cellStyle name="20% - Accent3 3 7 3" xfId="7002" xr:uid="{D86813B1-FD52-41DE-8476-041F2FF8F07D}"/>
    <cellStyle name="20% - Accent3 3 7 3 2" xfId="15332" xr:uid="{0C2A22D1-D053-4B5E-834B-E8C4780021DA}"/>
    <cellStyle name="20% - Accent3 3 7 3 2 2" xfId="31989" xr:uid="{7A2B6F24-5FBB-4921-9EA5-9E66F968ECF0}"/>
    <cellStyle name="20% - Accent3 3 7 3 3" xfId="23661" xr:uid="{E3CC828D-6008-48F8-A93B-46BEFF9AAB4C}"/>
    <cellStyle name="20% - Accent3 3 7 4" xfId="9780" xr:uid="{04AA4BC7-4D0D-42EE-83F0-AAA3D581B9A2}"/>
    <cellStyle name="20% - Accent3 3 7 4 2" xfId="26437" xr:uid="{2FBA060D-99CB-4431-A4A6-CB9FDE4F3D2C}"/>
    <cellStyle name="20% - Accent3 3 7 5" xfId="18109" xr:uid="{BDBAE649-305B-4DFB-9FB4-F2EA7E69E7A1}"/>
    <cellStyle name="20% - Accent3 3 8" xfId="2899" xr:uid="{9A75B98F-952F-407C-B910-7CB96E5B7E29}"/>
    <cellStyle name="20% - Accent3 3 8 2" xfId="11229" xr:uid="{6894583E-8959-4B74-9483-ECA75D53AD75}"/>
    <cellStyle name="20% - Accent3 3 8 2 2" xfId="27886" xr:uid="{46FCD50E-D751-41DB-B77B-591D30B44D05}"/>
    <cellStyle name="20% - Accent3 3 8 3" xfId="19558" xr:uid="{73097CBE-D40E-4719-8558-CE0F120426BF}"/>
    <cellStyle name="20% - Accent3 3 9" xfId="5675" xr:uid="{EE14A463-B6CB-4B0C-9BAA-3EA503CE1D18}"/>
    <cellStyle name="20% - Accent3 3 9 2" xfId="14005" xr:uid="{E7CB66C7-4F37-4A42-B613-3E715DFFE4D9}"/>
    <cellStyle name="20% - Accent3 3 9 2 2" xfId="30662" xr:uid="{DAC4C9C2-8BEF-443B-8127-34FE006B70BF}"/>
    <cellStyle name="20% - Accent3 3 9 3" xfId="22334" xr:uid="{4E2D7933-499F-4977-A838-EC70C8FBCAAF}"/>
    <cellStyle name="20% - Accent3 4" xfId="159" xr:uid="{92C530F3-7ABB-4479-A86B-F1C20117AC5B}"/>
    <cellStyle name="20% - Accent3 4 10" xfId="34753" xr:uid="{3B358E04-F6BF-4C27-AF6A-D766ABD3C92C}"/>
    <cellStyle name="20% - Accent3 4 2" xfId="401" xr:uid="{7ABC5D53-9B01-4036-BA9D-1F1904E4A388}"/>
    <cellStyle name="20% - Accent3 4 2 2" xfId="878" xr:uid="{9AEF37F7-C3E2-4525-A419-DEFB3EF5D0A0}"/>
    <cellStyle name="20% - Accent3 4 2 2 2" xfId="2206" xr:uid="{D7740301-F6E8-4BF1-BFC4-8485034FD640}"/>
    <cellStyle name="20% - Accent3 4 2 2 2 2" xfId="4996" xr:uid="{BE3E7DBF-E80E-4ED0-A7CD-2A30DB964C39}"/>
    <cellStyle name="20% - Accent3 4 2 2 2 2 2" xfId="13326" xr:uid="{AE613BF9-3C73-4DCB-B772-078B4A8D5A0D}"/>
    <cellStyle name="20% - Accent3 4 2 2 2 2 2 2" xfId="29983" xr:uid="{890F37C4-3912-40B0-A8C8-E969756B47BD}"/>
    <cellStyle name="20% - Accent3 4 2 2 2 2 3" xfId="21655" xr:uid="{451379ED-E40E-4E11-90F1-46A0AA9DFA53}"/>
    <cellStyle name="20% - Accent3 4 2 2 2 3" xfId="7772" xr:uid="{827C43ED-A334-40B7-B9CB-FE81B0BF1C58}"/>
    <cellStyle name="20% - Accent3 4 2 2 2 3 2" xfId="16102" xr:uid="{722BEAB4-B724-4D47-866D-EA1E5CE62CC1}"/>
    <cellStyle name="20% - Accent3 4 2 2 2 3 2 2" xfId="32759" xr:uid="{4CF45DB1-DC30-4FDA-802A-F19AAF3BF5F7}"/>
    <cellStyle name="20% - Accent3 4 2 2 2 3 3" xfId="24431" xr:uid="{E831D5E7-7EAA-4AE8-836E-D164A7779DE4}"/>
    <cellStyle name="20% - Accent3 4 2 2 2 4" xfId="10550" xr:uid="{7A31F636-54B2-4458-AFA0-33B6BECB2D9F}"/>
    <cellStyle name="20% - Accent3 4 2 2 2 4 2" xfId="27207" xr:uid="{EF1F1527-AE46-4EA0-A0F8-47FB43CF27D7}"/>
    <cellStyle name="20% - Accent3 4 2 2 2 5" xfId="18879" xr:uid="{2BBD50D7-80FC-4729-A80C-81440F22EA01}"/>
    <cellStyle name="20% - Accent3 4 2 2 3" xfId="3669" xr:uid="{351FBE63-04A0-48FE-A2D9-CA55AE473213}"/>
    <cellStyle name="20% - Accent3 4 2 2 3 2" xfId="11999" xr:uid="{781ACC35-6628-4F64-8526-69A663306A10}"/>
    <cellStyle name="20% - Accent3 4 2 2 3 2 2" xfId="28656" xr:uid="{31CD067F-867B-4DCE-9424-DDE88B6FE4A9}"/>
    <cellStyle name="20% - Accent3 4 2 2 3 3" xfId="20328" xr:uid="{05B48FD6-1775-4D76-9E84-4307233C5235}"/>
    <cellStyle name="20% - Accent3 4 2 2 4" xfId="6445" xr:uid="{81071BC7-00A5-4657-AE4E-4076283AB0B0}"/>
    <cellStyle name="20% - Accent3 4 2 2 4 2" xfId="14775" xr:uid="{8E84F30F-1866-441C-A542-3FEE10E1336B}"/>
    <cellStyle name="20% - Accent3 4 2 2 4 2 2" xfId="31432" xr:uid="{665EB093-5674-42CD-9712-525C463DF62B}"/>
    <cellStyle name="20% - Accent3 4 2 2 4 3" xfId="23104" xr:uid="{62E8D472-E9FC-49F9-897D-3BD0B3E71000}"/>
    <cellStyle name="20% - Accent3 4 2 2 5" xfId="9223" xr:uid="{B3FBD734-B9A2-42E3-851F-14C3FF5AC737}"/>
    <cellStyle name="20% - Accent3 4 2 2 5 2" xfId="25880" xr:uid="{FD850BD4-C216-45D4-B7BC-339460C40D35}"/>
    <cellStyle name="20% - Accent3 4 2 2 6" xfId="17552" xr:uid="{B5E3E6E0-25C7-42BE-9DCE-F4D746CEAAE3}"/>
    <cellStyle name="20% - Accent3 4 2 3" xfId="1731" xr:uid="{6C0F3DCA-17F7-44B6-9607-7A4BD966E557}"/>
    <cellStyle name="20% - Accent3 4 2 3 2" xfId="4521" xr:uid="{888A4C57-9E38-40EB-BE67-0AD6C04437D9}"/>
    <cellStyle name="20% - Accent3 4 2 3 2 2" xfId="12851" xr:uid="{682942CC-F5F1-43C8-BF2C-70213A691223}"/>
    <cellStyle name="20% - Accent3 4 2 3 2 2 2" xfId="29508" xr:uid="{A0F03B3C-B294-43A0-AAEE-118B424A87BB}"/>
    <cellStyle name="20% - Accent3 4 2 3 2 3" xfId="21180" xr:uid="{0A725A04-087E-4DE9-AD70-FCA279EA2128}"/>
    <cellStyle name="20% - Accent3 4 2 3 3" xfId="7297" xr:uid="{0D40D28B-CF1A-416E-8E5E-16834A63DFB7}"/>
    <cellStyle name="20% - Accent3 4 2 3 3 2" xfId="15627" xr:uid="{871E1903-FDCD-40D9-8802-C39BFA808C7D}"/>
    <cellStyle name="20% - Accent3 4 2 3 3 2 2" xfId="32284" xr:uid="{E0A23617-710E-428D-9379-40128654252F}"/>
    <cellStyle name="20% - Accent3 4 2 3 3 3" xfId="23956" xr:uid="{061C787D-8468-4E38-BB4E-A592B4B8064D}"/>
    <cellStyle name="20% - Accent3 4 2 3 4" xfId="10075" xr:uid="{C6842EAB-625A-4FE9-A3DB-4B630B4BC9F5}"/>
    <cellStyle name="20% - Accent3 4 2 3 4 2" xfId="26732" xr:uid="{68402C16-C294-481F-A362-BED294499708}"/>
    <cellStyle name="20% - Accent3 4 2 3 5" xfId="18404" xr:uid="{6B5A5C46-DA45-4B1C-A2C1-14223AB96938}"/>
    <cellStyle name="20% - Accent3 4 2 4" xfId="3194" xr:uid="{183F28C3-5BB2-4C68-AFFE-E27C93B4556E}"/>
    <cellStyle name="20% - Accent3 4 2 4 2" xfId="11524" xr:uid="{85EDB3A4-EFDE-4262-A6C6-72CA28A2329E}"/>
    <cellStyle name="20% - Accent3 4 2 4 2 2" xfId="28181" xr:uid="{276882EB-428B-4200-BFA6-3BE667342E7E}"/>
    <cellStyle name="20% - Accent3 4 2 4 3" xfId="19853" xr:uid="{D052D6A0-B97A-4067-B2AB-847E11DD3E72}"/>
    <cellStyle name="20% - Accent3 4 2 5" xfId="5970" xr:uid="{DCBF2289-7FEC-47D8-8DE6-5567549C7555}"/>
    <cellStyle name="20% - Accent3 4 2 5 2" xfId="14300" xr:uid="{954B3227-07C6-46C3-8694-59ECA0FCCA6E}"/>
    <cellStyle name="20% - Accent3 4 2 5 2 2" xfId="30957" xr:uid="{0D6F8AF6-D273-43C1-868D-E6AC2C08EDFB}"/>
    <cellStyle name="20% - Accent3 4 2 5 3" xfId="22629" xr:uid="{02B134B5-4BE1-4D5D-80D3-B6C2B5836DCB}"/>
    <cellStyle name="20% - Accent3 4 2 6" xfId="8748" xr:uid="{AE475229-77EB-4185-B63B-8EF6BE6367EB}"/>
    <cellStyle name="20% - Accent3 4 2 6 2" xfId="25405" xr:uid="{1701229B-7B7B-4849-8243-2A738D2A8F39}"/>
    <cellStyle name="20% - Accent3 4 2 7" xfId="17077" xr:uid="{58A86347-2A09-4936-BA37-2406B065E49A}"/>
    <cellStyle name="20% - Accent3 4 3" xfId="637" xr:uid="{7A4E3EF5-0887-4D9D-A17B-84BC64F3E853}"/>
    <cellStyle name="20% - Accent3 4 3 2" xfId="1967" xr:uid="{A9359A2B-EB13-4FFA-95EE-F8EB78550CD6}"/>
    <cellStyle name="20% - Accent3 4 3 2 2" xfId="4757" xr:uid="{010CECB1-8E17-4776-86A0-9BE89E74E2CD}"/>
    <cellStyle name="20% - Accent3 4 3 2 2 2" xfId="13087" xr:uid="{6B0DF366-5E83-4778-8167-11C9CF31B515}"/>
    <cellStyle name="20% - Accent3 4 3 2 2 2 2" xfId="29744" xr:uid="{4A974F70-30FE-4ADC-9FDF-FF9090262B67}"/>
    <cellStyle name="20% - Accent3 4 3 2 2 3" xfId="21416" xr:uid="{0ED5B048-4447-4149-BE8F-41A3CAB7AF99}"/>
    <cellStyle name="20% - Accent3 4 3 2 3" xfId="7533" xr:uid="{6AE81BAC-309B-43F8-9E6E-4CAC16AFA26C}"/>
    <cellStyle name="20% - Accent3 4 3 2 3 2" xfId="15863" xr:uid="{8C8C5857-EB06-4CF2-8FC9-FCFDCF8F2BFD}"/>
    <cellStyle name="20% - Accent3 4 3 2 3 2 2" xfId="32520" xr:uid="{C2183E90-913F-4D0B-88BC-E4F8CAC1D343}"/>
    <cellStyle name="20% - Accent3 4 3 2 3 3" xfId="24192" xr:uid="{DEF08EDB-3F2A-44EB-8D10-1ED3E98A85D9}"/>
    <cellStyle name="20% - Accent3 4 3 2 4" xfId="10311" xr:uid="{4D016E1C-035D-4C89-AE5E-8B9347270E3A}"/>
    <cellStyle name="20% - Accent3 4 3 2 4 2" xfId="26968" xr:uid="{B86DB37F-11C2-4232-8D04-434002BD599C}"/>
    <cellStyle name="20% - Accent3 4 3 2 5" xfId="18640" xr:uid="{811A7327-04A8-461B-9B77-1B6F6890737C}"/>
    <cellStyle name="20% - Accent3 4 3 3" xfId="3430" xr:uid="{DB988DF8-33A7-41AE-9872-AB49678E058D}"/>
    <cellStyle name="20% - Accent3 4 3 3 2" xfId="11760" xr:uid="{CE01DCB2-49AE-416A-BFD0-99FAF2F91E5E}"/>
    <cellStyle name="20% - Accent3 4 3 3 2 2" xfId="28417" xr:uid="{D5D3330A-5386-4AC2-A30B-4D413576478D}"/>
    <cellStyle name="20% - Accent3 4 3 3 3" xfId="20089" xr:uid="{19160F33-4436-47E4-98F5-46192798C9FC}"/>
    <cellStyle name="20% - Accent3 4 3 4" xfId="6206" xr:uid="{D14D1A73-DB22-4A5A-B1B4-C50A523F0967}"/>
    <cellStyle name="20% - Accent3 4 3 4 2" xfId="14536" xr:uid="{53DC6BF6-F194-4F08-96BF-5DD8210B7BBD}"/>
    <cellStyle name="20% - Accent3 4 3 4 2 2" xfId="31193" xr:uid="{20B75306-E40B-4990-82FE-5EAEB565E9C9}"/>
    <cellStyle name="20% - Accent3 4 3 4 3" xfId="22865" xr:uid="{3D848FD0-0533-4C74-8BE4-166E0435FA87}"/>
    <cellStyle name="20% - Accent3 4 3 5" xfId="8984" xr:uid="{1FDB99DC-70BE-4CBE-8C10-C11155A0007F}"/>
    <cellStyle name="20% - Accent3 4 3 5 2" xfId="25641" xr:uid="{C0A73E69-B50F-4522-84AF-F910B8E0963A}"/>
    <cellStyle name="20% - Accent3 4 3 6" xfId="17313" xr:uid="{E11DE90D-E485-447D-8C20-7DDB878C7362}"/>
    <cellStyle name="20% - Accent3 4 4" xfId="1114" xr:uid="{0E2830EB-EBBA-42E2-974D-8857B05759C4}"/>
    <cellStyle name="20% - Accent3 4 4 2" xfId="2442" xr:uid="{DBD77079-A8BE-45E2-9F88-E443ED24BA30}"/>
    <cellStyle name="20% - Accent3 4 4 2 2" xfId="5232" xr:uid="{1B797357-6087-48CA-9317-554F7DB68948}"/>
    <cellStyle name="20% - Accent3 4 4 2 2 2" xfId="13562" xr:uid="{616CEC84-4F1B-4A2A-B236-E85B7E8DAF5F}"/>
    <cellStyle name="20% - Accent3 4 4 2 2 2 2" xfId="30219" xr:uid="{FFE9DA46-726C-4BF5-B6D4-1ABBD21BFFEC}"/>
    <cellStyle name="20% - Accent3 4 4 2 2 3" xfId="21891" xr:uid="{0640C251-9EA6-445F-AA55-5F4762F85BFA}"/>
    <cellStyle name="20% - Accent3 4 4 2 3" xfId="8008" xr:uid="{83BF9BE2-458D-42E2-A8D4-B7887F9AAAC7}"/>
    <cellStyle name="20% - Accent3 4 4 2 3 2" xfId="16338" xr:uid="{D2037855-4C30-4B02-9AAE-0BCBA0D835FC}"/>
    <cellStyle name="20% - Accent3 4 4 2 3 2 2" xfId="32995" xr:uid="{545651F9-43A4-4CEC-A89D-5B1C851D4921}"/>
    <cellStyle name="20% - Accent3 4 4 2 3 3" xfId="24667" xr:uid="{3298BAD1-D081-4CB3-BB0E-2A295561EAA9}"/>
    <cellStyle name="20% - Accent3 4 4 2 4" xfId="10786" xr:uid="{05DEFAC0-D141-4FD1-9454-70D87E00D821}"/>
    <cellStyle name="20% - Accent3 4 4 2 4 2" xfId="27443" xr:uid="{1B45EB48-ADE9-4E34-B903-2C788B5CD9E6}"/>
    <cellStyle name="20% - Accent3 4 4 2 5" xfId="19115" xr:uid="{833EC669-1CE4-4FD9-AAA4-58563D91D281}"/>
    <cellStyle name="20% - Accent3 4 4 3" xfId="3905" xr:uid="{26BAEDDB-5E8D-46C4-9E84-C30755EE9187}"/>
    <cellStyle name="20% - Accent3 4 4 3 2" xfId="12235" xr:uid="{A8AACB8F-CEB9-457C-86CE-4A1F792160D1}"/>
    <cellStyle name="20% - Accent3 4 4 3 2 2" xfId="28892" xr:uid="{833666AB-C779-4DD2-A5A9-8C85C738F40A}"/>
    <cellStyle name="20% - Accent3 4 4 3 3" xfId="20564" xr:uid="{5DC9EAF8-5DF0-4B2D-9401-CD8040C22BD2}"/>
    <cellStyle name="20% - Accent3 4 4 4" xfId="6681" xr:uid="{145D96AD-31B5-4573-BB51-E18826578E3E}"/>
    <cellStyle name="20% - Accent3 4 4 4 2" xfId="15011" xr:uid="{9C0D524F-0A02-4EC7-B35E-DDEBDA2BBBC7}"/>
    <cellStyle name="20% - Accent3 4 4 4 2 2" xfId="31668" xr:uid="{91FCE85E-9281-4578-8640-8837F23D25FA}"/>
    <cellStyle name="20% - Accent3 4 4 4 3" xfId="23340" xr:uid="{5C9EBB1C-A5EA-4FB9-9F0A-76233AB04B2A}"/>
    <cellStyle name="20% - Accent3 4 4 5" xfId="9459" xr:uid="{42A0095C-DBFD-467E-99D5-FC119629E5E2}"/>
    <cellStyle name="20% - Accent3 4 4 5 2" xfId="26116" xr:uid="{CA49483A-34E1-40FA-B128-1B97794ED3FD}"/>
    <cellStyle name="20% - Accent3 4 4 6" xfId="17788" xr:uid="{E8C7E350-0EC5-4B70-9498-470C59365B1C}"/>
    <cellStyle name="20% - Accent3 4 5" xfId="1494" xr:uid="{F3C84C47-16D8-4CE7-83AD-DC62131259E0}"/>
    <cellStyle name="20% - Accent3 4 5 2" xfId="4284" xr:uid="{7CF818E6-4461-499C-A7AC-BB7CED4B0C76}"/>
    <cellStyle name="20% - Accent3 4 5 2 2" xfId="12614" xr:uid="{20B736DA-78E8-4FFF-9385-A74F94471990}"/>
    <cellStyle name="20% - Accent3 4 5 2 2 2" xfId="29271" xr:uid="{E3B6207C-426A-44D0-8E02-313136DCC945}"/>
    <cellStyle name="20% - Accent3 4 5 2 3" xfId="20943" xr:uid="{957711B5-A119-4BF9-88B2-E30A3E2E2760}"/>
    <cellStyle name="20% - Accent3 4 5 3" xfId="7060" xr:uid="{52E4E3B9-B839-420B-AE11-2A2052A1DC46}"/>
    <cellStyle name="20% - Accent3 4 5 3 2" xfId="15390" xr:uid="{5FD83C34-6E9A-49F2-85BB-9FD97394D3B7}"/>
    <cellStyle name="20% - Accent3 4 5 3 2 2" xfId="32047" xr:uid="{7C8FC924-694C-450D-AC08-CC94E636E070}"/>
    <cellStyle name="20% - Accent3 4 5 3 3" xfId="23719" xr:uid="{389B77B6-0DB6-4827-B045-9A2DF5139D26}"/>
    <cellStyle name="20% - Accent3 4 5 4" xfId="9838" xr:uid="{C0EFF57F-DCA8-474B-811B-1C570BBA437B}"/>
    <cellStyle name="20% - Accent3 4 5 4 2" xfId="26495" xr:uid="{94E5DEF4-8EEC-49F7-9DA6-D61D2987A64A}"/>
    <cellStyle name="20% - Accent3 4 5 5" xfId="18167" xr:uid="{1A582EE8-657F-4566-9BEB-2BDC4BA789D8}"/>
    <cellStyle name="20% - Accent3 4 6" xfId="2957" xr:uid="{2FB28E46-969B-451F-9EB8-63D3CF92DF37}"/>
    <cellStyle name="20% - Accent3 4 6 2" xfId="11287" xr:uid="{EEAA62B1-5B32-4AC6-9085-30828B2CA862}"/>
    <cellStyle name="20% - Accent3 4 6 2 2" xfId="27944" xr:uid="{39BE4B56-FAF3-4D1B-83B8-BC30C3E3E7B9}"/>
    <cellStyle name="20% - Accent3 4 6 3" xfId="19616" xr:uid="{398E6015-143B-4A27-A03A-6AE356EA0611}"/>
    <cellStyle name="20% - Accent3 4 7" xfId="5733" xr:uid="{CB4AB430-2261-43C0-B532-42727BCAF248}"/>
    <cellStyle name="20% - Accent3 4 7 2" xfId="14063" xr:uid="{DD3F51F0-5338-4552-95CB-1257000394BE}"/>
    <cellStyle name="20% - Accent3 4 7 2 2" xfId="30720" xr:uid="{6C1FEA96-65D2-4928-9512-9C0236EB22A2}"/>
    <cellStyle name="20% - Accent3 4 7 3" xfId="22392" xr:uid="{51A428AD-37FF-4314-82CB-789003F9AEB2}"/>
    <cellStyle name="20% - Accent3 4 8" xfId="8511" xr:uid="{D6D12404-15B9-4E23-A718-B3EAFE667015}"/>
    <cellStyle name="20% - Accent3 4 8 2" xfId="25168" xr:uid="{550B9D5E-0343-4927-89C3-160228BC0D7A}"/>
    <cellStyle name="20% - Accent3 4 9" xfId="16840" xr:uid="{631B729D-DCA6-4790-8DCD-FAB6F73B0DE1}"/>
    <cellStyle name="20% - Accent3 5" xfId="289" xr:uid="{4DA66EDE-8E4A-4C82-BC05-B4D2721FF6A7}"/>
    <cellStyle name="20% - Accent3 5 2" xfId="771" xr:uid="{A0DDC79D-6AC5-4EC9-BC25-29553A5FC42E}"/>
    <cellStyle name="20% - Accent3 5 2 2" xfId="2099" xr:uid="{1606D756-5891-4E76-82B0-B15EB2905123}"/>
    <cellStyle name="20% - Accent3 5 2 2 2" xfId="4889" xr:uid="{BE893A67-E4B4-4E9B-826D-115BEF80476D}"/>
    <cellStyle name="20% - Accent3 5 2 2 2 2" xfId="13219" xr:uid="{D4FD018A-6047-42FC-8F92-77576E8693FC}"/>
    <cellStyle name="20% - Accent3 5 2 2 2 2 2" xfId="29876" xr:uid="{B72CF797-474A-4BCB-8A3F-F7DE5824093A}"/>
    <cellStyle name="20% - Accent3 5 2 2 2 3" xfId="21548" xr:uid="{6C052819-BB43-4C79-9DC5-81F3104013E7}"/>
    <cellStyle name="20% - Accent3 5 2 2 3" xfId="7665" xr:uid="{DDC18015-F016-470B-9B47-AA2D65AA4A2C}"/>
    <cellStyle name="20% - Accent3 5 2 2 3 2" xfId="15995" xr:uid="{4C1E8C58-BACA-44BE-A6F0-BE88259862D5}"/>
    <cellStyle name="20% - Accent3 5 2 2 3 2 2" xfId="32652" xr:uid="{B8F79C29-F8BE-4923-A81E-24DFEBEAB5BD}"/>
    <cellStyle name="20% - Accent3 5 2 2 3 3" xfId="24324" xr:uid="{71D6060A-7EE0-47F3-9681-C2CD6F8F1D00}"/>
    <cellStyle name="20% - Accent3 5 2 2 4" xfId="10443" xr:uid="{023BA2B3-857B-43CC-B732-32E3F15D022B}"/>
    <cellStyle name="20% - Accent3 5 2 2 4 2" xfId="27100" xr:uid="{8753CBC8-86EB-4354-845E-009545B3CD74}"/>
    <cellStyle name="20% - Accent3 5 2 2 5" xfId="18772" xr:uid="{0B5123B7-15CB-4FD0-B754-B5B00D533949}"/>
    <cellStyle name="20% - Accent3 5 2 3" xfId="3562" xr:uid="{D2440803-BDE7-4C84-A494-3644D1454DA4}"/>
    <cellStyle name="20% - Accent3 5 2 3 2" xfId="11892" xr:uid="{3858510E-7621-4175-BCFE-BCC0838446BB}"/>
    <cellStyle name="20% - Accent3 5 2 3 2 2" xfId="28549" xr:uid="{FABD76D2-B5DE-4AFF-9A2C-8116AB48CA14}"/>
    <cellStyle name="20% - Accent3 5 2 3 3" xfId="20221" xr:uid="{394ACE59-A19C-410F-BD11-E6ACACC497F0}"/>
    <cellStyle name="20% - Accent3 5 2 4" xfId="6338" xr:uid="{4A3885C3-F246-4D4F-8869-B303A3527A24}"/>
    <cellStyle name="20% - Accent3 5 2 4 2" xfId="14668" xr:uid="{B1284553-B739-4846-B987-1B6BE97F0D35}"/>
    <cellStyle name="20% - Accent3 5 2 4 2 2" xfId="31325" xr:uid="{063E3D41-CCD3-420B-A792-16383AA7D256}"/>
    <cellStyle name="20% - Accent3 5 2 4 3" xfId="22997" xr:uid="{6049621E-5715-4DEA-8ACF-4B296D6577A2}"/>
    <cellStyle name="20% - Accent3 5 2 5" xfId="9116" xr:uid="{AEFC34EB-391D-45EF-827B-31E51E5B9026}"/>
    <cellStyle name="20% - Accent3 5 2 5 2" xfId="25773" xr:uid="{E530994D-AC95-46C3-85FE-2C703883D595}"/>
    <cellStyle name="20% - Accent3 5 2 6" xfId="17445" xr:uid="{3249B126-3ABF-42E8-9106-9EA20362824A}"/>
    <cellStyle name="20% - Accent3 5 3" xfId="1619" xr:uid="{EE00BFDB-FB4D-4500-BC9B-ABBB6B3BD6EE}"/>
    <cellStyle name="20% - Accent3 5 3 2" xfId="4409" xr:uid="{E7A0FE0E-E113-4DEB-86D5-E4B5837B4291}"/>
    <cellStyle name="20% - Accent3 5 3 2 2" xfId="12739" xr:uid="{D9921FE8-B17C-4C43-88C1-FFB46D92960F}"/>
    <cellStyle name="20% - Accent3 5 3 2 2 2" xfId="29396" xr:uid="{8F740C43-2B56-4EB6-B020-D16D4B0C1C9E}"/>
    <cellStyle name="20% - Accent3 5 3 2 3" xfId="21068" xr:uid="{D586E0CE-07AD-4BEE-9A60-01B93504458D}"/>
    <cellStyle name="20% - Accent3 5 3 3" xfId="7185" xr:uid="{6295253E-E25F-4F74-BD3F-AD2DBBB90E98}"/>
    <cellStyle name="20% - Accent3 5 3 3 2" xfId="15515" xr:uid="{E8AC602D-B532-450B-803E-46998AD9D244}"/>
    <cellStyle name="20% - Accent3 5 3 3 2 2" xfId="32172" xr:uid="{1450FB96-3C6A-4C4F-B336-C85D729E224E}"/>
    <cellStyle name="20% - Accent3 5 3 3 3" xfId="23844" xr:uid="{724C240F-81C1-408B-9873-693270C3B4B7}"/>
    <cellStyle name="20% - Accent3 5 3 4" xfId="9963" xr:uid="{95CDF161-9A08-4CC7-B55D-5501F9E2D907}"/>
    <cellStyle name="20% - Accent3 5 3 4 2" xfId="26620" xr:uid="{7E0AF703-332A-4E0C-A063-C6D6D566262E}"/>
    <cellStyle name="20% - Accent3 5 3 5" xfId="18292" xr:uid="{127D00F0-9C6E-40FA-83F1-15EA5201DF4E}"/>
    <cellStyle name="20% - Accent3 5 4" xfId="3082" xr:uid="{62FD99C1-6DD4-4006-85DF-3429E61ECACB}"/>
    <cellStyle name="20% - Accent3 5 4 2" xfId="11412" xr:uid="{0C8FAB1C-3743-48C3-A78F-9B0BB03C7C24}"/>
    <cellStyle name="20% - Accent3 5 4 2 2" xfId="28069" xr:uid="{67B77DD9-75B8-450A-9510-171E6C7C7B5D}"/>
    <cellStyle name="20% - Accent3 5 4 3" xfId="19741" xr:uid="{C7E56B59-6433-4C19-9BC5-7135A83AE7A9}"/>
    <cellStyle name="20% - Accent3 5 5" xfId="5858" xr:uid="{CF0CDAFD-8756-4A8E-A926-407CEAE9A394}"/>
    <cellStyle name="20% - Accent3 5 5 2" xfId="14188" xr:uid="{031B7204-6D52-40DD-9113-73939B11718E}"/>
    <cellStyle name="20% - Accent3 5 5 2 2" xfId="30845" xr:uid="{E30E911D-9F0B-4451-9FCB-2C8FF539C7DD}"/>
    <cellStyle name="20% - Accent3 5 5 3" xfId="22517" xr:uid="{92C74F6B-382B-4C53-B70F-C2C834B5D2E4}"/>
    <cellStyle name="20% - Accent3 5 6" xfId="8636" xr:uid="{2DEDC0AD-20B7-4AAE-8557-3B44525014FF}"/>
    <cellStyle name="20% - Accent3 5 6 2" xfId="25293" xr:uid="{5BF4AF95-A79B-4D48-9B8C-C9736A452A00}"/>
    <cellStyle name="20% - Accent3 5 7" xfId="16965" xr:uid="{6C7DEA74-9DDC-467B-804D-7DCD4B26E98B}"/>
    <cellStyle name="20% - Accent3 6" xfId="525" xr:uid="{DD206CBD-09F9-4ED7-9731-4165E41B14F5}"/>
    <cellStyle name="20% - Accent3 6 2" xfId="1855" xr:uid="{C7A48C83-67D5-449A-853C-A403C5F58DB4}"/>
    <cellStyle name="20% - Accent3 6 2 2" xfId="4645" xr:uid="{5C47C275-2A69-4C6B-BA40-911DF625AF1A}"/>
    <cellStyle name="20% - Accent3 6 2 2 2" xfId="12975" xr:uid="{24D6B9C1-5106-4EE3-A84F-9F2160DC2A1E}"/>
    <cellStyle name="20% - Accent3 6 2 2 2 2" xfId="29632" xr:uid="{94EC8076-E529-4148-BCA7-84DF40583513}"/>
    <cellStyle name="20% - Accent3 6 2 2 3" xfId="21304" xr:uid="{A2FA84BE-F04C-4A18-973B-12E5D6F76A55}"/>
    <cellStyle name="20% - Accent3 6 2 3" xfId="7421" xr:uid="{94C22CBB-CA1F-4868-9B8A-2432ED76DA6B}"/>
    <cellStyle name="20% - Accent3 6 2 3 2" xfId="15751" xr:uid="{D338DA6E-0DFB-4A2F-A0EE-3AFC5E7A8501}"/>
    <cellStyle name="20% - Accent3 6 2 3 2 2" xfId="32408" xr:uid="{51CE94AD-1733-4410-9115-0F60C9D1D4F3}"/>
    <cellStyle name="20% - Accent3 6 2 3 3" xfId="24080" xr:uid="{5B47FA5F-6D52-40AC-A12F-188FF10DC83C}"/>
    <cellStyle name="20% - Accent3 6 2 4" xfId="10199" xr:uid="{BC605456-7015-4FBB-BF27-DCB7FCB6D3EA}"/>
    <cellStyle name="20% - Accent3 6 2 4 2" xfId="26856" xr:uid="{533D3C43-87FE-4EBB-BE82-811A0EEF7956}"/>
    <cellStyle name="20% - Accent3 6 2 5" xfId="18528" xr:uid="{49F4370D-F460-4C81-9B52-5923BBF09ED6}"/>
    <cellStyle name="20% - Accent3 6 3" xfId="3318" xr:uid="{C34CC693-A8BF-4DB0-A2D0-4B1AB833253F}"/>
    <cellStyle name="20% - Accent3 6 3 2" xfId="11648" xr:uid="{A2AD6AA9-8643-4A3E-BA06-CA5A5E30CCF1}"/>
    <cellStyle name="20% - Accent3 6 3 2 2" xfId="28305" xr:uid="{F0EC8A56-92CF-4240-A9EB-599C2D0B26BB}"/>
    <cellStyle name="20% - Accent3 6 3 3" xfId="19977" xr:uid="{E7EF1E99-9680-4D0C-86EE-82A326D7B035}"/>
    <cellStyle name="20% - Accent3 6 4" xfId="6094" xr:uid="{B1C1F35E-42BC-48A0-AAC3-7E82DEF41DBD}"/>
    <cellStyle name="20% - Accent3 6 4 2" xfId="14424" xr:uid="{73CF5097-0D22-4A59-B429-A0D754F5D926}"/>
    <cellStyle name="20% - Accent3 6 4 2 2" xfId="31081" xr:uid="{9727EACC-B1B5-4767-97BB-7656F917C24D}"/>
    <cellStyle name="20% - Accent3 6 4 3" xfId="22753" xr:uid="{2A3130B8-4B62-4DC7-85D7-B4D90F92558A}"/>
    <cellStyle name="20% - Accent3 6 5" xfId="8872" xr:uid="{B849F411-D1BD-4477-BD7B-1DC7A2B5BFE7}"/>
    <cellStyle name="20% - Accent3 6 5 2" xfId="25529" xr:uid="{FCAFA53B-D2DD-4C4A-8400-48E75DA97C31}"/>
    <cellStyle name="20% - Accent3 6 6" xfId="17201" xr:uid="{D235CE95-6964-42BB-AAF1-C70E03485070}"/>
    <cellStyle name="20% - Accent3 7" xfId="1002" xr:uid="{F1885C5F-0E80-40C5-87DE-C0AA7D379F57}"/>
    <cellStyle name="20% - Accent3 7 2" xfId="2330" xr:uid="{B7C2B51D-6792-410F-AAD3-A6471D454918}"/>
    <cellStyle name="20% - Accent3 7 2 2" xfId="5120" xr:uid="{1E611DEF-6ED0-4204-9B87-5F955CE02C56}"/>
    <cellStyle name="20% - Accent3 7 2 2 2" xfId="13450" xr:uid="{DCC21268-F11E-4EC5-922D-0C4238277538}"/>
    <cellStyle name="20% - Accent3 7 2 2 2 2" xfId="30107" xr:uid="{8E267FEE-26BC-458F-8A2B-A7742DCB40D3}"/>
    <cellStyle name="20% - Accent3 7 2 2 3" xfId="21779" xr:uid="{F2F9D9AD-8606-44F9-9294-6C7F4B6714BB}"/>
    <cellStyle name="20% - Accent3 7 2 3" xfId="7896" xr:uid="{62AE3A0B-4CB9-41BB-82B7-59105D834942}"/>
    <cellStyle name="20% - Accent3 7 2 3 2" xfId="16226" xr:uid="{F4061294-FC22-4779-BDD1-E8D95BFA22AC}"/>
    <cellStyle name="20% - Accent3 7 2 3 2 2" xfId="32883" xr:uid="{A675E412-9A93-40B8-AC64-6A3EBEE89A48}"/>
    <cellStyle name="20% - Accent3 7 2 3 3" xfId="24555" xr:uid="{896347A0-B776-444C-8492-678E1ECCAA54}"/>
    <cellStyle name="20% - Accent3 7 2 4" xfId="10674" xr:uid="{7B928380-6D1B-4295-BD02-6E0DB8FBDFFA}"/>
    <cellStyle name="20% - Accent3 7 2 4 2" xfId="27331" xr:uid="{1A5EF573-116D-4555-A260-6ED2EF103833}"/>
    <cellStyle name="20% - Accent3 7 2 5" xfId="19003" xr:uid="{2F36BFC9-939F-42A0-B851-61AA75B41599}"/>
    <cellStyle name="20% - Accent3 7 3" xfId="3793" xr:uid="{793274AA-BFD0-4BFD-8CED-9E5A98A4685D}"/>
    <cellStyle name="20% - Accent3 7 3 2" xfId="12123" xr:uid="{976BD20B-8A04-400C-A9D0-B03E35C339D4}"/>
    <cellStyle name="20% - Accent3 7 3 2 2" xfId="28780" xr:uid="{D6620B29-47AE-4428-835E-EB4BFC25CB9C}"/>
    <cellStyle name="20% - Accent3 7 3 3" xfId="20452" xr:uid="{E89635B6-9571-470F-AEE3-69EAB5DDE61D}"/>
    <cellStyle name="20% - Accent3 7 4" xfId="6569" xr:uid="{773A91AF-DB87-4266-8CC7-BBDADBBEC18B}"/>
    <cellStyle name="20% - Accent3 7 4 2" xfId="14899" xr:uid="{DD818858-C8CE-44B6-9103-E7E369AA16B9}"/>
    <cellStyle name="20% - Accent3 7 4 2 2" xfId="31556" xr:uid="{D9FD4481-7D85-4DAC-9468-F54D26CCBF79}"/>
    <cellStyle name="20% - Accent3 7 4 3" xfId="23228" xr:uid="{5DDC4376-9FE1-47AB-8CA0-54C08AD9DB53}"/>
    <cellStyle name="20% - Accent3 7 5" xfId="9347" xr:uid="{A184F0D3-5BF1-4691-A50F-EFA1E72359EA}"/>
    <cellStyle name="20% - Accent3 7 5 2" xfId="26004" xr:uid="{54684436-43A1-444C-85E2-73FE4FDAB55D}"/>
    <cellStyle name="20% - Accent3 7 6" xfId="17676" xr:uid="{21F11480-0342-4F7B-895A-3CC3ED4D8438}"/>
    <cellStyle name="20% - Accent3 8" xfId="1237" xr:uid="{9F4534AB-2C63-486C-85CD-01DD28318715}"/>
    <cellStyle name="20% - Accent3 8 2" xfId="2565" xr:uid="{8C8964A1-C3C1-4B45-8013-C62FC406E2E4}"/>
    <cellStyle name="20% - Accent3 8 2 2" xfId="5355" xr:uid="{FEDC9A01-65BC-480B-B6A7-9563C09328F8}"/>
    <cellStyle name="20% - Accent3 8 2 2 2" xfId="13685" xr:uid="{E5D4C43F-A675-467E-950C-C4BDF8D11FA3}"/>
    <cellStyle name="20% - Accent3 8 2 2 2 2" xfId="30342" xr:uid="{7DDF6D3A-1994-456B-861E-5D986D294775}"/>
    <cellStyle name="20% - Accent3 8 2 2 3" xfId="22014" xr:uid="{5AA6E2F8-6CD9-406E-9F47-080D9B042603}"/>
    <cellStyle name="20% - Accent3 8 2 3" xfId="8131" xr:uid="{C0A32AF6-0AD5-4271-9D92-0A2F4F71EE71}"/>
    <cellStyle name="20% - Accent3 8 2 3 2" xfId="16461" xr:uid="{F8D120E2-C10B-49FF-BBF6-B079A5893C00}"/>
    <cellStyle name="20% - Accent3 8 2 3 2 2" xfId="33118" xr:uid="{5A34BF57-5373-4ED3-850F-232F7D1639B5}"/>
    <cellStyle name="20% - Accent3 8 2 3 3" xfId="24790" xr:uid="{0DE949E4-F3E7-435B-BDBC-37677980901C}"/>
    <cellStyle name="20% - Accent3 8 2 4" xfId="10909" xr:uid="{3E76A773-E154-495D-AE33-4273E138E602}"/>
    <cellStyle name="20% - Accent3 8 2 4 2" xfId="27566" xr:uid="{93284F17-BAB2-4196-BB93-0CA37BAE8810}"/>
    <cellStyle name="20% - Accent3 8 2 5" xfId="19238" xr:uid="{E0A39CB6-5A4B-43E2-AF44-7AE22EB52973}"/>
    <cellStyle name="20% - Accent3 8 3" xfId="4028" xr:uid="{ADC20F69-20D5-455E-9ED7-6EE92009C4E3}"/>
    <cellStyle name="20% - Accent3 8 3 2" xfId="12358" xr:uid="{3A89E173-7697-4BF4-A661-A3F23CA0FE8F}"/>
    <cellStyle name="20% - Accent3 8 3 2 2" xfId="29015" xr:uid="{D414AE09-A46E-4F51-B3C4-E807E6CA9504}"/>
    <cellStyle name="20% - Accent3 8 3 3" xfId="20687" xr:uid="{57CBDB4A-DD42-4B23-864B-66C1274D51E2}"/>
    <cellStyle name="20% - Accent3 8 4" xfId="6804" xr:uid="{93AF54F1-E308-40A5-84CB-F22419C15100}"/>
    <cellStyle name="20% - Accent3 8 4 2" xfId="15134" xr:uid="{D0C740CD-8C36-4E9B-B5F8-B41DBE412D2B}"/>
    <cellStyle name="20% - Accent3 8 4 2 2" xfId="31791" xr:uid="{4C9E626A-BB8A-499A-AA21-70D3A409A08D}"/>
    <cellStyle name="20% - Accent3 8 4 3" xfId="23463" xr:uid="{F52BF013-E340-41CB-A212-6C0BFA641ABB}"/>
    <cellStyle name="20% - Accent3 8 5" xfId="9582" xr:uid="{BA3A0EE7-B637-4BAC-885E-1C1B74085B50}"/>
    <cellStyle name="20% - Accent3 8 5 2" xfId="26239" xr:uid="{FACB67D7-A4F5-42C6-A0AB-9E852D0095DE}"/>
    <cellStyle name="20% - Accent3 8 6" xfId="17911" xr:uid="{294CA6EC-BD52-467A-B2CB-BD51B3985ABE}"/>
    <cellStyle name="20% - Accent3 9" xfId="1259" xr:uid="{147181D5-1034-424D-B55C-152DA74186FD}"/>
    <cellStyle name="20% - Accent3 9 2" xfId="2587" xr:uid="{A3794495-A112-4462-AD2A-920909598ECF}"/>
    <cellStyle name="20% - Accent3 9 2 2" xfId="5377" xr:uid="{5555C1C1-3245-4346-8C55-115ADC1EAC6F}"/>
    <cellStyle name="20% - Accent3 9 2 2 2" xfId="13707" xr:uid="{D9CBD357-FA38-4497-A9B8-4745A73CA567}"/>
    <cellStyle name="20% - Accent3 9 2 2 2 2" xfId="30364" xr:uid="{DCB92B1E-B4DD-47AD-B6F5-86BD2F8916D5}"/>
    <cellStyle name="20% - Accent3 9 2 2 3" xfId="22036" xr:uid="{578139CC-D221-469D-AC14-66CB5BD4079E}"/>
    <cellStyle name="20% - Accent3 9 2 3" xfId="8153" xr:uid="{7641025A-1278-409B-89ED-9AF6C71B215D}"/>
    <cellStyle name="20% - Accent3 9 2 3 2" xfId="16483" xr:uid="{93A1F730-904A-4E65-A281-99694597709B}"/>
    <cellStyle name="20% - Accent3 9 2 3 2 2" xfId="33140" xr:uid="{95A41595-5DB2-4416-B219-7EC48A574DA3}"/>
    <cellStyle name="20% - Accent3 9 2 3 3" xfId="24812" xr:uid="{9D1FBDFF-F247-4737-B0A8-BF5571192017}"/>
    <cellStyle name="20% - Accent3 9 2 4" xfId="10931" xr:uid="{9C3D188B-503C-4CA7-9152-A096BBE45C28}"/>
    <cellStyle name="20% - Accent3 9 2 4 2" xfId="27588" xr:uid="{FF548EDD-5620-4773-8AB3-D2DD68B95A5D}"/>
    <cellStyle name="20% - Accent3 9 2 5" xfId="19260" xr:uid="{8C3FE481-5752-4289-A4EB-504024BE68FB}"/>
    <cellStyle name="20% - Accent3 9 3" xfId="4050" xr:uid="{9BDB7C03-22E1-4030-8F08-AF52B4F0F97F}"/>
    <cellStyle name="20% - Accent3 9 3 2" xfId="12380" xr:uid="{69D61906-6A79-4365-9980-89BC4660345A}"/>
    <cellStyle name="20% - Accent3 9 3 2 2" xfId="29037" xr:uid="{9A9C6183-1107-4ADB-9E06-2A4D7BC1B207}"/>
    <cellStyle name="20% - Accent3 9 3 3" xfId="20709" xr:uid="{70B9126E-BA89-41EF-AFAA-7CEA4E147A71}"/>
    <cellStyle name="20% - Accent3 9 4" xfId="6826" xr:uid="{0FE714F6-B487-4515-836F-30E69967D7D7}"/>
    <cellStyle name="20% - Accent3 9 4 2" xfId="15156" xr:uid="{2AFCCFFE-1120-4235-BEDA-2C57B70E03D8}"/>
    <cellStyle name="20% - Accent3 9 4 2 2" xfId="31813" xr:uid="{789CEF8C-30CB-4A39-BDBB-64F806E42500}"/>
    <cellStyle name="20% - Accent3 9 4 3" xfId="23485" xr:uid="{060FE0DB-AE2D-4F4B-80DE-FE01A81A526A}"/>
    <cellStyle name="20% - Accent3 9 5" xfId="9604" xr:uid="{E22B3A6F-0053-4038-A57F-493B812E20C8}"/>
    <cellStyle name="20% - Accent3 9 5 2" xfId="26261" xr:uid="{969BACBF-CE08-4C8E-8930-412F3803E100}"/>
    <cellStyle name="20% - Accent3 9 6" xfId="17933" xr:uid="{B4FDBCE7-7A7C-4EED-84D5-58897CE1CD02}"/>
    <cellStyle name="20% - Accent4" xfId="32" builtinId="42" customBuiltin="1"/>
    <cellStyle name="20% - Accent4 10" xfId="1380" xr:uid="{A5415302-3618-4CE2-B06C-A41F07B88E8A}"/>
    <cellStyle name="20% - Accent4 10 2" xfId="4171" xr:uid="{5316FA04-E518-4144-89D2-64AA3D266079}"/>
    <cellStyle name="20% - Accent4 10 2 2" xfId="12501" xr:uid="{9E29A35A-FA92-4E61-84E3-B5F104612DEF}"/>
    <cellStyle name="20% - Accent4 10 2 2 2" xfId="29158" xr:uid="{8982E557-F41F-44A2-8FF5-CD59DBC506DB}"/>
    <cellStyle name="20% - Accent4 10 2 3" xfId="20830" xr:uid="{FFCC5621-CF13-4E2C-9155-E410A60F9EE8}"/>
    <cellStyle name="20% - Accent4 10 3" xfId="6947" xr:uid="{FD79DF30-997E-44CE-8A4F-836C11C98C78}"/>
    <cellStyle name="20% - Accent4 10 3 2" xfId="15277" xr:uid="{008AD69D-30CF-49BD-8008-7F0010F55643}"/>
    <cellStyle name="20% - Accent4 10 3 2 2" xfId="31934" xr:uid="{CD55A460-BDAB-4E62-B446-A435761DCB52}"/>
    <cellStyle name="20% - Accent4 10 3 3" xfId="23606" xr:uid="{33CFCA8C-3C00-439D-9F7B-54DC941E4391}"/>
    <cellStyle name="20% - Accent4 10 4" xfId="9725" xr:uid="{F3A1B98C-4BE1-4083-AA71-A26815548593}"/>
    <cellStyle name="20% - Accent4 10 4 2" xfId="26382" xr:uid="{C52223C6-ED10-4674-8092-E59A08E1FAD7}"/>
    <cellStyle name="20% - Accent4 10 5" xfId="18054" xr:uid="{0CF452C4-E091-4972-B46E-624832BB3B8C}"/>
    <cellStyle name="20% - Accent4 11" xfId="2842" xr:uid="{F872D23E-71B2-4505-A03F-33DCB3D5063A}"/>
    <cellStyle name="20% - Accent4 11 2" xfId="11174" xr:uid="{06D22231-AEEF-4706-AF35-57B5545DA293}"/>
    <cellStyle name="20% - Accent4 11 2 2" xfId="27831" xr:uid="{9A384AFC-6329-44CC-81B8-000BC86E79AF}"/>
    <cellStyle name="20% - Accent4 11 3" xfId="19503" xr:uid="{29B78989-E7A5-4D95-AB41-76780487D794}"/>
    <cellStyle name="20% - Accent4 12" xfId="5620" xr:uid="{BC3DEADF-77F9-454E-8C25-B3B3D79AB9F2}"/>
    <cellStyle name="20% - Accent4 12 2" xfId="13950" xr:uid="{FD92A5C0-C91E-43D6-A6EA-4CBE8F27B109}"/>
    <cellStyle name="20% - Accent4 12 2 2" xfId="30607" xr:uid="{A061BACE-48EC-47A6-B7C1-19F0F10E73A4}"/>
    <cellStyle name="20% - Accent4 12 3" xfId="22279" xr:uid="{54861D6B-4B7F-4D61-A12C-A555EA3B6C7E}"/>
    <cellStyle name="20% - Accent4 13" xfId="8396" xr:uid="{B1390509-EF1D-4312-8E60-70507D4A697B}"/>
    <cellStyle name="20% - Accent4 13 2" xfId="25055" xr:uid="{9F6FA880-8B60-4BA9-BB55-B9E6912C01E3}"/>
    <cellStyle name="20% - Accent4 14" xfId="16725" xr:uid="{ADF8A2E0-0DDD-4379-9ACF-93BE13EE5321}"/>
    <cellStyle name="20% - Accent4 15" xfId="34692" xr:uid="{6B0B498F-C399-4DA4-85AA-0B13C74C5429}"/>
    <cellStyle name="20% - Accent4 2" xfId="77" xr:uid="{591F83F6-220A-4712-8FF4-1CA26971C92E}"/>
    <cellStyle name="20% - Accent4 2 10" xfId="5655" xr:uid="{C3BDE513-C090-4388-9FAD-08F33D90A2AB}"/>
    <cellStyle name="20% - Accent4 2 10 2" xfId="13985" xr:uid="{41BA3C41-BF01-47B9-A5C5-05F53BE65F98}"/>
    <cellStyle name="20% - Accent4 2 10 2 2" xfId="30642" xr:uid="{2B477133-64F5-415E-8B2E-A74DF4FB2F13}"/>
    <cellStyle name="20% - Accent4 2 10 3" xfId="22314" xr:uid="{6624E946-89E0-4562-9DCE-0EF6A8954355}"/>
    <cellStyle name="20% - Accent4 2 11" xfId="8432" xr:uid="{2C9037EA-88E4-4536-86AF-0138E9A971BC}"/>
    <cellStyle name="20% - Accent4 2 11 2" xfId="25090" xr:uid="{7E865628-9E76-4A78-BC5C-F801E1FF5CA7}"/>
    <cellStyle name="20% - Accent4 2 12" xfId="16762" xr:uid="{D74ADBD2-E7E2-42E2-8230-82B86CB78B01}"/>
    <cellStyle name="20% - Accent4 2 13" xfId="33855" xr:uid="{9CBDB3CA-BD9F-495E-A9B9-7B06A203E8E0}"/>
    <cellStyle name="20% - Accent4 2 14" xfId="34716" xr:uid="{58381B26-EFBC-4280-AB70-DEE63CFCB75B}"/>
    <cellStyle name="20% - Accent4 2 2" xfId="138" xr:uid="{DC0CAEC1-A4F1-45A7-823D-D38459A00669}"/>
    <cellStyle name="20% - Accent4 2 2 10" xfId="8491" xr:uid="{61AE94B6-CD39-4207-8B1E-DD5FEE916CE5}"/>
    <cellStyle name="20% - Accent4 2 2 10 2" xfId="25148" xr:uid="{0B3073F7-85FE-40CA-9522-4C3B58ED63A4}"/>
    <cellStyle name="20% - Accent4 2 2 11" xfId="16820" xr:uid="{B385B8BB-E4FD-49C9-99F1-07293D58D4B9}"/>
    <cellStyle name="20% - Accent4 2 2 12" xfId="34776" xr:uid="{9B7CE96C-0404-466C-8DC5-034D04A39EAD}"/>
    <cellStyle name="20% - Accent4 2 2 2" xfId="259" xr:uid="{CBCFDBF1-C240-457A-B53D-CC5D427E5CF2}"/>
    <cellStyle name="20% - Accent4 2 2 2 2" xfId="501" xr:uid="{0D61BF9C-4D3B-4F80-8858-67F015037346}"/>
    <cellStyle name="20% - Accent4 2 2 2 2 2" xfId="977" xr:uid="{9579F7DC-62AD-486F-8E11-D09723860251}"/>
    <cellStyle name="20% - Accent4 2 2 2 2 2 2" xfId="2305" xr:uid="{E46C1BDA-EB3B-4424-858A-C09EAAE9A63E}"/>
    <cellStyle name="20% - Accent4 2 2 2 2 2 2 2" xfId="5095" xr:uid="{BFA16404-F256-48B1-AD9D-E36557811B93}"/>
    <cellStyle name="20% - Accent4 2 2 2 2 2 2 2 2" xfId="13425" xr:uid="{B3AE7B14-E0D7-439F-A140-3A9BB5BE2A37}"/>
    <cellStyle name="20% - Accent4 2 2 2 2 2 2 2 2 2" xfId="30082" xr:uid="{B824D880-B9A4-450E-8448-EE3950CC255B}"/>
    <cellStyle name="20% - Accent4 2 2 2 2 2 2 2 3" xfId="21754" xr:uid="{2C7EC715-CABB-45AA-8764-B57256BF7A13}"/>
    <cellStyle name="20% - Accent4 2 2 2 2 2 2 3" xfId="7871" xr:uid="{EEE34F05-FAB7-460C-97BF-9F033115128D}"/>
    <cellStyle name="20% - Accent4 2 2 2 2 2 2 3 2" xfId="16201" xr:uid="{285A82A2-AD9A-4F01-9552-4674A12B8654}"/>
    <cellStyle name="20% - Accent4 2 2 2 2 2 2 3 2 2" xfId="32858" xr:uid="{8D3E31EA-D3B2-4FF6-867D-002E12734F8B}"/>
    <cellStyle name="20% - Accent4 2 2 2 2 2 2 3 3" xfId="24530" xr:uid="{25025C8E-7092-4F3D-B445-2DB1A58355CC}"/>
    <cellStyle name="20% - Accent4 2 2 2 2 2 2 4" xfId="10649" xr:uid="{8AA8902C-F698-4D1A-B89E-D70FC14AF4C0}"/>
    <cellStyle name="20% - Accent4 2 2 2 2 2 2 4 2" xfId="27306" xr:uid="{4A8A62E2-AD03-4FA9-9A09-9842372FDA93}"/>
    <cellStyle name="20% - Accent4 2 2 2 2 2 2 5" xfId="18978" xr:uid="{F525E8E5-EEF4-4019-A1B4-E0EDFB235BDD}"/>
    <cellStyle name="20% - Accent4 2 2 2 2 2 3" xfId="3768" xr:uid="{92BF62FC-A04C-4DE0-8A20-B72389255475}"/>
    <cellStyle name="20% - Accent4 2 2 2 2 2 3 2" xfId="12098" xr:uid="{C606EC86-2D5E-455B-AAF4-03AB83B3E0BB}"/>
    <cellStyle name="20% - Accent4 2 2 2 2 2 3 2 2" xfId="28755" xr:uid="{71EFB560-DDAC-4C61-8A15-C0ECD7969A04}"/>
    <cellStyle name="20% - Accent4 2 2 2 2 2 3 3" xfId="20427" xr:uid="{78F10426-36D7-4C8D-9F00-7E7A6873F3EC}"/>
    <cellStyle name="20% - Accent4 2 2 2 2 2 4" xfId="6544" xr:uid="{E5189C92-6D40-4D43-928D-EEE3C2A164A6}"/>
    <cellStyle name="20% - Accent4 2 2 2 2 2 4 2" xfId="14874" xr:uid="{EC2944CF-866F-45C2-8A79-5AB6E5D5BACD}"/>
    <cellStyle name="20% - Accent4 2 2 2 2 2 4 2 2" xfId="31531" xr:uid="{2E0DD912-6B78-4F91-93D3-0BB04829A3F9}"/>
    <cellStyle name="20% - Accent4 2 2 2 2 2 4 3" xfId="23203" xr:uid="{BBBA7392-9731-479F-98A2-F06BF6BF7410}"/>
    <cellStyle name="20% - Accent4 2 2 2 2 2 5" xfId="9322" xr:uid="{78F8E2D4-867A-4FCD-BF6B-84BBD43A6E07}"/>
    <cellStyle name="20% - Accent4 2 2 2 2 2 5 2" xfId="25979" xr:uid="{283654F0-0F5C-443A-8FEE-2D43B9F6EDEF}"/>
    <cellStyle name="20% - Accent4 2 2 2 2 2 6" xfId="17651" xr:uid="{574C61BD-52C5-4489-8587-8F8035BE6CB1}"/>
    <cellStyle name="20% - Accent4 2 2 2 2 3" xfId="1831" xr:uid="{4AD9C592-165B-489C-B245-5EDF3B715EA7}"/>
    <cellStyle name="20% - Accent4 2 2 2 2 3 2" xfId="4621" xr:uid="{E5456E49-28FE-4F09-A94E-EA725FA17815}"/>
    <cellStyle name="20% - Accent4 2 2 2 2 3 2 2" xfId="12951" xr:uid="{03182C99-4183-4098-B8FD-8AF1ED3FAF9D}"/>
    <cellStyle name="20% - Accent4 2 2 2 2 3 2 2 2" xfId="29608" xr:uid="{29F01509-7F45-4095-989F-CE3A2804C082}"/>
    <cellStyle name="20% - Accent4 2 2 2 2 3 2 3" xfId="21280" xr:uid="{EB55C075-7D22-419F-A095-97FD661ACD4B}"/>
    <cellStyle name="20% - Accent4 2 2 2 2 3 3" xfId="7397" xr:uid="{38637B92-C543-4D2E-848B-31DD656EB78B}"/>
    <cellStyle name="20% - Accent4 2 2 2 2 3 3 2" xfId="15727" xr:uid="{865D8186-AB57-4B43-83AA-A65500EF1E81}"/>
    <cellStyle name="20% - Accent4 2 2 2 2 3 3 2 2" xfId="32384" xr:uid="{AEB9D8EC-5007-4CE9-8E01-3AA539AEA8D5}"/>
    <cellStyle name="20% - Accent4 2 2 2 2 3 3 3" xfId="24056" xr:uid="{102B3EC6-F3D7-451B-A6D8-158F3DF9D6BB}"/>
    <cellStyle name="20% - Accent4 2 2 2 2 3 4" xfId="10175" xr:uid="{6F7B17F2-71EA-44B3-B592-0B0518675712}"/>
    <cellStyle name="20% - Accent4 2 2 2 2 3 4 2" xfId="26832" xr:uid="{5BB61CFA-C15D-45FA-A3A5-148CA1D8FB4D}"/>
    <cellStyle name="20% - Accent4 2 2 2 2 3 5" xfId="18504" xr:uid="{BB2DCEDE-12F7-4944-8335-511FD6A463E1}"/>
    <cellStyle name="20% - Accent4 2 2 2 2 4" xfId="3294" xr:uid="{2C8F6624-A00B-4E6C-A785-FD55A9E6F293}"/>
    <cellStyle name="20% - Accent4 2 2 2 2 4 2" xfId="11624" xr:uid="{8D287AE1-46E6-46A8-BDFE-F8411689F195}"/>
    <cellStyle name="20% - Accent4 2 2 2 2 4 2 2" xfId="28281" xr:uid="{DFDACD07-73D9-43D4-82D9-1FA99D568F61}"/>
    <cellStyle name="20% - Accent4 2 2 2 2 4 3" xfId="19953" xr:uid="{265F688E-0E01-43A8-9F0E-CEFDE5443921}"/>
    <cellStyle name="20% - Accent4 2 2 2 2 5" xfId="6070" xr:uid="{23A04DCB-CA5D-4478-9340-22856C0FEE3F}"/>
    <cellStyle name="20% - Accent4 2 2 2 2 5 2" xfId="14400" xr:uid="{75F9C973-F018-49A4-9D97-BE5B5C20435E}"/>
    <cellStyle name="20% - Accent4 2 2 2 2 5 2 2" xfId="31057" xr:uid="{AF52EE25-C784-4E69-A652-D534A6936A7A}"/>
    <cellStyle name="20% - Accent4 2 2 2 2 5 3" xfId="22729" xr:uid="{9922B7A8-3C22-4410-810A-D7CDE80070FD}"/>
    <cellStyle name="20% - Accent4 2 2 2 2 6" xfId="8848" xr:uid="{E5CAA521-0785-4AB0-BA85-1BF96FDFCDD6}"/>
    <cellStyle name="20% - Accent4 2 2 2 2 6 2" xfId="25505" xr:uid="{11E4D41D-3018-4B40-9DFD-99970E4E28CE}"/>
    <cellStyle name="20% - Accent4 2 2 2 2 7" xfId="17177" xr:uid="{68822409-451D-4D94-BC59-DF9E96FF988C}"/>
    <cellStyle name="20% - Accent4 2 2 2 3" xfId="737" xr:uid="{47598DA7-EEFA-4A9C-A310-7D996C5E998C}"/>
    <cellStyle name="20% - Accent4 2 2 2 3 2" xfId="2067" xr:uid="{2E29152A-9004-4FDB-9246-BBF1AA7A725F}"/>
    <cellStyle name="20% - Accent4 2 2 2 3 2 2" xfId="4857" xr:uid="{BEB38D3A-6714-43CF-95CF-3096B44F6B29}"/>
    <cellStyle name="20% - Accent4 2 2 2 3 2 2 2" xfId="13187" xr:uid="{C8CC92BB-5EAD-4EE1-B3F0-79995A2AEC76}"/>
    <cellStyle name="20% - Accent4 2 2 2 3 2 2 2 2" xfId="29844" xr:uid="{5E590E93-F87A-4DAE-8490-9FD53A3E6AEC}"/>
    <cellStyle name="20% - Accent4 2 2 2 3 2 2 3" xfId="21516" xr:uid="{276065BB-D174-4351-A63B-DF8371AAB934}"/>
    <cellStyle name="20% - Accent4 2 2 2 3 2 3" xfId="7633" xr:uid="{3F6CF07D-6BE8-46EC-A143-EC3A5AFFA0CA}"/>
    <cellStyle name="20% - Accent4 2 2 2 3 2 3 2" xfId="15963" xr:uid="{FCC70C72-E550-4377-8612-61B80348AE52}"/>
    <cellStyle name="20% - Accent4 2 2 2 3 2 3 2 2" xfId="32620" xr:uid="{6BB3CCF7-11B9-4DF6-9643-BCB2AA71397A}"/>
    <cellStyle name="20% - Accent4 2 2 2 3 2 3 3" xfId="24292" xr:uid="{E7B157D2-4CF3-46B5-AC90-A964FE53DE61}"/>
    <cellStyle name="20% - Accent4 2 2 2 3 2 4" xfId="10411" xr:uid="{7637FDBA-C6EE-4136-812C-88A7CE6B49C3}"/>
    <cellStyle name="20% - Accent4 2 2 2 3 2 4 2" xfId="27068" xr:uid="{25496E6A-3112-44F5-B829-3BBCBB2FB698}"/>
    <cellStyle name="20% - Accent4 2 2 2 3 2 5" xfId="18740" xr:uid="{7D6AD512-CB27-43D1-BD23-00BE1568B405}"/>
    <cellStyle name="20% - Accent4 2 2 2 3 3" xfId="3530" xr:uid="{1FCB85F5-6267-426A-B0A8-5C647008EF81}"/>
    <cellStyle name="20% - Accent4 2 2 2 3 3 2" xfId="11860" xr:uid="{E14B11AE-395D-4A41-886A-41505843C497}"/>
    <cellStyle name="20% - Accent4 2 2 2 3 3 2 2" xfId="28517" xr:uid="{23888A82-E81F-4F50-93A8-6CE3A9A43D33}"/>
    <cellStyle name="20% - Accent4 2 2 2 3 3 3" xfId="20189" xr:uid="{A5BFB7A6-9117-4488-9950-368891F4123D}"/>
    <cellStyle name="20% - Accent4 2 2 2 3 4" xfId="6306" xr:uid="{7C942372-EA5B-431D-B8C3-A5C6A29CA0FA}"/>
    <cellStyle name="20% - Accent4 2 2 2 3 4 2" xfId="14636" xr:uid="{5595BC30-03DF-4DCC-942E-A79F96FB100E}"/>
    <cellStyle name="20% - Accent4 2 2 2 3 4 2 2" xfId="31293" xr:uid="{DAA8CEB1-3BA5-4067-8A91-EDFC8E505DFB}"/>
    <cellStyle name="20% - Accent4 2 2 2 3 4 3" xfId="22965" xr:uid="{3D09A723-953E-4802-B923-AB174114DC97}"/>
    <cellStyle name="20% - Accent4 2 2 2 3 5" xfId="9084" xr:uid="{53F356CD-3232-4F7C-977F-76512B1B83CC}"/>
    <cellStyle name="20% - Accent4 2 2 2 3 5 2" xfId="25741" xr:uid="{9522146C-583A-458E-B808-0647E74ACEE3}"/>
    <cellStyle name="20% - Accent4 2 2 2 3 6" xfId="17413" xr:uid="{26595805-83CA-45A6-BA8A-8CC26076F5EC}"/>
    <cellStyle name="20% - Accent4 2 2 2 4" xfId="1214" xr:uid="{606B362B-A488-46B0-A019-41DBC7085507}"/>
    <cellStyle name="20% - Accent4 2 2 2 4 2" xfId="2542" xr:uid="{56BB3D47-DAA8-4D6B-B0C1-E6BF1E16D0E8}"/>
    <cellStyle name="20% - Accent4 2 2 2 4 2 2" xfId="5332" xr:uid="{76A115DB-1E6A-44C3-89D9-2547703AD6FF}"/>
    <cellStyle name="20% - Accent4 2 2 2 4 2 2 2" xfId="13662" xr:uid="{F33A1AD0-F0A1-4975-8D27-5768FC081446}"/>
    <cellStyle name="20% - Accent4 2 2 2 4 2 2 2 2" xfId="30319" xr:uid="{6198395D-897D-404D-954B-7733C7CA04B5}"/>
    <cellStyle name="20% - Accent4 2 2 2 4 2 2 3" xfId="21991" xr:uid="{FF663F8B-42C2-404E-9F9B-E938EAD22663}"/>
    <cellStyle name="20% - Accent4 2 2 2 4 2 3" xfId="8108" xr:uid="{9534E54A-3309-4F69-8F62-A9C3D6659562}"/>
    <cellStyle name="20% - Accent4 2 2 2 4 2 3 2" xfId="16438" xr:uid="{C3C9EC57-5EC2-4CBD-9357-2ABA14A8C463}"/>
    <cellStyle name="20% - Accent4 2 2 2 4 2 3 2 2" xfId="33095" xr:uid="{20E495A1-EBF0-42CA-B8CD-5531439F8A2A}"/>
    <cellStyle name="20% - Accent4 2 2 2 4 2 3 3" xfId="24767" xr:uid="{CB502274-8D63-445F-84F0-8EC1269EE441}"/>
    <cellStyle name="20% - Accent4 2 2 2 4 2 4" xfId="10886" xr:uid="{5CB3774E-884B-45E8-926C-759F306CDFF8}"/>
    <cellStyle name="20% - Accent4 2 2 2 4 2 4 2" xfId="27543" xr:uid="{EE8BA1D2-8F21-4F86-894F-539252CBC262}"/>
    <cellStyle name="20% - Accent4 2 2 2 4 2 5" xfId="19215" xr:uid="{8E0EE49B-C684-4352-8FB7-6BF0ACABA191}"/>
    <cellStyle name="20% - Accent4 2 2 2 4 3" xfId="4005" xr:uid="{200E0496-451D-4704-9BE2-76C561F11300}"/>
    <cellStyle name="20% - Accent4 2 2 2 4 3 2" xfId="12335" xr:uid="{8B1DB455-C609-40AF-9B44-6B88EF819971}"/>
    <cellStyle name="20% - Accent4 2 2 2 4 3 2 2" xfId="28992" xr:uid="{4B689941-6526-4122-A9A7-A8AF1CD8F90A}"/>
    <cellStyle name="20% - Accent4 2 2 2 4 3 3" xfId="20664" xr:uid="{7354C4E5-CEDF-4556-A190-D041C7D6FE93}"/>
    <cellStyle name="20% - Accent4 2 2 2 4 4" xfId="6781" xr:uid="{039AB6C0-7520-44B7-993B-BB854EDEBDCA}"/>
    <cellStyle name="20% - Accent4 2 2 2 4 4 2" xfId="15111" xr:uid="{622C02A8-D1BD-4B10-9A89-DF72441684C9}"/>
    <cellStyle name="20% - Accent4 2 2 2 4 4 2 2" xfId="31768" xr:uid="{E474B508-C932-4F53-9E48-73BEEE3F4D22}"/>
    <cellStyle name="20% - Accent4 2 2 2 4 4 3" xfId="23440" xr:uid="{C916367A-F9B9-4F0A-B552-3A0179107941}"/>
    <cellStyle name="20% - Accent4 2 2 2 4 5" xfId="9559" xr:uid="{CDA1C4A2-F916-444B-A546-F6AD40148D08}"/>
    <cellStyle name="20% - Accent4 2 2 2 4 5 2" xfId="26216" xr:uid="{0AD03D74-828E-4080-BFAA-135658F38521}"/>
    <cellStyle name="20% - Accent4 2 2 2 4 6" xfId="17888" xr:uid="{85BCFBDB-AF69-4245-95E3-B15B010B7705}"/>
    <cellStyle name="20% - Accent4 2 2 2 5" xfId="1594" xr:uid="{8F809E77-B65F-46D9-9947-6C05453F8C88}"/>
    <cellStyle name="20% - Accent4 2 2 2 5 2" xfId="4384" xr:uid="{359FB82C-377D-479A-BCD4-24E7BDD42F17}"/>
    <cellStyle name="20% - Accent4 2 2 2 5 2 2" xfId="12714" xr:uid="{1405C5E8-D994-4B5F-A4BC-8DC8FD73DDAB}"/>
    <cellStyle name="20% - Accent4 2 2 2 5 2 2 2" xfId="29371" xr:uid="{A74B2682-3355-48DC-8454-C3DAB06F44AC}"/>
    <cellStyle name="20% - Accent4 2 2 2 5 2 3" xfId="21043" xr:uid="{32FA6954-EB1E-40E5-8C8C-15E22C7EE946}"/>
    <cellStyle name="20% - Accent4 2 2 2 5 3" xfId="7160" xr:uid="{5C4C708C-226F-4754-A5F0-830E6C2EBDE3}"/>
    <cellStyle name="20% - Accent4 2 2 2 5 3 2" xfId="15490" xr:uid="{5B971B92-DAC6-4945-862C-7C5037CDE055}"/>
    <cellStyle name="20% - Accent4 2 2 2 5 3 2 2" xfId="32147" xr:uid="{DB959D4C-8EC5-4655-9860-8B82A25591E8}"/>
    <cellStyle name="20% - Accent4 2 2 2 5 3 3" xfId="23819" xr:uid="{7B29EB59-62E9-4258-9CA3-FA44B8B9938D}"/>
    <cellStyle name="20% - Accent4 2 2 2 5 4" xfId="9938" xr:uid="{E861B8D0-6FAC-4590-A9E6-91A91F74C7BB}"/>
    <cellStyle name="20% - Accent4 2 2 2 5 4 2" xfId="26595" xr:uid="{A59FAE67-E490-4411-82FB-CFE926753614}"/>
    <cellStyle name="20% - Accent4 2 2 2 5 5" xfId="18267" xr:uid="{A823D21E-B70C-4F58-8844-F8EAE4FEE191}"/>
    <cellStyle name="20% - Accent4 2 2 2 6" xfId="3057" xr:uid="{7DE82D4B-141A-4214-97C8-C8FA589035E4}"/>
    <cellStyle name="20% - Accent4 2 2 2 6 2" xfId="11387" xr:uid="{D5131248-B949-46D8-8375-AE151565DBAC}"/>
    <cellStyle name="20% - Accent4 2 2 2 6 2 2" xfId="28044" xr:uid="{0D6FD79C-6B41-4E7B-B63B-4E0D47E68E7B}"/>
    <cellStyle name="20% - Accent4 2 2 2 6 3" xfId="19716" xr:uid="{1DF03473-A7B2-440A-8E33-F372312BE557}"/>
    <cellStyle name="20% - Accent4 2 2 2 7" xfId="5833" xr:uid="{01A17C83-7C31-415E-AA3E-80CA05E73C69}"/>
    <cellStyle name="20% - Accent4 2 2 2 7 2" xfId="14163" xr:uid="{7E25AAB0-915F-420C-B820-DAF6010C6B72}"/>
    <cellStyle name="20% - Accent4 2 2 2 7 2 2" xfId="30820" xr:uid="{67D31315-63C7-4A85-9ABB-BC0AFD279CFA}"/>
    <cellStyle name="20% - Accent4 2 2 2 7 3" xfId="22492" xr:uid="{A985C2A5-A61B-4814-97DE-814BFFD5168D}"/>
    <cellStyle name="20% - Accent4 2 2 2 8" xfId="8611" xr:uid="{4904DE4B-1E6F-4362-922D-1EC5AE19A4B6}"/>
    <cellStyle name="20% - Accent4 2 2 2 8 2" xfId="25268" xr:uid="{ACD9FEDE-1A8B-44C7-A1A7-903F1AFC8DDD}"/>
    <cellStyle name="20% - Accent4 2 2 2 9" xfId="16940" xr:uid="{68021A51-8523-48F7-A3C8-F37458AF12CE}"/>
    <cellStyle name="20% - Accent4 2 2 3" xfId="381" xr:uid="{F6A80C23-A944-442B-BFE3-55D660354E86}"/>
    <cellStyle name="20% - Accent4 2 2 3 2" xfId="859" xr:uid="{853AC5BA-0860-4F83-A339-A236F59064C6}"/>
    <cellStyle name="20% - Accent4 2 2 3 2 2" xfId="2187" xr:uid="{AB6F21ED-4F11-4FD9-B047-BF889DADC28A}"/>
    <cellStyle name="20% - Accent4 2 2 3 2 2 2" xfId="4977" xr:uid="{3B6F24D0-5564-45F0-BCCF-82188C689A19}"/>
    <cellStyle name="20% - Accent4 2 2 3 2 2 2 2" xfId="13307" xr:uid="{AA777F84-D7A9-4AAA-9BDF-1997FA56DBA3}"/>
    <cellStyle name="20% - Accent4 2 2 3 2 2 2 2 2" xfId="29964" xr:uid="{854E92B5-E0CC-48E1-98CB-BDF0A437938D}"/>
    <cellStyle name="20% - Accent4 2 2 3 2 2 2 3" xfId="21636" xr:uid="{EF95A38B-CF9E-45B2-BAFF-30344F6096CF}"/>
    <cellStyle name="20% - Accent4 2 2 3 2 2 3" xfId="7753" xr:uid="{E36D77EC-CD13-4ECD-BEB6-FCC5AD24CAEA}"/>
    <cellStyle name="20% - Accent4 2 2 3 2 2 3 2" xfId="16083" xr:uid="{79C83C3E-4500-45F3-A890-6E50F4CB0B83}"/>
    <cellStyle name="20% - Accent4 2 2 3 2 2 3 2 2" xfId="32740" xr:uid="{06E2F4BD-B897-4383-B765-8DAF4A2C5A7C}"/>
    <cellStyle name="20% - Accent4 2 2 3 2 2 3 3" xfId="24412" xr:uid="{D397B966-6CD8-4219-8224-A089EA94CC3B}"/>
    <cellStyle name="20% - Accent4 2 2 3 2 2 4" xfId="10531" xr:uid="{E3A811BA-763E-451F-8904-28589F8243B6}"/>
    <cellStyle name="20% - Accent4 2 2 3 2 2 4 2" xfId="27188" xr:uid="{1D392EC1-56AB-46B9-BBBA-834D23C85D56}"/>
    <cellStyle name="20% - Accent4 2 2 3 2 2 5" xfId="18860" xr:uid="{2F19727A-D8BB-439F-85A3-70A2DDE652B6}"/>
    <cellStyle name="20% - Accent4 2 2 3 2 3" xfId="3650" xr:uid="{546A20F3-7C24-4652-A006-25A547782389}"/>
    <cellStyle name="20% - Accent4 2 2 3 2 3 2" xfId="11980" xr:uid="{FF749DEF-F926-45EA-8A1B-76682F10782F}"/>
    <cellStyle name="20% - Accent4 2 2 3 2 3 2 2" xfId="28637" xr:uid="{3A092857-FD98-4882-976D-EB4FEE939FA5}"/>
    <cellStyle name="20% - Accent4 2 2 3 2 3 3" xfId="20309" xr:uid="{210B6D28-CF77-4736-ACDC-0CBF091BE6A2}"/>
    <cellStyle name="20% - Accent4 2 2 3 2 4" xfId="6426" xr:uid="{B78C8FA9-9C37-4F8A-AC2B-FDE16867FF3A}"/>
    <cellStyle name="20% - Accent4 2 2 3 2 4 2" xfId="14756" xr:uid="{EE74CA41-5B8B-45E0-8AE8-CD2F5597E44E}"/>
    <cellStyle name="20% - Accent4 2 2 3 2 4 2 2" xfId="31413" xr:uid="{386A7F6E-F73B-4DE1-8052-8518FAC2CD46}"/>
    <cellStyle name="20% - Accent4 2 2 3 2 4 3" xfId="23085" xr:uid="{334591B2-3B87-4066-A2F5-E6073041B68D}"/>
    <cellStyle name="20% - Accent4 2 2 3 2 5" xfId="9204" xr:uid="{39756404-20BD-46CB-A73F-5AB24C8AE19E}"/>
    <cellStyle name="20% - Accent4 2 2 3 2 5 2" xfId="25861" xr:uid="{6843760D-FB77-48DD-BD65-F9FE44A85B0E}"/>
    <cellStyle name="20% - Accent4 2 2 3 2 6" xfId="17533" xr:uid="{47932448-EB17-4194-9389-008C75548EE8}"/>
    <cellStyle name="20% - Accent4 2 2 3 3" xfId="1711" xr:uid="{9229E0FE-5D90-4D22-94A3-372812EFDDA6}"/>
    <cellStyle name="20% - Accent4 2 2 3 3 2" xfId="4501" xr:uid="{6CF32C7F-53F4-4FA8-A448-6167DDDCF43C}"/>
    <cellStyle name="20% - Accent4 2 2 3 3 2 2" xfId="12831" xr:uid="{15625AFC-4351-4C20-BA16-2E9DF60DED2E}"/>
    <cellStyle name="20% - Accent4 2 2 3 3 2 2 2" xfId="29488" xr:uid="{DAA8DA1F-EB64-409D-A8E0-42A506C46A59}"/>
    <cellStyle name="20% - Accent4 2 2 3 3 2 3" xfId="21160" xr:uid="{262906E5-65A3-4608-9389-FCF2F549CD18}"/>
    <cellStyle name="20% - Accent4 2 2 3 3 3" xfId="7277" xr:uid="{3E7215A6-9E96-4C32-944F-85D925A5E9B1}"/>
    <cellStyle name="20% - Accent4 2 2 3 3 3 2" xfId="15607" xr:uid="{4D02A138-5EA2-41F5-B794-98F8EA408D59}"/>
    <cellStyle name="20% - Accent4 2 2 3 3 3 2 2" xfId="32264" xr:uid="{D3176139-EA5F-4BA2-922A-5F688A87BCE9}"/>
    <cellStyle name="20% - Accent4 2 2 3 3 3 3" xfId="23936" xr:uid="{842AF2CF-013D-4348-BB45-1DD5C714D9B2}"/>
    <cellStyle name="20% - Accent4 2 2 3 3 4" xfId="10055" xr:uid="{93024C0E-CD83-47ED-AEC4-D6266A377722}"/>
    <cellStyle name="20% - Accent4 2 2 3 3 4 2" xfId="26712" xr:uid="{3842CB63-CCE5-4B6D-94FA-29BE908D6ACE}"/>
    <cellStyle name="20% - Accent4 2 2 3 3 5" xfId="18384" xr:uid="{0BA1B205-2519-42D9-B51C-4FF5F857F69B}"/>
    <cellStyle name="20% - Accent4 2 2 3 4" xfId="3174" xr:uid="{99746AA0-6276-42EF-8CE4-C3A892629FA3}"/>
    <cellStyle name="20% - Accent4 2 2 3 4 2" xfId="11504" xr:uid="{5A6FF03D-58CF-4627-A04B-01D3740BA9EA}"/>
    <cellStyle name="20% - Accent4 2 2 3 4 2 2" xfId="28161" xr:uid="{F7C4E4F5-8322-4AF3-A93B-A145F7DC7B78}"/>
    <cellStyle name="20% - Accent4 2 2 3 4 3" xfId="19833" xr:uid="{6CB9AE45-02B9-402A-9AD8-D01DE724A4D9}"/>
    <cellStyle name="20% - Accent4 2 2 3 5" xfId="5950" xr:uid="{D8187575-A572-4AB9-8E0A-68292995506A}"/>
    <cellStyle name="20% - Accent4 2 2 3 5 2" xfId="14280" xr:uid="{A4C2E64C-9030-421C-BA24-8F74DA403183}"/>
    <cellStyle name="20% - Accent4 2 2 3 5 2 2" xfId="30937" xr:uid="{481DE768-10F0-4BF1-B3E0-9BACCF5B05A7}"/>
    <cellStyle name="20% - Accent4 2 2 3 5 3" xfId="22609" xr:uid="{29D47BD1-FB58-4D4F-9129-D9FCFB566852}"/>
    <cellStyle name="20% - Accent4 2 2 3 6" xfId="8728" xr:uid="{D32077F2-8310-4942-A32E-9490A7363249}"/>
    <cellStyle name="20% - Accent4 2 2 3 6 2" xfId="25385" xr:uid="{7BF42C15-FED7-4676-9D77-31AC61259AE0}"/>
    <cellStyle name="20% - Accent4 2 2 3 7" xfId="17057" xr:uid="{48BDE5FC-7F85-4273-BEE7-74DE9136900C}"/>
    <cellStyle name="20% - Accent4 2 2 4" xfId="617" xr:uid="{160D5A48-6021-4424-9365-537451F19E78}"/>
    <cellStyle name="20% - Accent4 2 2 4 2" xfId="1947" xr:uid="{F16EC44F-B3DD-42E5-A620-6E18B75FBBCA}"/>
    <cellStyle name="20% - Accent4 2 2 4 2 2" xfId="4737" xr:uid="{EB7B4583-44E3-46A2-B96B-B726602F214B}"/>
    <cellStyle name="20% - Accent4 2 2 4 2 2 2" xfId="13067" xr:uid="{B18D9C6C-64A0-44BB-9847-7BAF59929D4F}"/>
    <cellStyle name="20% - Accent4 2 2 4 2 2 2 2" xfId="29724" xr:uid="{CEC6B82B-D912-4B70-AC64-A9DF2ABA56D1}"/>
    <cellStyle name="20% - Accent4 2 2 4 2 2 3" xfId="21396" xr:uid="{B83FCC48-C8F1-404B-B9BE-B4C8354AD42E}"/>
    <cellStyle name="20% - Accent4 2 2 4 2 3" xfId="7513" xr:uid="{7C702055-7B64-4EF4-AA04-CFBCB9FAC503}"/>
    <cellStyle name="20% - Accent4 2 2 4 2 3 2" xfId="15843" xr:uid="{38F45A3A-3CE5-412F-924D-B2A7FB5ED953}"/>
    <cellStyle name="20% - Accent4 2 2 4 2 3 2 2" xfId="32500" xr:uid="{DE398836-5080-471F-A62D-A87FC05E4914}"/>
    <cellStyle name="20% - Accent4 2 2 4 2 3 3" xfId="24172" xr:uid="{6008CCC5-2E95-4376-8AE7-05E1229466C1}"/>
    <cellStyle name="20% - Accent4 2 2 4 2 4" xfId="10291" xr:uid="{1CB57A16-FDF4-40A1-AF8A-439FC4D1DA90}"/>
    <cellStyle name="20% - Accent4 2 2 4 2 4 2" xfId="26948" xr:uid="{88A23B44-5D22-4D91-AE64-B2EA4863975F}"/>
    <cellStyle name="20% - Accent4 2 2 4 2 5" xfId="18620" xr:uid="{66465D48-19EC-40DF-9C02-B09A4C159D72}"/>
    <cellStyle name="20% - Accent4 2 2 4 3" xfId="3410" xr:uid="{1054B20E-A261-4A6A-9A81-22EC11C91CB0}"/>
    <cellStyle name="20% - Accent4 2 2 4 3 2" xfId="11740" xr:uid="{52F184FC-5851-472E-BD59-0FA4AA8834E3}"/>
    <cellStyle name="20% - Accent4 2 2 4 3 2 2" xfId="28397" xr:uid="{837F93C0-4582-4E3E-AAA5-F4FA327BA5BC}"/>
    <cellStyle name="20% - Accent4 2 2 4 3 3" xfId="20069" xr:uid="{31D2DFAC-C612-46B7-A58D-0BC6DCC9F036}"/>
    <cellStyle name="20% - Accent4 2 2 4 4" xfId="6186" xr:uid="{4BE71747-B253-47A8-832C-937BE6245DAA}"/>
    <cellStyle name="20% - Accent4 2 2 4 4 2" xfId="14516" xr:uid="{B39BAFA4-C82D-49B6-82F1-8ABF4615C96B}"/>
    <cellStyle name="20% - Accent4 2 2 4 4 2 2" xfId="31173" xr:uid="{408F3520-0976-472D-AF3C-49D14FBC62BE}"/>
    <cellStyle name="20% - Accent4 2 2 4 4 3" xfId="22845" xr:uid="{1B847743-796C-456B-BC68-3C5B9D9C5E20}"/>
    <cellStyle name="20% - Accent4 2 2 4 5" xfId="8964" xr:uid="{32966F11-D8CD-47A2-8D83-767BDC38B971}"/>
    <cellStyle name="20% - Accent4 2 2 4 5 2" xfId="25621" xr:uid="{A19DB3D7-E805-442F-99D0-2382BF69D266}"/>
    <cellStyle name="20% - Accent4 2 2 4 6" xfId="17293" xr:uid="{EB0BAEA0-1C12-424A-9626-807E6ACB6AAC}"/>
    <cellStyle name="20% - Accent4 2 2 5" xfId="1094" xr:uid="{F9E0A070-6398-41BA-BE17-0AF3206205AC}"/>
    <cellStyle name="20% - Accent4 2 2 5 2" xfId="2422" xr:uid="{DADC7513-8E3C-47B7-BD20-4D69DC42288D}"/>
    <cellStyle name="20% - Accent4 2 2 5 2 2" xfId="5212" xr:uid="{EE6849F1-AA91-4709-A880-865DBAD6C4F5}"/>
    <cellStyle name="20% - Accent4 2 2 5 2 2 2" xfId="13542" xr:uid="{24B6AC5F-9727-4343-8AF0-4BC6862AA13A}"/>
    <cellStyle name="20% - Accent4 2 2 5 2 2 2 2" xfId="30199" xr:uid="{B5BE728F-E2B1-456F-8C05-F18FB0D8F86C}"/>
    <cellStyle name="20% - Accent4 2 2 5 2 2 3" xfId="21871" xr:uid="{2ABE704D-A785-4D81-A296-F68658E7A77F}"/>
    <cellStyle name="20% - Accent4 2 2 5 2 3" xfId="7988" xr:uid="{1E0E0CF3-463B-414E-A005-2D08E8C92958}"/>
    <cellStyle name="20% - Accent4 2 2 5 2 3 2" xfId="16318" xr:uid="{2CB55BA8-9E5F-44C9-9A7E-387D1FB6A83B}"/>
    <cellStyle name="20% - Accent4 2 2 5 2 3 2 2" xfId="32975" xr:uid="{63153091-1BCB-44CD-9860-D08E14A7FE9D}"/>
    <cellStyle name="20% - Accent4 2 2 5 2 3 3" xfId="24647" xr:uid="{305D4570-876D-4950-920A-0765F730BFFB}"/>
    <cellStyle name="20% - Accent4 2 2 5 2 4" xfId="10766" xr:uid="{B3CB200E-9081-4297-A8A7-C61F5AAAF000}"/>
    <cellStyle name="20% - Accent4 2 2 5 2 4 2" xfId="27423" xr:uid="{0B259FB8-B490-453B-A8A1-B54C83945689}"/>
    <cellStyle name="20% - Accent4 2 2 5 2 5" xfId="19095" xr:uid="{7D7DE49D-46F6-49D2-B841-9516403968C2}"/>
    <cellStyle name="20% - Accent4 2 2 5 3" xfId="3885" xr:uid="{C7F7AFDD-811E-4115-BDF1-C077651F3985}"/>
    <cellStyle name="20% - Accent4 2 2 5 3 2" xfId="12215" xr:uid="{2E8A72BE-72D8-43B9-B3D5-D7F2A925E4C4}"/>
    <cellStyle name="20% - Accent4 2 2 5 3 2 2" xfId="28872" xr:uid="{ACD0EC50-D518-436C-B3A9-35D2CC226CA9}"/>
    <cellStyle name="20% - Accent4 2 2 5 3 3" xfId="20544" xr:uid="{4801CF2E-F170-4692-BB3C-CA6999EB418F}"/>
    <cellStyle name="20% - Accent4 2 2 5 4" xfId="6661" xr:uid="{EEEFA739-3FA5-40F8-BD0B-22520E25472F}"/>
    <cellStyle name="20% - Accent4 2 2 5 4 2" xfId="14991" xr:uid="{FF441F74-CFDE-451E-AEDE-769BECA80D82}"/>
    <cellStyle name="20% - Accent4 2 2 5 4 2 2" xfId="31648" xr:uid="{50646202-44AA-4364-A075-750C5A31A32F}"/>
    <cellStyle name="20% - Accent4 2 2 5 4 3" xfId="23320" xr:uid="{3A1AD73B-B8A2-4404-87B2-E200E9214AD2}"/>
    <cellStyle name="20% - Accent4 2 2 5 5" xfId="9439" xr:uid="{317F8384-7531-4110-B5EF-5274E63B98B8}"/>
    <cellStyle name="20% - Accent4 2 2 5 5 2" xfId="26096" xr:uid="{0918528C-C307-40AF-A87D-AF1C822A6CF2}"/>
    <cellStyle name="20% - Accent4 2 2 5 6" xfId="17768" xr:uid="{87A88272-1610-44D2-92FD-A27BAEBAECCB}"/>
    <cellStyle name="20% - Accent4 2 2 6" xfId="1359" xr:uid="{BBFC6A6F-308B-4BF7-BD86-50EB0FE7E88B}"/>
    <cellStyle name="20% - Accent4 2 2 6 2" xfId="2687" xr:uid="{5FC8B972-72CD-46A2-B934-5AF5C1BD28AB}"/>
    <cellStyle name="20% - Accent4 2 2 6 2 2" xfId="5477" xr:uid="{CE8D4A4C-0564-49B3-A171-134341D96C99}"/>
    <cellStyle name="20% - Accent4 2 2 6 2 2 2" xfId="13807" xr:uid="{361953A7-A7A9-4D02-8731-A902716B8D37}"/>
    <cellStyle name="20% - Accent4 2 2 6 2 2 2 2" xfId="30464" xr:uid="{2F6B3876-3FD5-43E6-A759-84B05FCE9EE0}"/>
    <cellStyle name="20% - Accent4 2 2 6 2 2 3" xfId="22136" xr:uid="{B1778FDD-F043-4A46-9C08-3450B7C716AA}"/>
    <cellStyle name="20% - Accent4 2 2 6 2 3" xfId="8253" xr:uid="{C30BAB57-6EBC-45B9-8F91-91A72F88BA5B}"/>
    <cellStyle name="20% - Accent4 2 2 6 2 3 2" xfId="16583" xr:uid="{79485999-14B4-437E-B14A-53C19562217B}"/>
    <cellStyle name="20% - Accent4 2 2 6 2 3 2 2" xfId="33240" xr:uid="{79282B23-C8D8-48EA-B0C9-A65AF409E28B}"/>
    <cellStyle name="20% - Accent4 2 2 6 2 3 3" xfId="24912" xr:uid="{9AF1FCBB-AD34-42AD-8C20-4ED3C00969A8}"/>
    <cellStyle name="20% - Accent4 2 2 6 2 4" xfId="11031" xr:uid="{DC04B3C2-E450-40BB-9B91-09314B5CE456}"/>
    <cellStyle name="20% - Accent4 2 2 6 2 4 2" xfId="27688" xr:uid="{1A790A37-FE2E-46E4-B04C-E3BFE02D2AB2}"/>
    <cellStyle name="20% - Accent4 2 2 6 2 5" xfId="19360" xr:uid="{43D0F65A-66F5-4AB8-B692-4B3E425642A2}"/>
    <cellStyle name="20% - Accent4 2 2 6 3" xfId="4150" xr:uid="{6A957620-EE46-4F4D-AA6E-CC2DEDD75D30}"/>
    <cellStyle name="20% - Accent4 2 2 6 3 2" xfId="12480" xr:uid="{99697F19-ADD6-4E04-96B4-30C1DABFABCF}"/>
    <cellStyle name="20% - Accent4 2 2 6 3 2 2" xfId="29137" xr:uid="{2CE5402E-BA4E-4F65-8265-36B95F6220C7}"/>
    <cellStyle name="20% - Accent4 2 2 6 3 3" xfId="20809" xr:uid="{144E9A45-3F28-4395-A89D-68071179CEFE}"/>
    <cellStyle name="20% - Accent4 2 2 6 4" xfId="6926" xr:uid="{EFA788E2-DD90-49EC-BAD3-FA668116BC83}"/>
    <cellStyle name="20% - Accent4 2 2 6 4 2" xfId="15256" xr:uid="{3DB73A97-FC58-4CD3-9293-3E2E53EB20FB}"/>
    <cellStyle name="20% - Accent4 2 2 6 4 2 2" xfId="31913" xr:uid="{829BCE6E-DC9B-4BEF-8D60-2F41C8668108}"/>
    <cellStyle name="20% - Accent4 2 2 6 4 3" xfId="23585" xr:uid="{E247E2B0-E416-48F8-A515-485E629AB834}"/>
    <cellStyle name="20% - Accent4 2 2 6 5" xfId="9704" xr:uid="{9E554910-BE76-4F14-A6DB-749C975A17F3}"/>
    <cellStyle name="20% - Accent4 2 2 6 5 2" xfId="26361" xr:uid="{201965DD-6C87-4913-A3AA-0E96C0B34E9A}"/>
    <cellStyle name="20% - Accent4 2 2 6 6" xfId="18033" xr:uid="{8F464610-0A8A-4BA3-B668-BAFDD5690270}"/>
    <cellStyle name="20% - Accent4 2 2 7" xfId="1474" xr:uid="{794E1E1F-ADC8-47D2-8B78-383D5934147A}"/>
    <cellStyle name="20% - Accent4 2 2 7 2" xfId="4264" xr:uid="{8B5595ED-22D5-43DE-B8D2-22D029C8504D}"/>
    <cellStyle name="20% - Accent4 2 2 7 2 2" xfId="12594" xr:uid="{4EB5444F-BC83-4E69-A60C-4C3F8733CF26}"/>
    <cellStyle name="20% - Accent4 2 2 7 2 2 2" xfId="29251" xr:uid="{3693DF2A-76C0-4947-B2A0-60755A033A00}"/>
    <cellStyle name="20% - Accent4 2 2 7 2 3" xfId="20923" xr:uid="{97BF78C2-2B4F-43F6-9EFA-A3A9429A4A71}"/>
    <cellStyle name="20% - Accent4 2 2 7 3" xfId="7040" xr:uid="{F0B1A514-1D4E-4F82-9E69-1D157AEA35DE}"/>
    <cellStyle name="20% - Accent4 2 2 7 3 2" xfId="15370" xr:uid="{3822D46C-64B2-4985-BCE3-12C4E2D7A9AD}"/>
    <cellStyle name="20% - Accent4 2 2 7 3 2 2" xfId="32027" xr:uid="{0627D6D8-4E6B-4CCB-B412-F39A6D9DAE91}"/>
    <cellStyle name="20% - Accent4 2 2 7 3 3" xfId="23699" xr:uid="{1C541C55-A9BE-479C-9376-1F0B062F8F9A}"/>
    <cellStyle name="20% - Accent4 2 2 7 4" xfId="9818" xr:uid="{7A29FD1F-E749-47A4-B49E-6A2023BBB6BB}"/>
    <cellStyle name="20% - Accent4 2 2 7 4 2" xfId="26475" xr:uid="{A63EABEB-D2CF-4F70-9258-41AC6D4FE505}"/>
    <cellStyle name="20% - Accent4 2 2 7 5" xfId="18147" xr:uid="{0DCF52DA-4FE9-4318-983F-14AEB9BCE6A9}"/>
    <cellStyle name="20% - Accent4 2 2 8" xfId="2937" xr:uid="{28251360-1313-43D8-ABE6-9C695845313E}"/>
    <cellStyle name="20% - Accent4 2 2 8 2" xfId="11267" xr:uid="{8E57C81B-DD73-416F-9C30-35FC738141D1}"/>
    <cellStyle name="20% - Accent4 2 2 8 2 2" xfId="27924" xr:uid="{C88CCA54-2467-44A7-8BDF-C7C81EC6D3AE}"/>
    <cellStyle name="20% - Accent4 2 2 8 3" xfId="19596" xr:uid="{1C11E95F-5A7A-4885-9BF0-957B9B8C62CD}"/>
    <cellStyle name="20% - Accent4 2 2 9" xfId="5713" xr:uid="{6CCE791F-F812-44D5-A785-B9117DCCAB0F}"/>
    <cellStyle name="20% - Accent4 2 2 9 2" xfId="14043" xr:uid="{9DC1AD16-AD82-4E9F-8AB1-96B56965AE04}"/>
    <cellStyle name="20% - Accent4 2 2 9 2 2" xfId="30700" xr:uid="{D40A9320-CEBE-4629-963C-8B901848A062}"/>
    <cellStyle name="20% - Accent4 2 2 9 3" xfId="22372" xr:uid="{A1E6278A-2364-48C1-9946-5D95E99D8BB9}"/>
    <cellStyle name="20% - Accent4 2 3" xfId="197" xr:uid="{9288D14E-64E5-4888-93ED-7FAABD232CD7}"/>
    <cellStyle name="20% - Accent4 2 3 2" xfId="439" xr:uid="{B0A35965-92B5-4420-8231-7035DAEA8179}"/>
    <cellStyle name="20% - Accent4 2 3 2 2" xfId="916" xr:uid="{7E472C2B-09BE-4308-B74A-0C75BB7950AD}"/>
    <cellStyle name="20% - Accent4 2 3 2 2 2" xfId="2244" xr:uid="{2FE98362-216E-4720-8333-4159DD2C77F9}"/>
    <cellStyle name="20% - Accent4 2 3 2 2 2 2" xfId="5034" xr:uid="{D7AE9442-E8C7-4A2A-8461-EB21465D01F4}"/>
    <cellStyle name="20% - Accent4 2 3 2 2 2 2 2" xfId="13364" xr:uid="{01C44795-6051-4878-9BE9-05D6862155DA}"/>
    <cellStyle name="20% - Accent4 2 3 2 2 2 2 2 2" xfId="30021" xr:uid="{674C6C9D-5C50-4B5E-AA99-A4FDC206E093}"/>
    <cellStyle name="20% - Accent4 2 3 2 2 2 2 3" xfId="21693" xr:uid="{48E88612-4000-47CB-BB5E-D1A5027DA876}"/>
    <cellStyle name="20% - Accent4 2 3 2 2 2 3" xfId="7810" xr:uid="{4D6E1A2D-6616-4A78-89DC-A5244C878206}"/>
    <cellStyle name="20% - Accent4 2 3 2 2 2 3 2" xfId="16140" xr:uid="{16D5628C-7874-4699-AEBE-2B8233F522CE}"/>
    <cellStyle name="20% - Accent4 2 3 2 2 2 3 2 2" xfId="32797" xr:uid="{80DCD80E-43E1-447E-8B57-E7D8F18D9889}"/>
    <cellStyle name="20% - Accent4 2 3 2 2 2 3 3" xfId="24469" xr:uid="{BF86A93D-E9D0-41F5-BD08-DCCB6C6BD58F}"/>
    <cellStyle name="20% - Accent4 2 3 2 2 2 4" xfId="10588" xr:uid="{E08A5276-F4EE-4B93-B6CF-5CC452419291}"/>
    <cellStyle name="20% - Accent4 2 3 2 2 2 4 2" xfId="27245" xr:uid="{C1294EEB-9FBF-4C26-A523-530FEBDEE4E0}"/>
    <cellStyle name="20% - Accent4 2 3 2 2 2 5" xfId="18917" xr:uid="{A26136F1-7CDA-43B0-9083-15AB43FBF122}"/>
    <cellStyle name="20% - Accent4 2 3 2 2 3" xfId="3707" xr:uid="{539F4756-F909-4A9E-98A9-C444CD794967}"/>
    <cellStyle name="20% - Accent4 2 3 2 2 3 2" xfId="12037" xr:uid="{0330C46B-FF89-4E6F-BCB0-C4E2B40692BE}"/>
    <cellStyle name="20% - Accent4 2 3 2 2 3 2 2" xfId="28694" xr:uid="{C8301F9E-0BF6-485F-ADE2-33E9AB4C34DA}"/>
    <cellStyle name="20% - Accent4 2 3 2 2 3 3" xfId="20366" xr:uid="{17A8C7D4-AC2B-4318-B1BF-83A6E5664778}"/>
    <cellStyle name="20% - Accent4 2 3 2 2 4" xfId="6483" xr:uid="{81405E83-2F58-4947-B8AD-55F5A0C3D8A0}"/>
    <cellStyle name="20% - Accent4 2 3 2 2 4 2" xfId="14813" xr:uid="{1865B7EB-A270-484C-A48B-BDF0320CAD49}"/>
    <cellStyle name="20% - Accent4 2 3 2 2 4 2 2" xfId="31470" xr:uid="{418A1E9C-742A-4940-832C-5E119F67D92E}"/>
    <cellStyle name="20% - Accent4 2 3 2 2 4 3" xfId="23142" xr:uid="{EE5C2BD5-E580-44C1-8EEC-850E23B15C23}"/>
    <cellStyle name="20% - Accent4 2 3 2 2 5" xfId="9261" xr:uid="{E022D3EF-B9EF-4F5E-8C94-F92BB20FF0F7}"/>
    <cellStyle name="20% - Accent4 2 3 2 2 5 2" xfId="25918" xr:uid="{2705B4B6-524C-4E4A-A086-F2E07050BE1D}"/>
    <cellStyle name="20% - Accent4 2 3 2 2 6" xfId="17590" xr:uid="{98F06C3E-21E2-4B36-B3A4-1DE3438AFFEA}"/>
    <cellStyle name="20% - Accent4 2 3 2 3" xfId="1769" xr:uid="{E48DA7F2-85DE-4B90-B194-01B043FEE38E}"/>
    <cellStyle name="20% - Accent4 2 3 2 3 2" xfId="4559" xr:uid="{AD6D4DEA-7CD9-4E91-AD22-2A9F81F54CAB}"/>
    <cellStyle name="20% - Accent4 2 3 2 3 2 2" xfId="12889" xr:uid="{DE6B0836-2F27-486F-938F-1FC5EBC3CBDF}"/>
    <cellStyle name="20% - Accent4 2 3 2 3 2 2 2" xfId="29546" xr:uid="{02ADB4E1-9FDF-498C-B5CD-8B97212412EE}"/>
    <cellStyle name="20% - Accent4 2 3 2 3 2 3" xfId="21218" xr:uid="{F773A344-5AA9-4AC2-B693-B8CA27CF30BC}"/>
    <cellStyle name="20% - Accent4 2 3 2 3 3" xfId="7335" xr:uid="{0FCB3EFE-0F42-411C-8864-030F0BB79858}"/>
    <cellStyle name="20% - Accent4 2 3 2 3 3 2" xfId="15665" xr:uid="{C090A78E-D60E-43D1-82C2-E4A463A2F5FE}"/>
    <cellStyle name="20% - Accent4 2 3 2 3 3 2 2" xfId="32322" xr:uid="{2320D7BF-ECA4-445E-93A6-964C95DADA8D}"/>
    <cellStyle name="20% - Accent4 2 3 2 3 3 3" xfId="23994" xr:uid="{CCE0AA20-8C84-4B9C-B7B8-C4953EE35BA4}"/>
    <cellStyle name="20% - Accent4 2 3 2 3 4" xfId="10113" xr:uid="{8558A19A-E10F-4457-BCDD-DD2329E4A624}"/>
    <cellStyle name="20% - Accent4 2 3 2 3 4 2" xfId="26770" xr:uid="{7768356F-1119-4097-85E0-0DACD8614B7A}"/>
    <cellStyle name="20% - Accent4 2 3 2 3 5" xfId="18442" xr:uid="{270EDC11-237D-4A72-8DFD-6AC81B8C453A}"/>
    <cellStyle name="20% - Accent4 2 3 2 4" xfId="3232" xr:uid="{FFBFD85B-5BF4-4123-B0C1-60562159720C}"/>
    <cellStyle name="20% - Accent4 2 3 2 4 2" xfId="11562" xr:uid="{4A8A25BB-1266-4A8B-BE85-796800ED5A63}"/>
    <cellStyle name="20% - Accent4 2 3 2 4 2 2" xfId="28219" xr:uid="{8B5D841E-FAE2-4B89-AE87-4B624DDFB0DF}"/>
    <cellStyle name="20% - Accent4 2 3 2 4 3" xfId="19891" xr:uid="{E70075EB-6BB2-4FFA-9388-E3E84B43FEE8}"/>
    <cellStyle name="20% - Accent4 2 3 2 5" xfId="6008" xr:uid="{3265474A-B62C-4161-B73C-6E066C7E5D94}"/>
    <cellStyle name="20% - Accent4 2 3 2 5 2" xfId="14338" xr:uid="{695AD35B-51F0-43AD-A80F-AE75B5A00835}"/>
    <cellStyle name="20% - Accent4 2 3 2 5 2 2" xfId="30995" xr:uid="{C0CC7D71-2602-4DF4-A938-45D3C2F3A147}"/>
    <cellStyle name="20% - Accent4 2 3 2 5 3" xfId="22667" xr:uid="{EA574BD8-B40C-4279-93B1-BEECCA20F70D}"/>
    <cellStyle name="20% - Accent4 2 3 2 6" xfId="8786" xr:uid="{408B0709-1732-4FC0-818F-989776D8728E}"/>
    <cellStyle name="20% - Accent4 2 3 2 6 2" xfId="25443" xr:uid="{F5CE3B8D-C969-4692-8387-4CC31C0BC971}"/>
    <cellStyle name="20% - Accent4 2 3 2 7" xfId="17115" xr:uid="{360B8806-63E5-4970-A73F-93ADE8311060}"/>
    <cellStyle name="20% - Accent4 2 3 3" xfId="675" xr:uid="{830C20EC-FDC2-4113-A189-55C5BF28099B}"/>
    <cellStyle name="20% - Accent4 2 3 3 2" xfId="2005" xr:uid="{E9AE4F26-A868-47C4-BFF7-57894BD88F24}"/>
    <cellStyle name="20% - Accent4 2 3 3 2 2" xfId="4795" xr:uid="{2D62F6FE-090A-4328-BEA1-363D8DD7F216}"/>
    <cellStyle name="20% - Accent4 2 3 3 2 2 2" xfId="13125" xr:uid="{B6DD4CFF-3E05-470A-B30D-6664436BFFA6}"/>
    <cellStyle name="20% - Accent4 2 3 3 2 2 2 2" xfId="29782" xr:uid="{09796C71-593E-40C3-9E10-F46C0FFA1FCC}"/>
    <cellStyle name="20% - Accent4 2 3 3 2 2 3" xfId="21454" xr:uid="{715F18F2-8507-4B68-871A-C959793B89B7}"/>
    <cellStyle name="20% - Accent4 2 3 3 2 3" xfId="7571" xr:uid="{45FD8DB0-2032-47A1-A1B2-C09F24CDA716}"/>
    <cellStyle name="20% - Accent4 2 3 3 2 3 2" xfId="15901" xr:uid="{FE6D1822-8C50-4089-A0F6-E71E70804428}"/>
    <cellStyle name="20% - Accent4 2 3 3 2 3 2 2" xfId="32558" xr:uid="{01F2DB70-FB4B-403A-9CA2-82549CAA70C0}"/>
    <cellStyle name="20% - Accent4 2 3 3 2 3 3" xfId="24230" xr:uid="{7B9C46CB-93C9-4133-A727-5B56B7A4F45D}"/>
    <cellStyle name="20% - Accent4 2 3 3 2 4" xfId="10349" xr:uid="{E3061FA5-3BF9-4258-AB7C-A32A25FE3C7F}"/>
    <cellStyle name="20% - Accent4 2 3 3 2 4 2" xfId="27006" xr:uid="{4789A755-AE0F-4389-B44D-9CD0C7EB5DB6}"/>
    <cellStyle name="20% - Accent4 2 3 3 2 5" xfId="18678" xr:uid="{2E74B533-BDCF-4B1A-BBD4-8338AE18E272}"/>
    <cellStyle name="20% - Accent4 2 3 3 3" xfId="3468" xr:uid="{F3EA2EA3-24E1-4E91-B2A2-33559513F037}"/>
    <cellStyle name="20% - Accent4 2 3 3 3 2" xfId="11798" xr:uid="{83C8088A-2581-43B6-8019-5287D8AB8D8E}"/>
    <cellStyle name="20% - Accent4 2 3 3 3 2 2" xfId="28455" xr:uid="{F7B0B279-B6E9-41B9-9E9E-E25560E3A086}"/>
    <cellStyle name="20% - Accent4 2 3 3 3 3" xfId="20127" xr:uid="{05B8EBF4-BB6F-467F-BA2C-6791B7722AAE}"/>
    <cellStyle name="20% - Accent4 2 3 3 4" xfId="6244" xr:uid="{13290609-3C70-4BEE-908E-1B2A59A27150}"/>
    <cellStyle name="20% - Accent4 2 3 3 4 2" xfId="14574" xr:uid="{8DF5C4EE-F116-48F2-8982-90D554F7CD11}"/>
    <cellStyle name="20% - Accent4 2 3 3 4 2 2" xfId="31231" xr:uid="{F29749D0-5CE7-4A38-A7EC-FFD2BAF7DD01}"/>
    <cellStyle name="20% - Accent4 2 3 3 4 3" xfId="22903" xr:uid="{071A497E-EF44-4BC4-AF64-232554DE7770}"/>
    <cellStyle name="20% - Accent4 2 3 3 5" xfId="9022" xr:uid="{D948F2C3-EDEE-49D7-8296-88E47AD39C7C}"/>
    <cellStyle name="20% - Accent4 2 3 3 5 2" xfId="25679" xr:uid="{EC263D8A-EA08-4D7E-A0AA-338B32975BFB}"/>
    <cellStyle name="20% - Accent4 2 3 3 6" xfId="17351" xr:uid="{AC27AFAE-56B7-42A9-80A0-EED45CC8AF35}"/>
    <cellStyle name="20% - Accent4 2 3 4" xfId="1152" xr:uid="{1FFCCDE3-1F17-4C31-BC5A-24CBB4180941}"/>
    <cellStyle name="20% - Accent4 2 3 4 2" xfId="2480" xr:uid="{B121A02E-BA3A-4809-B959-067D10BEEF5C}"/>
    <cellStyle name="20% - Accent4 2 3 4 2 2" xfId="5270" xr:uid="{5C0863EF-8AAF-4341-AA73-0D4C9956B9C5}"/>
    <cellStyle name="20% - Accent4 2 3 4 2 2 2" xfId="13600" xr:uid="{4D92266D-E3F6-473C-8FF7-121B0DA90CDB}"/>
    <cellStyle name="20% - Accent4 2 3 4 2 2 2 2" xfId="30257" xr:uid="{F8227EE6-C620-42B8-8E04-17700E83F89D}"/>
    <cellStyle name="20% - Accent4 2 3 4 2 2 3" xfId="21929" xr:uid="{DBDDBC92-DBFD-4C74-A000-38B125706CB8}"/>
    <cellStyle name="20% - Accent4 2 3 4 2 3" xfId="8046" xr:uid="{AEF47D23-4502-412E-B422-C90443C3E9A7}"/>
    <cellStyle name="20% - Accent4 2 3 4 2 3 2" xfId="16376" xr:uid="{B3851770-AA6D-4231-9DDD-6CA7511D0A39}"/>
    <cellStyle name="20% - Accent4 2 3 4 2 3 2 2" xfId="33033" xr:uid="{4779AEB0-F2F8-40BB-BF9A-8D9CE65E8A4D}"/>
    <cellStyle name="20% - Accent4 2 3 4 2 3 3" xfId="24705" xr:uid="{7A99AAD5-8767-4D11-9AA1-B15DB5E69F41}"/>
    <cellStyle name="20% - Accent4 2 3 4 2 4" xfId="10824" xr:uid="{26479FE4-04F5-4178-B69D-7682004631B1}"/>
    <cellStyle name="20% - Accent4 2 3 4 2 4 2" xfId="27481" xr:uid="{8B2834A3-3208-4DAE-8C86-87D774CC3B30}"/>
    <cellStyle name="20% - Accent4 2 3 4 2 5" xfId="19153" xr:uid="{19319269-2849-4D1D-8290-08A6D346E85C}"/>
    <cellStyle name="20% - Accent4 2 3 4 3" xfId="3943" xr:uid="{D5A55D62-ABB3-4BC2-9F57-792BBBF2936F}"/>
    <cellStyle name="20% - Accent4 2 3 4 3 2" xfId="12273" xr:uid="{AC7A1ACC-9DDD-4568-90F6-1754BF82380B}"/>
    <cellStyle name="20% - Accent4 2 3 4 3 2 2" xfId="28930" xr:uid="{BECEFBA0-6386-430A-BFF2-B68ED0CBC022}"/>
    <cellStyle name="20% - Accent4 2 3 4 3 3" xfId="20602" xr:uid="{D169EECF-E4D7-4BB3-B6C9-033113F6E3F9}"/>
    <cellStyle name="20% - Accent4 2 3 4 4" xfId="6719" xr:uid="{2857BE65-C230-4950-8466-7FBC2B6C2753}"/>
    <cellStyle name="20% - Accent4 2 3 4 4 2" xfId="15049" xr:uid="{E463D418-4A1F-45BB-AB45-AB1657F77FA7}"/>
    <cellStyle name="20% - Accent4 2 3 4 4 2 2" xfId="31706" xr:uid="{B2486EA2-0783-40E1-816F-CCBB5B94EE35}"/>
    <cellStyle name="20% - Accent4 2 3 4 4 3" xfId="23378" xr:uid="{CB30E937-E687-487A-8C05-0D8F7D1F8FF6}"/>
    <cellStyle name="20% - Accent4 2 3 4 5" xfId="9497" xr:uid="{404BA00F-C7D1-42FF-BA66-65BB43584F08}"/>
    <cellStyle name="20% - Accent4 2 3 4 5 2" xfId="26154" xr:uid="{3DDF3D34-C9CA-4795-A200-296495D17E03}"/>
    <cellStyle name="20% - Accent4 2 3 4 6" xfId="17826" xr:uid="{F7A93632-A7A2-4353-9B28-D6B4B98F2669}"/>
    <cellStyle name="20% - Accent4 2 3 5" xfId="1532" xr:uid="{00FECEC8-CC6F-45D3-8297-20CD04B726FC}"/>
    <cellStyle name="20% - Accent4 2 3 5 2" xfId="4322" xr:uid="{D74F8CF3-24F3-4290-BFEB-12807986B8C4}"/>
    <cellStyle name="20% - Accent4 2 3 5 2 2" xfId="12652" xr:uid="{8E43AE0D-D1EF-4B4D-BC33-3CB2FC7CC80C}"/>
    <cellStyle name="20% - Accent4 2 3 5 2 2 2" xfId="29309" xr:uid="{6C6BBB86-1BB2-4524-ACD3-DC94298EBE28}"/>
    <cellStyle name="20% - Accent4 2 3 5 2 3" xfId="20981" xr:uid="{B3A135D3-BDF1-4E1E-A7D4-FA9FD3F66104}"/>
    <cellStyle name="20% - Accent4 2 3 5 3" xfId="7098" xr:uid="{394E8834-CAC8-4034-92E3-79279F65B52F}"/>
    <cellStyle name="20% - Accent4 2 3 5 3 2" xfId="15428" xr:uid="{D730DF24-FD4E-4210-B103-113C53964C9F}"/>
    <cellStyle name="20% - Accent4 2 3 5 3 2 2" xfId="32085" xr:uid="{0E33B940-817A-4218-9521-9FFF713B72B9}"/>
    <cellStyle name="20% - Accent4 2 3 5 3 3" xfId="23757" xr:uid="{5737B365-F1F2-4B15-AD09-D4C502441427}"/>
    <cellStyle name="20% - Accent4 2 3 5 4" xfId="9876" xr:uid="{AD2C97DC-0A63-42DF-8992-277F80A3598F}"/>
    <cellStyle name="20% - Accent4 2 3 5 4 2" xfId="26533" xr:uid="{4630A0AC-C59E-467F-9CEB-BBCE7E11AEBD}"/>
    <cellStyle name="20% - Accent4 2 3 5 5" xfId="18205" xr:uid="{99D2CCD6-DBF0-4130-9D1E-FE89BC4D72EA}"/>
    <cellStyle name="20% - Accent4 2 3 6" xfId="2995" xr:uid="{34E53638-4B55-48CA-AEE0-E7E590E555D5}"/>
    <cellStyle name="20% - Accent4 2 3 6 2" xfId="11325" xr:uid="{1EC7E3AD-240B-4A35-B73A-7636715D54BF}"/>
    <cellStyle name="20% - Accent4 2 3 6 2 2" xfId="27982" xr:uid="{136AB362-B998-4616-A576-871D49873117}"/>
    <cellStyle name="20% - Accent4 2 3 6 3" xfId="19654" xr:uid="{9BD8C517-DBB4-442E-A849-66D56E02B003}"/>
    <cellStyle name="20% - Accent4 2 3 7" xfId="5771" xr:uid="{07E76FA0-2FEF-4E6C-8490-D54F4C42E895}"/>
    <cellStyle name="20% - Accent4 2 3 7 2" xfId="14101" xr:uid="{DE381D4B-6BC6-424F-87B9-6757BC7DCDE2}"/>
    <cellStyle name="20% - Accent4 2 3 7 2 2" xfId="30758" xr:uid="{F7DBE6B2-3F91-4D99-AD1A-41F6F914D1A6}"/>
    <cellStyle name="20% - Accent4 2 3 7 3" xfId="22430" xr:uid="{A02AAD1F-A22B-4499-B94C-8FEFD9C37074}"/>
    <cellStyle name="20% - Accent4 2 3 8" xfId="8549" xr:uid="{8C826F84-8A43-4971-8A91-8BB5E2AE3F6C}"/>
    <cellStyle name="20% - Accent4 2 3 8 2" xfId="25206" xr:uid="{324E0880-2DBA-4A97-B8CC-B27439903771}"/>
    <cellStyle name="20% - Accent4 2 3 9" xfId="16878" xr:uid="{B242B1B1-8ABF-4255-83D7-F6C0B809F07B}"/>
    <cellStyle name="20% - Accent4 2 4" xfId="323" xr:uid="{F12D1B13-1D7C-49C6-B251-49BA6EEE78C9}"/>
    <cellStyle name="20% - Accent4 2 4 2" xfId="803" xr:uid="{07F13953-E127-487C-BB52-D655EBCDA0B6}"/>
    <cellStyle name="20% - Accent4 2 4 2 2" xfId="2131" xr:uid="{28E39CFA-A799-49EA-91AC-0803FE3B7E97}"/>
    <cellStyle name="20% - Accent4 2 4 2 2 2" xfId="4921" xr:uid="{180A3ABF-5B08-4C71-9C1A-07F882F754DA}"/>
    <cellStyle name="20% - Accent4 2 4 2 2 2 2" xfId="13251" xr:uid="{56557690-6785-4AE3-8F5B-C01DE448F0A9}"/>
    <cellStyle name="20% - Accent4 2 4 2 2 2 2 2" xfId="29908" xr:uid="{34FDE544-58E9-4ACB-ACFC-D19D8F065E9B}"/>
    <cellStyle name="20% - Accent4 2 4 2 2 2 3" xfId="21580" xr:uid="{630FDBEB-5C72-4E31-B3A2-7DC39242DB0F}"/>
    <cellStyle name="20% - Accent4 2 4 2 2 3" xfId="7697" xr:uid="{79030F24-4588-40A0-859C-4DD53CBED6CC}"/>
    <cellStyle name="20% - Accent4 2 4 2 2 3 2" xfId="16027" xr:uid="{88739510-5869-4C94-BD1B-B9D2C9961FD8}"/>
    <cellStyle name="20% - Accent4 2 4 2 2 3 2 2" xfId="32684" xr:uid="{BF820995-3CF0-48D8-BAB8-684ABF84DD94}"/>
    <cellStyle name="20% - Accent4 2 4 2 2 3 3" xfId="24356" xr:uid="{83D59EDB-D2C8-442E-A1F5-A2E9BE97B141}"/>
    <cellStyle name="20% - Accent4 2 4 2 2 4" xfId="10475" xr:uid="{6E0C50C1-0B4E-4C0B-8620-364247329EEF}"/>
    <cellStyle name="20% - Accent4 2 4 2 2 4 2" xfId="27132" xr:uid="{1C1CF3ED-ABEB-4757-8194-E25C4D77FE36}"/>
    <cellStyle name="20% - Accent4 2 4 2 2 5" xfId="18804" xr:uid="{B111F8E7-FE3D-4137-8CAC-99784E3162A9}"/>
    <cellStyle name="20% - Accent4 2 4 2 3" xfId="3594" xr:uid="{9F556DDF-046F-4F04-A54D-FBBE5BDC5079}"/>
    <cellStyle name="20% - Accent4 2 4 2 3 2" xfId="11924" xr:uid="{61DE7576-9BDB-4734-BECD-E39E369A8959}"/>
    <cellStyle name="20% - Accent4 2 4 2 3 2 2" xfId="28581" xr:uid="{8FB7A029-1E1D-47DB-9C03-CE1F4B8DECB2}"/>
    <cellStyle name="20% - Accent4 2 4 2 3 3" xfId="20253" xr:uid="{27A523A6-3C3F-437B-8A3A-144139922035}"/>
    <cellStyle name="20% - Accent4 2 4 2 4" xfId="6370" xr:uid="{A70873E7-87B3-4BCF-AB21-F141F2CF0E32}"/>
    <cellStyle name="20% - Accent4 2 4 2 4 2" xfId="14700" xr:uid="{12A500F5-3840-4DDD-8EA6-884B8BEACE96}"/>
    <cellStyle name="20% - Accent4 2 4 2 4 2 2" xfId="31357" xr:uid="{0A8295EE-EA77-420B-8114-95CBC1E1E270}"/>
    <cellStyle name="20% - Accent4 2 4 2 4 3" xfId="23029" xr:uid="{6971C14C-F0B8-46FC-9E6B-CDF8E4BE3558}"/>
    <cellStyle name="20% - Accent4 2 4 2 5" xfId="9148" xr:uid="{BC87A909-14E5-4BFC-8A8E-8D70FBA1E719}"/>
    <cellStyle name="20% - Accent4 2 4 2 5 2" xfId="25805" xr:uid="{287AA4E2-8E77-42B0-8B20-26BFF0214CBF}"/>
    <cellStyle name="20% - Accent4 2 4 2 6" xfId="17477" xr:uid="{DA3BE081-288C-44DE-A831-EB9B55A8AB87}"/>
    <cellStyle name="20% - Accent4 2 4 3" xfId="1653" xr:uid="{B4860D12-6139-463E-B147-06BE715D9B98}"/>
    <cellStyle name="20% - Accent4 2 4 3 2" xfId="4443" xr:uid="{5E7CB7EA-82DB-4A52-9202-D3A48ADF90F2}"/>
    <cellStyle name="20% - Accent4 2 4 3 2 2" xfId="12773" xr:uid="{7E956266-C870-432E-823C-AC30A6F053DA}"/>
    <cellStyle name="20% - Accent4 2 4 3 2 2 2" xfId="29430" xr:uid="{4ADE59B4-5817-4257-BA99-BEBFACB22482}"/>
    <cellStyle name="20% - Accent4 2 4 3 2 3" xfId="21102" xr:uid="{0CE695FB-B435-490F-B275-F216AE034C03}"/>
    <cellStyle name="20% - Accent4 2 4 3 3" xfId="7219" xr:uid="{E04A2DA0-D18F-48A7-8A72-BCF90825BB54}"/>
    <cellStyle name="20% - Accent4 2 4 3 3 2" xfId="15549" xr:uid="{1D1D3FBB-838C-4DD9-BC4A-C66EDE1A5FFB}"/>
    <cellStyle name="20% - Accent4 2 4 3 3 2 2" xfId="32206" xr:uid="{9542D270-D0C7-4EB4-826D-02E6507C63A8}"/>
    <cellStyle name="20% - Accent4 2 4 3 3 3" xfId="23878" xr:uid="{6E3E480C-A874-44EE-A71A-37C393FADA9A}"/>
    <cellStyle name="20% - Accent4 2 4 3 4" xfId="9997" xr:uid="{97D3E542-E777-43D1-A19D-F2F963FFF2D4}"/>
    <cellStyle name="20% - Accent4 2 4 3 4 2" xfId="26654" xr:uid="{59BE1683-A6FC-46C6-90A6-EF045350C388}"/>
    <cellStyle name="20% - Accent4 2 4 3 5" xfId="18326" xr:uid="{740A4CC9-F3D4-4E3C-ABB3-F1D2BC89E940}"/>
    <cellStyle name="20% - Accent4 2 4 4" xfId="3116" xr:uid="{EA1B6C9F-B1CB-477C-9EA0-7E3C811CF7F1}"/>
    <cellStyle name="20% - Accent4 2 4 4 2" xfId="11446" xr:uid="{FC678F67-A03F-45FB-9DEA-D7AEE77BBB6C}"/>
    <cellStyle name="20% - Accent4 2 4 4 2 2" xfId="28103" xr:uid="{3CE992F8-F21B-4D7A-9AE1-874E3CFF8231}"/>
    <cellStyle name="20% - Accent4 2 4 4 3" xfId="19775" xr:uid="{551D7C0E-1B90-423D-BD45-1F0941F031B0}"/>
    <cellStyle name="20% - Accent4 2 4 5" xfId="5892" xr:uid="{609D1B38-5DB9-4E25-A314-DFFC4A41E543}"/>
    <cellStyle name="20% - Accent4 2 4 5 2" xfId="14222" xr:uid="{03D78532-6AAB-4369-90F1-E1C99F13A3DD}"/>
    <cellStyle name="20% - Accent4 2 4 5 2 2" xfId="30879" xr:uid="{81BE9A8B-374A-4D6A-BC71-A9F1A1F35C15}"/>
    <cellStyle name="20% - Accent4 2 4 5 3" xfId="22551" xr:uid="{C0639EB0-FA67-426F-8E83-4AE7FDF20E91}"/>
    <cellStyle name="20% - Accent4 2 4 6" xfId="8670" xr:uid="{6DE1FA22-99A5-43C2-8B1A-D43E8B840DE1}"/>
    <cellStyle name="20% - Accent4 2 4 6 2" xfId="25327" xr:uid="{9D431B26-EAA0-42F9-8B2C-EA63753E49A6}"/>
    <cellStyle name="20% - Accent4 2 4 7" xfId="16999" xr:uid="{C47120BE-6B24-4132-903D-54E9EBB3C272}"/>
    <cellStyle name="20% - Accent4 2 5" xfId="559" xr:uid="{95CB05EE-2547-4339-98AC-282348C39648}"/>
    <cellStyle name="20% - Accent4 2 5 2" xfId="1889" xr:uid="{0021C763-6AF4-4B18-9FC0-BF7B9F124463}"/>
    <cellStyle name="20% - Accent4 2 5 2 2" xfId="4679" xr:uid="{5929DEEB-1471-4DFF-A095-384524FA7BF2}"/>
    <cellStyle name="20% - Accent4 2 5 2 2 2" xfId="13009" xr:uid="{4E4F9667-F65C-44F4-9048-EC9A6DE9AE6E}"/>
    <cellStyle name="20% - Accent4 2 5 2 2 2 2" xfId="29666" xr:uid="{D6DC55C1-94FC-4F7D-B9FF-99BD97A27238}"/>
    <cellStyle name="20% - Accent4 2 5 2 2 3" xfId="21338" xr:uid="{07FD6253-CF18-4025-8476-4607DBAE5644}"/>
    <cellStyle name="20% - Accent4 2 5 2 3" xfId="7455" xr:uid="{370876F6-84EF-45B9-A220-A13F2CE950CF}"/>
    <cellStyle name="20% - Accent4 2 5 2 3 2" xfId="15785" xr:uid="{5812437F-425C-4D31-8C9B-FB6539F345C0}"/>
    <cellStyle name="20% - Accent4 2 5 2 3 2 2" xfId="32442" xr:uid="{91536246-3670-40FD-981A-9446428EEE2B}"/>
    <cellStyle name="20% - Accent4 2 5 2 3 3" xfId="24114" xr:uid="{2879A950-AFD2-4267-AEE6-788350558340}"/>
    <cellStyle name="20% - Accent4 2 5 2 4" xfId="10233" xr:uid="{4F52C9CE-4148-43E3-9F4B-342BCC539D57}"/>
    <cellStyle name="20% - Accent4 2 5 2 4 2" xfId="26890" xr:uid="{5FBDC096-B480-48B6-A334-D71B1B524C0A}"/>
    <cellStyle name="20% - Accent4 2 5 2 5" xfId="18562" xr:uid="{ACA51DB4-B07F-4EB3-B058-5A3CF852F4D5}"/>
    <cellStyle name="20% - Accent4 2 5 3" xfId="3352" xr:uid="{3F8F060B-FB93-4D2E-9917-973B97A108A1}"/>
    <cellStyle name="20% - Accent4 2 5 3 2" xfId="11682" xr:uid="{0D09F2B1-DEEA-460B-B841-B216EE576CC9}"/>
    <cellStyle name="20% - Accent4 2 5 3 2 2" xfId="28339" xr:uid="{1E762420-0332-46EA-BA6A-837F26C9ADF8}"/>
    <cellStyle name="20% - Accent4 2 5 3 3" xfId="20011" xr:uid="{E1833737-0158-42C9-8C6B-A34F0FE70C19}"/>
    <cellStyle name="20% - Accent4 2 5 4" xfId="6128" xr:uid="{B1312CE0-67EE-4BFC-9DE6-5778948908FA}"/>
    <cellStyle name="20% - Accent4 2 5 4 2" xfId="14458" xr:uid="{0F4D618D-77D3-497C-BB87-18E6B98E7F85}"/>
    <cellStyle name="20% - Accent4 2 5 4 2 2" xfId="31115" xr:uid="{C331EE39-9699-4503-81D0-57F33DDB9733}"/>
    <cellStyle name="20% - Accent4 2 5 4 3" xfId="22787" xr:uid="{2F03761E-A044-4F7F-9E00-77EFD8E66AD9}"/>
    <cellStyle name="20% - Accent4 2 5 5" xfId="8906" xr:uid="{A058CB7F-1FA1-438D-89F5-8B1661041BC6}"/>
    <cellStyle name="20% - Accent4 2 5 5 2" xfId="25563" xr:uid="{0ABE79D4-9FC0-42C5-8BF6-EF849159BF75}"/>
    <cellStyle name="20% - Accent4 2 5 6" xfId="17235" xr:uid="{A713917D-51AC-470E-BBBE-C6DBCF9748B6}"/>
    <cellStyle name="20% - Accent4 2 6" xfId="1036" xr:uid="{CB39B5D7-70A6-4E3B-9985-6326633A13FE}"/>
    <cellStyle name="20% - Accent4 2 6 2" xfId="2364" xr:uid="{A2882849-83F8-47D3-8099-BBE90569B1E3}"/>
    <cellStyle name="20% - Accent4 2 6 2 2" xfId="5154" xr:uid="{689C4F7C-7693-4EEB-9CEE-435432F2DF03}"/>
    <cellStyle name="20% - Accent4 2 6 2 2 2" xfId="13484" xr:uid="{BDB4493C-9123-4576-A18C-22D2E667203E}"/>
    <cellStyle name="20% - Accent4 2 6 2 2 2 2" xfId="30141" xr:uid="{43BB153A-6794-420C-985B-65E8ABCAD05C}"/>
    <cellStyle name="20% - Accent4 2 6 2 2 3" xfId="21813" xr:uid="{28F22D25-CA3C-4171-AD01-99D370C32F94}"/>
    <cellStyle name="20% - Accent4 2 6 2 3" xfId="7930" xr:uid="{ED280CE2-E693-4D9A-AF09-A3C49C75FF2F}"/>
    <cellStyle name="20% - Accent4 2 6 2 3 2" xfId="16260" xr:uid="{34D29ABE-2129-4450-979B-C56117441FD1}"/>
    <cellStyle name="20% - Accent4 2 6 2 3 2 2" xfId="32917" xr:uid="{D1C5A617-CBBB-487C-88CA-CB70C5143C9B}"/>
    <cellStyle name="20% - Accent4 2 6 2 3 3" xfId="24589" xr:uid="{1B30B040-8792-4E64-AA87-3B8B507E731A}"/>
    <cellStyle name="20% - Accent4 2 6 2 4" xfId="10708" xr:uid="{D7EF67FD-CB26-4BB9-A4A0-0977FCAF97F5}"/>
    <cellStyle name="20% - Accent4 2 6 2 4 2" xfId="27365" xr:uid="{443847FF-69B9-4BE1-AC06-D190659C684E}"/>
    <cellStyle name="20% - Accent4 2 6 2 5" xfId="19037" xr:uid="{A47045F4-09B6-49F9-A06C-1BC0FB07237B}"/>
    <cellStyle name="20% - Accent4 2 6 3" xfId="3827" xr:uid="{D5DF4E15-8DC8-4D96-95BC-F39C958FA0C5}"/>
    <cellStyle name="20% - Accent4 2 6 3 2" xfId="12157" xr:uid="{A86080D2-54E7-4BFC-B747-C6676ADB3F4C}"/>
    <cellStyle name="20% - Accent4 2 6 3 2 2" xfId="28814" xr:uid="{B664303A-1B42-4704-ABE8-281F508A5DD2}"/>
    <cellStyle name="20% - Accent4 2 6 3 3" xfId="20486" xr:uid="{C65CC70F-BC74-43C4-AC07-1BBBB1D1F019}"/>
    <cellStyle name="20% - Accent4 2 6 4" xfId="6603" xr:uid="{0E64AC26-9020-4D75-B769-5022BE8EB97E}"/>
    <cellStyle name="20% - Accent4 2 6 4 2" xfId="14933" xr:uid="{037D7DE0-1642-46FD-A401-F9E338931057}"/>
    <cellStyle name="20% - Accent4 2 6 4 2 2" xfId="31590" xr:uid="{E97D9ACA-E877-48D7-82D3-C64037E2B19C}"/>
    <cellStyle name="20% - Accent4 2 6 4 3" xfId="23262" xr:uid="{903D3758-B3A6-41E8-B642-D4C2356209BA}"/>
    <cellStyle name="20% - Accent4 2 6 5" xfId="9381" xr:uid="{A3946794-A987-4820-9613-5F045A264D13}"/>
    <cellStyle name="20% - Accent4 2 6 5 2" xfId="26038" xr:uid="{80D0E7D0-610B-4ACC-92F8-1C93E8C90D6A}"/>
    <cellStyle name="20% - Accent4 2 6 6" xfId="17710" xr:uid="{6DE30B20-F1E3-4843-BF17-1BEA61FBE504}"/>
    <cellStyle name="20% - Accent4 2 7" xfId="1297" xr:uid="{E41E7BBD-DD38-4A9D-85A4-E6014D36ACAF}"/>
    <cellStyle name="20% - Accent4 2 7 2" xfId="2625" xr:uid="{4F1542FB-F716-43D4-B7DE-0EC254AD3D82}"/>
    <cellStyle name="20% - Accent4 2 7 2 2" xfId="5415" xr:uid="{C1067208-F1FA-474F-8DF1-53EB5D4DF442}"/>
    <cellStyle name="20% - Accent4 2 7 2 2 2" xfId="13745" xr:uid="{67FA2458-843A-4ACE-9595-81A785440422}"/>
    <cellStyle name="20% - Accent4 2 7 2 2 2 2" xfId="30402" xr:uid="{C3D12BF7-F076-49D9-9DCA-6C24CB49B41E}"/>
    <cellStyle name="20% - Accent4 2 7 2 2 3" xfId="22074" xr:uid="{6344A88D-8B62-492B-9725-1B3B76AC2ECA}"/>
    <cellStyle name="20% - Accent4 2 7 2 3" xfId="8191" xr:uid="{D5FD79F1-3704-48F9-90F2-49ADE752B4FD}"/>
    <cellStyle name="20% - Accent4 2 7 2 3 2" xfId="16521" xr:uid="{5BEB1F09-FC85-4302-BAE9-D1A5057BDA82}"/>
    <cellStyle name="20% - Accent4 2 7 2 3 2 2" xfId="33178" xr:uid="{16679A53-F355-489B-A099-0DF8B5656298}"/>
    <cellStyle name="20% - Accent4 2 7 2 3 3" xfId="24850" xr:uid="{FA90A49F-F6AF-40DE-AE20-648308B22AF4}"/>
    <cellStyle name="20% - Accent4 2 7 2 4" xfId="10969" xr:uid="{552907CF-F870-4403-88A7-2711A820BD9C}"/>
    <cellStyle name="20% - Accent4 2 7 2 4 2" xfId="27626" xr:uid="{CB09A4F7-9638-4609-B6DE-2A9A398EBD78}"/>
    <cellStyle name="20% - Accent4 2 7 2 5" xfId="19298" xr:uid="{6D97C4B4-72F7-43C9-AF1E-90C2D41347A5}"/>
    <cellStyle name="20% - Accent4 2 7 3" xfId="4088" xr:uid="{59F644CD-56C1-4382-BBD0-BD90925DB5C1}"/>
    <cellStyle name="20% - Accent4 2 7 3 2" xfId="12418" xr:uid="{C007A9FB-A081-4BD0-99DF-41B82D845010}"/>
    <cellStyle name="20% - Accent4 2 7 3 2 2" xfId="29075" xr:uid="{F94FBE38-76ED-4B13-AFAD-78D23B80F52A}"/>
    <cellStyle name="20% - Accent4 2 7 3 3" xfId="20747" xr:uid="{824473BB-7AAB-4EC3-8A53-A67F25E69D88}"/>
    <cellStyle name="20% - Accent4 2 7 4" xfId="6864" xr:uid="{FDA59B69-5B0C-4C7D-AE1E-24637EBF1BC1}"/>
    <cellStyle name="20% - Accent4 2 7 4 2" xfId="15194" xr:uid="{6F449E1B-C06A-48C6-97E7-A9E1B7A9C2DD}"/>
    <cellStyle name="20% - Accent4 2 7 4 2 2" xfId="31851" xr:uid="{43958083-C00B-46B7-A96C-84351C836170}"/>
    <cellStyle name="20% - Accent4 2 7 4 3" xfId="23523" xr:uid="{D5BA6C18-CB56-4240-BDF9-E02C2F3EA58E}"/>
    <cellStyle name="20% - Accent4 2 7 5" xfId="9642" xr:uid="{AB6D997D-9314-4FA9-A39C-F902ACF0A61F}"/>
    <cellStyle name="20% - Accent4 2 7 5 2" xfId="26299" xr:uid="{B4D98728-0640-4DCC-9199-635683E9DDD0}"/>
    <cellStyle name="20% - Accent4 2 7 6" xfId="17971" xr:uid="{0DB7441D-3AB0-4707-9DF8-C9A78364B6E8}"/>
    <cellStyle name="20% - Accent4 2 8" xfId="1415" xr:uid="{AE2EDEBC-D0ED-4AE7-93BB-83F5E54008B3}"/>
    <cellStyle name="20% - Accent4 2 8 2" xfId="4206" xr:uid="{D2EF185D-9496-4854-9402-E69B5FCEC52C}"/>
    <cellStyle name="20% - Accent4 2 8 2 2" xfId="12536" xr:uid="{E9296AE7-3FF2-4FDA-A92B-7FBB65A7B334}"/>
    <cellStyle name="20% - Accent4 2 8 2 2 2" xfId="29193" xr:uid="{696C67F3-CCAA-4BA8-94CA-BE5393C29BD4}"/>
    <cellStyle name="20% - Accent4 2 8 2 3" xfId="20865" xr:uid="{56EEDACE-B2AF-412F-8BB5-F080CB169DF6}"/>
    <cellStyle name="20% - Accent4 2 8 3" xfId="6982" xr:uid="{12C99FD5-097A-4B29-8FE3-254E9DF0E049}"/>
    <cellStyle name="20% - Accent4 2 8 3 2" xfId="15312" xr:uid="{34F627CD-A020-4BC2-B4D0-DB44CEA8BD2B}"/>
    <cellStyle name="20% - Accent4 2 8 3 2 2" xfId="31969" xr:uid="{D31E8F6C-DD6E-4155-B1F9-8DEDC94013A8}"/>
    <cellStyle name="20% - Accent4 2 8 3 3" xfId="23641" xr:uid="{1979AD4D-1F0D-40CB-863D-75A2BC4FE6FA}"/>
    <cellStyle name="20% - Accent4 2 8 4" xfId="9760" xr:uid="{BA750FFD-5C6B-4A52-9C7A-1796064F12B8}"/>
    <cellStyle name="20% - Accent4 2 8 4 2" xfId="26417" xr:uid="{00A33E32-41D2-4887-98E7-EA12FBFA6F70}"/>
    <cellStyle name="20% - Accent4 2 8 5" xfId="18089" xr:uid="{604E1A01-BD31-44D7-A70C-D4EA9D497C25}"/>
    <cellStyle name="20% - Accent4 2 9" xfId="2878" xr:uid="{5714A59B-0098-4CC4-9DDA-6E0BFC96A2AC}"/>
    <cellStyle name="20% - Accent4 2 9 2" xfId="11209" xr:uid="{7B1D7E87-A85A-4C3F-97AE-70B4591D7111}"/>
    <cellStyle name="20% - Accent4 2 9 2 2" xfId="27866" xr:uid="{98302ED9-790E-4B09-BE56-DFEABDDFE36F}"/>
    <cellStyle name="20% - Accent4 2 9 3" xfId="19538" xr:uid="{7F1C75E7-8664-483F-BCEA-C84FD81E7CD2}"/>
    <cellStyle name="20% - Accent4 3" xfId="101" xr:uid="{3C8BB00F-5844-4F7E-B34E-28EDF01E0DC6}"/>
    <cellStyle name="20% - Accent4 3 10" xfId="8456" xr:uid="{1FAFA8F0-CFCA-4F76-85D4-92C1C0E7C7EC}"/>
    <cellStyle name="20% - Accent4 3 10 2" xfId="25113" xr:uid="{845E0F44-3D84-4620-8D3A-925FB2F9ECB8}"/>
    <cellStyle name="20% - Accent4 3 11" xfId="16785" xr:uid="{328C00FA-D156-4A5E-9851-8FADE2C7C35B}"/>
    <cellStyle name="20% - Accent4 3 12" xfId="33970" xr:uid="{3180040A-92DE-40D0-B327-76649FEF4063}"/>
    <cellStyle name="20% - Accent4 3 13" xfId="34736" xr:uid="{6EA7218F-8F36-415D-98CC-F6ADCA0E65AF}"/>
    <cellStyle name="20% - Accent4 3 2" xfId="224" xr:uid="{3388DDB3-D9D9-4F4F-99DC-30695E773BCD}"/>
    <cellStyle name="20% - Accent4 3 2 10" xfId="34796" xr:uid="{F3E2BBE5-1417-4FFF-B20F-BBCC594F9FEC}"/>
    <cellStyle name="20% - Accent4 3 2 2" xfId="466" xr:uid="{7E5FFD58-F3D3-483B-824C-6E4D12F5BD53}"/>
    <cellStyle name="20% - Accent4 3 2 2 2" xfId="943" xr:uid="{9FA685E1-B3E0-4B2C-8A31-5519C6F888FB}"/>
    <cellStyle name="20% - Accent4 3 2 2 2 2" xfId="2271" xr:uid="{B1BD8D96-5C1A-41BE-A106-6DBE344C9841}"/>
    <cellStyle name="20% - Accent4 3 2 2 2 2 2" xfId="5061" xr:uid="{1246F404-710A-4F6A-A9A2-4F34B2562CDE}"/>
    <cellStyle name="20% - Accent4 3 2 2 2 2 2 2" xfId="13391" xr:uid="{68D53BA8-F097-46C9-B6E1-2BEB58AC597A}"/>
    <cellStyle name="20% - Accent4 3 2 2 2 2 2 2 2" xfId="30048" xr:uid="{D43C8CDC-A8DD-4BEC-B85E-B53288F16D86}"/>
    <cellStyle name="20% - Accent4 3 2 2 2 2 2 3" xfId="21720" xr:uid="{B90645D7-1496-4EBD-9F6F-61659C58A2CA}"/>
    <cellStyle name="20% - Accent4 3 2 2 2 2 3" xfId="7837" xr:uid="{005A4DEE-CC24-4EEE-B271-0BB1576FD478}"/>
    <cellStyle name="20% - Accent4 3 2 2 2 2 3 2" xfId="16167" xr:uid="{0AE3D269-C505-4302-AFDF-EBEF5E539CA6}"/>
    <cellStyle name="20% - Accent4 3 2 2 2 2 3 2 2" xfId="32824" xr:uid="{FBDF3C4C-0C4C-49B7-A650-FDFE676271E1}"/>
    <cellStyle name="20% - Accent4 3 2 2 2 2 3 3" xfId="24496" xr:uid="{FD3488BC-5D77-4DF4-AD5E-D610A64D4B5C}"/>
    <cellStyle name="20% - Accent4 3 2 2 2 2 4" xfId="10615" xr:uid="{EC924FF2-1E5A-44BE-8773-48E739541E8D}"/>
    <cellStyle name="20% - Accent4 3 2 2 2 2 4 2" xfId="27272" xr:uid="{E69AFBFC-DD80-41E0-9606-F38C3CC89872}"/>
    <cellStyle name="20% - Accent4 3 2 2 2 2 5" xfId="18944" xr:uid="{4848B738-EAF7-4CE4-8E58-8C80E12F600E}"/>
    <cellStyle name="20% - Accent4 3 2 2 2 3" xfId="3734" xr:uid="{D1D962F7-6F01-43B8-B9CD-913460A6B7E0}"/>
    <cellStyle name="20% - Accent4 3 2 2 2 3 2" xfId="12064" xr:uid="{FAAC5CE9-ACEA-4C70-BB52-9EFB63F00F5A}"/>
    <cellStyle name="20% - Accent4 3 2 2 2 3 2 2" xfId="28721" xr:uid="{D56AA3A9-4479-4D32-964D-FC7288D37EBB}"/>
    <cellStyle name="20% - Accent4 3 2 2 2 3 3" xfId="20393" xr:uid="{2313F67F-F446-40D2-A9E1-B54EB0AA80FE}"/>
    <cellStyle name="20% - Accent4 3 2 2 2 4" xfId="6510" xr:uid="{8B6B958E-F93D-4276-86E1-77C09445DC51}"/>
    <cellStyle name="20% - Accent4 3 2 2 2 4 2" xfId="14840" xr:uid="{70218851-CA51-4191-AF86-AC393095ED6C}"/>
    <cellStyle name="20% - Accent4 3 2 2 2 4 2 2" xfId="31497" xr:uid="{8526D926-AA9E-4AB5-8873-240FF1DC7DA4}"/>
    <cellStyle name="20% - Accent4 3 2 2 2 4 3" xfId="23169" xr:uid="{BE76A58A-1F1D-4B46-B296-AB63669718D6}"/>
    <cellStyle name="20% - Accent4 3 2 2 2 5" xfId="9288" xr:uid="{9F4BBFB3-ECD1-4350-945C-9BF56268601C}"/>
    <cellStyle name="20% - Accent4 3 2 2 2 5 2" xfId="25945" xr:uid="{DFBF17BB-DB3E-4F5F-BCEF-00A4ED9ECE1A}"/>
    <cellStyle name="20% - Accent4 3 2 2 2 6" xfId="17617" xr:uid="{6D231B5F-9D4E-470D-9E61-D6D18D5D6341}"/>
    <cellStyle name="20% - Accent4 3 2 2 3" xfId="1796" xr:uid="{78A6F8D6-AA26-4CF0-86F0-87BD6A581ED8}"/>
    <cellStyle name="20% - Accent4 3 2 2 3 2" xfId="4586" xr:uid="{BDE7ADE1-81CF-4390-B8D0-BED57795F290}"/>
    <cellStyle name="20% - Accent4 3 2 2 3 2 2" xfId="12916" xr:uid="{9786FB7D-553F-4F6E-AA0C-83B31BA04927}"/>
    <cellStyle name="20% - Accent4 3 2 2 3 2 2 2" xfId="29573" xr:uid="{8CBDBC44-6B2F-4C11-A85D-3D2FC5804200}"/>
    <cellStyle name="20% - Accent4 3 2 2 3 2 3" xfId="21245" xr:uid="{44188863-43B2-462F-BBCE-E71FB93F8BF5}"/>
    <cellStyle name="20% - Accent4 3 2 2 3 3" xfId="7362" xr:uid="{21325EF4-A44C-4E3D-B255-9DE520585123}"/>
    <cellStyle name="20% - Accent4 3 2 2 3 3 2" xfId="15692" xr:uid="{B4BDE89E-7C2D-484A-82D3-B427EFB0EB76}"/>
    <cellStyle name="20% - Accent4 3 2 2 3 3 2 2" xfId="32349" xr:uid="{949A7748-4D67-42B6-9C57-39D7F0AF448C}"/>
    <cellStyle name="20% - Accent4 3 2 2 3 3 3" xfId="24021" xr:uid="{C5541E9A-ECBB-46D5-B9C4-6DBF5D4C0740}"/>
    <cellStyle name="20% - Accent4 3 2 2 3 4" xfId="10140" xr:uid="{32BB01EF-F04B-4784-A3F1-726F8F50DC88}"/>
    <cellStyle name="20% - Accent4 3 2 2 3 4 2" xfId="26797" xr:uid="{485D2296-C3A7-4A8B-8BDE-F03283538C19}"/>
    <cellStyle name="20% - Accent4 3 2 2 3 5" xfId="18469" xr:uid="{B7417DE8-8469-4EBD-B84E-CF48E6C491C9}"/>
    <cellStyle name="20% - Accent4 3 2 2 4" xfId="3259" xr:uid="{BEB264EC-43A3-481B-9E65-E256881D84BC}"/>
    <cellStyle name="20% - Accent4 3 2 2 4 2" xfId="11589" xr:uid="{185787F4-29C1-4DC9-A070-024C8F6D7804}"/>
    <cellStyle name="20% - Accent4 3 2 2 4 2 2" xfId="28246" xr:uid="{1A1D0CB2-526C-41BC-8B5B-87D6795887D4}"/>
    <cellStyle name="20% - Accent4 3 2 2 4 3" xfId="19918" xr:uid="{0468D9C0-6014-414D-87A8-8012879F3D34}"/>
    <cellStyle name="20% - Accent4 3 2 2 5" xfId="6035" xr:uid="{3D1E10C2-A7D8-4A70-AFB4-7F9E883FBFB4}"/>
    <cellStyle name="20% - Accent4 3 2 2 5 2" xfId="14365" xr:uid="{3AC12CC8-6385-461A-B57E-45AE54B30D7C}"/>
    <cellStyle name="20% - Accent4 3 2 2 5 2 2" xfId="31022" xr:uid="{91953369-8224-4132-828E-3E7426B1D77E}"/>
    <cellStyle name="20% - Accent4 3 2 2 5 3" xfId="22694" xr:uid="{BC33FDD2-86CE-49C4-8E76-25E070D05A37}"/>
    <cellStyle name="20% - Accent4 3 2 2 6" xfId="8813" xr:uid="{9EE6CCC9-DB1D-4C58-B7F8-C48E4706CDC5}"/>
    <cellStyle name="20% - Accent4 3 2 2 6 2" xfId="25470" xr:uid="{724E8D98-4CB5-48BA-95CD-64B90B688BC4}"/>
    <cellStyle name="20% - Accent4 3 2 2 7" xfId="17142" xr:uid="{98348507-ECFB-4F8C-A6FA-A100E2C5A815}"/>
    <cellStyle name="20% - Accent4 3 2 3" xfId="702" xr:uid="{579456C5-C505-40C4-91D2-8E488B7BDA7C}"/>
    <cellStyle name="20% - Accent4 3 2 3 2" xfId="2032" xr:uid="{C83062D5-B191-4E1E-8B95-9C2372434001}"/>
    <cellStyle name="20% - Accent4 3 2 3 2 2" xfId="4822" xr:uid="{20D88A0E-CD04-40CD-95BE-01E0C3F52348}"/>
    <cellStyle name="20% - Accent4 3 2 3 2 2 2" xfId="13152" xr:uid="{973BEF3D-CF6C-4B23-995C-C8FAFD1A1E8F}"/>
    <cellStyle name="20% - Accent4 3 2 3 2 2 2 2" xfId="29809" xr:uid="{30402B0B-463D-4EAA-8E45-6B070C11AFE0}"/>
    <cellStyle name="20% - Accent4 3 2 3 2 2 3" xfId="21481" xr:uid="{CC7B5FF8-E38E-4616-9A7C-5DED022C8E0E}"/>
    <cellStyle name="20% - Accent4 3 2 3 2 3" xfId="7598" xr:uid="{BDC2B3E3-C9E0-48B5-BD5D-FB85E458E261}"/>
    <cellStyle name="20% - Accent4 3 2 3 2 3 2" xfId="15928" xr:uid="{C89EC1C2-B76F-4010-94C9-59BD9F609D43}"/>
    <cellStyle name="20% - Accent4 3 2 3 2 3 2 2" xfId="32585" xr:uid="{42D082ED-6CDF-4E9E-A8B8-FA6F60F9C897}"/>
    <cellStyle name="20% - Accent4 3 2 3 2 3 3" xfId="24257" xr:uid="{134E2E22-A102-4D04-887B-150CBAD0B2A5}"/>
    <cellStyle name="20% - Accent4 3 2 3 2 4" xfId="10376" xr:uid="{37786C3F-6BF3-47DA-945E-0AD62BF30798}"/>
    <cellStyle name="20% - Accent4 3 2 3 2 4 2" xfId="27033" xr:uid="{36104C74-0098-4D2F-A50B-6C1D7B259B8A}"/>
    <cellStyle name="20% - Accent4 3 2 3 2 5" xfId="18705" xr:uid="{7790E53F-A8F1-47F1-A32B-62BAFF5210A9}"/>
    <cellStyle name="20% - Accent4 3 2 3 3" xfId="3495" xr:uid="{D82E4A29-2D65-4844-A789-FFB8651C1F57}"/>
    <cellStyle name="20% - Accent4 3 2 3 3 2" xfId="11825" xr:uid="{C6B9E26D-9496-4D56-A90F-9094E0754792}"/>
    <cellStyle name="20% - Accent4 3 2 3 3 2 2" xfId="28482" xr:uid="{5BC3E715-8019-4DB1-9764-4AB659F56FC0}"/>
    <cellStyle name="20% - Accent4 3 2 3 3 3" xfId="20154" xr:uid="{143E73BC-88C2-4299-875A-186587421E4A}"/>
    <cellStyle name="20% - Accent4 3 2 3 4" xfId="6271" xr:uid="{796952F7-58B5-4A9F-9C72-FEB6760DA5BB}"/>
    <cellStyle name="20% - Accent4 3 2 3 4 2" xfId="14601" xr:uid="{6F0BFA1E-30E1-448E-A1D9-BAC8825741FB}"/>
    <cellStyle name="20% - Accent4 3 2 3 4 2 2" xfId="31258" xr:uid="{53153120-E154-4E32-88BB-3649DADBAFEA}"/>
    <cellStyle name="20% - Accent4 3 2 3 4 3" xfId="22930" xr:uid="{60CBE6AF-7D85-4476-8E5C-28F257B0FE5A}"/>
    <cellStyle name="20% - Accent4 3 2 3 5" xfId="9049" xr:uid="{F75E0130-E5DD-42C4-8FC9-6A3FDCA1A895}"/>
    <cellStyle name="20% - Accent4 3 2 3 5 2" xfId="25706" xr:uid="{58C3FACD-FEAD-4368-8364-D4581DCBC437}"/>
    <cellStyle name="20% - Accent4 3 2 3 6" xfId="17378" xr:uid="{F665028B-8BA6-4F22-A28F-4650A717188C}"/>
    <cellStyle name="20% - Accent4 3 2 4" xfId="1179" xr:uid="{9D6931DD-7E5E-4C21-B092-60ADC9DF5CAE}"/>
    <cellStyle name="20% - Accent4 3 2 4 2" xfId="2507" xr:uid="{D2D12ECC-F5B6-4BE0-AFAE-36A1E3798E3B}"/>
    <cellStyle name="20% - Accent4 3 2 4 2 2" xfId="5297" xr:uid="{4A1D9D0B-B6F9-4D84-BB7B-C3863EC08802}"/>
    <cellStyle name="20% - Accent4 3 2 4 2 2 2" xfId="13627" xr:uid="{5E8C5B04-BEC4-4F1C-9B0A-404E89249174}"/>
    <cellStyle name="20% - Accent4 3 2 4 2 2 2 2" xfId="30284" xr:uid="{4F50731E-96AC-4BB5-A09D-B3E581E7F867}"/>
    <cellStyle name="20% - Accent4 3 2 4 2 2 3" xfId="21956" xr:uid="{59754E69-A519-4550-B6BA-6DBC6157051E}"/>
    <cellStyle name="20% - Accent4 3 2 4 2 3" xfId="8073" xr:uid="{9CC3141A-4EBF-4EEE-9584-1202EBAEDEF1}"/>
    <cellStyle name="20% - Accent4 3 2 4 2 3 2" xfId="16403" xr:uid="{720B9CB5-363C-41A1-B718-82913589C58A}"/>
    <cellStyle name="20% - Accent4 3 2 4 2 3 2 2" xfId="33060" xr:uid="{42A3D8AE-6632-4482-84FD-55AD14DFF1BC}"/>
    <cellStyle name="20% - Accent4 3 2 4 2 3 3" xfId="24732" xr:uid="{385C8E88-0E22-426B-93D7-5484A059ECCD}"/>
    <cellStyle name="20% - Accent4 3 2 4 2 4" xfId="10851" xr:uid="{7C726629-45BC-4693-9ED7-CA701B9778B7}"/>
    <cellStyle name="20% - Accent4 3 2 4 2 4 2" xfId="27508" xr:uid="{C939FAC4-E69C-4FA5-BF4C-B4F946562549}"/>
    <cellStyle name="20% - Accent4 3 2 4 2 5" xfId="19180" xr:uid="{5BA4518D-6F8F-4C1D-9318-2AC38D1D435D}"/>
    <cellStyle name="20% - Accent4 3 2 4 3" xfId="3970" xr:uid="{8F1F51C4-2AD6-4874-BF4A-F69177FCF9BE}"/>
    <cellStyle name="20% - Accent4 3 2 4 3 2" xfId="12300" xr:uid="{D94D4BA3-E0E5-48DE-B1FA-24CF4E9A411B}"/>
    <cellStyle name="20% - Accent4 3 2 4 3 2 2" xfId="28957" xr:uid="{7E37C4B8-46D4-4CE1-AB76-0050D115223F}"/>
    <cellStyle name="20% - Accent4 3 2 4 3 3" xfId="20629" xr:uid="{C7258DD7-ADE1-4033-9983-CE1029FB6D2A}"/>
    <cellStyle name="20% - Accent4 3 2 4 4" xfId="6746" xr:uid="{439C48E4-B54E-46B5-B739-8D37F2C9F76E}"/>
    <cellStyle name="20% - Accent4 3 2 4 4 2" xfId="15076" xr:uid="{95FAA859-0222-472D-8AF3-C43A2BAFBEFB}"/>
    <cellStyle name="20% - Accent4 3 2 4 4 2 2" xfId="31733" xr:uid="{E9E27F11-8F2E-4D77-9B7A-BD108CFA6FCC}"/>
    <cellStyle name="20% - Accent4 3 2 4 4 3" xfId="23405" xr:uid="{3CEACB27-8EA1-4A1A-84CD-BB08752B0681}"/>
    <cellStyle name="20% - Accent4 3 2 4 5" xfId="9524" xr:uid="{2CADE443-9123-4C6E-9187-884341D63581}"/>
    <cellStyle name="20% - Accent4 3 2 4 5 2" xfId="26181" xr:uid="{00BC66BA-FD95-4F51-8B18-70CBD324FFDD}"/>
    <cellStyle name="20% - Accent4 3 2 4 6" xfId="17853" xr:uid="{66456A3B-19D0-42B7-B7C9-86D92531AE89}"/>
    <cellStyle name="20% - Accent4 3 2 5" xfId="1559" xr:uid="{0BAD1833-5818-424C-9C2D-0A8E24DD751A}"/>
    <cellStyle name="20% - Accent4 3 2 5 2" xfId="4349" xr:uid="{BADF0DFB-E528-40E0-AFDA-14C181E77755}"/>
    <cellStyle name="20% - Accent4 3 2 5 2 2" xfId="12679" xr:uid="{49B14F5D-9096-4D6B-8E0E-AD8BB2017052}"/>
    <cellStyle name="20% - Accent4 3 2 5 2 2 2" xfId="29336" xr:uid="{9A94277B-615F-49DF-81D0-9F2BB4CD53E2}"/>
    <cellStyle name="20% - Accent4 3 2 5 2 3" xfId="21008" xr:uid="{0CE369D3-E655-43D6-B853-9223437079ED}"/>
    <cellStyle name="20% - Accent4 3 2 5 3" xfId="7125" xr:uid="{9C46F6BC-06F6-44B1-A982-8E7026EF556D}"/>
    <cellStyle name="20% - Accent4 3 2 5 3 2" xfId="15455" xr:uid="{38C7E2A1-BC52-40F4-B5CD-7C74F04B6463}"/>
    <cellStyle name="20% - Accent4 3 2 5 3 2 2" xfId="32112" xr:uid="{28D047EE-1DDC-4F8F-BC1C-E31076C8204D}"/>
    <cellStyle name="20% - Accent4 3 2 5 3 3" xfId="23784" xr:uid="{1120039A-390E-4624-A7CA-44798B1CFD4A}"/>
    <cellStyle name="20% - Accent4 3 2 5 4" xfId="9903" xr:uid="{E444DA41-792F-4DFC-A282-B8A264A55087}"/>
    <cellStyle name="20% - Accent4 3 2 5 4 2" xfId="26560" xr:uid="{7635E0C5-25EA-4245-BF81-893068FE61B2}"/>
    <cellStyle name="20% - Accent4 3 2 5 5" xfId="18232" xr:uid="{1F354833-B5AD-46F5-9BE3-E2E56CB3E951}"/>
    <cellStyle name="20% - Accent4 3 2 6" xfId="3022" xr:uid="{BC8606BA-765D-415F-91ED-C91AFC5AEE96}"/>
    <cellStyle name="20% - Accent4 3 2 6 2" xfId="11352" xr:uid="{E4CB6404-1C81-447A-AD42-61A4EB26344B}"/>
    <cellStyle name="20% - Accent4 3 2 6 2 2" xfId="28009" xr:uid="{D376AAA4-471D-4875-8FBA-81F5AF543213}"/>
    <cellStyle name="20% - Accent4 3 2 6 3" xfId="19681" xr:uid="{E19CA3E2-4499-4567-8C6B-C0CF1BBEDEC0}"/>
    <cellStyle name="20% - Accent4 3 2 7" xfId="5798" xr:uid="{D04909DE-A097-49B3-9E9D-401A4787BEFF}"/>
    <cellStyle name="20% - Accent4 3 2 7 2" xfId="14128" xr:uid="{55FA35EF-2EBC-430B-BCE5-B7222F1E89D7}"/>
    <cellStyle name="20% - Accent4 3 2 7 2 2" xfId="30785" xr:uid="{45090AD1-DEE9-40FA-9A52-65AEA61A6677}"/>
    <cellStyle name="20% - Accent4 3 2 7 3" xfId="22457" xr:uid="{64E238F7-35A1-4614-81E5-841481B7BA81}"/>
    <cellStyle name="20% - Accent4 3 2 8" xfId="8576" xr:uid="{1E56459B-9AE7-4C89-91A5-8509E28DD79A}"/>
    <cellStyle name="20% - Accent4 3 2 8 2" xfId="25233" xr:uid="{94288B6B-8AA0-4BBB-8691-B334D6EBE43E}"/>
    <cellStyle name="20% - Accent4 3 2 9" xfId="16905" xr:uid="{9E3D9096-AB45-4DC0-B8CD-DD921D13E3D4}"/>
    <cellStyle name="20% - Accent4 3 3" xfId="346" xr:uid="{B1FB9079-13DE-406D-8F4D-C5E5AAC87E70}"/>
    <cellStyle name="20% - Accent4 3 3 2" xfId="825" xr:uid="{039083CC-F631-4CAD-823A-F359DB548C00}"/>
    <cellStyle name="20% - Accent4 3 3 2 2" xfId="2153" xr:uid="{188BEE04-D68B-4DD3-9EB5-EEC10A90BE2C}"/>
    <cellStyle name="20% - Accent4 3 3 2 2 2" xfId="4943" xr:uid="{697C3B33-9028-4448-839D-AC8307C02377}"/>
    <cellStyle name="20% - Accent4 3 3 2 2 2 2" xfId="13273" xr:uid="{D316DFB6-83E5-4DED-8B41-B105D8102C64}"/>
    <cellStyle name="20% - Accent4 3 3 2 2 2 2 2" xfId="29930" xr:uid="{50679722-1F07-46C6-B35D-218A99716043}"/>
    <cellStyle name="20% - Accent4 3 3 2 2 2 3" xfId="21602" xr:uid="{6618E80C-B86F-4756-B651-158702C7076A}"/>
    <cellStyle name="20% - Accent4 3 3 2 2 3" xfId="7719" xr:uid="{B08AB74B-DCB1-4AD4-AD9D-2A659CBE0A71}"/>
    <cellStyle name="20% - Accent4 3 3 2 2 3 2" xfId="16049" xr:uid="{FA8BEDC9-DCA5-4B23-BB50-7503C3B420CC}"/>
    <cellStyle name="20% - Accent4 3 3 2 2 3 2 2" xfId="32706" xr:uid="{A7041743-EE43-4598-9E7A-D80E853036D9}"/>
    <cellStyle name="20% - Accent4 3 3 2 2 3 3" xfId="24378" xr:uid="{3FA04E75-4888-49B7-8F75-9A3020AE8F7F}"/>
    <cellStyle name="20% - Accent4 3 3 2 2 4" xfId="10497" xr:uid="{9F257C7D-4D12-4E7A-B0BC-B2BDAA615B94}"/>
    <cellStyle name="20% - Accent4 3 3 2 2 4 2" xfId="27154" xr:uid="{DF0056C8-CDC7-4C74-9D2A-8D20106FE314}"/>
    <cellStyle name="20% - Accent4 3 3 2 2 5" xfId="18826" xr:uid="{AE1854B9-508E-4283-AE9A-3AAC16EB8FE6}"/>
    <cellStyle name="20% - Accent4 3 3 2 3" xfId="3616" xr:uid="{A949349D-63EB-4553-88BD-D5D2367A2978}"/>
    <cellStyle name="20% - Accent4 3 3 2 3 2" xfId="11946" xr:uid="{9DFCABD4-C925-4A17-A3AA-0395A49E9930}"/>
    <cellStyle name="20% - Accent4 3 3 2 3 2 2" xfId="28603" xr:uid="{53AECB08-7EED-4940-A4F3-129BC4DFFBF7}"/>
    <cellStyle name="20% - Accent4 3 3 2 3 3" xfId="20275" xr:uid="{3AEEA738-C961-42B2-9922-67E41D2EC40E}"/>
    <cellStyle name="20% - Accent4 3 3 2 4" xfId="6392" xr:uid="{AB53D4BD-0C99-4526-A47B-CDC25A176331}"/>
    <cellStyle name="20% - Accent4 3 3 2 4 2" xfId="14722" xr:uid="{F9AA6F81-6D30-49B1-893E-83C97BD873F3}"/>
    <cellStyle name="20% - Accent4 3 3 2 4 2 2" xfId="31379" xr:uid="{89D0B7A9-8260-4A26-A6F1-73D8B866F736}"/>
    <cellStyle name="20% - Accent4 3 3 2 4 3" xfId="23051" xr:uid="{59098E18-B586-40F5-83A4-748C768E9B04}"/>
    <cellStyle name="20% - Accent4 3 3 2 5" xfId="9170" xr:uid="{72B61849-6D95-450C-B418-214BC238B78D}"/>
    <cellStyle name="20% - Accent4 3 3 2 5 2" xfId="25827" xr:uid="{386DE414-EC24-4194-8FC4-C68C480394C7}"/>
    <cellStyle name="20% - Accent4 3 3 2 6" xfId="17499" xr:uid="{3A2F9AA0-B142-4D32-9C42-BDCDF9E7F920}"/>
    <cellStyle name="20% - Accent4 3 3 3" xfId="1676" xr:uid="{465E128F-97C6-442A-8BE6-56E79B9ED31D}"/>
    <cellStyle name="20% - Accent4 3 3 3 2" xfId="4466" xr:uid="{C3A732D2-1657-440E-957C-17BEEBCBD207}"/>
    <cellStyle name="20% - Accent4 3 3 3 2 2" xfId="12796" xr:uid="{3314A259-99F2-40AF-9B83-59E3D1EE4AF1}"/>
    <cellStyle name="20% - Accent4 3 3 3 2 2 2" xfId="29453" xr:uid="{D0F8F448-C7F9-440C-8173-70787684BD0A}"/>
    <cellStyle name="20% - Accent4 3 3 3 2 3" xfId="21125" xr:uid="{8B47CD90-700B-4BAF-A3D1-8FAE9A52972C}"/>
    <cellStyle name="20% - Accent4 3 3 3 3" xfId="7242" xr:uid="{8BD7B4A4-E5E8-4AF1-9A35-FA5F702FD8EF}"/>
    <cellStyle name="20% - Accent4 3 3 3 3 2" xfId="15572" xr:uid="{31EFD3A8-D44C-41BB-94BC-152DD4E45036}"/>
    <cellStyle name="20% - Accent4 3 3 3 3 2 2" xfId="32229" xr:uid="{203C7D3C-4C74-4B12-8F03-653AF75BC310}"/>
    <cellStyle name="20% - Accent4 3 3 3 3 3" xfId="23901" xr:uid="{4C695B46-4677-4EBF-BA44-4E3A19F3E4ED}"/>
    <cellStyle name="20% - Accent4 3 3 3 4" xfId="10020" xr:uid="{D8A08A96-6647-42C9-B466-80884A43391B}"/>
    <cellStyle name="20% - Accent4 3 3 3 4 2" xfId="26677" xr:uid="{94FF6D86-3C0E-43E5-AD53-2FFBACFE208A}"/>
    <cellStyle name="20% - Accent4 3 3 3 5" xfId="18349" xr:uid="{F54FF2F2-8687-479E-91E5-B83877AA65A8}"/>
    <cellStyle name="20% - Accent4 3 3 4" xfId="3139" xr:uid="{792EEC57-1D1A-4318-82EC-37D4B1DEE80F}"/>
    <cellStyle name="20% - Accent4 3 3 4 2" xfId="11469" xr:uid="{FFA1DD58-5274-4277-AD69-85EABB6A76AD}"/>
    <cellStyle name="20% - Accent4 3 3 4 2 2" xfId="28126" xr:uid="{B62F2CEB-636A-460B-ADE1-C3CE00B3D13A}"/>
    <cellStyle name="20% - Accent4 3 3 4 3" xfId="19798" xr:uid="{48590D26-60E7-4BE4-A06B-6344E9BE58B9}"/>
    <cellStyle name="20% - Accent4 3 3 5" xfId="5915" xr:uid="{8AE69CA8-582E-4801-8A4B-DBC0258FF885}"/>
    <cellStyle name="20% - Accent4 3 3 5 2" xfId="14245" xr:uid="{A776988F-3B73-4234-938C-8AADAC8E32D6}"/>
    <cellStyle name="20% - Accent4 3 3 5 2 2" xfId="30902" xr:uid="{0D319A3A-99DC-45F2-BBCA-5B7C8FD69670}"/>
    <cellStyle name="20% - Accent4 3 3 5 3" xfId="22574" xr:uid="{E126FA82-5FD1-4C06-A08E-CA72D29CA977}"/>
    <cellStyle name="20% - Accent4 3 3 6" xfId="8693" xr:uid="{CC929F7A-43B6-4363-AB60-F266CA59A848}"/>
    <cellStyle name="20% - Accent4 3 3 6 2" xfId="25350" xr:uid="{1DA89CBA-819F-4836-A3BC-8E6E523ED484}"/>
    <cellStyle name="20% - Accent4 3 3 7" xfId="17022" xr:uid="{D7BA3FE3-AB6E-47F7-A1BC-4B320FE6B7D1}"/>
    <cellStyle name="20% - Accent4 3 4" xfId="582" xr:uid="{F81410DD-1AA2-4C26-82FB-8175A3442F1E}"/>
    <cellStyle name="20% - Accent4 3 4 2" xfId="1912" xr:uid="{F61817BE-19BF-4A65-9DE0-060E10284CA1}"/>
    <cellStyle name="20% - Accent4 3 4 2 2" xfId="4702" xr:uid="{D9A5ED9A-F2AD-423D-A396-73BC6D0AF0D0}"/>
    <cellStyle name="20% - Accent4 3 4 2 2 2" xfId="13032" xr:uid="{24C16548-400A-42D7-938C-5EA961FE44C0}"/>
    <cellStyle name="20% - Accent4 3 4 2 2 2 2" xfId="29689" xr:uid="{BBE97260-50A3-449B-B8F9-9A9318FE02D9}"/>
    <cellStyle name="20% - Accent4 3 4 2 2 3" xfId="21361" xr:uid="{2A8C40BF-93DE-4835-9223-49D386F4E164}"/>
    <cellStyle name="20% - Accent4 3 4 2 3" xfId="7478" xr:uid="{B2627745-C093-4FCC-8238-15E5F224B92D}"/>
    <cellStyle name="20% - Accent4 3 4 2 3 2" xfId="15808" xr:uid="{168D12AA-BB52-4426-AD99-AF0909D1524C}"/>
    <cellStyle name="20% - Accent4 3 4 2 3 2 2" xfId="32465" xr:uid="{E44E7554-6285-4D49-997F-B871773E81F2}"/>
    <cellStyle name="20% - Accent4 3 4 2 3 3" xfId="24137" xr:uid="{C9D7326F-BB25-48C5-AF8E-2C924D36BEEF}"/>
    <cellStyle name="20% - Accent4 3 4 2 4" xfId="10256" xr:uid="{F7287595-15F2-4FDA-BC0F-06910D907001}"/>
    <cellStyle name="20% - Accent4 3 4 2 4 2" xfId="26913" xr:uid="{85B8FCFC-16FE-4934-BEF6-0120F53A87E3}"/>
    <cellStyle name="20% - Accent4 3 4 2 5" xfId="18585" xr:uid="{7206EDBC-38CE-4EA9-80CD-7FCB1BC3203E}"/>
    <cellStyle name="20% - Accent4 3 4 3" xfId="3375" xr:uid="{0218B9C3-A114-4DE4-B7A1-B46253E28FFC}"/>
    <cellStyle name="20% - Accent4 3 4 3 2" xfId="11705" xr:uid="{4F234B43-2585-4C8C-BCBB-7D95633B1FBA}"/>
    <cellStyle name="20% - Accent4 3 4 3 2 2" xfId="28362" xr:uid="{AF8CC364-B9F8-41AD-AE55-92463CBDD182}"/>
    <cellStyle name="20% - Accent4 3 4 3 3" xfId="20034" xr:uid="{1E389D11-CCC5-4F13-B9DB-D86C6BB09485}"/>
    <cellStyle name="20% - Accent4 3 4 4" xfId="6151" xr:uid="{1D966858-F3F6-41A8-B064-4A78C736DF1D}"/>
    <cellStyle name="20% - Accent4 3 4 4 2" xfId="14481" xr:uid="{518E13C6-5BE1-409A-8CAB-3BFB2AC485CD}"/>
    <cellStyle name="20% - Accent4 3 4 4 2 2" xfId="31138" xr:uid="{5181DA21-F9C6-4A1D-B0F1-B4EBC396F1C8}"/>
    <cellStyle name="20% - Accent4 3 4 4 3" xfId="22810" xr:uid="{8F41576F-7FDF-40F6-BD48-5307A25832BA}"/>
    <cellStyle name="20% - Accent4 3 4 5" xfId="8929" xr:uid="{64E4F2EC-46AE-47C3-944D-AB9A164FB120}"/>
    <cellStyle name="20% - Accent4 3 4 5 2" xfId="25586" xr:uid="{F8442B78-86AC-458B-AA84-CC97C4405E26}"/>
    <cellStyle name="20% - Accent4 3 4 6" xfId="17258" xr:uid="{E0E03BCE-9A4B-434E-8F41-33F8449E12FC}"/>
    <cellStyle name="20% - Accent4 3 5" xfId="1059" xr:uid="{61869516-3D00-41D2-8895-8CAAE0FA99BB}"/>
    <cellStyle name="20% - Accent4 3 5 2" xfId="2387" xr:uid="{2F46F568-5B2C-4B60-ACD7-F10F6589D50C}"/>
    <cellStyle name="20% - Accent4 3 5 2 2" xfId="5177" xr:uid="{69A8C460-5467-49E9-BD95-792334D88302}"/>
    <cellStyle name="20% - Accent4 3 5 2 2 2" xfId="13507" xr:uid="{8EDE994E-91B0-4A1D-B804-2522C61BB589}"/>
    <cellStyle name="20% - Accent4 3 5 2 2 2 2" xfId="30164" xr:uid="{65353F0D-55C9-4030-ACD2-47805863A182}"/>
    <cellStyle name="20% - Accent4 3 5 2 2 3" xfId="21836" xr:uid="{75D92734-B7C3-48B3-95A8-CC3490A4ED3C}"/>
    <cellStyle name="20% - Accent4 3 5 2 3" xfId="7953" xr:uid="{018E7745-6793-4561-9718-A0320C64686F}"/>
    <cellStyle name="20% - Accent4 3 5 2 3 2" xfId="16283" xr:uid="{E6A67FBF-C494-4376-9616-7DEEC06DE4B2}"/>
    <cellStyle name="20% - Accent4 3 5 2 3 2 2" xfId="32940" xr:uid="{B3A8FFB7-27C8-4B2F-8264-B818ADD0CD89}"/>
    <cellStyle name="20% - Accent4 3 5 2 3 3" xfId="24612" xr:uid="{6E974459-8F73-4B83-853C-AE9121375D04}"/>
    <cellStyle name="20% - Accent4 3 5 2 4" xfId="10731" xr:uid="{8961067F-CE70-4AB6-A981-A8B76B9FD172}"/>
    <cellStyle name="20% - Accent4 3 5 2 4 2" xfId="27388" xr:uid="{105B1BA5-6CF0-4DF4-8266-1A8A991FB1A4}"/>
    <cellStyle name="20% - Accent4 3 5 2 5" xfId="19060" xr:uid="{147416C2-732B-4B98-A4A6-30EA84E49CEC}"/>
    <cellStyle name="20% - Accent4 3 5 3" xfId="3850" xr:uid="{A737B08E-EC80-4A7F-A031-656DEEF3EBFB}"/>
    <cellStyle name="20% - Accent4 3 5 3 2" xfId="12180" xr:uid="{02FAB33C-6EFB-4021-8B14-60315A864FFE}"/>
    <cellStyle name="20% - Accent4 3 5 3 2 2" xfId="28837" xr:uid="{72922F66-02B4-4899-A011-5366084B3C52}"/>
    <cellStyle name="20% - Accent4 3 5 3 3" xfId="20509" xr:uid="{25F8CA14-3F9E-44B8-8AB1-CCC80BDF45A1}"/>
    <cellStyle name="20% - Accent4 3 5 4" xfId="6626" xr:uid="{78CE40CA-84F5-429C-B66D-F08778462C10}"/>
    <cellStyle name="20% - Accent4 3 5 4 2" xfId="14956" xr:uid="{C8C7EC7E-49FD-4C25-8757-3AB31D89F744}"/>
    <cellStyle name="20% - Accent4 3 5 4 2 2" xfId="31613" xr:uid="{3591B053-C825-4C6E-9E3F-DB2D6F35C71B}"/>
    <cellStyle name="20% - Accent4 3 5 4 3" xfId="23285" xr:uid="{3F0F9E3C-D98A-4CAF-948E-A1791AD37C92}"/>
    <cellStyle name="20% - Accent4 3 5 5" xfId="9404" xr:uid="{C4A38567-376A-439E-8085-DE9CF62412B2}"/>
    <cellStyle name="20% - Accent4 3 5 5 2" xfId="26061" xr:uid="{2CAC7A87-C703-427A-82C0-331B0F8061A0}"/>
    <cellStyle name="20% - Accent4 3 5 6" xfId="17733" xr:uid="{389AB15C-A569-4D24-9A33-519C1A69345B}"/>
    <cellStyle name="20% - Accent4 3 6" xfId="1324" xr:uid="{FB536899-0EB4-46D1-A784-559026EDAA41}"/>
    <cellStyle name="20% - Accent4 3 6 2" xfId="2652" xr:uid="{9DE0DF92-9C8F-45CE-AEB1-69B31665B70E}"/>
    <cellStyle name="20% - Accent4 3 6 2 2" xfId="5442" xr:uid="{75F63B64-D99B-4205-A8BF-FD611DC89CA6}"/>
    <cellStyle name="20% - Accent4 3 6 2 2 2" xfId="13772" xr:uid="{DC8A29D9-C3D3-49D8-914D-7AA84752B65A}"/>
    <cellStyle name="20% - Accent4 3 6 2 2 2 2" xfId="30429" xr:uid="{C2827E72-5906-4C77-9CCD-F98E9A7CF723}"/>
    <cellStyle name="20% - Accent4 3 6 2 2 3" xfId="22101" xr:uid="{C1D97AA3-92F1-4B78-AFEF-FF7C4B1F2FA7}"/>
    <cellStyle name="20% - Accent4 3 6 2 3" xfId="8218" xr:uid="{0FB2851F-299A-4A84-AE4E-1F3F5D566D7B}"/>
    <cellStyle name="20% - Accent4 3 6 2 3 2" xfId="16548" xr:uid="{91A25D72-4080-4C78-82D0-F18C21CFBA5A}"/>
    <cellStyle name="20% - Accent4 3 6 2 3 2 2" xfId="33205" xr:uid="{964713A5-E889-4296-B49C-3FFDEB5FFB14}"/>
    <cellStyle name="20% - Accent4 3 6 2 3 3" xfId="24877" xr:uid="{3492980E-0019-460A-84C9-AB958F321BFB}"/>
    <cellStyle name="20% - Accent4 3 6 2 4" xfId="10996" xr:uid="{52B6FF0B-20FD-488D-9793-C9025CC96607}"/>
    <cellStyle name="20% - Accent4 3 6 2 4 2" xfId="27653" xr:uid="{F3523A51-E511-4BEE-BC5F-C0BF69C5F81A}"/>
    <cellStyle name="20% - Accent4 3 6 2 5" xfId="19325" xr:uid="{79D4F93A-5033-4539-9670-A5A6809BEB9E}"/>
    <cellStyle name="20% - Accent4 3 6 3" xfId="4115" xr:uid="{597312BB-6ED3-4BAB-A1C9-CD89A1F8AFAE}"/>
    <cellStyle name="20% - Accent4 3 6 3 2" xfId="12445" xr:uid="{941674C2-9ABA-4B8F-A994-2D7CAF1FAEC2}"/>
    <cellStyle name="20% - Accent4 3 6 3 2 2" xfId="29102" xr:uid="{C4E19AAE-1C1D-4D03-9998-56DD1B45E962}"/>
    <cellStyle name="20% - Accent4 3 6 3 3" xfId="20774" xr:uid="{5AFAB1BE-FD24-43E7-B7D2-7BE0CFBCA18B}"/>
    <cellStyle name="20% - Accent4 3 6 4" xfId="6891" xr:uid="{1D1E8628-3AC2-4330-8867-EAEF23F6F8BD}"/>
    <cellStyle name="20% - Accent4 3 6 4 2" xfId="15221" xr:uid="{CCD73110-7B43-42ED-86FC-31035820365B}"/>
    <cellStyle name="20% - Accent4 3 6 4 2 2" xfId="31878" xr:uid="{D8D51E93-5F37-4596-9D52-471E2D40319B}"/>
    <cellStyle name="20% - Accent4 3 6 4 3" xfId="23550" xr:uid="{4C447AFE-5428-4A7C-A207-CBA01BDF5BC2}"/>
    <cellStyle name="20% - Accent4 3 6 5" xfId="9669" xr:uid="{B4DC9BAA-7328-4D58-9116-21165D9F3743}"/>
    <cellStyle name="20% - Accent4 3 6 5 2" xfId="26326" xr:uid="{6AD84DEC-DEDA-4015-9462-3634301C8BDA}"/>
    <cellStyle name="20% - Accent4 3 6 6" xfId="17998" xr:uid="{0D7AC2B1-C141-44E1-AD4F-9DDE2FEAF14A}"/>
    <cellStyle name="20% - Accent4 3 7" xfId="1439" xr:uid="{1F300C65-771C-4033-A973-6BB40B2D98AB}"/>
    <cellStyle name="20% - Accent4 3 7 2" xfId="4229" xr:uid="{8BA53B49-5556-4080-BDA5-794FD5D657CC}"/>
    <cellStyle name="20% - Accent4 3 7 2 2" xfId="12559" xr:uid="{3310E83D-5960-41A7-9F75-86B239717C9F}"/>
    <cellStyle name="20% - Accent4 3 7 2 2 2" xfId="29216" xr:uid="{0BCCD18F-E217-4162-A4CB-C49C02238D8E}"/>
    <cellStyle name="20% - Accent4 3 7 2 3" xfId="20888" xr:uid="{F1EA8B61-F6FA-4DEE-ACBA-712B91C72E9C}"/>
    <cellStyle name="20% - Accent4 3 7 3" xfId="7005" xr:uid="{96C4844C-E752-484D-836E-269B811DEAF8}"/>
    <cellStyle name="20% - Accent4 3 7 3 2" xfId="15335" xr:uid="{2043FB43-DCC2-430E-B9FC-E57082C09CE2}"/>
    <cellStyle name="20% - Accent4 3 7 3 2 2" xfId="31992" xr:uid="{FFA95194-1EEB-414E-901D-514047113111}"/>
    <cellStyle name="20% - Accent4 3 7 3 3" xfId="23664" xr:uid="{6ED3456E-CB31-4CBF-92F4-849BBC671B0C}"/>
    <cellStyle name="20% - Accent4 3 7 4" xfId="9783" xr:uid="{F9A325A5-C5BC-411B-A490-6CE640388D4A}"/>
    <cellStyle name="20% - Accent4 3 7 4 2" xfId="26440" xr:uid="{D0E4E276-1654-4B09-8D42-EDC0C765CB7F}"/>
    <cellStyle name="20% - Accent4 3 7 5" xfId="18112" xr:uid="{1D3563AF-D55D-4789-BFD6-5FF12ABAD7AA}"/>
    <cellStyle name="20% - Accent4 3 8" xfId="2902" xr:uid="{79A0BC09-E6A5-4574-9006-8483BF0AC0D0}"/>
    <cellStyle name="20% - Accent4 3 8 2" xfId="11232" xr:uid="{567DE79A-2B55-41C7-A542-E096A7F70207}"/>
    <cellStyle name="20% - Accent4 3 8 2 2" xfId="27889" xr:uid="{60A3D9FB-263D-4D10-A5B1-1B3A9DA1119B}"/>
    <cellStyle name="20% - Accent4 3 8 3" xfId="19561" xr:uid="{7669E2ED-DA0C-44A0-845E-7B29E2776AF6}"/>
    <cellStyle name="20% - Accent4 3 9" xfId="5678" xr:uid="{92591A4A-DD63-400B-AAA6-1413730709C1}"/>
    <cellStyle name="20% - Accent4 3 9 2" xfId="14008" xr:uid="{A831B2E6-7F06-4102-BCAE-85B102875687}"/>
    <cellStyle name="20% - Accent4 3 9 2 2" xfId="30665" xr:uid="{35E6AC2C-853E-4723-93AF-40EF068E89C1}"/>
    <cellStyle name="20% - Accent4 3 9 3" xfId="22337" xr:uid="{C1A99E64-36C3-4553-8012-1A10593023FD}"/>
    <cellStyle name="20% - Accent4 4" xfId="162" xr:uid="{6FCEAB73-B125-4B3F-A0E7-98B116BB3CB8}"/>
    <cellStyle name="20% - Accent4 4 10" xfId="34756" xr:uid="{2D42AF71-D1BD-4333-BA4A-79B16B7A1251}"/>
    <cellStyle name="20% - Accent4 4 2" xfId="404" xr:uid="{868A36B5-214F-4F42-87E9-FA8399329E09}"/>
    <cellStyle name="20% - Accent4 4 2 2" xfId="881" xr:uid="{F8B2EFE4-41FC-4EE1-94BB-032AEF142440}"/>
    <cellStyle name="20% - Accent4 4 2 2 2" xfId="2209" xr:uid="{EEB7E62C-CFA3-4B6E-9BE1-7B15C1B5B4C1}"/>
    <cellStyle name="20% - Accent4 4 2 2 2 2" xfId="4999" xr:uid="{405B5922-D298-4941-81EE-F133D80B6B6F}"/>
    <cellStyle name="20% - Accent4 4 2 2 2 2 2" xfId="13329" xr:uid="{F63F86BB-1951-4EA2-82AA-07F269DBF46B}"/>
    <cellStyle name="20% - Accent4 4 2 2 2 2 2 2" xfId="29986" xr:uid="{8C7F8804-7E5A-40C1-B81C-7562A3942516}"/>
    <cellStyle name="20% - Accent4 4 2 2 2 2 3" xfId="21658" xr:uid="{8883E55D-8BA3-4C94-B8C4-AC86617541BB}"/>
    <cellStyle name="20% - Accent4 4 2 2 2 3" xfId="7775" xr:uid="{7C9BB22E-4E7A-4A7B-8E01-E61CBBBC10AC}"/>
    <cellStyle name="20% - Accent4 4 2 2 2 3 2" xfId="16105" xr:uid="{B3620195-1A6B-4130-90EA-99B1CD353CBE}"/>
    <cellStyle name="20% - Accent4 4 2 2 2 3 2 2" xfId="32762" xr:uid="{92C4629B-F1C5-4FB2-B219-363701DEFA5D}"/>
    <cellStyle name="20% - Accent4 4 2 2 2 3 3" xfId="24434" xr:uid="{071A03BD-473A-47D0-AB20-7B26B7CC9D1D}"/>
    <cellStyle name="20% - Accent4 4 2 2 2 4" xfId="10553" xr:uid="{9866A4DA-FD64-4737-B035-23644A82E995}"/>
    <cellStyle name="20% - Accent4 4 2 2 2 4 2" xfId="27210" xr:uid="{CEAAF024-21E5-4674-B281-47DE9346A51F}"/>
    <cellStyle name="20% - Accent4 4 2 2 2 5" xfId="18882" xr:uid="{071A285F-2C3A-45A7-BDBA-EAD0EAF2E5A2}"/>
    <cellStyle name="20% - Accent4 4 2 2 3" xfId="3672" xr:uid="{C39B8E7B-2458-45C8-A634-4BCE59B8F887}"/>
    <cellStyle name="20% - Accent4 4 2 2 3 2" xfId="12002" xr:uid="{F268FE22-C339-4E1A-8C5B-B5E58ADF5602}"/>
    <cellStyle name="20% - Accent4 4 2 2 3 2 2" xfId="28659" xr:uid="{959885FA-D2C6-4B3D-9CB9-E679439D880F}"/>
    <cellStyle name="20% - Accent4 4 2 2 3 3" xfId="20331" xr:uid="{3B286768-12E4-40D0-AAD7-DB9022032FCE}"/>
    <cellStyle name="20% - Accent4 4 2 2 4" xfId="6448" xr:uid="{D874929F-3733-49AA-B3A3-B38E4F03142E}"/>
    <cellStyle name="20% - Accent4 4 2 2 4 2" xfId="14778" xr:uid="{ED10A323-448F-4E42-B6A3-629843DB854D}"/>
    <cellStyle name="20% - Accent4 4 2 2 4 2 2" xfId="31435" xr:uid="{2FB02FEA-C140-4ED7-9C26-147D315797B4}"/>
    <cellStyle name="20% - Accent4 4 2 2 4 3" xfId="23107" xr:uid="{97146082-3BDA-4C91-BD4F-0CCD7FA09735}"/>
    <cellStyle name="20% - Accent4 4 2 2 5" xfId="9226" xr:uid="{9FBEB4B5-4888-42D3-9DE9-D499A1FE6F15}"/>
    <cellStyle name="20% - Accent4 4 2 2 5 2" xfId="25883" xr:uid="{469F542D-F92B-4F0F-9F65-DCE521111634}"/>
    <cellStyle name="20% - Accent4 4 2 2 6" xfId="17555" xr:uid="{2D4DE5E7-C8A5-4B85-A545-1AAB9CEA96FA}"/>
    <cellStyle name="20% - Accent4 4 2 3" xfId="1734" xr:uid="{CDB23B83-8627-4DED-A316-59A29F4AA8C8}"/>
    <cellStyle name="20% - Accent4 4 2 3 2" xfId="4524" xr:uid="{43F09A89-215D-4DA7-B011-12365F4FDCBA}"/>
    <cellStyle name="20% - Accent4 4 2 3 2 2" xfId="12854" xr:uid="{BDDB3E8B-BCBA-483C-BE35-D2B4C8A805ED}"/>
    <cellStyle name="20% - Accent4 4 2 3 2 2 2" xfId="29511" xr:uid="{E5359112-FEF2-4626-A1F1-F8A3919C5343}"/>
    <cellStyle name="20% - Accent4 4 2 3 2 3" xfId="21183" xr:uid="{DE19B71E-EB14-4A8E-BA0E-D8D83DC7C312}"/>
    <cellStyle name="20% - Accent4 4 2 3 3" xfId="7300" xr:uid="{2EDB6325-EE10-481B-B268-2F92E99844AF}"/>
    <cellStyle name="20% - Accent4 4 2 3 3 2" xfId="15630" xr:uid="{676B365F-82A5-4987-B5FB-8BC9C19A87C5}"/>
    <cellStyle name="20% - Accent4 4 2 3 3 2 2" xfId="32287" xr:uid="{5A70FC89-1CA5-4FA0-A380-C0431A96EC2D}"/>
    <cellStyle name="20% - Accent4 4 2 3 3 3" xfId="23959" xr:uid="{D962DF59-2E05-46A4-B1D5-D5823B5B9655}"/>
    <cellStyle name="20% - Accent4 4 2 3 4" xfId="10078" xr:uid="{08B45C06-29C6-49ED-B5C4-045937871D6D}"/>
    <cellStyle name="20% - Accent4 4 2 3 4 2" xfId="26735" xr:uid="{52BAA46B-EE5E-4A79-9827-6013CF03993F}"/>
    <cellStyle name="20% - Accent4 4 2 3 5" xfId="18407" xr:uid="{C39C4FC0-9F6D-4CAF-BB1E-2AEA500BC94B}"/>
    <cellStyle name="20% - Accent4 4 2 4" xfId="3197" xr:uid="{FCD3CDFD-F96E-4549-940A-9323374F6532}"/>
    <cellStyle name="20% - Accent4 4 2 4 2" xfId="11527" xr:uid="{CAC69A27-8EF1-4B4F-9CB8-C94699FFE0DE}"/>
    <cellStyle name="20% - Accent4 4 2 4 2 2" xfId="28184" xr:uid="{EAD3A2EE-6952-4E68-A273-C8ED4324902D}"/>
    <cellStyle name="20% - Accent4 4 2 4 3" xfId="19856" xr:uid="{B470F044-0716-4B77-B489-48D190535581}"/>
    <cellStyle name="20% - Accent4 4 2 5" xfId="5973" xr:uid="{4B0A151E-1CBA-4964-9691-EA7B9E0F8DFF}"/>
    <cellStyle name="20% - Accent4 4 2 5 2" xfId="14303" xr:uid="{5CFFF47D-BA53-4AC1-9945-AD74900BADFB}"/>
    <cellStyle name="20% - Accent4 4 2 5 2 2" xfId="30960" xr:uid="{2FA2411D-D96D-4FFF-BCE3-7313E47F2990}"/>
    <cellStyle name="20% - Accent4 4 2 5 3" xfId="22632" xr:uid="{C92EA441-2A2E-4BD9-8C40-28C25704B7C7}"/>
    <cellStyle name="20% - Accent4 4 2 6" xfId="8751" xr:uid="{7349A0E2-C4D5-4B21-9A78-0F6E7C85273A}"/>
    <cellStyle name="20% - Accent4 4 2 6 2" xfId="25408" xr:uid="{303B97E4-63BC-4BB3-8A3B-281F50352685}"/>
    <cellStyle name="20% - Accent4 4 2 7" xfId="17080" xr:uid="{24DA7FAF-2613-40C9-9925-DBCB5C2D9CD5}"/>
    <cellStyle name="20% - Accent4 4 3" xfId="640" xr:uid="{8CCA4DE5-7A67-4285-90D7-55F73575DC5D}"/>
    <cellStyle name="20% - Accent4 4 3 2" xfId="1970" xr:uid="{B513E46F-217C-4509-BF77-C7D63FD404BB}"/>
    <cellStyle name="20% - Accent4 4 3 2 2" xfId="4760" xr:uid="{009DD9BD-1534-4893-857D-6A5EDC377FB0}"/>
    <cellStyle name="20% - Accent4 4 3 2 2 2" xfId="13090" xr:uid="{676033F8-B40E-48B8-B951-48FF74E2101C}"/>
    <cellStyle name="20% - Accent4 4 3 2 2 2 2" xfId="29747" xr:uid="{649D6210-33FF-4633-A033-9032EF864B37}"/>
    <cellStyle name="20% - Accent4 4 3 2 2 3" xfId="21419" xr:uid="{8CA29B02-03B1-49B3-856D-4E53711F969E}"/>
    <cellStyle name="20% - Accent4 4 3 2 3" xfId="7536" xr:uid="{95A29689-FB32-4D3F-935E-99B7C35E9678}"/>
    <cellStyle name="20% - Accent4 4 3 2 3 2" xfId="15866" xr:uid="{73774509-4584-4FB4-95BD-33DC72D13863}"/>
    <cellStyle name="20% - Accent4 4 3 2 3 2 2" xfId="32523" xr:uid="{3FACAC71-2A8B-440D-B5E6-DC1E828D6584}"/>
    <cellStyle name="20% - Accent4 4 3 2 3 3" xfId="24195" xr:uid="{E7BB9C82-E942-47CE-9DC1-CE7D8BD20E77}"/>
    <cellStyle name="20% - Accent4 4 3 2 4" xfId="10314" xr:uid="{7AE57398-31D2-4C20-901C-99E0EA2B0BA7}"/>
    <cellStyle name="20% - Accent4 4 3 2 4 2" xfId="26971" xr:uid="{FCEF626A-6096-427B-9A7C-2850E51ECDCE}"/>
    <cellStyle name="20% - Accent4 4 3 2 5" xfId="18643" xr:uid="{EFCB7BA0-F403-4335-8D08-5CC19F18BBF4}"/>
    <cellStyle name="20% - Accent4 4 3 3" xfId="3433" xr:uid="{C0526C23-8B4A-4AD3-A399-F011ADB71F22}"/>
    <cellStyle name="20% - Accent4 4 3 3 2" xfId="11763" xr:uid="{B6B6D262-2BE8-4B0D-B05E-CEE16680DD75}"/>
    <cellStyle name="20% - Accent4 4 3 3 2 2" xfId="28420" xr:uid="{05472C08-AF7F-40F6-9620-0D0056120968}"/>
    <cellStyle name="20% - Accent4 4 3 3 3" xfId="20092" xr:uid="{C066A08E-7259-414B-BD33-25F1DD06172D}"/>
    <cellStyle name="20% - Accent4 4 3 4" xfId="6209" xr:uid="{F27DA605-A668-4E6C-9E25-DDCC30B404E5}"/>
    <cellStyle name="20% - Accent4 4 3 4 2" xfId="14539" xr:uid="{C1F401DE-18EF-4E2E-9E94-9239C41EDB47}"/>
    <cellStyle name="20% - Accent4 4 3 4 2 2" xfId="31196" xr:uid="{94386B2C-92E4-4F85-AEA7-A2FF6526FECD}"/>
    <cellStyle name="20% - Accent4 4 3 4 3" xfId="22868" xr:uid="{09650C62-B5AA-42D3-8CD4-34829F17D676}"/>
    <cellStyle name="20% - Accent4 4 3 5" xfId="8987" xr:uid="{B9193E50-FF5C-4AA9-9389-AC7CCABCAEA0}"/>
    <cellStyle name="20% - Accent4 4 3 5 2" xfId="25644" xr:uid="{FB03CBDC-9FE4-4F49-8983-BF0863C3B9E6}"/>
    <cellStyle name="20% - Accent4 4 3 6" xfId="17316" xr:uid="{A2A4E498-951C-4868-9ED4-27A41E179B10}"/>
    <cellStyle name="20% - Accent4 4 4" xfId="1117" xr:uid="{FF1974D8-6292-4F02-AA76-E01279B3E604}"/>
    <cellStyle name="20% - Accent4 4 4 2" xfId="2445" xr:uid="{EAE35F20-9604-449C-BDD4-4FD4AAA19E91}"/>
    <cellStyle name="20% - Accent4 4 4 2 2" xfId="5235" xr:uid="{F728A3B5-79D3-4330-AA47-57AA571902FB}"/>
    <cellStyle name="20% - Accent4 4 4 2 2 2" xfId="13565" xr:uid="{50817697-6F01-4B2F-8495-3E09DDD4EDCE}"/>
    <cellStyle name="20% - Accent4 4 4 2 2 2 2" xfId="30222" xr:uid="{0BEB719C-280F-4EB7-9792-B8D4D42C0171}"/>
    <cellStyle name="20% - Accent4 4 4 2 2 3" xfId="21894" xr:uid="{77B99EF8-4F2B-49E3-B818-0E29F9843313}"/>
    <cellStyle name="20% - Accent4 4 4 2 3" xfId="8011" xr:uid="{1308BF64-CB7A-40F2-AB86-7D05D9AF435B}"/>
    <cellStyle name="20% - Accent4 4 4 2 3 2" xfId="16341" xr:uid="{A18149C6-CFB2-42D4-8483-01D1532E274D}"/>
    <cellStyle name="20% - Accent4 4 4 2 3 2 2" xfId="32998" xr:uid="{5429E118-BCF8-4969-8169-D52A9D036189}"/>
    <cellStyle name="20% - Accent4 4 4 2 3 3" xfId="24670" xr:uid="{C16A4034-69B3-4315-8A66-E5ABD67A92A0}"/>
    <cellStyle name="20% - Accent4 4 4 2 4" xfId="10789" xr:uid="{EBE6B1A8-3E9D-485F-BB0E-487408CDE7B1}"/>
    <cellStyle name="20% - Accent4 4 4 2 4 2" xfId="27446" xr:uid="{FB5A0B48-0239-4E58-9D7D-CAA679A53B58}"/>
    <cellStyle name="20% - Accent4 4 4 2 5" xfId="19118" xr:uid="{7F77BAE5-FA50-4C58-8C8F-2C792203ABAB}"/>
    <cellStyle name="20% - Accent4 4 4 3" xfId="3908" xr:uid="{E2680740-2D1E-498D-BC86-0EB0F3D736AB}"/>
    <cellStyle name="20% - Accent4 4 4 3 2" xfId="12238" xr:uid="{47BE1C45-2DEB-4FCA-9339-E104101553A0}"/>
    <cellStyle name="20% - Accent4 4 4 3 2 2" xfId="28895" xr:uid="{63EC5FE7-2B21-4401-949F-1179E5AA2D4B}"/>
    <cellStyle name="20% - Accent4 4 4 3 3" xfId="20567" xr:uid="{564C8AE4-861D-4156-9C05-8E34EE1F4B3C}"/>
    <cellStyle name="20% - Accent4 4 4 4" xfId="6684" xr:uid="{694B3C9A-79D1-4482-92F4-56C7FF4B88E5}"/>
    <cellStyle name="20% - Accent4 4 4 4 2" xfId="15014" xr:uid="{3C605668-83F1-4C91-A46E-41E8111CDE98}"/>
    <cellStyle name="20% - Accent4 4 4 4 2 2" xfId="31671" xr:uid="{4DBE389D-056E-45C8-9C11-3F6075AAA7A7}"/>
    <cellStyle name="20% - Accent4 4 4 4 3" xfId="23343" xr:uid="{2046483E-8E42-4920-95CD-D1FDC67C679F}"/>
    <cellStyle name="20% - Accent4 4 4 5" xfId="9462" xr:uid="{384004F4-65BA-482A-8CF3-A235BCB73CAF}"/>
    <cellStyle name="20% - Accent4 4 4 5 2" xfId="26119" xr:uid="{A7A1D3C8-1B25-4DD0-98E1-2DFD6A0A5DD1}"/>
    <cellStyle name="20% - Accent4 4 4 6" xfId="17791" xr:uid="{77F1AE3D-984B-4AEB-A96B-8B2B6A5476D5}"/>
    <cellStyle name="20% - Accent4 4 5" xfId="1497" xr:uid="{46E2BDB4-433E-4660-B820-A6BB0D78B5A3}"/>
    <cellStyle name="20% - Accent4 4 5 2" xfId="4287" xr:uid="{49509D9B-A6B0-4F31-BED1-AD66EDDE4CB6}"/>
    <cellStyle name="20% - Accent4 4 5 2 2" xfId="12617" xr:uid="{E9021635-2395-4F01-BF26-3E0B3EEC5F6F}"/>
    <cellStyle name="20% - Accent4 4 5 2 2 2" xfId="29274" xr:uid="{91570567-5F8B-46CE-A24B-00A83B2DCAA5}"/>
    <cellStyle name="20% - Accent4 4 5 2 3" xfId="20946" xr:uid="{4C627208-C3C5-479D-8E3C-091ABDB016B3}"/>
    <cellStyle name="20% - Accent4 4 5 3" xfId="7063" xr:uid="{1377A369-84C3-42A0-8177-63ABCEB589AD}"/>
    <cellStyle name="20% - Accent4 4 5 3 2" xfId="15393" xr:uid="{9990208B-B613-4645-8CC4-E33CF5D82CE1}"/>
    <cellStyle name="20% - Accent4 4 5 3 2 2" xfId="32050" xr:uid="{0FC8BFE6-7065-4F98-BB45-2BB71A634CC4}"/>
    <cellStyle name="20% - Accent4 4 5 3 3" xfId="23722" xr:uid="{4BB46212-B737-4F4C-902C-DB0527360C6C}"/>
    <cellStyle name="20% - Accent4 4 5 4" xfId="9841" xr:uid="{7F05C005-91D5-45CD-AC23-B000318FC7EA}"/>
    <cellStyle name="20% - Accent4 4 5 4 2" xfId="26498" xr:uid="{FC097E02-50F5-41CE-BCC4-F647E67D420F}"/>
    <cellStyle name="20% - Accent4 4 5 5" xfId="18170" xr:uid="{AF8C032D-5C5B-4398-BC2F-B05EBD51AAD5}"/>
    <cellStyle name="20% - Accent4 4 6" xfId="2960" xr:uid="{3665448B-789A-4479-A3A2-9C9A8E814739}"/>
    <cellStyle name="20% - Accent4 4 6 2" xfId="11290" xr:uid="{A450A159-3E58-4159-A055-3B362842D2DC}"/>
    <cellStyle name="20% - Accent4 4 6 2 2" xfId="27947" xr:uid="{F774A4B6-0B70-4FF7-9DC2-A5603A10420A}"/>
    <cellStyle name="20% - Accent4 4 6 3" xfId="19619" xr:uid="{472EE6E2-1CA7-4554-8D31-D12146072CA6}"/>
    <cellStyle name="20% - Accent4 4 7" xfId="5736" xr:uid="{8938E940-F8BA-4AF4-9660-FB9CC7E65A28}"/>
    <cellStyle name="20% - Accent4 4 7 2" xfId="14066" xr:uid="{5A70F0FF-BD62-4261-A1DB-6EA99A3CF889}"/>
    <cellStyle name="20% - Accent4 4 7 2 2" xfId="30723" xr:uid="{CF881C29-FE07-4824-861B-48A164AC2646}"/>
    <cellStyle name="20% - Accent4 4 7 3" xfId="22395" xr:uid="{4E37DEF0-8588-4A0F-9944-C81EF402C11A}"/>
    <cellStyle name="20% - Accent4 4 8" xfId="8514" xr:uid="{132DF393-778B-47EE-87D7-0C2937B21AA6}"/>
    <cellStyle name="20% - Accent4 4 8 2" xfId="25171" xr:uid="{316FC3F0-81E3-4A56-A6B5-7CD9868B893E}"/>
    <cellStyle name="20% - Accent4 4 9" xfId="16843" xr:uid="{E66E07C2-C059-428C-9EFE-2FD5950A371C}"/>
    <cellStyle name="20% - Accent4 5" xfId="292" xr:uid="{B55669F3-213C-4E15-91FE-4A6A2EAE6352}"/>
    <cellStyle name="20% - Accent4 5 2" xfId="774" xr:uid="{0D0BEBE8-ABEB-485F-8BCA-070D1E839BDC}"/>
    <cellStyle name="20% - Accent4 5 2 2" xfId="2102" xr:uid="{80A619CB-953C-4E9F-9D96-7C39C36E0812}"/>
    <cellStyle name="20% - Accent4 5 2 2 2" xfId="4892" xr:uid="{25205E3E-BEDA-4222-BB91-7B7FECC0ADE8}"/>
    <cellStyle name="20% - Accent4 5 2 2 2 2" xfId="13222" xr:uid="{6E88D5DC-8736-421A-B395-E731CA6D5A6B}"/>
    <cellStyle name="20% - Accent4 5 2 2 2 2 2" xfId="29879" xr:uid="{26E935B5-4EE4-4AE4-A84A-2758F296249B}"/>
    <cellStyle name="20% - Accent4 5 2 2 2 3" xfId="21551" xr:uid="{DBFE8D8A-DD17-4211-9E9D-51BB4919C9C9}"/>
    <cellStyle name="20% - Accent4 5 2 2 3" xfId="7668" xr:uid="{D3A4AE36-3F73-41EB-BACB-8479A804DEB0}"/>
    <cellStyle name="20% - Accent4 5 2 2 3 2" xfId="15998" xr:uid="{0D2BB030-5274-4C2B-BCEE-D3FCF49498FE}"/>
    <cellStyle name="20% - Accent4 5 2 2 3 2 2" xfId="32655" xr:uid="{55705D81-6986-4AC0-8B71-F8C21B1FA986}"/>
    <cellStyle name="20% - Accent4 5 2 2 3 3" xfId="24327" xr:uid="{E790950B-F1AD-4E3C-A9B2-1B431A0564E9}"/>
    <cellStyle name="20% - Accent4 5 2 2 4" xfId="10446" xr:uid="{A9B69448-6884-4A2A-A342-C0EA7C0DD928}"/>
    <cellStyle name="20% - Accent4 5 2 2 4 2" xfId="27103" xr:uid="{0ECF5084-855D-42AC-8AA7-5C70A69C57BA}"/>
    <cellStyle name="20% - Accent4 5 2 2 5" xfId="18775" xr:uid="{F9739E2C-6B01-402B-BF6E-74F9A9989537}"/>
    <cellStyle name="20% - Accent4 5 2 3" xfId="3565" xr:uid="{E31F1826-A275-4155-B4EA-4F78BF68CF6E}"/>
    <cellStyle name="20% - Accent4 5 2 3 2" xfId="11895" xr:uid="{4E65DFCD-55A2-4EA7-850D-2A85B88FC763}"/>
    <cellStyle name="20% - Accent4 5 2 3 2 2" xfId="28552" xr:uid="{944A6BFB-F72F-4A22-BF9E-A58491B1AE35}"/>
    <cellStyle name="20% - Accent4 5 2 3 3" xfId="20224" xr:uid="{BB81DC34-CEE8-4086-8D87-F2F31151C1C1}"/>
    <cellStyle name="20% - Accent4 5 2 4" xfId="6341" xr:uid="{C4034FEC-1761-4764-ABA0-B056FD3B863C}"/>
    <cellStyle name="20% - Accent4 5 2 4 2" xfId="14671" xr:uid="{6E1FD51E-84C5-428A-A941-861770F3CD3D}"/>
    <cellStyle name="20% - Accent4 5 2 4 2 2" xfId="31328" xr:uid="{9AD06202-EE57-4B00-A2CD-3436A4105FF2}"/>
    <cellStyle name="20% - Accent4 5 2 4 3" xfId="23000" xr:uid="{84313CD8-FBB6-471E-955C-5138F23C6F4E}"/>
    <cellStyle name="20% - Accent4 5 2 5" xfId="9119" xr:uid="{F6AD663E-EE6D-45E2-8DE2-A81481A665DB}"/>
    <cellStyle name="20% - Accent4 5 2 5 2" xfId="25776" xr:uid="{0EB0C607-F3B4-4CE6-A567-F5C4F2EBAA49}"/>
    <cellStyle name="20% - Accent4 5 2 6" xfId="17448" xr:uid="{DA94A930-4A65-49BF-BE41-FF638F680530}"/>
    <cellStyle name="20% - Accent4 5 3" xfId="1622" xr:uid="{A779AA0F-9664-4729-B762-1BE06AF6A568}"/>
    <cellStyle name="20% - Accent4 5 3 2" xfId="4412" xr:uid="{4433BDF6-46BB-4ADE-974F-B5700B29C9B7}"/>
    <cellStyle name="20% - Accent4 5 3 2 2" xfId="12742" xr:uid="{A35CD10C-37F7-43D2-83FA-FD1BEAA25C6E}"/>
    <cellStyle name="20% - Accent4 5 3 2 2 2" xfId="29399" xr:uid="{78948C9C-B81F-45B3-A00E-B6730CB444A0}"/>
    <cellStyle name="20% - Accent4 5 3 2 3" xfId="21071" xr:uid="{F8FCB024-1AA9-47BB-92EF-914DD8E04D41}"/>
    <cellStyle name="20% - Accent4 5 3 3" xfId="7188" xr:uid="{8BC94B43-C979-4D78-AB95-BB56BABFF62F}"/>
    <cellStyle name="20% - Accent4 5 3 3 2" xfId="15518" xr:uid="{62A61AE4-BA86-4CFD-8C3B-2D1A80EB49F9}"/>
    <cellStyle name="20% - Accent4 5 3 3 2 2" xfId="32175" xr:uid="{110C7F9D-E606-466E-B66B-DED4A3B57DB4}"/>
    <cellStyle name="20% - Accent4 5 3 3 3" xfId="23847" xr:uid="{D0FEEAA7-078D-45C1-9B60-54A3E456B270}"/>
    <cellStyle name="20% - Accent4 5 3 4" xfId="9966" xr:uid="{6368F769-E9F3-4F94-9F54-0E269FADD11B}"/>
    <cellStyle name="20% - Accent4 5 3 4 2" xfId="26623" xr:uid="{7EF6FE6E-D4C2-4221-B4E8-1ED43AD883EB}"/>
    <cellStyle name="20% - Accent4 5 3 5" xfId="18295" xr:uid="{A7F35F0F-D51A-4404-8E25-84E08D1042ED}"/>
    <cellStyle name="20% - Accent4 5 4" xfId="3085" xr:uid="{7A38709F-AE4D-466E-90FC-CD5994524613}"/>
    <cellStyle name="20% - Accent4 5 4 2" xfId="11415" xr:uid="{8CF96B87-2A47-4086-A1E4-B4DFF725C073}"/>
    <cellStyle name="20% - Accent4 5 4 2 2" xfId="28072" xr:uid="{79F94766-00BB-4042-BD77-3E477FB0EEFE}"/>
    <cellStyle name="20% - Accent4 5 4 3" xfId="19744" xr:uid="{A0EF2C00-CC72-44A6-84F6-BA4D71C5E464}"/>
    <cellStyle name="20% - Accent4 5 5" xfId="5861" xr:uid="{AD7C9E85-733E-404E-897D-63FFA04768EE}"/>
    <cellStyle name="20% - Accent4 5 5 2" xfId="14191" xr:uid="{25BC3B1C-F6CE-43B4-ACFA-BC1293D8A5B1}"/>
    <cellStyle name="20% - Accent4 5 5 2 2" xfId="30848" xr:uid="{34BD8872-F3DE-4056-BFB5-C1E4B2B18A46}"/>
    <cellStyle name="20% - Accent4 5 5 3" xfId="22520" xr:uid="{272D3EEC-93DE-4201-BA1A-439FCBC5E521}"/>
    <cellStyle name="20% - Accent4 5 6" xfId="8639" xr:uid="{EE971F43-7872-4FCA-9774-0CB8F1AF0E4B}"/>
    <cellStyle name="20% - Accent4 5 6 2" xfId="25296" xr:uid="{38CD9EB2-C2EC-40D8-8992-D61C423C121F}"/>
    <cellStyle name="20% - Accent4 5 7" xfId="16968" xr:uid="{3132D054-CB8A-450D-86DC-D6B8F412FEE0}"/>
    <cellStyle name="20% - Accent4 6" xfId="528" xr:uid="{3193EDBF-A901-4DAB-9EFF-FBE57A751E19}"/>
    <cellStyle name="20% - Accent4 6 2" xfId="1858" xr:uid="{E4618D36-1123-4AD1-9823-6829B6E52D86}"/>
    <cellStyle name="20% - Accent4 6 2 2" xfId="4648" xr:uid="{2910B0C1-A004-49A9-A670-BB1C0770B1A0}"/>
    <cellStyle name="20% - Accent4 6 2 2 2" xfId="12978" xr:uid="{4AC0D5A6-B483-4730-98C1-53937709BA8A}"/>
    <cellStyle name="20% - Accent4 6 2 2 2 2" xfId="29635" xr:uid="{1821CF65-F7CA-4227-99D4-BF51C0118A78}"/>
    <cellStyle name="20% - Accent4 6 2 2 3" xfId="21307" xr:uid="{29BE52A9-2734-4566-97C1-AF41B9389B96}"/>
    <cellStyle name="20% - Accent4 6 2 3" xfId="7424" xr:uid="{44FE220E-A36A-400E-931C-40C4C76E7488}"/>
    <cellStyle name="20% - Accent4 6 2 3 2" xfId="15754" xr:uid="{76FD2F35-AC7D-4A5B-A128-964C012679E9}"/>
    <cellStyle name="20% - Accent4 6 2 3 2 2" xfId="32411" xr:uid="{AFC21266-E0E9-43B9-AB27-856D58A0C1AA}"/>
    <cellStyle name="20% - Accent4 6 2 3 3" xfId="24083" xr:uid="{6481EE88-1C84-4E57-84CF-7F339C3AEF60}"/>
    <cellStyle name="20% - Accent4 6 2 4" xfId="10202" xr:uid="{406D8CB4-384A-4D93-BCF3-D25AD97D4F65}"/>
    <cellStyle name="20% - Accent4 6 2 4 2" xfId="26859" xr:uid="{74E144FE-139B-4800-8383-5818CD836BD6}"/>
    <cellStyle name="20% - Accent4 6 2 5" xfId="18531" xr:uid="{4AA170CF-6641-4BA3-9C23-67613886DE7D}"/>
    <cellStyle name="20% - Accent4 6 3" xfId="3321" xr:uid="{BDBB3B95-A23E-4CE7-9387-964441747E1F}"/>
    <cellStyle name="20% - Accent4 6 3 2" xfId="11651" xr:uid="{49E32FDA-B92F-4685-BD97-78499E600E67}"/>
    <cellStyle name="20% - Accent4 6 3 2 2" xfId="28308" xr:uid="{0F6AAB05-E693-46D7-9370-DA09A90D297A}"/>
    <cellStyle name="20% - Accent4 6 3 3" xfId="19980" xr:uid="{4707E374-1687-49C5-9F3F-8B64698B7C66}"/>
    <cellStyle name="20% - Accent4 6 4" xfId="6097" xr:uid="{072BC8CE-58A7-450E-960B-3CD156E91D5E}"/>
    <cellStyle name="20% - Accent4 6 4 2" xfId="14427" xr:uid="{A3A545B5-9C2A-48DF-885D-3FC7C5B5D270}"/>
    <cellStyle name="20% - Accent4 6 4 2 2" xfId="31084" xr:uid="{03FD30F8-7B18-4716-B2BB-C743CE3A2EDB}"/>
    <cellStyle name="20% - Accent4 6 4 3" xfId="22756" xr:uid="{AC5B85AB-231B-454F-868C-879AF92D5154}"/>
    <cellStyle name="20% - Accent4 6 5" xfId="8875" xr:uid="{4D95C59E-07DE-4358-A38C-F250A1178C30}"/>
    <cellStyle name="20% - Accent4 6 5 2" xfId="25532" xr:uid="{E9CEA8AE-2122-4AE8-B8CF-B21020468594}"/>
    <cellStyle name="20% - Accent4 6 6" xfId="17204" xr:uid="{8974316A-F251-4034-BDE0-B2D58B6A1F78}"/>
    <cellStyle name="20% - Accent4 7" xfId="1005" xr:uid="{01B65F72-1A93-49D6-A7E2-9E636E943278}"/>
    <cellStyle name="20% - Accent4 7 2" xfId="2333" xr:uid="{CF2016D0-D8A1-4D08-ACFA-231128B2F924}"/>
    <cellStyle name="20% - Accent4 7 2 2" xfId="5123" xr:uid="{0946ECD4-429B-47C2-B46D-DAE3BC16502B}"/>
    <cellStyle name="20% - Accent4 7 2 2 2" xfId="13453" xr:uid="{D7F9E03A-9121-479C-AC26-B944DF2511B0}"/>
    <cellStyle name="20% - Accent4 7 2 2 2 2" xfId="30110" xr:uid="{311D9C7D-47E0-48D4-BEA3-8304885E9650}"/>
    <cellStyle name="20% - Accent4 7 2 2 3" xfId="21782" xr:uid="{2F2A9F0B-58C5-4C72-9E07-FCC64F5A0C92}"/>
    <cellStyle name="20% - Accent4 7 2 3" xfId="7899" xr:uid="{7A1C7F2D-D518-44F5-BA1D-65487CB814E9}"/>
    <cellStyle name="20% - Accent4 7 2 3 2" xfId="16229" xr:uid="{D15536CF-D749-4C03-B330-9EB824FCC220}"/>
    <cellStyle name="20% - Accent4 7 2 3 2 2" xfId="32886" xr:uid="{F73E1F56-D8FE-4501-B36C-647420E4EBC1}"/>
    <cellStyle name="20% - Accent4 7 2 3 3" xfId="24558" xr:uid="{809806F0-C42B-43E5-B5F1-155E94B4CA3E}"/>
    <cellStyle name="20% - Accent4 7 2 4" xfId="10677" xr:uid="{6198C26B-DEC0-44EC-AFE9-62AD455E0325}"/>
    <cellStyle name="20% - Accent4 7 2 4 2" xfId="27334" xr:uid="{DAD85C4F-BEDA-482C-9DDB-84389551BD34}"/>
    <cellStyle name="20% - Accent4 7 2 5" xfId="19006" xr:uid="{50829468-8E9B-4D1E-91C2-AA99382F4A64}"/>
    <cellStyle name="20% - Accent4 7 3" xfId="3796" xr:uid="{8DD57D43-EF74-4D6B-8A2E-DC3C12DDAB25}"/>
    <cellStyle name="20% - Accent4 7 3 2" xfId="12126" xr:uid="{F5AB5107-0B2F-4AA9-8AC9-4645B5DA2FD4}"/>
    <cellStyle name="20% - Accent4 7 3 2 2" xfId="28783" xr:uid="{7DE74317-7966-4CFF-B859-7AB03ADD449B}"/>
    <cellStyle name="20% - Accent4 7 3 3" xfId="20455" xr:uid="{867F53A5-EF50-416F-984A-A6148ECD3F6C}"/>
    <cellStyle name="20% - Accent4 7 4" xfId="6572" xr:uid="{8451D0D4-2F35-4E1E-BCFD-0C79D56761B3}"/>
    <cellStyle name="20% - Accent4 7 4 2" xfId="14902" xr:uid="{58F6CABD-B6C4-44C2-B6C4-D599173F18DC}"/>
    <cellStyle name="20% - Accent4 7 4 2 2" xfId="31559" xr:uid="{75F8617F-9226-44F5-B50E-B6796A51B600}"/>
    <cellStyle name="20% - Accent4 7 4 3" xfId="23231" xr:uid="{B22CA6F6-6764-45A1-A45A-F655BF506762}"/>
    <cellStyle name="20% - Accent4 7 5" xfId="9350" xr:uid="{92ADF763-7FCA-48F7-A1F8-1A0C86F9BC5B}"/>
    <cellStyle name="20% - Accent4 7 5 2" xfId="26007" xr:uid="{57C17911-97D6-43A4-AC1E-865422E21C2E}"/>
    <cellStyle name="20% - Accent4 7 6" xfId="17679" xr:uid="{0CCC16D3-84B6-4B38-AB1B-6766DB01DDE5}"/>
    <cellStyle name="20% - Accent4 8" xfId="1240" xr:uid="{32D99A50-6C0F-4C31-9368-DEDCB3A94335}"/>
    <cellStyle name="20% - Accent4 8 2" xfId="2568" xr:uid="{4267340D-7656-4917-ADEC-981D7E070D40}"/>
    <cellStyle name="20% - Accent4 8 2 2" xfId="5358" xr:uid="{3914C0FA-0FBB-47E1-8B77-72712CC1C8C0}"/>
    <cellStyle name="20% - Accent4 8 2 2 2" xfId="13688" xr:uid="{F17A7492-A477-4C93-A03A-86D3F62626F2}"/>
    <cellStyle name="20% - Accent4 8 2 2 2 2" xfId="30345" xr:uid="{F114C80B-7FC0-4E9A-B460-3A1E1362A20C}"/>
    <cellStyle name="20% - Accent4 8 2 2 3" xfId="22017" xr:uid="{F5154CDE-B91F-42EF-BDB2-B19314D5A9C0}"/>
    <cellStyle name="20% - Accent4 8 2 3" xfId="8134" xr:uid="{F5B30EFD-A535-4A76-AEC6-8AF159A35368}"/>
    <cellStyle name="20% - Accent4 8 2 3 2" xfId="16464" xr:uid="{6281BE5B-73D1-445C-9759-51CB146653E7}"/>
    <cellStyle name="20% - Accent4 8 2 3 2 2" xfId="33121" xr:uid="{AF34478B-6F32-43F1-8734-D3065D158BED}"/>
    <cellStyle name="20% - Accent4 8 2 3 3" xfId="24793" xr:uid="{BBD59301-3A72-482B-A845-E1F7F9C8E67F}"/>
    <cellStyle name="20% - Accent4 8 2 4" xfId="10912" xr:uid="{93470418-718B-44F5-9CA8-D4D1EBA30194}"/>
    <cellStyle name="20% - Accent4 8 2 4 2" xfId="27569" xr:uid="{ED4C5FF9-23E8-4C0D-A5B4-4AA22ACA0501}"/>
    <cellStyle name="20% - Accent4 8 2 5" xfId="19241" xr:uid="{CE1B331D-12E3-4AEC-B611-1144BF1D854C}"/>
    <cellStyle name="20% - Accent4 8 3" xfId="4031" xr:uid="{7B0C957B-66F7-4952-A2D3-BAE0E840866B}"/>
    <cellStyle name="20% - Accent4 8 3 2" xfId="12361" xr:uid="{22268C55-64E8-4681-A0F7-6891EDBB53CA}"/>
    <cellStyle name="20% - Accent4 8 3 2 2" xfId="29018" xr:uid="{F4BE7B56-66EE-4CA7-A3B0-35DC8DAFCFCA}"/>
    <cellStyle name="20% - Accent4 8 3 3" xfId="20690" xr:uid="{62C5D82B-6DFF-4CFF-87F8-A60FB3F46874}"/>
    <cellStyle name="20% - Accent4 8 4" xfId="6807" xr:uid="{B4EEBCD0-7C1F-40EB-A609-E3671198CB4D}"/>
    <cellStyle name="20% - Accent4 8 4 2" xfId="15137" xr:uid="{190B68FA-A588-40FB-8AC0-926C05C7F4DB}"/>
    <cellStyle name="20% - Accent4 8 4 2 2" xfId="31794" xr:uid="{9400C062-CFD6-46C9-97FB-518632A06CBA}"/>
    <cellStyle name="20% - Accent4 8 4 3" xfId="23466" xr:uid="{86053DD6-6030-4D2F-BC3D-42B0866FD723}"/>
    <cellStyle name="20% - Accent4 8 5" xfId="9585" xr:uid="{2B6D6A9E-7098-4451-BD3C-BFBDB2730C94}"/>
    <cellStyle name="20% - Accent4 8 5 2" xfId="26242" xr:uid="{6EFB62E1-B3AC-4D9F-B53C-7C24FFADEA0E}"/>
    <cellStyle name="20% - Accent4 8 6" xfId="17914" xr:uid="{D97F4DB0-397A-4C33-B99F-F8506E484789}"/>
    <cellStyle name="20% - Accent4 9" xfId="1262" xr:uid="{C1D0B018-8801-4575-80FF-50B58A18598A}"/>
    <cellStyle name="20% - Accent4 9 2" xfId="2590" xr:uid="{880516F4-6716-43BB-9075-24E67A13C7D0}"/>
    <cellStyle name="20% - Accent4 9 2 2" xfId="5380" xr:uid="{52D7B6BF-19A9-40A2-A2A0-68D31B315126}"/>
    <cellStyle name="20% - Accent4 9 2 2 2" xfId="13710" xr:uid="{ED93C6D0-9355-4D32-8207-AC780D9F7ABE}"/>
    <cellStyle name="20% - Accent4 9 2 2 2 2" xfId="30367" xr:uid="{DA504480-92C4-472D-BB52-B8F8183220C9}"/>
    <cellStyle name="20% - Accent4 9 2 2 3" xfId="22039" xr:uid="{66B55F03-23C8-4858-980D-B0090588A673}"/>
    <cellStyle name="20% - Accent4 9 2 3" xfId="8156" xr:uid="{01EFB160-8CC3-4378-B8BE-D1C918DFC42E}"/>
    <cellStyle name="20% - Accent4 9 2 3 2" xfId="16486" xr:uid="{AD78CB31-A4D9-443E-9D23-1668DC4881F4}"/>
    <cellStyle name="20% - Accent4 9 2 3 2 2" xfId="33143" xr:uid="{C3B01D26-0450-4BE2-8BD0-13C07A252070}"/>
    <cellStyle name="20% - Accent4 9 2 3 3" xfId="24815" xr:uid="{A1798407-B8B6-4F04-8FE1-A29C057061A3}"/>
    <cellStyle name="20% - Accent4 9 2 4" xfId="10934" xr:uid="{3891BB25-E3F7-4166-A949-D437076E1BEE}"/>
    <cellStyle name="20% - Accent4 9 2 4 2" xfId="27591" xr:uid="{AD5FA38C-D587-4414-AFDD-184660A8F903}"/>
    <cellStyle name="20% - Accent4 9 2 5" xfId="19263" xr:uid="{95856A7E-809A-4818-B8C7-A67847AA3499}"/>
    <cellStyle name="20% - Accent4 9 3" xfId="4053" xr:uid="{AA419B9A-FC88-42DB-A198-E197111DEA2B}"/>
    <cellStyle name="20% - Accent4 9 3 2" xfId="12383" xr:uid="{005C2430-7998-4BD7-9784-45F230254D59}"/>
    <cellStyle name="20% - Accent4 9 3 2 2" xfId="29040" xr:uid="{1B4B1855-C9DB-4DC7-9D21-9BEA5B5D9EBC}"/>
    <cellStyle name="20% - Accent4 9 3 3" xfId="20712" xr:uid="{84FF0EBC-FD63-410E-874D-AA3A03F5EAF5}"/>
    <cellStyle name="20% - Accent4 9 4" xfId="6829" xr:uid="{789EC088-AF91-488F-BA36-BF9C30EC3F39}"/>
    <cellStyle name="20% - Accent4 9 4 2" xfId="15159" xr:uid="{C468315B-CFCC-4240-A110-1A1A7A3A38EC}"/>
    <cellStyle name="20% - Accent4 9 4 2 2" xfId="31816" xr:uid="{D98D07AF-6957-41E2-A515-C0D5995A4CD0}"/>
    <cellStyle name="20% - Accent4 9 4 3" xfId="23488" xr:uid="{3D1BF4B2-D9A3-4D6D-9559-6356A3AD1653}"/>
    <cellStyle name="20% - Accent4 9 5" xfId="9607" xr:uid="{5E507B69-ACE1-46D5-86B7-BA3576B8E7E3}"/>
    <cellStyle name="20% - Accent4 9 5 2" xfId="26264" xr:uid="{15689BE8-3E82-48F5-B0ED-EB2A4CB72CDF}"/>
    <cellStyle name="20% - Accent4 9 6" xfId="17936" xr:uid="{78F2901B-4FF7-456F-9C59-816DC2792A5E}"/>
    <cellStyle name="20% - Accent5" xfId="36" builtinId="46" customBuiltin="1"/>
    <cellStyle name="20% - Accent5 10" xfId="1383" xr:uid="{383719E5-029F-404F-8B98-DFD21A73CB7D}"/>
    <cellStyle name="20% - Accent5 10 2" xfId="4174" xr:uid="{360C91F3-ED5E-4925-B20D-A7D4EAFAC9E4}"/>
    <cellStyle name="20% - Accent5 10 2 2" xfId="12504" xr:uid="{3CA1F7DA-12E5-4419-85DB-C11761927FD5}"/>
    <cellStyle name="20% - Accent5 10 2 2 2" xfId="29161" xr:uid="{57824547-FCA0-4450-B999-4D15BC928D30}"/>
    <cellStyle name="20% - Accent5 10 2 3" xfId="20833" xr:uid="{BE065942-C5F3-4881-8954-0C48B988E76C}"/>
    <cellStyle name="20% - Accent5 10 3" xfId="6950" xr:uid="{95FDF12D-DECD-495B-AAD0-DE509C461EE7}"/>
    <cellStyle name="20% - Accent5 10 3 2" xfId="15280" xr:uid="{E7B8159A-9FDE-444E-9508-E3BFBE41F2B0}"/>
    <cellStyle name="20% - Accent5 10 3 2 2" xfId="31937" xr:uid="{81F2B2E8-B77B-4703-AA9A-EFF7BB5CFEBA}"/>
    <cellStyle name="20% - Accent5 10 3 3" xfId="23609" xr:uid="{F70B0EF2-4FA9-4AE4-A0DE-83FDE086306B}"/>
    <cellStyle name="20% - Accent5 10 4" xfId="9728" xr:uid="{A9488B8C-7204-4291-805F-5F9314DA63A0}"/>
    <cellStyle name="20% - Accent5 10 4 2" xfId="26385" xr:uid="{76266EFD-2370-41F9-83E8-35F2BB71F2A2}"/>
    <cellStyle name="20% - Accent5 10 5" xfId="18057" xr:uid="{69E11E32-96CF-49EF-B94C-21946E53C653}"/>
    <cellStyle name="20% - Accent5 11" xfId="2845" xr:uid="{0F5CFDAA-9F4E-4776-9DCC-FCCFFF129F22}"/>
    <cellStyle name="20% - Accent5 11 2" xfId="11177" xr:uid="{315DA458-1311-47D2-A9DD-D71F89F2D6B0}"/>
    <cellStyle name="20% - Accent5 11 2 2" xfId="27834" xr:uid="{DF254F3E-C256-4393-8807-BF21416B19F7}"/>
    <cellStyle name="20% - Accent5 11 3" xfId="19506" xr:uid="{B7D92EEA-FF12-40A6-B32F-7B40AE39549D}"/>
    <cellStyle name="20% - Accent5 12" xfId="5623" xr:uid="{BD09A0AB-2019-4AF4-92CA-F43AC6C48752}"/>
    <cellStyle name="20% - Accent5 12 2" xfId="13953" xr:uid="{82BAF453-C28C-4EA2-B32B-D3215331AC7D}"/>
    <cellStyle name="20% - Accent5 12 2 2" xfId="30610" xr:uid="{6315B4EE-2987-4C94-B9D7-03C8163938E5}"/>
    <cellStyle name="20% - Accent5 12 3" xfId="22282" xr:uid="{E358F112-027B-4F0E-ABC4-6452BD98CF29}"/>
    <cellStyle name="20% - Accent5 13" xfId="8399" xr:uid="{A63DECEB-36CA-47E9-B301-FC5B99614ACF}"/>
    <cellStyle name="20% - Accent5 13 2" xfId="25058" xr:uid="{CA06B810-529A-4116-B63D-1FC11B6FAC10}"/>
    <cellStyle name="20% - Accent5 14" xfId="16728" xr:uid="{81473A58-16E9-43BD-9F15-0FE2A81741AF}"/>
    <cellStyle name="20% - Accent5 15" xfId="34695" xr:uid="{B34D8940-7AE9-405D-B0C0-D06D0EBE90A3}"/>
    <cellStyle name="20% - Accent5 2" xfId="80" xr:uid="{B150E379-2F28-4E0C-A26A-F2B4D299F22F}"/>
    <cellStyle name="20% - Accent5 2 10" xfId="5658" xr:uid="{2145092C-6C5D-4BD1-AB1A-116908F9038B}"/>
    <cellStyle name="20% - Accent5 2 10 2" xfId="13988" xr:uid="{429A992E-6625-4E36-9153-58A42BF9BA93}"/>
    <cellStyle name="20% - Accent5 2 10 2 2" xfId="30645" xr:uid="{A84B1E01-D9BF-417D-A66C-FC22B90B2839}"/>
    <cellStyle name="20% - Accent5 2 10 3" xfId="22317" xr:uid="{9ECD8F57-692A-45A3-BCC4-006E6F4DB873}"/>
    <cellStyle name="20% - Accent5 2 11" xfId="8435" xr:uid="{2E92C2E2-1D65-4614-A0E7-258B1B43C9C2}"/>
    <cellStyle name="20% - Accent5 2 11 2" xfId="25093" xr:uid="{756446E8-3230-4D82-B1F2-6EC9AE668E59}"/>
    <cellStyle name="20% - Accent5 2 12" xfId="16765" xr:uid="{964AB47E-895F-4EED-921B-7BB6AA705554}"/>
    <cellStyle name="20% - Accent5 2 13" xfId="33856" xr:uid="{E9A16193-637E-4481-B746-482B74631A90}"/>
    <cellStyle name="20% - Accent5 2 14" xfId="34719" xr:uid="{58BF0DF5-33E0-4FCA-B643-5B8BC7111D65}"/>
    <cellStyle name="20% - Accent5 2 2" xfId="141" xr:uid="{0FF4DF06-1023-470C-AE72-40B02D5D640B}"/>
    <cellStyle name="20% - Accent5 2 2 10" xfId="8494" xr:uid="{D72E9C72-E1BA-400E-A016-5C6D3305BD23}"/>
    <cellStyle name="20% - Accent5 2 2 10 2" xfId="25151" xr:uid="{2935A630-0219-491A-A04D-6AE65420EFDE}"/>
    <cellStyle name="20% - Accent5 2 2 11" xfId="16823" xr:uid="{99DF8361-8431-4627-86A1-D18048CE9EB0}"/>
    <cellStyle name="20% - Accent5 2 2 12" xfId="34779" xr:uid="{A89BF9BB-2CCB-45A3-B25D-3B912B166D83}"/>
    <cellStyle name="20% - Accent5 2 2 2" xfId="262" xr:uid="{0CC2253C-EB69-4F8F-AAC8-7A2C6230D210}"/>
    <cellStyle name="20% - Accent5 2 2 2 2" xfId="504" xr:uid="{0E822F7F-0E12-47D7-91C7-0E8190436773}"/>
    <cellStyle name="20% - Accent5 2 2 2 2 2" xfId="980" xr:uid="{DA5D932C-9E77-42B1-A2B4-6C4D217A5770}"/>
    <cellStyle name="20% - Accent5 2 2 2 2 2 2" xfId="2308" xr:uid="{A1001096-BD34-483D-B86E-BC1877BA264F}"/>
    <cellStyle name="20% - Accent5 2 2 2 2 2 2 2" xfId="5098" xr:uid="{C59EF516-07B7-4AD4-BB19-EDF2D5241DDE}"/>
    <cellStyle name="20% - Accent5 2 2 2 2 2 2 2 2" xfId="13428" xr:uid="{EF538F02-9FC5-4708-9683-1891D75BF290}"/>
    <cellStyle name="20% - Accent5 2 2 2 2 2 2 2 2 2" xfId="30085" xr:uid="{795AEA10-C0DA-4147-85B9-B2551BC36F66}"/>
    <cellStyle name="20% - Accent5 2 2 2 2 2 2 2 3" xfId="21757" xr:uid="{3D3C08FB-C073-49CD-8DFA-CE4C39AAD6A3}"/>
    <cellStyle name="20% - Accent5 2 2 2 2 2 2 3" xfId="7874" xr:uid="{8D438C14-80A9-47E6-9F3A-57983DE55627}"/>
    <cellStyle name="20% - Accent5 2 2 2 2 2 2 3 2" xfId="16204" xr:uid="{55ABFF5D-4C08-49A6-B490-411B35A08744}"/>
    <cellStyle name="20% - Accent5 2 2 2 2 2 2 3 2 2" xfId="32861" xr:uid="{42B78A0E-7F21-49E9-AABC-7E75950E0E91}"/>
    <cellStyle name="20% - Accent5 2 2 2 2 2 2 3 3" xfId="24533" xr:uid="{C47BD41D-9664-4E99-AF02-59D4F74BFF26}"/>
    <cellStyle name="20% - Accent5 2 2 2 2 2 2 4" xfId="10652" xr:uid="{37E7FFAD-2C98-416E-B4BE-5FBFC6F53B17}"/>
    <cellStyle name="20% - Accent5 2 2 2 2 2 2 4 2" xfId="27309" xr:uid="{32968B55-5752-4C57-B3B8-23CF9CFAD038}"/>
    <cellStyle name="20% - Accent5 2 2 2 2 2 2 5" xfId="18981" xr:uid="{824399D4-6B13-46F7-8520-7A98D9389B9E}"/>
    <cellStyle name="20% - Accent5 2 2 2 2 2 3" xfId="3771" xr:uid="{7D4AF842-4B22-4C86-BAF9-A04F6289C9FC}"/>
    <cellStyle name="20% - Accent5 2 2 2 2 2 3 2" xfId="12101" xr:uid="{72B681FC-10B4-4F26-871D-AD0CC83D347D}"/>
    <cellStyle name="20% - Accent5 2 2 2 2 2 3 2 2" xfId="28758" xr:uid="{47A49D0E-4DE6-4612-A7FA-1C9649E6EBDE}"/>
    <cellStyle name="20% - Accent5 2 2 2 2 2 3 3" xfId="20430" xr:uid="{6AB7590B-73F9-4E2E-BEB4-D9BA5F7D17DC}"/>
    <cellStyle name="20% - Accent5 2 2 2 2 2 4" xfId="6547" xr:uid="{A8EF4946-A7AC-4F04-A2DD-B41A3D50077B}"/>
    <cellStyle name="20% - Accent5 2 2 2 2 2 4 2" xfId="14877" xr:uid="{62751E23-5C3E-47D1-B657-244DBB9723B2}"/>
    <cellStyle name="20% - Accent5 2 2 2 2 2 4 2 2" xfId="31534" xr:uid="{416956A4-F67C-4868-A06A-B7035A5BA104}"/>
    <cellStyle name="20% - Accent5 2 2 2 2 2 4 3" xfId="23206" xr:uid="{D9586BD8-08DD-4923-9D1B-CA30886FC430}"/>
    <cellStyle name="20% - Accent5 2 2 2 2 2 5" xfId="9325" xr:uid="{420B18EE-980E-4112-BC2F-57D2732295BF}"/>
    <cellStyle name="20% - Accent5 2 2 2 2 2 5 2" xfId="25982" xr:uid="{AA33C28F-801B-4F40-98F9-008F4F661ABB}"/>
    <cellStyle name="20% - Accent5 2 2 2 2 2 6" xfId="17654" xr:uid="{9AD88D15-4E62-4B7D-B108-7C4D19A8BEB3}"/>
    <cellStyle name="20% - Accent5 2 2 2 2 3" xfId="1834" xr:uid="{7A7298DE-3B9F-4F75-A6B5-76CBD1BB918D}"/>
    <cellStyle name="20% - Accent5 2 2 2 2 3 2" xfId="4624" xr:uid="{E9B9D91A-29AB-4376-9117-6AA5586C153C}"/>
    <cellStyle name="20% - Accent5 2 2 2 2 3 2 2" xfId="12954" xr:uid="{E607D27F-26EA-4F8B-B217-8F5553C1F28C}"/>
    <cellStyle name="20% - Accent5 2 2 2 2 3 2 2 2" xfId="29611" xr:uid="{5D608A5A-108E-4AB6-AB3F-6676C05FEE7A}"/>
    <cellStyle name="20% - Accent5 2 2 2 2 3 2 3" xfId="21283" xr:uid="{91CA9C55-A157-4192-AC2D-AE2ED7CC8913}"/>
    <cellStyle name="20% - Accent5 2 2 2 2 3 3" xfId="7400" xr:uid="{A3167B20-1244-4241-A954-3B43AC99E3B9}"/>
    <cellStyle name="20% - Accent5 2 2 2 2 3 3 2" xfId="15730" xr:uid="{89C72D0A-0065-47DC-A6C4-ED66669CADE0}"/>
    <cellStyle name="20% - Accent5 2 2 2 2 3 3 2 2" xfId="32387" xr:uid="{D236A830-C1F9-4B38-82C0-54A3103F50AA}"/>
    <cellStyle name="20% - Accent5 2 2 2 2 3 3 3" xfId="24059" xr:uid="{045F5232-F334-4306-AED7-56111FE08D1B}"/>
    <cellStyle name="20% - Accent5 2 2 2 2 3 4" xfId="10178" xr:uid="{E980F6D4-F67A-4E09-9AF5-F0512019ECDA}"/>
    <cellStyle name="20% - Accent5 2 2 2 2 3 4 2" xfId="26835" xr:uid="{57D99F35-C776-4D58-B2F6-82125BB004BE}"/>
    <cellStyle name="20% - Accent5 2 2 2 2 3 5" xfId="18507" xr:uid="{0034DA19-149F-4BA4-82BD-EE9DF0A8CE37}"/>
    <cellStyle name="20% - Accent5 2 2 2 2 4" xfId="3297" xr:uid="{95DBB3E9-23FA-4AC2-841D-08A33B7C669A}"/>
    <cellStyle name="20% - Accent5 2 2 2 2 4 2" xfId="11627" xr:uid="{DD775F76-74F7-4641-AB85-74C1F952A1BF}"/>
    <cellStyle name="20% - Accent5 2 2 2 2 4 2 2" xfId="28284" xr:uid="{3BEC5CF0-AE3D-4311-826E-1BC72B6E2D0A}"/>
    <cellStyle name="20% - Accent5 2 2 2 2 4 3" xfId="19956" xr:uid="{22890EAA-6C41-4AF6-AB2C-70922FDAD9FE}"/>
    <cellStyle name="20% - Accent5 2 2 2 2 5" xfId="6073" xr:uid="{A264CD90-24EF-4748-9CD9-D6B5D34A8EC3}"/>
    <cellStyle name="20% - Accent5 2 2 2 2 5 2" xfId="14403" xr:uid="{D4E5C447-0BA0-4AF3-8952-7572A5D9426F}"/>
    <cellStyle name="20% - Accent5 2 2 2 2 5 2 2" xfId="31060" xr:uid="{C7AE3E66-AF39-4B09-AAFC-B09EA32C2B77}"/>
    <cellStyle name="20% - Accent5 2 2 2 2 5 3" xfId="22732" xr:uid="{ABCD432F-E159-45C2-9C5B-5069B3CAB3FC}"/>
    <cellStyle name="20% - Accent5 2 2 2 2 6" xfId="8851" xr:uid="{CFB09C75-F1A0-4362-902B-5577647B2350}"/>
    <cellStyle name="20% - Accent5 2 2 2 2 6 2" xfId="25508" xr:uid="{27118C16-8936-46E2-AB36-DEEBDAB2BD34}"/>
    <cellStyle name="20% - Accent5 2 2 2 2 7" xfId="17180" xr:uid="{3D89FE4D-4D44-4C75-AA28-D19F63ECDEC4}"/>
    <cellStyle name="20% - Accent5 2 2 2 3" xfId="740" xr:uid="{FEDDC47B-240E-4212-BD5C-E055791A6EC7}"/>
    <cellStyle name="20% - Accent5 2 2 2 3 2" xfId="2070" xr:uid="{6BC03423-3F81-4E0D-8684-30AFD564A65C}"/>
    <cellStyle name="20% - Accent5 2 2 2 3 2 2" xfId="4860" xr:uid="{C6E252B8-7DE9-4E81-A11C-C74AD3A02CF0}"/>
    <cellStyle name="20% - Accent5 2 2 2 3 2 2 2" xfId="13190" xr:uid="{99294E40-3F77-481E-8A3A-67BBC6ACD9C9}"/>
    <cellStyle name="20% - Accent5 2 2 2 3 2 2 2 2" xfId="29847" xr:uid="{0A5EE350-12D1-4208-B640-3A873BBFA8ED}"/>
    <cellStyle name="20% - Accent5 2 2 2 3 2 2 3" xfId="21519" xr:uid="{AC746A84-9C7E-476F-A772-78FB2327BA36}"/>
    <cellStyle name="20% - Accent5 2 2 2 3 2 3" xfId="7636" xr:uid="{BC3EE541-D2C6-4F04-98AC-4C097DF53CF2}"/>
    <cellStyle name="20% - Accent5 2 2 2 3 2 3 2" xfId="15966" xr:uid="{9DFE630A-1A4C-40BD-974A-C9AB39EBE6B2}"/>
    <cellStyle name="20% - Accent5 2 2 2 3 2 3 2 2" xfId="32623" xr:uid="{417B4445-72EA-4DF4-95AD-331BE55B12C0}"/>
    <cellStyle name="20% - Accent5 2 2 2 3 2 3 3" xfId="24295" xr:uid="{4CD4B48E-BC3F-45A9-BFBC-8D619B063B5D}"/>
    <cellStyle name="20% - Accent5 2 2 2 3 2 4" xfId="10414" xr:uid="{B73C934F-727E-4288-B9E7-D67DABE03DA4}"/>
    <cellStyle name="20% - Accent5 2 2 2 3 2 4 2" xfId="27071" xr:uid="{389CD9E5-BA11-4649-9A2E-3766B44E6AD7}"/>
    <cellStyle name="20% - Accent5 2 2 2 3 2 5" xfId="18743" xr:uid="{AC15F196-EEE9-44E4-BE94-2EB5E1E7FAB0}"/>
    <cellStyle name="20% - Accent5 2 2 2 3 3" xfId="3533" xr:uid="{923AF4FF-4BAE-4557-971A-ACCA46CC971B}"/>
    <cellStyle name="20% - Accent5 2 2 2 3 3 2" xfId="11863" xr:uid="{57E79ECA-38E7-4602-9CAF-A6CA5CD2C66B}"/>
    <cellStyle name="20% - Accent5 2 2 2 3 3 2 2" xfId="28520" xr:uid="{C07BF419-7D84-4896-8301-9ECAD9B351DE}"/>
    <cellStyle name="20% - Accent5 2 2 2 3 3 3" xfId="20192" xr:uid="{C4508594-CC8C-4806-9CC1-E107230E3555}"/>
    <cellStyle name="20% - Accent5 2 2 2 3 4" xfId="6309" xr:uid="{B62BC0B4-7379-4A79-90EF-1737315F44AF}"/>
    <cellStyle name="20% - Accent5 2 2 2 3 4 2" xfId="14639" xr:uid="{9F7514D6-BDDA-4526-BE74-21407CF9FD49}"/>
    <cellStyle name="20% - Accent5 2 2 2 3 4 2 2" xfId="31296" xr:uid="{33926A2F-CE44-4110-AA8B-700C7961D031}"/>
    <cellStyle name="20% - Accent5 2 2 2 3 4 3" xfId="22968" xr:uid="{EF678104-67A9-48EF-95FE-095F9634D89A}"/>
    <cellStyle name="20% - Accent5 2 2 2 3 5" xfId="9087" xr:uid="{B4A1CF36-D8BA-4543-84CD-E103264C0950}"/>
    <cellStyle name="20% - Accent5 2 2 2 3 5 2" xfId="25744" xr:uid="{B44F9B6A-7A51-420F-81CA-AE69ED5B25FF}"/>
    <cellStyle name="20% - Accent5 2 2 2 3 6" xfId="17416" xr:uid="{63498294-3CE7-40D7-A268-D1456AAAFE12}"/>
    <cellStyle name="20% - Accent5 2 2 2 4" xfId="1217" xr:uid="{F2223321-0FE2-4183-9DFC-A3AA5B313C26}"/>
    <cellStyle name="20% - Accent5 2 2 2 4 2" xfId="2545" xr:uid="{988E5845-64CA-47DA-B74C-E49E37379516}"/>
    <cellStyle name="20% - Accent5 2 2 2 4 2 2" xfId="5335" xr:uid="{10C3F0DF-33DA-4FAA-8AA1-EF403AC23FD8}"/>
    <cellStyle name="20% - Accent5 2 2 2 4 2 2 2" xfId="13665" xr:uid="{C757F5BD-2DD1-46B3-8D6E-6CA9E6765A79}"/>
    <cellStyle name="20% - Accent5 2 2 2 4 2 2 2 2" xfId="30322" xr:uid="{A7683845-80A6-44A7-9915-F9861B6DACFC}"/>
    <cellStyle name="20% - Accent5 2 2 2 4 2 2 3" xfId="21994" xr:uid="{79BC046D-6A80-4CFE-97DF-368593D510D7}"/>
    <cellStyle name="20% - Accent5 2 2 2 4 2 3" xfId="8111" xr:uid="{121FB15D-299E-4218-9416-0462ED980570}"/>
    <cellStyle name="20% - Accent5 2 2 2 4 2 3 2" xfId="16441" xr:uid="{B2C3F3A6-DB47-4410-8B1F-8D6ECDC33B0C}"/>
    <cellStyle name="20% - Accent5 2 2 2 4 2 3 2 2" xfId="33098" xr:uid="{B29536EF-B827-4F97-BDD6-F64683331656}"/>
    <cellStyle name="20% - Accent5 2 2 2 4 2 3 3" xfId="24770" xr:uid="{699D6238-75DF-4D61-91EB-E363DE0FD75A}"/>
    <cellStyle name="20% - Accent5 2 2 2 4 2 4" xfId="10889" xr:uid="{D62E9BAC-72BD-4B6C-BFDA-27FC571022CA}"/>
    <cellStyle name="20% - Accent5 2 2 2 4 2 4 2" xfId="27546" xr:uid="{ABEA9018-D6ED-4E44-AD39-0F542C20A79D}"/>
    <cellStyle name="20% - Accent5 2 2 2 4 2 5" xfId="19218" xr:uid="{CC519D34-56C9-4668-AD7E-BD2F6AB0E162}"/>
    <cellStyle name="20% - Accent5 2 2 2 4 3" xfId="4008" xr:uid="{80B58828-D5F3-4520-8978-40CAC812CE80}"/>
    <cellStyle name="20% - Accent5 2 2 2 4 3 2" xfId="12338" xr:uid="{BFEC739D-58E8-4D89-878B-E7EABC34B10D}"/>
    <cellStyle name="20% - Accent5 2 2 2 4 3 2 2" xfId="28995" xr:uid="{C3638AF7-9198-405A-90ED-A0DDFB59B675}"/>
    <cellStyle name="20% - Accent5 2 2 2 4 3 3" xfId="20667" xr:uid="{62CAD6C6-99FF-498A-AD57-8A47C6A92AC8}"/>
    <cellStyle name="20% - Accent5 2 2 2 4 4" xfId="6784" xr:uid="{42F462D8-6887-4E09-B284-2270905DC767}"/>
    <cellStyle name="20% - Accent5 2 2 2 4 4 2" xfId="15114" xr:uid="{97B0D428-157E-431B-B395-EA599AD51657}"/>
    <cellStyle name="20% - Accent5 2 2 2 4 4 2 2" xfId="31771" xr:uid="{3B600B5F-F3F2-4C2A-874F-F2F98C8DDD82}"/>
    <cellStyle name="20% - Accent5 2 2 2 4 4 3" xfId="23443" xr:uid="{31E1833C-93E6-4221-AD2D-B97B1444252B}"/>
    <cellStyle name="20% - Accent5 2 2 2 4 5" xfId="9562" xr:uid="{F8C416C6-1385-4321-8110-0864C391C070}"/>
    <cellStyle name="20% - Accent5 2 2 2 4 5 2" xfId="26219" xr:uid="{698A03AD-A00D-4D9F-8155-6BADD69E2020}"/>
    <cellStyle name="20% - Accent5 2 2 2 4 6" xfId="17891" xr:uid="{41BDFB1F-425B-40CF-803C-D3F3681487FD}"/>
    <cellStyle name="20% - Accent5 2 2 2 5" xfId="1597" xr:uid="{4F03757A-84E4-4CA3-9AD3-160953557623}"/>
    <cellStyle name="20% - Accent5 2 2 2 5 2" xfId="4387" xr:uid="{B1AFA533-E2FA-488D-BBC7-0B37C004995F}"/>
    <cellStyle name="20% - Accent5 2 2 2 5 2 2" xfId="12717" xr:uid="{0AD5FD8E-4860-4DC1-9C32-066F4FD68831}"/>
    <cellStyle name="20% - Accent5 2 2 2 5 2 2 2" xfId="29374" xr:uid="{97E7DB9D-9AF1-4C37-B9B3-72BD3C3F7D93}"/>
    <cellStyle name="20% - Accent5 2 2 2 5 2 3" xfId="21046" xr:uid="{46F84D70-B6CC-4736-A8CC-87017FA325FE}"/>
    <cellStyle name="20% - Accent5 2 2 2 5 3" xfId="7163" xr:uid="{823C0C0E-4E0A-484D-9B47-F07E8D9F8364}"/>
    <cellStyle name="20% - Accent5 2 2 2 5 3 2" xfId="15493" xr:uid="{71340BD9-BA8D-4C53-A580-B6E820EE055A}"/>
    <cellStyle name="20% - Accent5 2 2 2 5 3 2 2" xfId="32150" xr:uid="{D4CBB20A-1C47-44F1-AFE7-84FAEA102328}"/>
    <cellStyle name="20% - Accent5 2 2 2 5 3 3" xfId="23822" xr:uid="{55F52222-295C-4C61-B881-AEF0FE30ED5A}"/>
    <cellStyle name="20% - Accent5 2 2 2 5 4" xfId="9941" xr:uid="{4C5A7D37-BE3E-4EB5-AC8A-B82E20A1E6E7}"/>
    <cellStyle name="20% - Accent5 2 2 2 5 4 2" xfId="26598" xr:uid="{488D42C7-ADF6-491E-BAF9-FB71F83C9A0D}"/>
    <cellStyle name="20% - Accent5 2 2 2 5 5" xfId="18270" xr:uid="{5838FA4C-4321-4958-8F6D-68C9062DFE20}"/>
    <cellStyle name="20% - Accent5 2 2 2 6" xfId="3060" xr:uid="{59405FE8-82E4-40A8-B744-C753569C6879}"/>
    <cellStyle name="20% - Accent5 2 2 2 6 2" xfId="11390" xr:uid="{9A8648BE-376C-4F72-925F-C92D877D28B4}"/>
    <cellStyle name="20% - Accent5 2 2 2 6 2 2" xfId="28047" xr:uid="{88484FD0-BAEF-45DA-B27A-705465098124}"/>
    <cellStyle name="20% - Accent5 2 2 2 6 3" xfId="19719" xr:uid="{32F924C8-6D2A-4F05-82AC-081BC3D3DC64}"/>
    <cellStyle name="20% - Accent5 2 2 2 7" xfId="5836" xr:uid="{9176A278-68AF-4B5C-B889-420FC88796CC}"/>
    <cellStyle name="20% - Accent5 2 2 2 7 2" xfId="14166" xr:uid="{03D8545C-B1AF-46CE-90AB-E2657A22861F}"/>
    <cellStyle name="20% - Accent5 2 2 2 7 2 2" xfId="30823" xr:uid="{6DAF3A04-A648-49BA-8E93-3922E8F05E2F}"/>
    <cellStyle name="20% - Accent5 2 2 2 7 3" xfId="22495" xr:uid="{9C805B88-C764-495C-A8D0-0B9C1E728A9E}"/>
    <cellStyle name="20% - Accent5 2 2 2 8" xfId="8614" xr:uid="{B81603F5-8F90-424A-A160-95BBF05C40C4}"/>
    <cellStyle name="20% - Accent5 2 2 2 8 2" xfId="25271" xr:uid="{165E92C6-509B-4CFF-86E9-EA81DDA5A551}"/>
    <cellStyle name="20% - Accent5 2 2 2 9" xfId="16943" xr:uid="{74873F5E-A69B-47C6-AEB0-AE4ED8FE4419}"/>
    <cellStyle name="20% - Accent5 2 2 3" xfId="384" xr:uid="{3389F0C5-4FDD-4924-A62E-5F47B514AF72}"/>
    <cellStyle name="20% - Accent5 2 2 3 2" xfId="862" xr:uid="{BF5627A1-A1EF-4FCF-859F-B1DC99BD1FB9}"/>
    <cellStyle name="20% - Accent5 2 2 3 2 2" xfId="2190" xr:uid="{B8CF935F-4B79-4803-89DC-B35D9D49A957}"/>
    <cellStyle name="20% - Accent5 2 2 3 2 2 2" xfId="4980" xr:uid="{10DD5D24-3046-4BD0-978D-453DBA685652}"/>
    <cellStyle name="20% - Accent5 2 2 3 2 2 2 2" xfId="13310" xr:uid="{D2827A13-D422-4383-A54B-8F20AB3217A0}"/>
    <cellStyle name="20% - Accent5 2 2 3 2 2 2 2 2" xfId="29967" xr:uid="{3EE4B7C7-55D7-4B83-B19A-1D0B5413BC61}"/>
    <cellStyle name="20% - Accent5 2 2 3 2 2 2 3" xfId="21639" xr:uid="{C332A49D-2235-4018-A65A-468A7B553026}"/>
    <cellStyle name="20% - Accent5 2 2 3 2 2 3" xfId="7756" xr:uid="{3BEB9DE8-6FE3-4C85-B212-772F783438CA}"/>
    <cellStyle name="20% - Accent5 2 2 3 2 2 3 2" xfId="16086" xr:uid="{A2E2E63D-DEEB-4939-9226-2DC75512D8AB}"/>
    <cellStyle name="20% - Accent5 2 2 3 2 2 3 2 2" xfId="32743" xr:uid="{3DF55D6C-EC09-49E3-8022-8797861217E0}"/>
    <cellStyle name="20% - Accent5 2 2 3 2 2 3 3" xfId="24415" xr:uid="{628E0004-C0FE-4C7B-B21F-3B79A847FE51}"/>
    <cellStyle name="20% - Accent5 2 2 3 2 2 4" xfId="10534" xr:uid="{B1D1BEE2-C778-4C23-84EA-B7D615539B0F}"/>
    <cellStyle name="20% - Accent5 2 2 3 2 2 4 2" xfId="27191" xr:uid="{FC6353A2-1BC0-4B90-98C4-544EF5621A68}"/>
    <cellStyle name="20% - Accent5 2 2 3 2 2 5" xfId="18863" xr:uid="{CA18E1BD-1947-4AD1-BF7C-B0671B3C76B6}"/>
    <cellStyle name="20% - Accent5 2 2 3 2 3" xfId="3653" xr:uid="{F3BC635C-8E32-419B-96ED-722ECC32688C}"/>
    <cellStyle name="20% - Accent5 2 2 3 2 3 2" xfId="11983" xr:uid="{64CAA46D-655D-4906-8D93-311BFE45D02D}"/>
    <cellStyle name="20% - Accent5 2 2 3 2 3 2 2" xfId="28640" xr:uid="{83395949-C8D6-4BE1-997D-AA8CC06EFB87}"/>
    <cellStyle name="20% - Accent5 2 2 3 2 3 3" xfId="20312" xr:uid="{54EE8668-D5BB-425E-9841-725244D413C6}"/>
    <cellStyle name="20% - Accent5 2 2 3 2 4" xfId="6429" xr:uid="{47653F02-9CB0-4B43-BF8F-B39BACFC16DA}"/>
    <cellStyle name="20% - Accent5 2 2 3 2 4 2" xfId="14759" xr:uid="{B7EFD3A1-03A8-497F-B371-2A0B12A9ABBC}"/>
    <cellStyle name="20% - Accent5 2 2 3 2 4 2 2" xfId="31416" xr:uid="{D6C93718-D880-4C44-95FE-78A61AFCEE65}"/>
    <cellStyle name="20% - Accent5 2 2 3 2 4 3" xfId="23088" xr:uid="{85060BB9-1A41-49A7-89AC-33DAA0B4BD48}"/>
    <cellStyle name="20% - Accent5 2 2 3 2 5" xfId="9207" xr:uid="{03143374-24ED-4C9C-B573-545BC60DC7CA}"/>
    <cellStyle name="20% - Accent5 2 2 3 2 5 2" xfId="25864" xr:uid="{C95387CD-72EC-4F0A-9CF4-8B14C908A7AE}"/>
    <cellStyle name="20% - Accent5 2 2 3 2 6" xfId="17536" xr:uid="{72518466-5BEB-4249-BD20-135A962864C8}"/>
    <cellStyle name="20% - Accent5 2 2 3 3" xfId="1714" xr:uid="{75CA3BAE-E1EF-48C5-9F33-DE550F29D22E}"/>
    <cellStyle name="20% - Accent5 2 2 3 3 2" xfId="4504" xr:uid="{5C053CD0-FB6C-473E-8E87-B929B483AC69}"/>
    <cellStyle name="20% - Accent5 2 2 3 3 2 2" xfId="12834" xr:uid="{DC073960-3E4F-4EEE-BF82-3A7160A63C52}"/>
    <cellStyle name="20% - Accent5 2 2 3 3 2 2 2" xfId="29491" xr:uid="{76E1A8F6-B398-49FC-970B-98CCB387ACA6}"/>
    <cellStyle name="20% - Accent5 2 2 3 3 2 3" xfId="21163" xr:uid="{4B9FC9BD-6D4D-48DB-A76D-F1A8789561B0}"/>
    <cellStyle name="20% - Accent5 2 2 3 3 3" xfId="7280" xr:uid="{9F96393B-28C4-44FD-AB00-5E91D1FBE966}"/>
    <cellStyle name="20% - Accent5 2 2 3 3 3 2" xfId="15610" xr:uid="{8B55F4FE-4678-483F-9FFE-83B22C21FD39}"/>
    <cellStyle name="20% - Accent5 2 2 3 3 3 2 2" xfId="32267" xr:uid="{94619F34-DD62-4915-8721-5B7CCA1E1DEF}"/>
    <cellStyle name="20% - Accent5 2 2 3 3 3 3" xfId="23939" xr:uid="{67A19111-2A38-473E-8626-212DA8DE495F}"/>
    <cellStyle name="20% - Accent5 2 2 3 3 4" xfId="10058" xr:uid="{DE4D70DA-D8FB-4C2A-8DDA-1F689C500A58}"/>
    <cellStyle name="20% - Accent5 2 2 3 3 4 2" xfId="26715" xr:uid="{67394D66-C197-474D-B2F9-5CAB02498CEF}"/>
    <cellStyle name="20% - Accent5 2 2 3 3 5" xfId="18387" xr:uid="{49045604-8C37-4A77-B420-368FC1750AD6}"/>
    <cellStyle name="20% - Accent5 2 2 3 4" xfId="3177" xr:uid="{7B7A90E4-7441-49A8-BF44-2908D1150570}"/>
    <cellStyle name="20% - Accent5 2 2 3 4 2" xfId="11507" xr:uid="{498EEEE4-3C60-4C31-8230-28858BF269B3}"/>
    <cellStyle name="20% - Accent5 2 2 3 4 2 2" xfId="28164" xr:uid="{E658FFC8-984C-4B99-A43B-EF2051770419}"/>
    <cellStyle name="20% - Accent5 2 2 3 4 3" xfId="19836" xr:uid="{543D92BB-9C3E-4D69-8883-968E7479734A}"/>
    <cellStyle name="20% - Accent5 2 2 3 5" xfId="5953" xr:uid="{819CB0A0-D8C7-4C6A-920C-92872016F953}"/>
    <cellStyle name="20% - Accent5 2 2 3 5 2" xfId="14283" xr:uid="{1DB0D36F-30BC-43CA-A3F8-AABFF352C670}"/>
    <cellStyle name="20% - Accent5 2 2 3 5 2 2" xfId="30940" xr:uid="{78D023C8-438D-40F8-A990-D9D431A95FA0}"/>
    <cellStyle name="20% - Accent5 2 2 3 5 3" xfId="22612" xr:uid="{A175EBEC-543E-4F28-8B14-FFFB2C770C6A}"/>
    <cellStyle name="20% - Accent5 2 2 3 6" xfId="8731" xr:uid="{BC9596E0-D9A9-4EAC-A691-9928CCE39877}"/>
    <cellStyle name="20% - Accent5 2 2 3 6 2" xfId="25388" xr:uid="{E5928CDC-0BA4-4BDE-B98D-1A437C1CF9E4}"/>
    <cellStyle name="20% - Accent5 2 2 3 7" xfId="17060" xr:uid="{5B6B6065-ED82-4797-AE84-2AE0C8ADCA12}"/>
    <cellStyle name="20% - Accent5 2 2 4" xfId="620" xr:uid="{2AEE3D4C-C92A-43B4-9272-A30083C57C13}"/>
    <cellStyle name="20% - Accent5 2 2 4 2" xfId="1950" xr:uid="{23B0FC41-A72D-4F9D-BF69-C6521F913E94}"/>
    <cellStyle name="20% - Accent5 2 2 4 2 2" xfId="4740" xr:uid="{C4628227-33AA-432B-94DD-B4667A79C114}"/>
    <cellStyle name="20% - Accent5 2 2 4 2 2 2" xfId="13070" xr:uid="{3F0DF190-9C92-4827-89FE-552B4CF812F8}"/>
    <cellStyle name="20% - Accent5 2 2 4 2 2 2 2" xfId="29727" xr:uid="{62637043-ABF6-471A-AE69-0EA0F4D4BCAB}"/>
    <cellStyle name="20% - Accent5 2 2 4 2 2 3" xfId="21399" xr:uid="{3D4DBEF9-A22E-43F2-87DD-DDA7604E7316}"/>
    <cellStyle name="20% - Accent5 2 2 4 2 3" xfId="7516" xr:uid="{D7228EC7-5794-4BFD-9CDF-3F80D383AD63}"/>
    <cellStyle name="20% - Accent5 2 2 4 2 3 2" xfId="15846" xr:uid="{6DA6A55F-8F92-491F-9474-8C237DE513DD}"/>
    <cellStyle name="20% - Accent5 2 2 4 2 3 2 2" xfId="32503" xr:uid="{E866118F-F2B7-4D41-A66A-B301F21617A6}"/>
    <cellStyle name="20% - Accent5 2 2 4 2 3 3" xfId="24175" xr:uid="{D979E8FB-0CD8-465A-B955-2BEE0EA95B74}"/>
    <cellStyle name="20% - Accent5 2 2 4 2 4" xfId="10294" xr:uid="{EB6C0026-FBE2-48EB-AA9A-F15721F07B16}"/>
    <cellStyle name="20% - Accent5 2 2 4 2 4 2" xfId="26951" xr:uid="{36075FBD-F748-4284-A50F-2A09F2F39612}"/>
    <cellStyle name="20% - Accent5 2 2 4 2 5" xfId="18623" xr:uid="{C0EA0983-9991-440B-9375-4D55A421F98F}"/>
    <cellStyle name="20% - Accent5 2 2 4 3" xfId="3413" xr:uid="{8F3537D5-925F-4F10-B8F0-2BCA27A4A355}"/>
    <cellStyle name="20% - Accent5 2 2 4 3 2" xfId="11743" xr:uid="{EC6EAC0C-1C5E-470E-9377-3E54C6889B89}"/>
    <cellStyle name="20% - Accent5 2 2 4 3 2 2" xfId="28400" xr:uid="{FE58EC0E-5A59-415E-8A03-7CEDD8212FF4}"/>
    <cellStyle name="20% - Accent5 2 2 4 3 3" xfId="20072" xr:uid="{D08DBBA6-3AE0-4700-A395-43EB6C7D241F}"/>
    <cellStyle name="20% - Accent5 2 2 4 4" xfId="6189" xr:uid="{13FFF1B1-35CF-449C-85A7-7AFD61CB6E00}"/>
    <cellStyle name="20% - Accent5 2 2 4 4 2" xfId="14519" xr:uid="{53488DCE-0D3C-454C-9A46-1113ED2F5A5C}"/>
    <cellStyle name="20% - Accent5 2 2 4 4 2 2" xfId="31176" xr:uid="{9CA466B3-8FB4-4C32-90F2-D0234BC3E552}"/>
    <cellStyle name="20% - Accent5 2 2 4 4 3" xfId="22848" xr:uid="{86A32DAE-C232-4317-9C3C-864427237073}"/>
    <cellStyle name="20% - Accent5 2 2 4 5" xfId="8967" xr:uid="{C551D095-EFAE-45F8-953F-08905FBA9EF0}"/>
    <cellStyle name="20% - Accent5 2 2 4 5 2" xfId="25624" xr:uid="{55515395-ED46-48B6-AFA4-D9D52CD0F284}"/>
    <cellStyle name="20% - Accent5 2 2 4 6" xfId="17296" xr:uid="{CE9F5B39-ED08-4BBC-AF31-E385EFF27493}"/>
    <cellStyle name="20% - Accent5 2 2 5" xfId="1097" xr:uid="{C79EB6D8-0FE2-48D2-8676-86807DF2207A}"/>
    <cellStyle name="20% - Accent5 2 2 5 2" xfId="2425" xr:uid="{FD938A15-029E-49E2-95B7-60216AF236D3}"/>
    <cellStyle name="20% - Accent5 2 2 5 2 2" xfId="5215" xr:uid="{3DEB442A-B092-4085-AA33-C60483F47010}"/>
    <cellStyle name="20% - Accent5 2 2 5 2 2 2" xfId="13545" xr:uid="{A36D0D8E-E6F2-4AF1-B86C-96CAE103E7B9}"/>
    <cellStyle name="20% - Accent5 2 2 5 2 2 2 2" xfId="30202" xr:uid="{85007D6A-0E20-48D0-8449-0E074C5A9958}"/>
    <cellStyle name="20% - Accent5 2 2 5 2 2 3" xfId="21874" xr:uid="{6B33CCA6-414F-43A8-BDF6-766C3974B2DA}"/>
    <cellStyle name="20% - Accent5 2 2 5 2 3" xfId="7991" xr:uid="{AF9158C3-B33B-4D6A-9113-51930DBCBC7C}"/>
    <cellStyle name="20% - Accent5 2 2 5 2 3 2" xfId="16321" xr:uid="{15B6B37B-82D7-496D-A3D8-CEF2753765A2}"/>
    <cellStyle name="20% - Accent5 2 2 5 2 3 2 2" xfId="32978" xr:uid="{F803421F-4DBB-4AF5-A7F1-C0F63413349C}"/>
    <cellStyle name="20% - Accent5 2 2 5 2 3 3" xfId="24650" xr:uid="{17E5ECB0-F7CD-41E9-85DE-94BBE9EF56BE}"/>
    <cellStyle name="20% - Accent5 2 2 5 2 4" xfId="10769" xr:uid="{A964BE50-C5D1-4C12-93D4-C7DE96E97558}"/>
    <cellStyle name="20% - Accent5 2 2 5 2 4 2" xfId="27426" xr:uid="{C470DE37-4812-4932-924C-238D4637C0B7}"/>
    <cellStyle name="20% - Accent5 2 2 5 2 5" xfId="19098" xr:uid="{362D69A9-B568-4C53-8B87-83258D8C7EE2}"/>
    <cellStyle name="20% - Accent5 2 2 5 3" xfId="3888" xr:uid="{C7472F80-6ADC-452D-8AF5-BF6324D9E789}"/>
    <cellStyle name="20% - Accent5 2 2 5 3 2" xfId="12218" xr:uid="{D3F08DB6-4447-4A65-9D83-3B2BBC7784D2}"/>
    <cellStyle name="20% - Accent5 2 2 5 3 2 2" xfId="28875" xr:uid="{EC1517B5-5E45-4165-BB9F-C6EE0BB027F6}"/>
    <cellStyle name="20% - Accent5 2 2 5 3 3" xfId="20547" xr:uid="{E970C501-1007-4AE3-803E-6B20F897AAB8}"/>
    <cellStyle name="20% - Accent5 2 2 5 4" xfId="6664" xr:uid="{1085742C-A936-491F-84E0-D2855E37B153}"/>
    <cellStyle name="20% - Accent5 2 2 5 4 2" xfId="14994" xr:uid="{CF8D5550-4579-4341-8490-B8BE21E55DF0}"/>
    <cellStyle name="20% - Accent5 2 2 5 4 2 2" xfId="31651" xr:uid="{E34F1E7B-D33B-4B17-939D-D202474CD2D2}"/>
    <cellStyle name="20% - Accent5 2 2 5 4 3" xfId="23323" xr:uid="{BBF1EDA3-1357-46D6-8273-2227E963ECD5}"/>
    <cellStyle name="20% - Accent5 2 2 5 5" xfId="9442" xr:uid="{74CB5508-E94B-4D37-954A-2DAC79A1A310}"/>
    <cellStyle name="20% - Accent5 2 2 5 5 2" xfId="26099" xr:uid="{B128B32C-D358-4111-94C5-EBB4E36756D4}"/>
    <cellStyle name="20% - Accent5 2 2 5 6" xfId="17771" xr:uid="{13C8D3F2-881A-4E09-A248-85C4846B87F0}"/>
    <cellStyle name="20% - Accent5 2 2 6" xfId="1362" xr:uid="{95F4A08E-F58C-415D-8A2F-79B43A104423}"/>
    <cellStyle name="20% - Accent5 2 2 6 2" xfId="2690" xr:uid="{7483C665-3F4E-498D-BA59-84E19B6C4233}"/>
    <cellStyle name="20% - Accent5 2 2 6 2 2" xfId="5480" xr:uid="{CDD7B715-4094-4EE4-BAFD-58924FD90779}"/>
    <cellStyle name="20% - Accent5 2 2 6 2 2 2" xfId="13810" xr:uid="{D3E75E6C-AAE9-4CA5-B157-CC119EFC1376}"/>
    <cellStyle name="20% - Accent5 2 2 6 2 2 2 2" xfId="30467" xr:uid="{DB1A1E5D-3899-44EE-85FF-0C7BF33B51FE}"/>
    <cellStyle name="20% - Accent5 2 2 6 2 2 3" xfId="22139" xr:uid="{63944314-9BD9-44EF-85EF-9A91060CEABB}"/>
    <cellStyle name="20% - Accent5 2 2 6 2 3" xfId="8256" xr:uid="{E06A3B56-B204-41D7-B14B-DDBA4462A50E}"/>
    <cellStyle name="20% - Accent5 2 2 6 2 3 2" xfId="16586" xr:uid="{7743E9E5-DE39-43F0-BF68-733365376777}"/>
    <cellStyle name="20% - Accent5 2 2 6 2 3 2 2" xfId="33243" xr:uid="{5E9A506D-2588-4206-B9C8-47F19D03E146}"/>
    <cellStyle name="20% - Accent5 2 2 6 2 3 3" xfId="24915" xr:uid="{91897018-551E-4186-B151-1F17EB78CB41}"/>
    <cellStyle name="20% - Accent5 2 2 6 2 4" xfId="11034" xr:uid="{8F8923E5-2CD3-4069-A3AB-18F72FE101EC}"/>
    <cellStyle name="20% - Accent5 2 2 6 2 4 2" xfId="27691" xr:uid="{877AEA68-390A-4D75-A43C-7EF2AD1A85F6}"/>
    <cellStyle name="20% - Accent5 2 2 6 2 5" xfId="19363" xr:uid="{FCE455F0-FC26-4171-84AD-10539E139077}"/>
    <cellStyle name="20% - Accent5 2 2 6 3" xfId="4153" xr:uid="{65FCBB75-7DDD-4EAD-BC8E-1458FD2B9E6A}"/>
    <cellStyle name="20% - Accent5 2 2 6 3 2" xfId="12483" xr:uid="{266376E0-81ED-442D-88E4-D74FF33DD2DB}"/>
    <cellStyle name="20% - Accent5 2 2 6 3 2 2" xfId="29140" xr:uid="{BDA52EA0-489F-475E-AC88-360FDEBB5C14}"/>
    <cellStyle name="20% - Accent5 2 2 6 3 3" xfId="20812" xr:uid="{9585EC32-031F-4DC1-9EF0-66EB4E39B78D}"/>
    <cellStyle name="20% - Accent5 2 2 6 4" xfId="6929" xr:uid="{6EBA550A-2FA8-4545-8541-C9CA2ECD3F94}"/>
    <cellStyle name="20% - Accent5 2 2 6 4 2" xfId="15259" xr:uid="{CC401458-35A5-4AA5-B7AA-FF0DED59E92D}"/>
    <cellStyle name="20% - Accent5 2 2 6 4 2 2" xfId="31916" xr:uid="{9FE586C8-F229-48CC-9BA6-EA6C9D26B3E5}"/>
    <cellStyle name="20% - Accent5 2 2 6 4 3" xfId="23588" xr:uid="{AD758B9E-FDD4-41FD-A1F1-9951DD0D65F7}"/>
    <cellStyle name="20% - Accent5 2 2 6 5" xfId="9707" xr:uid="{31EC48F5-84D3-4CD5-94D4-F666CF38ADEC}"/>
    <cellStyle name="20% - Accent5 2 2 6 5 2" xfId="26364" xr:uid="{AC4BE6E3-0818-4D20-8B09-4E96360C05A7}"/>
    <cellStyle name="20% - Accent5 2 2 6 6" xfId="18036" xr:uid="{68DDD1F0-CA40-4C56-9F14-E8964AF54C45}"/>
    <cellStyle name="20% - Accent5 2 2 7" xfId="1477" xr:uid="{FAA1207A-2B4A-4C16-9F0E-93FDA169CDBB}"/>
    <cellStyle name="20% - Accent5 2 2 7 2" xfId="4267" xr:uid="{5655CD52-5199-46DD-B384-17E68F54943D}"/>
    <cellStyle name="20% - Accent5 2 2 7 2 2" xfId="12597" xr:uid="{8E11B031-1436-4A0E-B116-D2F6FEF11938}"/>
    <cellStyle name="20% - Accent5 2 2 7 2 2 2" xfId="29254" xr:uid="{449B8669-714D-442C-B574-27B76AF381CC}"/>
    <cellStyle name="20% - Accent5 2 2 7 2 3" xfId="20926" xr:uid="{377ADC1B-6B0A-4B8F-9917-075A1941E202}"/>
    <cellStyle name="20% - Accent5 2 2 7 3" xfId="7043" xr:uid="{302F5CE7-61EE-4BC7-AF21-8550E1F2CCAB}"/>
    <cellStyle name="20% - Accent5 2 2 7 3 2" xfId="15373" xr:uid="{A6EF1BFD-FEAE-42DA-8F98-60E6F067EA23}"/>
    <cellStyle name="20% - Accent5 2 2 7 3 2 2" xfId="32030" xr:uid="{DEC842CD-EF41-4D31-BF53-11BE344926C8}"/>
    <cellStyle name="20% - Accent5 2 2 7 3 3" xfId="23702" xr:uid="{9AC9C229-9C1C-4854-A3AD-EEA9E636F41B}"/>
    <cellStyle name="20% - Accent5 2 2 7 4" xfId="9821" xr:uid="{22620C9C-7B0F-4675-B4CA-892640168234}"/>
    <cellStyle name="20% - Accent5 2 2 7 4 2" xfId="26478" xr:uid="{1302B2CD-EC1D-43D5-8D78-5E714FB1FFDB}"/>
    <cellStyle name="20% - Accent5 2 2 7 5" xfId="18150" xr:uid="{F621E2F7-84E2-42F8-A4F5-8A453FDBC3EA}"/>
    <cellStyle name="20% - Accent5 2 2 8" xfId="2940" xr:uid="{F3116561-83B9-4E60-BF55-F37DF7BDB24E}"/>
    <cellStyle name="20% - Accent5 2 2 8 2" xfId="11270" xr:uid="{D7C4CDA7-F2AC-48AC-957C-5F9CF95DF1C5}"/>
    <cellStyle name="20% - Accent5 2 2 8 2 2" xfId="27927" xr:uid="{8EFE29B5-174F-428C-B50F-7C5C867B3153}"/>
    <cellStyle name="20% - Accent5 2 2 8 3" xfId="19599" xr:uid="{CFAD0614-7197-45F8-904F-46A12130E3CF}"/>
    <cellStyle name="20% - Accent5 2 2 9" xfId="5716" xr:uid="{BB87279B-5029-4707-9A34-DA1CA63A8D6E}"/>
    <cellStyle name="20% - Accent5 2 2 9 2" xfId="14046" xr:uid="{FED63944-764B-470A-B062-9C44EF2345F0}"/>
    <cellStyle name="20% - Accent5 2 2 9 2 2" xfId="30703" xr:uid="{40AFC3C9-54C7-4154-A046-AB402278E112}"/>
    <cellStyle name="20% - Accent5 2 2 9 3" xfId="22375" xr:uid="{F2C06E72-A8C9-4C32-8D60-EBAFA4223465}"/>
    <cellStyle name="20% - Accent5 2 3" xfId="200" xr:uid="{107C4FDE-8727-40B2-A833-BCDA7C036E26}"/>
    <cellStyle name="20% - Accent5 2 3 2" xfId="442" xr:uid="{E1EA55D0-5565-459B-AEAA-D9174D86E2C0}"/>
    <cellStyle name="20% - Accent5 2 3 2 2" xfId="919" xr:uid="{2E39D34F-671E-4CFE-BA52-21334BB818E4}"/>
    <cellStyle name="20% - Accent5 2 3 2 2 2" xfId="2247" xr:uid="{CE3148F3-EC95-48D2-9A2B-21E0FD09CE05}"/>
    <cellStyle name="20% - Accent5 2 3 2 2 2 2" xfId="5037" xr:uid="{7F09B025-9432-4C52-A1C5-0B4822D41EA1}"/>
    <cellStyle name="20% - Accent5 2 3 2 2 2 2 2" xfId="13367" xr:uid="{463CF0BA-DE23-4B24-BCF1-FE7A65A28654}"/>
    <cellStyle name="20% - Accent5 2 3 2 2 2 2 2 2" xfId="30024" xr:uid="{D87FB250-EB73-45C3-8C15-D62A964CC23A}"/>
    <cellStyle name="20% - Accent5 2 3 2 2 2 2 3" xfId="21696" xr:uid="{BC2D2292-872E-4516-B124-4EA4D063D745}"/>
    <cellStyle name="20% - Accent5 2 3 2 2 2 3" xfId="7813" xr:uid="{1248D5D9-BF6B-4675-8631-9FD86471A516}"/>
    <cellStyle name="20% - Accent5 2 3 2 2 2 3 2" xfId="16143" xr:uid="{1DDADB5A-29FD-41AF-8942-E45061780D44}"/>
    <cellStyle name="20% - Accent5 2 3 2 2 2 3 2 2" xfId="32800" xr:uid="{C8245238-D223-4A10-9E9F-3FD1B2485581}"/>
    <cellStyle name="20% - Accent5 2 3 2 2 2 3 3" xfId="24472" xr:uid="{3F89D23E-8444-4D65-AEAD-6384D83E0A59}"/>
    <cellStyle name="20% - Accent5 2 3 2 2 2 4" xfId="10591" xr:uid="{3660F76C-1D5C-45F2-AA06-2B87EC78DB8F}"/>
    <cellStyle name="20% - Accent5 2 3 2 2 2 4 2" xfId="27248" xr:uid="{0658935F-E022-44FF-B575-C17713B43430}"/>
    <cellStyle name="20% - Accent5 2 3 2 2 2 5" xfId="18920" xr:uid="{65F93611-9598-4A1D-9541-C136E39AAD3A}"/>
    <cellStyle name="20% - Accent5 2 3 2 2 3" xfId="3710" xr:uid="{D9EE3AC6-4EC8-4393-B38F-1EFFD640525D}"/>
    <cellStyle name="20% - Accent5 2 3 2 2 3 2" xfId="12040" xr:uid="{DE34EED2-8DB6-4F37-BF90-EAD6AB43456F}"/>
    <cellStyle name="20% - Accent5 2 3 2 2 3 2 2" xfId="28697" xr:uid="{1CEC6AA0-94DD-4D6F-B088-CCC00BC34713}"/>
    <cellStyle name="20% - Accent5 2 3 2 2 3 3" xfId="20369" xr:uid="{288465AA-2EE2-45C3-B539-99462DAFAC05}"/>
    <cellStyle name="20% - Accent5 2 3 2 2 4" xfId="6486" xr:uid="{D39ED1FC-F8C5-4617-ACE1-3BE08B6BCCE5}"/>
    <cellStyle name="20% - Accent5 2 3 2 2 4 2" xfId="14816" xr:uid="{01A18CD5-6584-43F7-9C92-6D5F40F31111}"/>
    <cellStyle name="20% - Accent5 2 3 2 2 4 2 2" xfId="31473" xr:uid="{803F874D-8E9E-49FD-BDC1-000CCD639B47}"/>
    <cellStyle name="20% - Accent5 2 3 2 2 4 3" xfId="23145" xr:uid="{9F5E2863-FD8E-420E-9540-3B78AEFED6A1}"/>
    <cellStyle name="20% - Accent5 2 3 2 2 5" xfId="9264" xr:uid="{DF5AB606-B1CF-4554-A769-30DE2B1E01EC}"/>
    <cellStyle name="20% - Accent5 2 3 2 2 5 2" xfId="25921" xr:uid="{358A0C8D-2641-45A3-9C16-DDFA0DCE3A44}"/>
    <cellStyle name="20% - Accent5 2 3 2 2 6" xfId="17593" xr:uid="{1D237F89-DF10-48D9-89EB-98084B274BE4}"/>
    <cellStyle name="20% - Accent5 2 3 2 3" xfId="1772" xr:uid="{5DE936F3-AAFE-467B-9F4D-4B973E4FB1EF}"/>
    <cellStyle name="20% - Accent5 2 3 2 3 2" xfId="4562" xr:uid="{A3945F0A-3CDD-4ABB-AA88-95962193F79B}"/>
    <cellStyle name="20% - Accent5 2 3 2 3 2 2" xfId="12892" xr:uid="{6D662760-8E67-4BF1-90E8-22B1A3789671}"/>
    <cellStyle name="20% - Accent5 2 3 2 3 2 2 2" xfId="29549" xr:uid="{D335A553-682F-4D30-8630-F9947B4EBE8C}"/>
    <cellStyle name="20% - Accent5 2 3 2 3 2 3" xfId="21221" xr:uid="{3BA9C109-33B2-43EA-8E9F-E2A9B2A36D42}"/>
    <cellStyle name="20% - Accent5 2 3 2 3 3" xfId="7338" xr:uid="{FDF58B8C-C992-4790-828E-9DBABFD999E1}"/>
    <cellStyle name="20% - Accent5 2 3 2 3 3 2" xfId="15668" xr:uid="{E93F9DFB-6657-49CC-B0CF-291BCB4845E4}"/>
    <cellStyle name="20% - Accent5 2 3 2 3 3 2 2" xfId="32325" xr:uid="{F6FC31D3-6E8E-4413-8B07-B3B6C2571D77}"/>
    <cellStyle name="20% - Accent5 2 3 2 3 3 3" xfId="23997" xr:uid="{DE83F72F-BD60-48E1-99F9-4C2C684073B4}"/>
    <cellStyle name="20% - Accent5 2 3 2 3 4" xfId="10116" xr:uid="{C507765D-2C31-4C08-B1FC-085CD472DCB6}"/>
    <cellStyle name="20% - Accent5 2 3 2 3 4 2" xfId="26773" xr:uid="{37F4B4A2-571F-4548-BCC3-78C39A5DD3CB}"/>
    <cellStyle name="20% - Accent5 2 3 2 3 5" xfId="18445" xr:uid="{C952F967-FE78-4C1F-A565-4F61962AC03C}"/>
    <cellStyle name="20% - Accent5 2 3 2 4" xfId="3235" xr:uid="{309CD03E-5178-42D2-814F-0340758ADDE3}"/>
    <cellStyle name="20% - Accent5 2 3 2 4 2" xfId="11565" xr:uid="{28A6E952-EB11-4F0B-9D82-15E8E8593DC9}"/>
    <cellStyle name="20% - Accent5 2 3 2 4 2 2" xfId="28222" xr:uid="{B7148F3B-7904-4F13-BD68-9FE3F8B78737}"/>
    <cellStyle name="20% - Accent5 2 3 2 4 3" xfId="19894" xr:uid="{5ADB3040-86D4-4E57-9820-897E98F0444D}"/>
    <cellStyle name="20% - Accent5 2 3 2 5" xfId="6011" xr:uid="{13D23B82-BC1E-40F6-AAE8-275A91867AF9}"/>
    <cellStyle name="20% - Accent5 2 3 2 5 2" xfId="14341" xr:uid="{094DBC3A-0997-4753-B858-1A3DF0B6B587}"/>
    <cellStyle name="20% - Accent5 2 3 2 5 2 2" xfId="30998" xr:uid="{7120A795-D698-4A42-ABA0-BD6542902A3B}"/>
    <cellStyle name="20% - Accent5 2 3 2 5 3" xfId="22670" xr:uid="{D3456637-C7CF-4BE2-A67B-DADB4295D273}"/>
    <cellStyle name="20% - Accent5 2 3 2 6" xfId="8789" xr:uid="{46CCF2A9-C888-4CE9-852D-DCB2A948DB1E}"/>
    <cellStyle name="20% - Accent5 2 3 2 6 2" xfId="25446" xr:uid="{16D83DEB-AE3D-4CEB-854D-87A7BB4F0516}"/>
    <cellStyle name="20% - Accent5 2 3 2 7" xfId="17118" xr:uid="{2B30B35F-A327-4E8E-B37B-C4D8FE40E2D1}"/>
    <cellStyle name="20% - Accent5 2 3 3" xfId="678" xr:uid="{05643550-D732-45DD-842E-71B54E9A808C}"/>
    <cellStyle name="20% - Accent5 2 3 3 2" xfId="2008" xr:uid="{A7BDAFAF-A6C4-46C8-ACAB-F240C8DC164B}"/>
    <cellStyle name="20% - Accent5 2 3 3 2 2" xfId="4798" xr:uid="{C15461A0-BEB9-428A-8FDA-78EB896A5E2E}"/>
    <cellStyle name="20% - Accent5 2 3 3 2 2 2" xfId="13128" xr:uid="{86D2025E-E6A8-4964-B486-B9635E7F2B2F}"/>
    <cellStyle name="20% - Accent5 2 3 3 2 2 2 2" xfId="29785" xr:uid="{E7DE4B72-026D-4671-B9F0-167E2ABA61E6}"/>
    <cellStyle name="20% - Accent5 2 3 3 2 2 3" xfId="21457" xr:uid="{5F8493DD-6651-4BC3-9DCA-DED3D53CAEE0}"/>
    <cellStyle name="20% - Accent5 2 3 3 2 3" xfId="7574" xr:uid="{311C6272-9E97-411F-A738-4DB6A348595A}"/>
    <cellStyle name="20% - Accent5 2 3 3 2 3 2" xfId="15904" xr:uid="{252EC38E-5A62-446C-8913-D59D01DE4933}"/>
    <cellStyle name="20% - Accent5 2 3 3 2 3 2 2" xfId="32561" xr:uid="{A86C7165-D48B-40F6-8821-3652130FE785}"/>
    <cellStyle name="20% - Accent5 2 3 3 2 3 3" xfId="24233" xr:uid="{2D99CA02-F759-4880-8A15-B5F96040E576}"/>
    <cellStyle name="20% - Accent5 2 3 3 2 4" xfId="10352" xr:uid="{86F01077-DEDA-4F78-8EC5-CC3A51F327A9}"/>
    <cellStyle name="20% - Accent5 2 3 3 2 4 2" xfId="27009" xr:uid="{F659DC91-134D-4E59-A499-48E65220A7B1}"/>
    <cellStyle name="20% - Accent5 2 3 3 2 5" xfId="18681" xr:uid="{F21593D3-D7A6-4F1E-9BF6-34FBAA37E429}"/>
    <cellStyle name="20% - Accent5 2 3 3 3" xfId="3471" xr:uid="{35087363-3044-42B5-81B0-E7F64CB8521B}"/>
    <cellStyle name="20% - Accent5 2 3 3 3 2" xfId="11801" xr:uid="{CA5B2763-4A2A-42DF-8A01-AFE45147861C}"/>
    <cellStyle name="20% - Accent5 2 3 3 3 2 2" xfId="28458" xr:uid="{9FFD6270-F787-4A50-9729-76EE398E0855}"/>
    <cellStyle name="20% - Accent5 2 3 3 3 3" xfId="20130" xr:uid="{D572EA8E-83AA-4E55-9445-90A5C014A134}"/>
    <cellStyle name="20% - Accent5 2 3 3 4" xfId="6247" xr:uid="{7081DFC1-2C47-4B36-B5A8-ED4048BF81C0}"/>
    <cellStyle name="20% - Accent5 2 3 3 4 2" xfId="14577" xr:uid="{F158A9A9-34AB-42AB-9579-E804F65A4AA0}"/>
    <cellStyle name="20% - Accent5 2 3 3 4 2 2" xfId="31234" xr:uid="{2FE951D7-C447-4E9A-AE58-C7FB6BAC1378}"/>
    <cellStyle name="20% - Accent5 2 3 3 4 3" xfId="22906" xr:uid="{09A06108-CA5D-4277-9D3C-381C563155A3}"/>
    <cellStyle name="20% - Accent5 2 3 3 5" xfId="9025" xr:uid="{5178A475-FB21-4067-BAE4-4C9FC600A71A}"/>
    <cellStyle name="20% - Accent5 2 3 3 5 2" xfId="25682" xr:uid="{99072B5A-C85F-4B23-B19F-6D278EB26D24}"/>
    <cellStyle name="20% - Accent5 2 3 3 6" xfId="17354" xr:uid="{F017BF77-2A93-4B77-92B0-DE12C7373121}"/>
    <cellStyle name="20% - Accent5 2 3 4" xfId="1155" xr:uid="{C407EF28-8DEC-42A6-8584-43EBC2BC92CA}"/>
    <cellStyle name="20% - Accent5 2 3 4 2" xfId="2483" xr:uid="{903CAD7B-DFA0-447C-A225-A39CDEAF1364}"/>
    <cellStyle name="20% - Accent5 2 3 4 2 2" xfId="5273" xr:uid="{879687FA-C3DE-4E24-8A93-2A485D4C12CB}"/>
    <cellStyle name="20% - Accent5 2 3 4 2 2 2" xfId="13603" xr:uid="{09F1B2B6-2F7C-462A-9F86-756DBE08D740}"/>
    <cellStyle name="20% - Accent5 2 3 4 2 2 2 2" xfId="30260" xr:uid="{044B6951-6F04-4A4C-8503-D32F37D5A25D}"/>
    <cellStyle name="20% - Accent5 2 3 4 2 2 3" xfId="21932" xr:uid="{40209B4B-E04B-486C-9DDD-48D89B08E2B8}"/>
    <cellStyle name="20% - Accent5 2 3 4 2 3" xfId="8049" xr:uid="{CF78B558-F985-4CC7-969D-3BB03597D177}"/>
    <cellStyle name="20% - Accent5 2 3 4 2 3 2" xfId="16379" xr:uid="{AB123CF6-05EA-4C1C-BEA8-BDD8CB2A4C92}"/>
    <cellStyle name="20% - Accent5 2 3 4 2 3 2 2" xfId="33036" xr:uid="{8A703E27-ED81-42FD-A45D-A415E5563CF1}"/>
    <cellStyle name="20% - Accent5 2 3 4 2 3 3" xfId="24708" xr:uid="{CEE07512-23CC-411D-AF62-25A26CEB2951}"/>
    <cellStyle name="20% - Accent5 2 3 4 2 4" xfId="10827" xr:uid="{E8AF0D9C-63EB-4AA0-8A37-C1B9C40C6B87}"/>
    <cellStyle name="20% - Accent5 2 3 4 2 4 2" xfId="27484" xr:uid="{B744E5CF-9AC9-41D8-8D88-4E106D4814CE}"/>
    <cellStyle name="20% - Accent5 2 3 4 2 5" xfId="19156" xr:uid="{1E93E1C2-3C70-42C8-8C7A-74AAEBE90D7A}"/>
    <cellStyle name="20% - Accent5 2 3 4 3" xfId="3946" xr:uid="{998AF32A-6BB4-4CEF-8809-E2C7761D43AD}"/>
    <cellStyle name="20% - Accent5 2 3 4 3 2" xfId="12276" xr:uid="{B4A7FA55-B336-4DC0-B846-F1211AB2DC4B}"/>
    <cellStyle name="20% - Accent5 2 3 4 3 2 2" xfId="28933" xr:uid="{1A949943-BA71-4422-BD64-90EDA053EAB0}"/>
    <cellStyle name="20% - Accent5 2 3 4 3 3" xfId="20605" xr:uid="{EE4B51BE-04C1-4565-B731-944BE785EA8D}"/>
    <cellStyle name="20% - Accent5 2 3 4 4" xfId="6722" xr:uid="{E5D14AC0-74EA-450E-9C05-A95FB786BE0F}"/>
    <cellStyle name="20% - Accent5 2 3 4 4 2" xfId="15052" xr:uid="{BD1D44C7-EEE1-4E55-9653-54427FB9725D}"/>
    <cellStyle name="20% - Accent5 2 3 4 4 2 2" xfId="31709" xr:uid="{ABA8CB87-F383-4D0A-A519-7360C04456F9}"/>
    <cellStyle name="20% - Accent5 2 3 4 4 3" xfId="23381" xr:uid="{86E247BD-8A45-4E01-A966-E3DC1B9DE39E}"/>
    <cellStyle name="20% - Accent5 2 3 4 5" xfId="9500" xr:uid="{84CEC2F9-630C-42E7-BCB3-04E9A00CDA5E}"/>
    <cellStyle name="20% - Accent5 2 3 4 5 2" xfId="26157" xr:uid="{9D0549AD-F773-4CD4-9C55-D2C088E895A0}"/>
    <cellStyle name="20% - Accent5 2 3 4 6" xfId="17829" xr:uid="{5A3B1E08-199A-4E65-847B-46CFD00C8096}"/>
    <cellStyle name="20% - Accent5 2 3 5" xfId="1535" xr:uid="{407ABA7B-655F-44DD-BD98-1B70B209AD20}"/>
    <cellStyle name="20% - Accent5 2 3 5 2" xfId="4325" xr:uid="{DAEB9267-EE3F-4E60-BFEA-B9E3C5E5CA3F}"/>
    <cellStyle name="20% - Accent5 2 3 5 2 2" xfId="12655" xr:uid="{2AFA0A8B-BCF8-4ED7-9BCB-48F6013C5C63}"/>
    <cellStyle name="20% - Accent5 2 3 5 2 2 2" xfId="29312" xr:uid="{9B66C35F-F958-4BEF-8E73-36C21436FDDB}"/>
    <cellStyle name="20% - Accent5 2 3 5 2 3" xfId="20984" xr:uid="{DACF5EE9-B99C-4B4A-9B7E-E956E5F6162E}"/>
    <cellStyle name="20% - Accent5 2 3 5 3" xfId="7101" xr:uid="{664BC2C4-C5F8-4DD7-95A9-2B356F5E91E1}"/>
    <cellStyle name="20% - Accent5 2 3 5 3 2" xfId="15431" xr:uid="{18F7C615-7251-4F67-B8C7-69DB08543A5F}"/>
    <cellStyle name="20% - Accent5 2 3 5 3 2 2" xfId="32088" xr:uid="{A9C6B674-180E-4CBD-BCFF-F7F1790FB3C8}"/>
    <cellStyle name="20% - Accent5 2 3 5 3 3" xfId="23760" xr:uid="{603EDBF7-377F-430F-95A2-6FB17FE6F181}"/>
    <cellStyle name="20% - Accent5 2 3 5 4" xfId="9879" xr:uid="{A9888377-A06F-4DD6-88D0-13604B71C304}"/>
    <cellStyle name="20% - Accent5 2 3 5 4 2" xfId="26536" xr:uid="{179134DC-CF81-414E-8394-B0DCAE7C8FC7}"/>
    <cellStyle name="20% - Accent5 2 3 5 5" xfId="18208" xr:uid="{E4B26992-C56E-44EA-894D-4442F027D3FE}"/>
    <cellStyle name="20% - Accent5 2 3 6" xfId="2998" xr:uid="{CDB30796-70A6-41B6-AD8A-BD418AA4E17F}"/>
    <cellStyle name="20% - Accent5 2 3 6 2" xfId="11328" xr:uid="{A962A348-F005-4A4C-A047-03AFC692CF84}"/>
    <cellStyle name="20% - Accent5 2 3 6 2 2" xfId="27985" xr:uid="{8B76B4D0-801E-4158-BCFF-2D85CC1C332D}"/>
    <cellStyle name="20% - Accent5 2 3 6 3" xfId="19657" xr:uid="{E495F59F-D36A-4417-89F8-6B05735935D9}"/>
    <cellStyle name="20% - Accent5 2 3 7" xfId="5774" xr:uid="{B6A0C58F-18EE-4C03-999C-83DFE50EF723}"/>
    <cellStyle name="20% - Accent5 2 3 7 2" xfId="14104" xr:uid="{E1F474BC-990E-4CB7-B0B2-814CE667BFF8}"/>
    <cellStyle name="20% - Accent5 2 3 7 2 2" xfId="30761" xr:uid="{BF75CF0D-0D82-4D5B-8263-7E01DDB43269}"/>
    <cellStyle name="20% - Accent5 2 3 7 3" xfId="22433" xr:uid="{3CBA2BF3-8E5C-4DCA-9050-72F780B88D22}"/>
    <cellStyle name="20% - Accent5 2 3 8" xfId="8552" xr:uid="{A897E9DE-F189-43DA-ACBC-DF669DF3D0D1}"/>
    <cellStyle name="20% - Accent5 2 3 8 2" xfId="25209" xr:uid="{6D29F0C7-4E30-4861-BDFC-A9EA4D9376C2}"/>
    <cellStyle name="20% - Accent5 2 3 9" xfId="16881" xr:uid="{69EF808E-E595-44BA-93BF-0F421AADB052}"/>
    <cellStyle name="20% - Accent5 2 4" xfId="326" xr:uid="{689D9380-6B47-476A-8592-E4FA7D96FF3C}"/>
    <cellStyle name="20% - Accent5 2 4 2" xfId="806" xr:uid="{4D176908-432B-4735-B632-A8E247749C86}"/>
    <cellStyle name="20% - Accent5 2 4 2 2" xfId="2134" xr:uid="{7D02AD8B-9ADF-4267-BACB-C944652D2021}"/>
    <cellStyle name="20% - Accent5 2 4 2 2 2" xfId="4924" xr:uid="{77F8467B-6E84-40EF-96AB-C84E21D4F6B2}"/>
    <cellStyle name="20% - Accent5 2 4 2 2 2 2" xfId="13254" xr:uid="{FFE08B75-D6BB-4D3A-8102-4A11444D30E5}"/>
    <cellStyle name="20% - Accent5 2 4 2 2 2 2 2" xfId="29911" xr:uid="{EDF2C85A-69C8-4BF6-8A55-E063C4913E87}"/>
    <cellStyle name="20% - Accent5 2 4 2 2 2 3" xfId="21583" xr:uid="{A551EA3F-27D3-4EC5-9A5F-C0A678F16339}"/>
    <cellStyle name="20% - Accent5 2 4 2 2 3" xfId="7700" xr:uid="{421AC43B-3663-4222-95D1-107858C6F460}"/>
    <cellStyle name="20% - Accent5 2 4 2 2 3 2" xfId="16030" xr:uid="{DF4A356C-F437-40DD-93C8-A510AA3A6DED}"/>
    <cellStyle name="20% - Accent5 2 4 2 2 3 2 2" xfId="32687" xr:uid="{F706EAFC-70FF-41EC-89B8-0CEB5D27FE66}"/>
    <cellStyle name="20% - Accent5 2 4 2 2 3 3" xfId="24359" xr:uid="{50B14A6B-95C8-4EBC-BD18-6CAF8B1BC204}"/>
    <cellStyle name="20% - Accent5 2 4 2 2 4" xfId="10478" xr:uid="{C6712B4D-0F9D-4E69-AD8C-A0CFD4809C00}"/>
    <cellStyle name="20% - Accent5 2 4 2 2 4 2" xfId="27135" xr:uid="{B220CA60-A313-4A1C-AE7A-A7104F9F549A}"/>
    <cellStyle name="20% - Accent5 2 4 2 2 5" xfId="18807" xr:uid="{321112C4-E395-4E8D-8375-071271DC57F2}"/>
    <cellStyle name="20% - Accent5 2 4 2 3" xfId="3597" xr:uid="{E425E3D6-7952-47C8-80EC-87C84C8A7D10}"/>
    <cellStyle name="20% - Accent5 2 4 2 3 2" xfId="11927" xr:uid="{D267E23C-CA3C-4BE1-9BDB-6DB710E44CD1}"/>
    <cellStyle name="20% - Accent5 2 4 2 3 2 2" xfId="28584" xr:uid="{210A8344-9254-43DF-A9B3-36773D48C829}"/>
    <cellStyle name="20% - Accent5 2 4 2 3 3" xfId="20256" xr:uid="{76FAD0BE-6E8D-4389-852B-3BD9415F3463}"/>
    <cellStyle name="20% - Accent5 2 4 2 4" xfId="6373" xr:uid="{F529ADF9-5BDD-4197-B49E-56696D7E0777}"/>
    <cellStyle name="20% - Accent5 2 4 2 4 2" xfId="14703" xr:uid="{7BD306D7-67C2-45B0-A09A-7826FCA1EE52}"/>
    <cellStyle name="20% - Accent5 2 4 2 4 2 2" xfId="31360" xr:uid="{24320C2A-4992-4D56-A62F-888929A4BF6A}"/>
    <cellStyle name="20% - Accent5 2 4 2 4 3" xfId="23032" xr:uid="{089DC35D-2393-41C4-B111-4FCF64BD066B}"/>
    <cellStyle name="20% - Accent5 2 4 2 5" xfId="9151" xr:uid="{E20DAB61-B127-4BEF-BC15-25E3200E0D67}"/>
    <cellStyle name="20% - Accent5 2 4 2 5 2" xfId="25808" xr:uid="{E6E231C9-706D-42CF-AE17-9202F27356F3}"/>
    <cellStyle name="20% - Accent5 2 4 2 6" xfId="17480" xr:uid="{14B4E6E3-C204-4AB5-A587-F4EFAE686296}"/>
    <cellStyle name="20% - Accent5 2 4 3" xfId="1656" xr:uid="{4B2498FD-1115-4EC3-A08F-FC3D408B607F}"/>
    <cellStyle name="20% - Accent5 2 4 3 2" xfId="4446" xr:uid="{72B61D79-4033-4DAA-83B7-B0CC85FEFB6C}"/>
    <cellStyle name="20% - Accent5 2 4 3 2 2" xfId="12776" xr:uid="{6BB69A63-67C4-4BD9-AE24-696DB434F8EC}"/>
    <cellStyle name="20% - Accent5 2 4 3 2 2 2" xfId="29433" xr:uid="{717E3E68-20EE-4A70-A56D-47539D7CC2E4}"/>
    <cellStyle name="20% - Accent5 2 4 3 2 3" xfId="21105" xr:uid="{D1478746-D5EC-4D66-B2B0-DF90D96CE8E9}"/>
    <cellStyle name="20% - Accent5 2 4 3 3" xfId="7222" xr:uid="{2713127B-888D-4984-8FD2-8B1D1F00D878}"/>
    <cellStyle name="20% - Accent5 2 4 3 3 2" xfId="15552" xr:uid="{AC950E6C-B947-4ACE-AD67-62F4BEEFC3BF}"/>
    <cellStyle name="20% - Accent5 2 4 3 3 2 2" xfId="32209" xr:uid="{1800B0CB-9AA7-4871-919B-86FDDEB894AD}"/>
    <cellStyle name="20% - Accent5 2 4 3 3 3" xfId="23881" xr:uid="{48EC267C-5861-4A8A-826E-9E4678A1C488}"/>
    <cellStyle name="20% - Accent5 2 4 3 4" xfId="10000" xr:uid="{176B80A1-4ED9-46F7-A70A-3E2FC3B670A7}"/>
    <cellStyle name="20% - Accent5 2 4 3 4 2" xfId="26657" xr:uid="{4396F201-2CFF-4501-8F7A-77D756F340E1}"/>
    <cellStyle name="20% - Accent5 2 4 3 5" xfId="18329" xr:uid="{1B41D34B-9A8A-4C64-9397-71F037BE24EE}"/>
    <cellStyle name="20% - Accent5 2 4 4" xfId="3119" xr:uid="{58146219-5AE8-4C01-A105-8A13B018B5BE}"/>
    <cellStyle name="20% - Accent5 2 4 4 2" xfId="11449" xr:uid="{2C5BEA37-98EA-4C2D-820C-B4CEA87A9271}"/>
    <cellStyle name="20% - Accent5 2 4 4 2 2" xfId="28106" xr:uid="{4CCFF93F-A7A9-419F-BA43-B34A1817E579}"/>
    <cellStyle name="20% - Accent5 2 4 4 3" xfId="19778" xr:uid="{9AEF7E31-4D02-45EE-B29A-1378F2C1265F}"/>
    <cellStyle name="20% - Accent5 2 4 5" xfId="5895" xr:uid="{F8233A86-3700-468B-9743-F804389F833A}"/>
    <cellStyle name="20% - Accent5 2 4 5 2" xfId="14225" xr:uid="{7C7F7393-16BB-40E9-B98F-53BB93F7E9EC}"/>
    <cellStyle name="20% - Accent5 2 4 5 2 2" xfId="30882" xr:uid="{4FC0320A-7B3E-4566-ACBA-982730AFC52A}"/>
    <cellStyle name="20% - Accent5 2 4 5 3" xfId="22554" xr:uid="{E9A5C090-88C5-40E5-961D-8AAED2D19DAA}"/>
    <cellStyle name="20% - Accent5 2 4 6" xfId="8673" xr:uid="{B890A383-1D1C-4A57-BA77-E19CB391AAB1}"/>
    <cellStyle name="20% - Accent5 2 4 6 2" xfId="25330" xr:uid="{5A1D37EA-D023-4E95-8E18-87A50E5E6A1E}"/>
    <cellStyle name="20% - Accent5 2 4 7" xfId="17002" xr:uid="{8512C998-947D-454A-B7B3-63C6249EE366}"/>
    <cellStyle name="20% - Accent5 2 5" xfId="562" xr:uid="{78AAC23A-0448-40E8-A4BC-CA1DF47CB0AB}"/>
    <cellStyle name="20% - Accent5 2 5 2" xfId="1892" xr:uid="{C4A552E6-45B6-4284-B429-43A29E0083E0}"/>
    <cellStyle name="20% - Accent5 2 5 2 2" xfId="4682" xr:uid="{39D4A0A8-2D8C-4417-BEF9-F679FD3A45DD}"/>
    <cellStyle name="20% - Accent5 2 5 2 2 2" xfId="13012" xr:uid="{7A4646F8-F400-4CED-9CC2-FB2B61DF64F6}"/>
    <cellStyle name="20% - Accent5 2 5 2 2 2 2" xfId="29669" xr:uid="{5FACE0F4-64FB-488F-BA5B-FEF9F91A1679}"/>
    <cellStyle name="20% - Accent5 2 5 2 2 3" xfId="21341" xr:uid="{B223B16C-96CE-4172-B2DE-F316C3788F6C}"/>
    <cellStyle name="20% - Accent5 2 5 2 3" xfId="7458" xr:uid="{01371A03-ACCD-4B85-87B6-63F46DE9FB43}"/>
    <cellStyle name="20% - Accent5 2 5 2 3 2" xfId="15788" xr:uid="{30BEC33F-14F9-42B7-954F-41B9B170F633}"/>
    <cellStyle name="20% - Accent5 2 5 2 3 2 2" xfId="32445" xr:uid="{F13A08F2-AAA8-48C7-BBA3-FB4062EA7E01}"/>
    <cellStyle name="20% - Accent5 2 5 2 3 3" xfId="24117" xr:uid="{86ECC449-40BF-4AC5-9D6F-E51A94B19EB3}"/>
    <cellStyle name="20% - Accent5 2 5 2 4" xfId="10236" xr:uid="{6CAEF159-A4B6-4DDE-986E-820FC42BD267}"/>
    <cellStyle name="20% - Accent5 2 5 2 4 2" xfId="26893" xr:uid="{4D7FC3F8-325A-4320-9EDF-DE839418396E}"/>
    <cellStyle name="20% - Accent5 2 5 2 5" xfId="18565" xr:uid="{0B7B631A-CAA8-495D-B6A3-D92E41D161C5}"/>
    <cellStyle name="20% - Accent5 2 5 3" xfId="3355" xr:uid="{52EB4D9B-2FD8-4018-A766-6A0D1BA30761}"/>
    <cellStyle name="20% - Accent5 2 5 3 2" xfId="11685" xr:uid="{4ED9722F-05A2-4F36-A28E-A7051DCB2942}"/>
    <cellStyle name="20% - Accent5 2 5 3 2 2" xfId="28342" xr:uid="{137C251B-4765-4646-8513-D2FC6CB152A9}"/>
    <cellStyle name="20% - Accent5 2 5 3 3" xfId="20014" xr:uid="{56FA4D80-F474-441A-81F7-CE05A571F5C4}"/>
    <cellStyle name="20% - Accent5 2 5 4" xfId="6131" xr:uid="{F89B4700-AE54-4C29-9E07-76DA29D10716}"/>
    <cellStyle name="20% - Accent5 2 5 4 2" xfId="14461" xr:uid="{38C1D6F0-97E8-43EB-B45D-9F5FFFF2CA5E}"/>
    <cellStyle name="20% - Accent5 2 5 4 2 2" xfId="31118" xr:uid="{F77C9C66-3393-4E9C-B069-CE8F4920E1CC}"/>
    <cellStyle name="20% - Accent5 2 5 4 3" xfId="22790" xr:uid="{8CEE41D2-EE3C-453F-ADCF-04D1D54DAC28}"/>
    <cellStyle name="20% - Accent5 2 5 5" xfId="8909" xr:uid="{3C07C5D5-8D8E-4803-89E7-B2499373A4D2}"/>
    <cellStyle name="20% - Accent5 2 5 5 2" xfId="25566" xr:uid="{CCAD477A-4293-460A-86E6-C70832159428}"/>
    <cellStyle name="20% - Accent5 2 5 6" xfId="17238" xr:uid="{B311A9A8-92E0-495C-9A3F-4CD6AF9666F4}"/>
    <cellStyle name="20% - Accent5 2 6" xfId="1039" xr:uid="{C86818FE-4F25-4775-BA67-0617AD4BFA7A}"/>
    <cellStyle name="20% - Accent5 2 6 2" xfId="2367" xr:uid="{27BD584D-50AB-4C4E-AB33-44794E4A4DBE}"/>
    <cellStyle name="20% - Accent5 2 6 2 2" xfId="5157" xr:uid="{B42F1858-6951-4BC5-BD25-F1D72041291B}"/>
    <cellStyle name="20% - Accent5 2 6 2 2 2" xfId="13487" xr:uid="{795B3093-08A8-4600-A0A5-2AC6B2757DCE}"/>
    <cellStyle name="20% - Accent5 2 6 2 2 2 2" xfId="30144" xr:uid="{CD732B76-3DE9-470F-BF01-EF65A448B19A}"/>
    <cellStyle name="20% - Accent5 2 6 2 2 3" xfId="21816" xr:uid="{15821144-CCB6-4936-A34B-5CA3F814DCEC}"/>
    <cellStyle name="20% - Accent5 2 6 2 3" xfId="7933" xr:uid="{8C0E5A2E-D3E9-4ABE-9A87-3A99FFD51123}"/>
    <cellStyle name="20% - Accent5 2 6 2 3 2" xfId="16263" xr:uid="{D6FDCCAC-E076-4886-9D73-B828F0A67C8C}"/>
    <cellStyle name="20% - Accent5 2 6 2 3 2 2" xfId="32920" xr:uid="{0BAD4FDA-2762-46E8-94A0-EE13E22B8F77}"/>
    <cellStyle name="20% - Accent5 2 6 2 3 3" xfId="24592" xr:uid="{D6376AE1-90A8-4C2F-AD86-00A054B43DA1}"/>
    <cellStyle name="20% - Accent5 2 6 2 4" xfId="10711" xr:uid="{3DD6D755-7DBC-4A85-A41D-A11C9BEEA361}"/>
    <cellStyle name="20% - Accent5 2 6 2 4 2" xfId="27368" xr:uid="{3BC4C2A4-A6FE-4CB6-9B50-31D5F8538F68}"/>
    <cellStyle name="20% - Accent5 2 6 2 5" xfId="19040" xr:uid="{80645A60-9A63-4343-960A-F7F8635374AB}"/>
    <cellStyle name="20% - Accent5 2 6 3" xfId="3830" xr:uid="{8A2613B9-4498-498E-9699-3C6F57ED0C0E}"/>
    <cellStyle name="20% - Accent5 2 6 3 2" xfId="12160" xr:uid="{FA6864D2-7EBA-4FB0-BF51-85460C7A5167}"/>
    <cellStyle name="20% - Accent5 2 6 3 2 2" xfId="28817" xr:uid="{AA4D9129-3B53-4B84-943B-970D795832E6}"/>
    <cellStyle name="20% - Accent5 2 6 3 3" xfId="20489" xr:uid="{8DF088B5-CB10-4F77-AB80-E7B52FADD6CC}"/>
    <cellStyle name="20% - Accent5 2 6 4" xfId="6606" xr:uid="{6135A83B-39C2-4178-9E04-3A1CA4332FB4}"/>
    <cellStyle name="20% - Accent5 2 6 4 2" xfId="14936" xr:uid="{B82D6A3C-03CF-4093-B88C-86FCBC2636CF}"/>
    <cellStyle name="20% - Accent5 2 6 4 2 2" xfId="31593" xr:uid="{A9549F2A-C666-4E57-907E-945C4F946062}"/>
    <cellStyle name="20% - Accent5 2 6 4 3" xfId="23265" xr:uid="{59194D85-617F-4CCD-B021-5ABB3F67DBE8}"/>
    <cellStyle name="20% - Accent5 2 6 5" xfId="9384" xr:uid="{A55AA0B4-E286-4F9F-87ED-19D2BD1CDCE1}"/>
    <cellStyle name="20% - Accent5 2 6 5 2" xfId="26041" xr:uid="{D5B41B5D-BD3E-4EDC-BBD5-72FAF278FC06}"/>
    <cellStyle name="20% - Accent5 2 6 6" xfId="17713" xr:uid="{4BF9AE50-4190-4A62-BADB-55C547473277}"/>
    <cellStyle name="20% - Accent5 2 7" xfId="1300" xr:uid="{CF441087-6795-41DD-BAC4-FC57D8341667}"/>
    <cellStyle name="20% - Accent5 2 7 2" xfId="2628" xr:uid="{9248F31D-28E0-4B93-A94E-FE96A069AF3B}"/>
    <cellStyle name="20% - Accent5 2 7 2 2" xfId="5418" xr:uid="{1BD4F4F4-2BCA-4825-9B3C-8FFA1D4AB054}"/>
    <cellStyle name="20% - Accent5 2 7 2 2 2" xfId="13748" xr:uid="{AD0EBA87-73C6-4E62-9E84-56998E8521D7}"/>
    <cellStyle name="20% - Accent5 2 7 2 2 2 2" xfId="30405" xr:uid="{07333093-9882-4717-ADC6-FDE4AA277C6C}"/>
    <cellStyle name="20% - Accent5 2 7 2 2 3" xfId="22077" xr:uid="{B482D149-7DE5-4078-9303-60B7BB118D83}"/>
    <cellStyle name="20% - Accent5 2 7 2 3" xfId="8194" xr:uid="{77553D0F-25C9-4B0E-8232-E3B5BB0ED1DD}"/>
    <cellStyle name="20% - Accent5 2 7 2 3 2" xfId="16524" xr:uid="{20F8FB01-6BE9-4F5E-B02A-70C62D954906}"/>
    <cellStyle name="20% - Accent5 2 7 2 3 2 2" xfId="33181" xr:uid="{E3EC7B9E-6914-4EAA-95F3-19DD3C44E7D7}"/>
    <cellStyle name="20% - Accent5 2 7 2 3 3" xfId="24853" xr:uid="{7E2C12A4-347A-485E-8B77-3669B9010E6A}"/>
    <cellStyle name="20% - Accent5 2 7 2 4" xfId="10972" xr:uid="{998EC42C-7AD1-4620-94F7-5692C452E119}"/>
    <cellStyle name="20% - Accent5 2 7 2 4 2" xfId="27629" xr:uid="{0F4968E0-A114-4D89-A904-982F9CB1F28E}"/>
    <cellStyle name="20% - Accent5 2 7 2 5" xfId="19301" xr:uid="{A84001E1-134F-48DB-81E8-06624F3C37C6}"/>
    <cellStyle name="20% - Accent5 2 7 3" xfId="4091" xr:uid="{D9978230-E92A-4EFD-837D-422A7FF79418}"/>
    <cellStyle name="20% - Accent5 2 7 3 2" xfId="12421" xr:uid="{846DC1A8-6B3F-476C-8890-AF226771FA31}"/>
    <cellStyle name="20% - Accent5 2 7 3 2 2" xfId="29078" xr:uid="{C931E9AA-6D3B-4957-8C22-6396DFD7F216}"/>
    <cellStyle name="20% - Accent5 2 7 3 3" xfId="20750" xr:uid="{E7248814-5A21-4768-9552-9EAEF50B42CF}"/>
    <cellStyle name="20% - Accent5 2 7 4" xfId="6867" xr:uid="{CEE230D3-87CE-461E-9F84-D81FF363CB2A}"/>
    <cellStyle name="20% - Accent5 2 7 4 2" xfId="15197" xr:uid="{A8C20F0E-EFCF-48E1-8A52-7EDB7392B5DC}"/>
    <cellStyle name="20% - Accent5 2 7 4 2 2" xfId="31854" xr:uid="{947A3F3A-7B65-4C87-82E7-7299C5C35E7E}"/>
    <cellStyle name="20% - Accent5 2 7 4 3" xfId="23526" xr:uid="{1FB6BFF8-F8D3-4EF6-B5C6-B70065753B3B}"/>
    <cellStyle name="20% - Accent5 2 7 5" xfId="9645" xr:uid="{6CBED7D8-8383-43E8-911F-E422F3F2056F}"/>
    <cellStyle name="20% - Accent5 2 7 5 2" xfId="26302" xr:uid="{925C7423-DB37-4135-BD98-DB26E532F89B}"/>
    <cellStyle name="20% - Accent5 2 7 6" xfId="17974" xr:uid="{65BE5A1D-8EEB-47F4-8D8D-810B1CC3E140}"/>
    <cellStyle name="20% - Accent5 2 8" xfId="1418" xr:uid="{71B9792C-BAA1-40F1-A877-0C1F4B307FA8}"/>
    <cellStyle name="20% - Accent5 2 8 2" xfId="4209" xr:uid="{6B1989CF-D7AE-4B6A-9253-9C1731AEA8B3}"/>
    <cellStyle name="20% - Accent5 2 8 2 2" xfId="12539" xr:uid="{D3955341-D5D3-4D74-B3D2-E94CCDDBEA01}"/>
    <cellStyle name="20% - Accent5 2 8 2 2 2" xfId="29196" xr:uid="{88B26E5F-5341-4453-BD9E-5D35628AE057}"/>
    <cellStyle name="20% - Accent5 2 8 2 3" xfId="20868" xr:uid="{D9CA8CEB-2B40-4D20-BC7F-E0A25F1D25A7}"/>
    <cellStyle name="20% - Accent5 2 8 3" xfId="6985" xr:uid="{33AB1AE1-0701-45AD-A9B1-25F754B6E887}"/>
    <cellStyle name="20% - Accent5 2 8 3 2" xfId="15315" xr:uid="{5D55EB30-678E-41AB-8CDE-F051DF21C8E5}"/>
    <cellStyle name="20% - Accent5 2 8 3 2 2" xfId="31972" xr:uid="{FA5A4395-C1B0-4FDF-A28D-C2FEA5D30ED2}"/>
    <cellStyle name="20% - Accent5 2 8 3 3" xfId="23644" xr:uid="{471DA475-E084-4E05-B775-5421592E378B}"/>
    <cellStyle name="20% - Accent5 2 8 4" xfId="9763" xr:uid="{7904AB33-C48F-42F9-A215-5DCA64DEF9D8}"/>
    <cellStyle name="20% - Accent5 2 8 4 2" xfId="26420" xr:uid="{834621D1-3F27-4F2F-A2C0-A7B9150946AD}"/>
    <cellStyle name="20% - Accent5 2 8 5" xfId="18092" xr:uid="{26A036BA-6A0E-44C3-B924-DA77AA7B5A59}"/>
    <cellStyle name="20% - Accent5 2 9" xfId="2881" xr:uid="{4A02BC74-7688-45EC-B58E-BDFACED61455}"/>
    <cellStyle name="20% - Accent5 2 9 2" xfId="11212" xr:uid="{4B73052D-85C9-4795-B82B-00A2BAC9E48D}"/>
    <cellStyle name="20% - Accent5 2 9 2 2" xfId="27869" xr:uid="{39948DAF-FCD7-4D3D-B651-D19A515D358D}"/>
    <cellStyle name="20% - Accent5 2 9 3" xfId="19541" xr:uid="{D2ECECDA-A678-49E4-812D-80C16B83B952}"/>
    <cellStyle name="20% - Accent5 3" xfId="104" xr:uid="{D02E7EC1-3905-4A56-A6BC-565B36A2B1DE}"/>
    <cellStyle name="20% - Accent5 3 10" xfId="8459" xr:uid="{59FEC508-8CC9-478B-A8F7-A80EDD286ED4}"/>
    <cellStyle name="20% - Accent5 3 10 2" xfId="25116" xr:uid="{31F17A36-C11B-497C-9DA9-1AB6251D5CC4}"/>
    <cellStyle name="20% - Accent5 3 11" xfId="16788" xr:uid="{A2DEC749-DBD0-4051-A3CD-ABA8427C7842}"/>
    <cellStyle name="20% - Accent5 3 12" xfId="33971" xr:uid="{476CE798-9F44-43F7-9C45-FC4169D1161B}"/>
    <cellStyle name="20% - Accent5 3 13" xfId="34739" xr:uid="{8E537D3A-3CA8-42AD-AAAA-E268373C28D9}"/>
    <cellStyle name="20% - Accent5 3 2" xfId="227" xr:uid="{A48EB35E-A96F-433B-9EDD-DC830CEAF3F9}"/>
    <cellStyle name="20% - Accent5 3 2 10" xfId="34799" xr:uid="{4A245E21-861C-49B1-8F44-0783A9D323EC}"/>
    <cellStyle name="20% - Accent5 3 2 2" xfId="469" xr:uid="{46C8CAD1-ECB7-40D8-97B4-4C5D897AC5FD}"/>
    <cellStyle name="20% - Accent5 3 2 2 2" xfId="946" xr:uid="{AE31BCC8-0239-44C0-A63E-93AB7C7D66FB}"/>
    <cellStyle name="20% - Accent5 3 2 2 2 2" xfId="2274" xr:uid="{58BC1044-C66E-491B-BB22-049F407EEF12}"/>
    <cellStyle name="20% - Accent5 3 2 2 2 2 2" xfId="5064" xr:uid="{00D105D4-41F8-4C7A-8B38-0CC1C01F5A86}"/>
    <cellStyle name="20% - Accent5 3 2 2 2 2 2 2" xfId="13394" xr:uid="{88FFDE89-676F-4D9F-9EF7-A8EBA35FCACF}"/>
    <cellStyle name="20% - Accent5 3 2 2 2 2 2 2 2" xfId="30051" xr:uid="{F35DCF3C-1215-4B92-9FA0-D551B46C521F}"/>
    <cellStyle name="20% - Accent5 3 2 2 2 2 2 3" xfId="21723" xr:uid="{7E125B6E-A6BD-4CC0-B4DA-01DD9EA1D023}"/>
    <cellStyle name="20% - Accent5 3 2 2 2 2 3" xfId="7840" xr:uid="{E0B49BE7-A3F4-4F72-8420-B5E12955871E}"/>
    <cellStyle name="20% - Accent5 3 2 2 2 2 3 2" xfId="16170" xr:uid="{17E69B0D-50F8-47B7-9C1B-99A8FFBBF03A}"/>
    <cellStyle name="20% - Accent5 3 2 2 2 2 3 2 2" xfId="32827" xr:uid="{834006DF-5CC3-4BCD-8AD6-55A4A0409DA7}"/>
    <cellStyle name="20% - Accent5 3 2 2 2 2 3 3" xfId="24499" xr:uid="{DFD6B83C-363C-4A2B-826D-22CE70F02E0E}"/>
    <cellStyle name="20% - Accent5 3 2 2 2 2 4" xfId="10618" xr:uid="{86BD27EE-ED65-4FF5-A32C-EFA7E60633B8}"/>
    <cellStyle name="20% - Accent5 3 2 2 2 2 4 2" xfId="27275" xr:uid="{9E7649E8-15A3-4187-BA6D-C04073E7B22D}"/>
    <cellStyle name="20% - Accent5 3 2 2 2 2 5" xfId="18947" xr:uid="{4473A39B-EDC0-499C-AFCB-EDC0721362FC}"/>
    <cellStyle name="20% - Accent5 3 2 2 2 3" xfId="3737" xr:uid="{BEB07AC1-F7A9-407D-93B1-AE764C79CC34}"/>
    <cellStyle name="20% - Accent5 3 2 2 2 3 2" xfId="12067" xr:uid="{D50D7660-4341-4E7C-A0D2-605A7BB833B6}"/>
    <cellStyle name="20% - Accent5 3 2 2 2 3 2 2" xfId="28724" xr:uid="{2F3C55EF-EA61-4003-ABD2-36A2DEF82871}"/>
    <cellStyle name="20% - Accent5 3 2 2 2 3 3" xfId="20396" xr:uid="{6C446179-9795-446D-B82C-CD1BEFCD5953}"/>
    <cellStyle name="20% - Accent5 3 2 2 2 4" xfId="6513" xr:uid="{2534CFB2-D0C9-405B-BB27-8338343F2CF8}"/>
    <cellStyle name="20% - Accent5 3 2 2 2 4 2" xfId="14843" xr:uid="{F33775AC-F213-49D4-AC8A-0B28E8F4CAFB}"/>
    <cellStyle name="20% - Accent5 3 2 2 2 4 2 2" xfId="31500" xr:uid="{3DF36838-032B-40C0-93F5-9E74A2200697}"/>
    <cellStyle name="20% - Accent5 3 2 2 2 4 3" xfId="23172" xr:uid="{AEFB4314-90BC-4297-9E9D-BDF4AC1F31DA}"/>
    <cellStyle name="20% - Accent5 3 2 2 2 5" xfId="9291" xr:uid="{75A8C76D-7634-4419-A8FC-8F4FD39F81C8}"/>
    <cellStyle name="20% - Accent5 3 2 2 2 5 2" xfId="25948" xr:uid="{129C1211-FC9A-4FFE-9225-AC62A34314EA}"/>
    <cellStyle name="20% - Accent5 3 2 2 2 6" xfId="17620" xr:uid="{B40CAEE5-A97B-4882-9260-95415E5628FD}"/>
    <cellStyle name="20% - Accent5 3 2 2 3" xfId="1799" xr:uid="{921AE339-8D0D-449C-AC3B-43C251470550}"/>
    <cellStyle name="20% - Accent5 3 2 2 3 2" xfId="4589" xr:uid="{B5A83B33-4799-40C0-9EF1-CC1772875432}"/>
    <cellStyle name="20% - Accent5 3 2 2 3 2 2" xfId="12919" xr:uid="{B2C5FA25-7914-47ED-8014-E746EDD3D25C}"/>
    <cellStyle name="20% - Accent5 3 2 2 3 2 2 2" xfId="29576" xr:uid="{49DACE67-58CC-433B-8F89-0309131666E5}"/>
    <cellStyle name="20% - Accent5 3 2 2 3 2 3" xfId="21248" xr:uid="{9CCD3BEF-94DB-448E-ADDE-5A4A1DAC23EC}"/>
    <cellStyle name="20% - Accent5 3 2 2 3 3" xfId="7365" xr:uid="{FF662B97-D196-4CC2-9D22-E23291A69D77}"/>
    <cellStyle name="20% - Accent5 3 2 2 3 3 2" xfId="15695" xr:uid="{046CB807-61C4-40B9-9982-8CC4B64284C6}"/>
    <cellStyle name="20% - Accent5 3 2 2 3 3 2 2" xfId="32352" xr:uid="{029310FF-7F95-4AA3-80F2-F0FE79ED9E23}"/>
    <cellStyle name="20% - Accent5 3 2 2 3 3 3" xfId="24024" xr:uid="{6FA5024D-D5CC-441B-A74C-34C1D5323D08}"/>
    <cellStyle name="20% - Accent5 3 2 2 3 4" xfId="10143" xr:uid="{84DDB1CE-A780-499D-924F-4363A71AE17C}"/>
    <cellStyle name="20% - Accent5 3 2 2 3 4 2" xfId="26800" xr:uid="{D372419C-FC6F-4520-A8E0-EB4DA22B8C39}"/>
    <cellStyle name="20% - Accent5 3 2 2 3 5" xfId="18472" xr:uid="{387E99CB-0946-4ADE-92EE-99755F93680D}"/>
    <cellStyle name="20% - Accent5 3 2 2 4" xfId="3262" xr:uid="{301728BC-501D-4346-B650-091C729ED880}"/>
    <cellStyle name="20% - Accent5 3 2 2 4 2" xfId="11592" xr:uid="{1F23D842-697E-47FB-BF20-55504E8761D9}"/>
    <cellStyle name="20% - Accent5 3 2 2 4 2 2" xfId="28249" xr:uid="{6D9D9BFA-274D-4C24-9DC2-8B4F334EC7F0}"/>
    <cellStyle name="20% - Accent5 3 2 2 4 3" xfId="19921" xr:uid="{746D6FCD-57E3-4891-85A3-AD35401F68CA}"/>
    <cellStyle name="20% - Accent5 3 2 2 5" xfId="6038" xr:uid="{90253436-8303-4DF7-BFFF-8DB2DDD6C8A9}"/>
    <cellStyle name="20% - Accent5 3 2 2 5 2" xfId="14368" xr:uid="{CB730E95-A910-45EC-9C20-CB4C3D2C6158}"/>
    <cellStyle name="20% - Accent5 3 2 2 5 2 2" xfId="31025" xr:uid="{A1A5102B-6F8A-4D72-8A55-89B3277D345F}"/>
    <cellStyle name="20% - Accent5 3 2 2 5 3" xfId="22697" xr:uid="{5871FFB3-E275-4B22-8B36-F5F2E1686293}"/>
    <cellStyle name="20% - Accent5 3 2 2 6" xfId="8816" xr:uid="{DAB7674E-C5B0-469E-92F9-271289E8531D}"/>
    <cellStyle name="20% - Accent5 3 2 2 6 2" xfId="25473" xr:uid="{5C7F84E6-0C58-4A0E-83ED-9D12CB9D1C9B}"/>
    <cellStyle name="20% - Accent5 3 2 2 7" xfId="17145" xr:uid="{55DBEF03-B2DB-4AA1-A0C3-ECE37A109C2D}"/>
    <cellStyle name="20% - Accent5 3 2 3" xfId="705" xr:uid="{CD010811-CF92-4326-83FD-82C192708AAA}"/>
    <cellStyle name="20% - Accent5 3 2 3 2" xfId="2035" xr:uid="{07333BF7-3F11-4DA2-A24B-A91EBA6AF820}"/>
    <cellStyle name="20% - Accent5 3 2 3 2 2" xfId="4825" xr:uid="{AA9B1D0A-E62A-4A87-93DD-349833010E96}"/>
    <cellStyle name="20% - Accent5 3 2 3 2 2 2" xfId="13155" xr:uid="{427F9611-365B-4A55-9EBC-D336AA08E1FA}"/>
    <cellStyle name="20% - Accent5 3 2 3 2 2 2 2" xfId="29812" xr:uid="{F76AAE22-2277-4491-A88D-6E61A9BB5A8D}"/>
    <cellStyle name="20% - Accent5 3 2 3 2 2 3" xfId="21484" xr:uid="{C592AE58-1004-4CA5-B0E0-4B2B20E6CF94}"/>
    <cellStyle name="20% - Accent5 3 2 3 2 3" xfId="7601" xr:uid="{2E8FE221-43F7-460E-96A4-3C6C45CAAD6D}"/>
    <cellStyle name="20% - Accent5 3 2 3 2 3 2" xfId="15931" xr:uid="{93E31A92-C92E-4AF0-84A6-640C4B8E5FA4}"/>
    <cellStyle name="20% - Accent5 3 2 3 2 3 2 2" xfId="32588" xr:uid="{5936A4C5-6AD3-4B3A-BAB6-BA544A6454A8}"/>
    <cellStyle name="20% - Accent5 3 2 3 2 3 3" xfId="24260" xr:uid="{8ED6B0CC-4AB3-4331-8356-F25AAABA5875}"/>
    <cellStyle name="20% - Accent5 3 2 3 2 4" xfId="10379" xr:uid="{289243B1-B1A6-4A49-ADEC-BA0BBF8622F0}"/>
    <cellStyle name="20% - Accent5 3 2 3 2 4 2" xfId="27036" xr:uid="{783FB5F6-F04F-4F8F-8393-D0FE1C90DC01}"/>
    <cellStyle name="20% - Accent5 3 2 3 2 5" xfId="18708" xr:uid="{A2A73169-4254-448F-AC62-BA7469654C63}"/>
    <cellStyle name="20% - Accent5 3 2 3 3" xfId="3498" xr:uid="{6F644CF6-14B8-4064-A4E5-1C4D52DED931}"/>
    <cellStyle name="20% - Accent5 3 2 3 3 2" xfId="11828" xr:uid="{283AF1F1-BC3C-42E1-BA35-77203293DDC0}"/>
    <cellStyle name="20% - Accent5 3 2 3 3 2 2" xfId="28485" xr:uid="{F6776BA9-2039-4059-A3B4-C87995EFD300}"/>
    <cellStyle name="20% - Accent5 3 2 3 3 3" xfId="20157" xr:uid="{59443972-8F46-4F49-B6D3-B0D28C82F888}"/>
    <cellStyle name="20% - Accent5 3 2 3 4" xfId="6274" xr:uid="{54000587-E09D-4B41-BA9D-587A5ED4517C}"/>
    <cellStyle name="20% - Accent5 3 2 3 4 2" xfId="14604" xr:uid="{16A5708E-0C51-424A-A0E0-7BE6093CDF9B}"/>
    <cellStyle name="20% - Accent5 3 2 3 4 2 2" xfId="31261" xr:uid="{298E92A2-DB93-4AF7-8F73-CB88ACB11E4F}"/>
    <cellStyle name="20% - Accent5 3 2 3 4 3" xfId="22933" xr:uid="{4A2FDD9A-E5EA-41F6-9597-23E7A37A3049}"/>
    <cellStyle name="20% - Accent5 3 2 3 5" xfId="9052" xr:uid="{16F7D03A-C3EE-49E8-84CA-0C617957157D}"/>
    <cellStyle name="20% - Accent5 3 2 3 5 2" xfId="25709" xr:uid="{293A1DBC-1379-48EF-89E3-B1931F176A98}"/>
    <cellStyle name="20% - Accent5 3 2 3 6" xfId="17381" xr:uid="{FF4A3676-38D8-4027-B65F-A498BE41A87E}"/>
    <cellStyle name="20% - Accent5 3 2 4" xfId="1182" xr:uid="{A79791FC-37F8-4CB0-9AEE-9481E1DC745D}"/>
    <cellStyle name="20% - Accent5 3 2 4 2" xfId="2510" xr:uid="{12B393AA-8189-4781-9318-05EEF9BEFF37}"/>
    <cellStyle name="20% - Accent5 3 2 4 2 2" xfId="5300" xr:uid="{28022554-D2AB-44B2-BA73-2D5750BB18EA}"/>
    <cellStyle name="20% - Accent5 3 2 4 2 2 2" xfId="13630" xr:uid="{DF53BB81-E0B9-4955-881E-390406952E20}"/>
    <cellStyle name="20% - Accent5 3 2 4 2 2 2 2" xfId="30287" xr:uid="{681900EB-8A54-4D6C-A4DD-EFD230085200}"/>
    <cellStyle name="20% - Accent5 3 2 4 2 2 3" xfId="21959" xr:uid="{37BA3DFC-149F-4A86-B3FC-ED751CF8EA83}"/>
    <cellStyle name="20% - Accent5 3 2 4 2 3" xfId="8076" xr:uid="{7D82F0BC-FB64-43E8-91A1-9A373ED0F678}"/>
    <cellStyle name="20% - Accent5 3 2 4 2 3 2" xfId="16406" xr:uid="{27D474C4-715F-4892-BF47-BFF9BB1BDE3A}"/>
    <cellStyle name="20% - Accent5 3 2 4 2 3 2 2" xfId="33063" xr:uid="{9F59585F-1B6A-4E70-A16B-3BCC705C98FA}"/>
    <cellStyle name="20% - Accent5 3 2 4 2 3 3" xfId="24735" xr:uid="{1B1A363E-1DAE-4614-85C3-0DAB6CB589E1}"/>
    <cellStyle name="20% - Accent5 3 2 4 2 4" xfId="10854" xr:uid="{AEE5FE5E-DC2C-4FCF-8C7B-76DD81C3EEB7}"/>
    <cellStyle name="20% - Accent5 3 2 4 2 4 2" xfId="27511" xr:uid="{EA4EC604-48F3-4837-883D-C4133EC50071}"/>
    <cellStyle name="20% - Accent5 3 2 4 2 5" xfId="19183" xr:uid="{58FC252A-D226-4835-8887-F46F2EDCFA31}"/>
    <cellStyle name="20% - Accent5 3 2 4 3" xfId="3973" xr:uid="{30E08BD2-888A-49E3-884E-480C028B98CA}"/>
    <cellStyle name="20% - Accent5 3 2 4 3 2" xfId="12303" xr:uid="{194C4A44-D7E4-4543-B2F0-EEC4FD325FF1}"/>
    <cellStyle name="20% - Accent5 3 2 4 3 2 2" xfId="28960" xr:uid="{52FFA9EC-B00B-4278-B1EB-23F0D6096353}"/>
    <cellStyle name="20% - Accent5 3 2 4 3 3" xfId="20632" xr:uid="{3C6A8273-820F-41C9-AE96-51372601CBF3}"/>
    <cellStyle name="20% - Accent5 3 2 4 4" xfId="6749" xr:uid="{7A837746-3138-4809-AE9D-CABB18531028}"/>
    <cellStyle name="20% - Accent5 3 2 4 4 2" xfId="15079" xr:uid="{E80C0025-41F0-4E76-B39C-F5D2D772226A}"/>
    <cellStyle name="20% - Accent5 3 2 4 4 2 2" xfId="31736" xr:uid="{5557906F-6B19-42AC-8B61-285E8454D18A}"/>
    <cellStyle name="20% - Accent5 3 2 4 4 3" xfId="23408" xr:uid="{B651EA2C-1EB7-4D8F-96C2-7A46954582DC}"/>
    <cellStyle name="20% - Accent5 3 2 4 5" xfId="9527" xr:uid="{C9BD5233-78EA-4A4F-8332-F83BA8C6516A}"/>
    <cellStyle name="20% - Accent5 3 2 4 5 2" xfId="26184" xr:uid="{63E098EC-652A-4BE9-AC81-4B752F0C8004}"/>
    <cellStyle name="20% - Accent5 3 2 4 6" xfId="17856" xr:uid="{EEEC2397-2A32-4A90-A129-3FF9EDB0B3C4}"/>
    <cellStyle name="20% - Accent5 3 2 5" xfId="1562" xr:uid="{58F5412D-F6EA-40B9-8E7E-5CD81EAFDDCF}"/>
    <cellStyle name="20% - Accent5 3 2 5 2" xfId="4352" xr:uid="{2584F04E-AE01-4039-A6B3-658AA33A07A2}"/>
    <cellStyle name="20% - Accent5 3 2 5 2 2" xfId="12682" xr:uid="{52954F07-B34E-49F0-B5DC-B7821A7617AC}"/>
    <cellStyle name="20% - Accent5 3 2 5 2 2 2" xfId="29339" xr:uid="{9A265F1E-3B75-4F98-87CB-EB943B9072A4}"/>
    <cellStyle name="20% - Accent5 3 2 5 2 3" xfId="21011" xr:uid="{E88170CA-AD78-4F7A-AFB7-FA6ED31404C5}"/>
    <cellStyle name="20% - Accent5 3 2 5 3" xfId="7128" xr:uid="{1E78705B-EC20-46EA-90FD-E0DEC61A45E8}"/>
    <cellStyle name="20% - Accent5 3 2 5 3 2" xfId="15458" xr:uid="{E36D8CEA-8F97-4CFA-80BF-9A254DA4C977}"/>
    <cellStyle name="20% - Accent5 3 2 5 3 2 2" xfId="32115" xr:uid="{841EF0B8-381B-41C1-B1EF-92BAB6DAB78B}"/>
    <cellStyle name="20% - Accent5 3 2 5 3 3" xfId="23787" xr:uid="{29CD5823-B169-4BFA-A1EA-21B68360CB82}"/>
    <cellStyle name="20% - Accent5 3 2 5 4" xfId="9906" xr:uid="{E3686F1A-E3AF-4188-9C3C-2178BB6E163A}"/>
    <cellStyle name="20% - Accent5 3 2 5 4 2" xfId="26563" xr:uid="{553FC204-4B2D-41B8-93DF-208264B7D66D}"/>
    <cellStyle name="20% - Accent5 3 2 5 5" xfId="18235" xr:uid="{2A2257A2-2494-4170-8399-A1CFB76FCD6E}"/>
    <cellStyle name="20% - Accent5 3 2 6" xfId="3025" xr:uid="{6F87778E-DA0D-42E8-8202-D15AF34F535F}"/>
    <cellStyle name="20% - Accent5 3 2 6 2" xfId="11355" xr:uid="{C1C3481B-2D8D-480D-902A-57DEAA2B5FD7}"/>
    <cellStyle name="20% - Accent5 3 2 6 2 2" xfId="28012" xr:uid="{8B22ABAC-FE13-4968-9B8D-4C9C33A6DF20}"/>
    <cellStyle name="20% - Accent5 3 2 6 3" xfId="19684" xr:uid="{46EB01DC-D7BF-447B-8FA6-323AA62DAA40}"/>
    <cellStyle name="20% - Accent5 3 2 7" xfId="5801" xr:uid="{A4CAB418-E3BA-4150-8140-F9C3EB50C1F3}"/>
    <cellStyle name="20% - Accent5 3 2 7 2" xfId="14131" xr:uid="{79C76154-C814-4879-893E-D6ECB3936D7A}"/>
    <cellStyle name="20% - Accent5 3 2 7 2 2" xfId="30788" xr:uid="{B2DF49CB-3C40-4F07-A57E-BA6A335CEFCD}"/>
    <cellStyle name="20% - Accent5 3 2 7 3" xfId="22460" xr:uid="{5D7DE0B5-0BC3-4DC3-B2B6-2C89A9C4241C}"/>
    <cellStyle name="20% - Accent5 3 2 8" xfId="8579" xr:uid="{EB851ED7-E81B-4069-942F-05005D3E5A28}"/>
    <cellStyle name="20% - Accent5 3 2 8 2" xfId="25236" xr:uid="{A5B1F42F-C2EA-442A-99A2-B28B6E8807DB}"/>
    <cellStyle name="20% - Accent5 3 2 9" xfId="16908" xr:uid="{CAC74A26-82F5-4B79-9409-1EA8452D6750}"/>
    <cellStyle name="20% - Accent5 3 3" xfId="349" xr:uid="{0F4B599E-709D-45D5-AA4C-60A32E49D2ED}"/>
    <cellStyle name="20% - Accent5 3 3 2" xfId="828" xr:uid="{AE6BEB67-F306-45A2-B1FA-33496CC98F03}"/>
    <cellStyle name="20% - Accent5 3 3 2 2" xfId="2156" xr:uid="{0DABACE8-0B8B-4F2D-AA0B-E8429C079C19}"/>
    <cellStyle name="20% - Accent5 3 3 2 2 2" xfId="4946" xr:uid="{B59F3397-D02A-4FDD-AF38-8208BF27F6F2}"/>
    <cellStyle name="20% - Accent5 3 3 2 2 2 2" xfId="13276" xr:uid="{5E9B390B-359A-458A-8CAE-F9DFDD10345B}"/>
    <cellStyle name="20% - Accent5 3 3 2 2 2 2 2" xfId="29933" xr:uid="{5A1E636D-5D9E-40C8-AD90-1FDE05B8DBEA}"/>
    <cellStyle name="20% - Accent5 3 3 2 2 2 3" xfId="21605" xr:uid="{62869EC3-F7E1-49A9-89BF-26D432ECE9C8}"/>
    <cellStyle name="20% - Accent5 3 3 2 2 3" xfId="7722" xr:uid="{40565AAA-662D-42EB-94EA-B4F604D603CE}"/>
    <cellStyle name="20% - Accent5 3 3 2 2 3 2" xfId="16052" xr:uid="{7B69FB2C-68DB-4151-9237-81B6563AB8A5}"/>
    <cellStyle name="20% - Accent5 3 3 2 2 3 2 2" xfId="32709" xr:uid="{1B4DFA25-E6C0-493D-A872-81F022FE0666}"/>
    <cellStyle name="20% - Accent5 3 3 2 2 3 3" xfId="24381" xr:uid="{1CAD2F12-81A8-4FA1-A25D-9D152DEF0AB8}"/>
    <cellStyle name="20% - Accent5 3 3 2 2 4" xfId="10500" xr:uid="{6242BF32-4428-4074-BC76-124DA493F200}"/>
    <cellStyle name="20% - Accent5 3 3 2 2 4 2" xfId="27157" xr:uid="{4141C002-FC30-40D7-8F87-93ED50E6F70F}"/>
    <cellStyle name="20% - Accent5 3 3 2 2 5" xfId="18829" xr:uid="{8CE0EEC6-D21B-4B77-A4C9-61056605FE1F}"/>
    <cellStyle name="20% - Accent5 3 3 2 3" xfId="3619" xr:uid="{AB93F501-F86B-4EDD-8104-67E8BE48D0C3}"/>
    <cellStyle name="20% - Accent5 3 3 2 3 2" xfId="11949" xr:uid="{F79192F1-D36B-4213-AADA-15424B664710}"/>
    <cellStyle name="20% - Accent5 3 3 2 3 2 2" xfId="28606" xr:uid="{1DA56656-6357-4E20-A965-75352FC7D4E1}"/>
    <cellStyle name="20% - Accent5 3 3 2 3 3" xfId="20278" xr:uid="{9C9184E2-6F99-4C70-A9DF-CBA36AC139AF}"/>
    <cellStyle name="20% - Accent5 3 3 2 4" xfId="6395" xr:uid="{77A42977-B959-4F60-8862-3B9AC2D70117}"/>
    <cellStyle name="20% - Accent5 3 3 2 4 2" xfId="14725" xr:uid="{79730622-8A6D-4AC2-B6D4-3EB06E988367}"/>
    <cellStyle name="20% - Accent5 3 3 2 4 2 2" xfId="31382" xr:uid="{8C0CF13B-56FE-4816-B66B-DD672BFAC440}"/>
    <cellStyle name="20% - Accent5 3 3 2 4 3" xfId="23054" xr:uid="{C782D7B4-33BF-4225-99DB-AD04EA8DAA8C}"/>
    <cellStyle name="20% - Accent5 3 3 2 5" xfId="9173" xr:uid="{7081760A-D5DA-479A-9ED9-67131E7B35F1}"/>
    <cellStyle name="20% - Accent5 3 3 2 5 2" xfId="25830" xr:uid="{ED5F5A88-A198-41EB-9B77-17B5784F3803}"/>
    <cellStyle name="20% - Accent5 3 3 2 6" xfId="17502" xr:uid="{8DC6F50F-B0A9-4501-8539-47C4E917F319}"/>
    <cellStyle name="20% - Accent5 3 3 3" xfId="1679" xr:uid="{9129E078-DC45-45AE-AE6A-ABC489F0E344}"/>
    <cellStyle name="20% - Accent5 3 3 3 2" xfId="4469" xr:uid="{E530A549-7B5F-45C2-871E-4297436601DB}"/>
    <cellStyle name="20% - Accent5 3 3 3 2 2" xfId="12799" xr:uid="{AA341F40-6BD8-4A63-A4A9-9CF5BDBF3436}"/>
    <cellStyle name="20% - Accent5 3 3 3 2 2 2" xfId="29456" xr:uid="{677DE2C1-7CF2-479D-BCAD-77CFB3A5A9BB}"/>
    <cellStyle name="20% - Accent5 3 3 3 2 3" xfId="21128" xr:uid="{5B10B3C5-B017-46F5-83E6-CFBDDC2777EC}"/>
    <cellStyle name="20% - Accent5 3 3 3 3" xfId="7245" xr:uid="{6D5A6070-F16C-460D-B238-5E55E4DA69A6}"/>
    <cellStyle name="20% - Accent5 3 3 3 3 2" xfId="15575" xr:uid="{F580C2D3-3564-450D-BF62-A917ABDE8013}"/>
    <cellStyle name="20% - Accent5 3 3 3 3 2 2" xfId="32232" xr:uid="{B419182C-812F-4C44-AAE4-2D39E902D1DD}"/>
    <cellStyle name="20% - Accent5 3 3 3 3 3" xfId="23904" xr:uid="{5A90D6FE-E6CE-44FD-9DE0-03993FA68B05}"/>
    <cellStyle name="20% - Accent5 3 3 3 4" xfId="10023" xr:uid="{8AC30B04-9201-49E9-9446-181184B6758E}"/>
    <cellStyle name="20% - Accent5 3 3 3 4 2" xfId="26680" xr:uid="{10256E35-A1BE-474B-97F6-8BBC2EDA342B}"/>
    <cellStyle name="20% - Accent5 3 3 3 5" xfId="18352" xr:uid="{2F41BDA2-2F99-4C3A-9D2A-6AEED79BB485}"/>
    <cellStyle name="20% - Accent5 3 3 4" xfId="3142" xr:uid="{4F53B856-FAB0-4493-81D4-18D6FD3DA5A9}"/>
    <cellStyle name="20% - Accent5 3 3 4 2" xfId="11472" xr:uid="{3AFA0F76-0862-4A98-9E44-0980EFD20C7B}"/>
    <cellStyle name="20% - Accent5 3 3 4 2 2" xfId="28129" xr:uid="{0960EE24-4A6B-40E9-AE87-14DB0F4C518F}"/>
    <cellStyle name="20% - Accent5 3 3 4 3" xfId="19801" xr:uid="{BF863E61-0C81-4A89-846C-6CD64A902619}"/>
    <cellStyle name="20% - Accent5 3 3 5" xfId="5918" xr:uid="{84B16F69-42DB-4E37-808A-65312DC513C2}"/>
    <cellStyle name="20% - Accent5 3 3 5 2" xfId="14248" xr:uid="{FD23F0F0-26A5-4EAF-821E-528BA43FB8AA}"/>
    <cellStyle name="20% - Accent5 3 3 5 2 2" xfId="30905" xr:uid="{4DBF2096-0C46-4FFF-AA4E-7FE6CFF8616B}"/>
    <cellStyle name="20% - Accent5 3 3 5 3" xfId="22577" xr:uid="{5769FC5F-A8FD-4A57-98B4-1ADDDDC21378}"/>
    <cellStyle name="20% - Accent5 3 3 6" xfId="8696" xr:uid="{2F98C2B6-F1B2-418D-B563-A88A9A512A97}"/>
    <cellStyle name="20% - Accent5 3 3 6 2" xfId="25353" xr:uid="{1B2760AA-0F4B-4CDE-B7F1-8F4D927A7AB7}"/>
    <cellStyle name="20% - Accent5 3 3 7" xfId="17025" xr:uid="{2DD2CBE4-5666-4320-8B21-9BDA87A0B5F0}"/>
    <cellStyle name="20% - Accent5 3 4" xfId="585" xr:uid="{3D8197A1-3D41-481D-BF3F-BF0F577E18C0}"/>
    <cellStyle name="20% - Accent5 3 4 2" xfId="1915" xr:uid="{19203ADA-0074-4616-B815-8A2A47A6D95D}"/>
    <cellStyle name="20% - Accent5 3 4 2 2" xfId="4705" xr:uid="{25AD3D9A-6557-469C-BC06-AEEC0362B40C}"/>
    <cellStyle name="20% - Accent5 3 4 2 2 2" xfId="13035" xr:uid="{739220E0-A245-4B80-B88E-478F79698E32}"/>
    <cellStyle name="20% - Accent5 3 4 2 2 2 2" xfId="29692" xr:uid="{81F42484-C887-4B14-9E19-0E33E804D94A}"/>
    <cellStyle name="20% - Accent5 3 4 2 2 3" xfId="21364" xr:uid="{B683CAED-83BD-48CE-8A25-0F8D229E870D}"/>
    <cellStyle name="20% - Accent5 3 4 2 3" xfId="7481" xr:uid="{29507AE3-8FDA-4838-8BF8-9F9899C06733}"/>
    <cellStyle name="20% - Accent5 3 4 2 3 2" xfId="15811" xr:uid="{13463FB9-8DB8-45F8-9006-10CE6B71E9FD}"/>
    <cellStyle name="20% - Accent5 3 4 2 3 2 2" xfId="32468" xr:uid="{10C33FBB-271B-45B3-84E3-C8B72A8BA7A6}"/>
    <cellStyle name="20% - Accent5 3 4 2 3 3" xfId="24140" xr:uid="{8DE11F7C-1D61-4A36-89C6-0E5507A38EF7}"/>
    <cellStyle name="20% - Accent5 3 4 2 4" xfId="10259" xr:uid="{FA8821A6-40AA-40B3-BF91-CAA672A17A67}"/>
    <cellStyle name="20% - Accent5 3 4 2 4 2" xfId="26916" xr:uid="{64900A4E-C58B-49C7-B8B9-DA85D2F1BC9F}"/>
    <cellStyle name="20% - Accent5 3 4 2 5" xfId="18588" xr:uid="{906F7D6D-1F40-4AD9-A8FD-61FBA68DF158}"/>
    <cellStyle name="20% - Accent5 3 4 3" xfId="3378" xr:uid="{9DE2BB44-BC58-4364-9833-1A8C9A2C8ED5}"/>
    <cellStyle name="20% - Accent5 3 4 3 2" xfId="11708" xr:uid="{8C728181-AE47-431F-A3BE-D4E7E125CC12}"/>
    <cellStyle name="20% - Accent5 3 4 3 2 2" xfId="28365" xr:uid="{36309FB8-3E7F-4DB1-BD09-3EB1D2AEA789}"/>
    <cellStyle name="20% - Accent5 3 4 3 3" xfId="20037" xr:uid="{A0BED257-7F99-4E96-9416-0C02C5A6829B}"/>
    <cellStyle name="20% - Accent5 3 4 4" xfId="6154" xr:uid="{3B7725B0-F798-4AD1-B1F1-CE8AB56B4CB6}"/>
    <cellStyle name="20% - Accent5 3 4 4 2" xfId="14484" xr:uid="{3F4CFBEA-0533-469D-8DBC-C4B2C14E2368}"/>
    <cellStyle name="20% - Accent5 3 4 4 2 2" xfId="31141" xr:uid="{D5E02F90-C616-48A8-80BB-A1FDD659645F}"/>
    <cellStyle name="20% - Accent5 3 4 4 3" xfId="22813" xr:uid="{290FE421-5982-47E2-AE5A-306C617DFB28}"/>
    <cellStyle name="20% - Accent5 3 4 5" xfId="8932" xr:uid="{61FEC2B1-9694-44B2-B11E-709607E7E200}"/>
    <cellStyle name="20% - Accent5 3 4 5 2" xfId="25589" xr:uid="{2E3F91FE-EB7C-422D-8D07-F31965388BBE}"/>
    <cellStyle name="20% - Accent5 3 4 6" xfId="17261" xr:uid="{4581B0B6-87C5-41CB-A97A-4EF01D635DBD}"/>
    <cellStyle name="20% - Accent5 3 5" xfId="1062" xr:uid="{B5C68E44-96E4-4D7F-BAD4-1DCE2D57DEFF}"/>
    <cellStyle name="20% - Accent5 3 5 2" xfId="2390" xr:uid="{79AC246E-CF74-46F7-B24A-492B38A9170B}"/>
    <cellStyle name="20% - Accent5 3 5 2 2" xfId="5180" xr:uid="{BC834BE2-5B93-4B93-8588-42C17A6775D9}"/>
    <cellStyle name="20% - Accent5 3 5 2 2 2" xfId="13510" xr:uid="{AC7016D4-62C3-43F9-A95C-4317772A4321}"/>
    <cellStyle name="20% - Accent5 3 5 2 2 2 2" xfId="30167" xr:uid="{61FEC915-2605-445D-A8B0-A78B6C14AA91}"/>
    <cellStyle name="20% - Accent5 3 5 2 2 3" xfId="21839" xr:uid="{8333F976-C62F-4379-924B-DF1E23B3EEBD}"/>
    <cellStyle name="20% - Accent5 3 5 2 3" xfId="7956" xr:uid="{E2FEB501-0009-4B60-8E19-56019A4EB2CD}"/>
    <cellStyle name="20% - Accent5 3 5 2 3 2" xfId="16286" xr:uid="{6D77034E-26A1-4430-ADA6-C5C4FB946138}"/>
    <cellStyle name="20% - Accent5 3 5 2 3 2 2" xfId="32943" xr:uid="{7ADF837E-EB25-470B-8488-D8590D493EFE}"/>
    <cellStyle name="20% - Accent5 3 5 2 3 3" xfId="24615" xr:uid="{759DF457-6DCB-461F-8FE1-CA5F5C4148EF}"/>
    <cellStyle name="20% - Accent5 3 5 2 4" xfId="10734" xr:uid="{99948BAB-74C2-44F6-980C-5264E39B7F68}"/>
    <cellStyle name="20% - Accent5 3 5 2 4 2" xfId="27391" xr:uid="{CF7A469A-A52A-405D-BDB4-A0377E0C1C1F}"/>
    <cellStyle name="20% - Accent5 3 5 2 5" xfId="19063" xr:uid="{0B12714E-5AAC-4F60-B62F-B2E8D9AABBCF}"/>
    <cellStyle name="20% - Accent5 3 5 3" xfId="3853" xr:uid="{E799098D-9D5A-4EBA-85BF-5BC8A455A73B}"/>
    <cellStyle name="20% - Accent5 3 5 3 2" xfId="12183" xr:uid="{18101145-714B-439E-8AEB-E8BFD419B0EA}"/>
    <cellStyle name="20% - Accent5 3 5 3 2 2" xfId="28840" xr:uid="{AF2582AF-E76E-4A16-900E-B792D80B66AF}"/>
    <cellStyle name="20% - Accent5 3 5 3 3" xfId="20512" xr:uid="{EA0E9928-83B5-46E0-822F-83583077684E}"/>
    <cellStyle name="20% - Accent5 3 5 4" xfId="6629" xr:uid="{D5F86D61-87E4-4EA4-AB8E-B84BDA7775AE}"/>
    <cellStyle name="20% - Accent5 3 5 4 2" xfId="14959" xr:uid="{104F5EE3-9016-4D7F-B9A2-8EAAAA5079F5}"/>
    <cellStyle name="20% - Accent5 3 5 4 2 2" xfId="31616" xr:uid="{375F2AD8-8590-46F5-AD87-564631A32056}"/>
    <cellStyle name="20% - Accent5 3 5 4 3" xfId="23288" xr:uid="{4A4C6E66-DEF4-4F37-9699-47E70C30C710}"/>
    <cellStyle name="20% - Accent5 3 5 5" xfId="9407" xr:uid="{53E9A453-2814-4EFB-9EFF-D13B72671780}"/>
    <cellStyle name="20% - Accent5 3 5 5 2" xfId="26064" xr:uid="{F1EC6C8F-7CDC-43FC-B548-D6446E16D18E}"/>
    <cellStyle name="20% - Accent5 3 5 6" xfId="17736" xr:uid="{6CFE1D68-3BD8-41BF-8DEA-7BC5AB5935E2}"/>
    <cellStyle name="20% - Accent5 3 6" xfId="1327" xr:uid="{A342CBB2-7FC4-4EF3-B7C3-B5AD582FB400}"/>
    <cellStyle name="20% - Accent5 3 6 2" xfId="2655" xr:uid="{53D3BFEE-CB0B-4506-AE08-7026B290D40C}"/>
    <cellStyle name="20% - Accent5 3 6 2 2" xfId="5445" xr:uid="{35E49AAE-51D8-492C-BDED-1355949EF50F}"/>
    <cellStyle name="20% - Accent5 3 6 2 2 2" xfId="13775" xr:uid="{D8CD41AD-6653-442B-959A-CC2A6D67F1F4}"/>
    <cellStyle name="20% - Accent5 3 6 2 2 2 2" xfId="30432" xr:uid="{69EE14A6-8372-47B3-A74C-7598D10137D4}"/>
    <cellStyle name="20% - Accent5 3 6 2 2 3" xfId="22104" xr:uid="{8ADB9956-894B-4931-BE66-5A75C420179E}"/>
    <cellStyle name="20% - Accent5 3 6 2 3" xfId="8221" xr:uid="{522107AB-9EBA-4AF5-95B3-AC11A01D90C5}"/>
    <cellStyle name="20% - Accent5 3 6 2 3 2" xfId="16551" xr:uid="{9C7B0E1C-3ECD-4C05-BC41-62F37447E617}"/>
    <cellStyle name="20% - Accent5 3 6 2 3 2 2" xfId="33208" xr:uid="{3B0B8585-C4B7-4ED4-BE2F-B703EA1BFBD9}"/>
    <cellStyle name="20% - Accent5 3 6 2 3 3" xfId="24880" xr:uid="{9B7B75D0-F31D-439D-8AAC-147D5AF9FB9A}"/>
    <cellStyle name="20% - Accent5 3 6 2 4" xfId="10999" xr:uid="{E2FEE972-1900-453E-9F08-6DB851E40DDD}"/>
    <cellStyle name="20% - Accent5 3 6 2 4 2" xfId="27656" xr:uid="{27F83877-C09A-4432-B3F5-F9E8623F7ED7}"/>
    <cellStyle name="20% - Accent5 3 6 2 5" xfId="19328" xr:uid="{7B1F6982-5304-4F9D-9C02-F61DE87B48EE}"/>
    <cellStyle name="20% - Accent5 3 6 3" xfId="4118" xr:uid="{B8E7A09C-0333-4255-B0F1-6EC2434443B2}"/>
    <cellStyle name="20% - Accent5 3 6 3 2" xfId="12448" xr:uid="{6BCE6E5C-AC5F-45A2-9B69-C9D9DB8B9F08}"/>
    <cellStyle name="20% - Accent5 3 6 3 2 2" xfId="29105" xr:uid="{E4014530-FAAB-4C54-8AC4-3AF5FC590E21}"/>
    <cellStyle name="20% - Accent5 3 6 3 3" xfId="20777" xr:uid="{E5B99AD4-C2E7-429D-9E15-698F3802E7A3}"/>
    <cellStyle name="20% - Accent5 3 6 4" xfId="6894" xr:uid="{7753CF22-90AA-4E04-9707-6EEA9DDCA92B}"/>
    <cellStyle name="20% - Accent5 3 6 4 2" xfId="15224" xr:uid="{4942E46C-0B88-43F9-9A89-9C9ED121BCD8}"/>
    <cellStyle name="20% - Accent5 3 6 4 2 2" xfId="31881" xr:uid="{0C46E355-9E4E-4B40-B533-AAF5A1EAA98D}"/>
    <cellStyle name="20% - Accent5 3 6 4 3" xfId="23553" xr:uid="{F17E91DB-976D-4A95-8DAF-B57F2D3B41A3}"/>
    <cellStyle name="20% - Accent5 3 6 5" xfId="9672" xr:uid="{03538F0A-4EB6-40C2-ACDC-5622BD7E8B2C}"/>
    <cellStyle name="20% - Accent5 3 6 5 2" xfId="26329" xr:uid="{702D1C25-D26A-45EF-8E0E-C18EF4CAB1FD}"/>
    <cellStyle name="20% - Accent5 3 6 6" xfId="18001" xr:uid="{A90C0483-1904-4149-9CE4-902FC7EC69FE}"/>
    <cellStyle name="20% - Accent5 3 7" xfId="1442" xr:uid="{B5B2087E-A3A9-407B-9200-313871A15219}"/>
    <cellStyle name="20% - Accent5 3 7 2" xfId="4232" xr:uid="{4CF5ACC5-5D13-4F70-827E-49F5F673C129}"/>
    <cellStyle name="20% - Accent5 3 7 2 2" xfId="12562" xr:uid="{C2E6E4C2-F77B-4420-B657-D5292388A28B}"/>
    <cellStyle name="20% - Accent5 3 7 2 2 2" xfId="29219" xr:uid="{F5325547-3FAB-43DA-BA15-646E5E05C454}"/>
    <cellStyle name="20% - Accent5 3 7 2 3" xfId="20891" xr:uid="{2EF2D01D-F7F6-44F1-87B4-017D90E945C8}"/>
    <cellStyle name="20% - Accent5 3 7 3" xfId="7008" xr:uid="{63840960-1304-40EB-A9AC-90E4E9B607A1}"/>
    <cellStyle name="20% - Accent5 3 7 3 2" xfId="15338" xr:uid="{4C6292B6-67AE-4B8B-A4BF-E6029222B7A2}"/>
    <cellStyle name="20% - Accent5 3 7 3 2 2" xfId="31995" xr:uid="{117348A2-04E8-4519-BB0E-6EF4D4527410}"/>
    <cellStyle name="20% - Accent5 3 7 3 3" xfId="23667" xr:uid="{DD801106-8922-4E78-A9DA-65EE9FF50E15}"/>
    <cellStyle name="20% - Accent5 3 7 4" xfId="9786" xr:uid="{3FFBA4F8-571B-4BA8-9034-D9785C8C1FB6}"/>
    <cellStyle name="20% - Accent5 3 7 4 2" xfId="26443" xr:uid="{CC72370B-5439-43BC-967D-CAD61E7A7D5A}"/>
    <cellStyle name="20% - Accent5 3 7 5" xfId="18115" xr:uid="{C3C38C21-FDB9-4E84-9406-068CFBE97714}"/>
    <cellStyle name="20% - Accent5 3 8" xfId="2905" xr:uid="{AAD03F82-869D-45A2-83A3-2CD57DB045E4}"/>
    <cellStyle name="20% - Accent5 3 8 2" xfId="11235" xr:uid="{EE4406FD-6CBD-4D3E-A960-5E69B4216A27}"/>
    <cellStyle name="20% - Accent5 3 8 2 2" xfId="27892" xr:uid="{AB928EF4-FF24-498F-B514-11258EC03C18}"/>
    <cellStyle name="20% - Accent5 3 8 3" xfId="19564" xr:uid="{2665A359-D63A-4C83-B107-D83B26930D49}"/>
    <cellStyle name="20% - Accent5 3 9" xfId="5681" xr:uid="{22C649F2-265A-4DC5-A840-06414F42B38D}"/>
    <cellStyle name="20% - Accent5 3 9 2" xfId="14011" xr:uid="{B3421D3F-7201-4A3A-BC4D-65DDE3D532F5}"/>
    <cellStyle name="20% - Accent5 3 9 2 2" xfId="30668" xr:uid="{F498CD83-1FC2-4FE2-972E-403C858319D9}"/>
    <cellStyle name="20% - Accent5 3 9 3" xfId="22340" xr:uid="{092C2B1C-88AC-4A52-BB32-C034E568E51B}"/>
    <cellStyle name="20% - Accent5 4" xfId="165" xr:uid="{4A178A04-A000-473B-9671-32A30630BA47}"/>
    <cellStyle name="20% - Accent5 4 10" xfId="34759" xr:uid="{444D6D7C-7954-4EAF-BB1D-296D940E88C7}"/>
    <cellStyle name="20% - Accent5 4 2" xfId="407" xr:uid="{85059F73-BAB1-44BB-A577-3E5666782A07}"/>
    <cellStyle name="20% - Accent5 4 2 2" xfId="884" xr:uid="{8F340100-EEB4-4F56-AE38-3A34409CE395}"/>
    <cellStyle name="20% - Accent5 4 2 2 2" xfId="2212" xr:uid="{7329CE55-A477-4CFF-B94D-214962DFCF18}"/>
    <cellStyle name="20% - Accent5 4 2 2 2 2" xfId="5002" xr:uid="{9C587446-E417-49E1-83B5-873AEF80F47F}"/>
    <cellStyle name="20% - Accent5 4 2 2 2 2 2" xfId="13332" xr:uid="{A3FE3E62-D903-4ABA-8BAD-47A29E3A069E}"/>
    <cellStyle name="20% - Accent5 4 2 2 2 2 2 2" xfId="29989" xr:uid="{67B1B64E-1F5A-4817-8AEB-C6CA2B263A41}"/>
    <cellStyle name="20% - Accent5 4 2 2 2 2 3" xfId="21661" xr:uid="{BA1A4472-C94D-4855-BDA2-462B6C4FE091}"/>
    <cellStyle name="20% - Accent5 4 2 2 2 3" xfId="7778" xr:uid="{8F1A9D8D-1EB9-43A4-A6D4-6BF321D917FD}"/>
    <cellStyle name="20% - Accent5 4 2 2 2 3 2" xfId="16108" xr:uid="{2E52B9AC-82F0-465D-9FD5-5F311A31C2B5}"/>
    <cellStyle name="20% - Accent5 4 2 2 2 3 2 2" xfId="32765" xr:uid="{085F2BCB-DB2C-4756-9A43-D91BBD50FE7C}"/>
    <cellStyle name="20% - Accent5 4 2 2 2 3 3" xfId="24437" xr:uid="{3304F2FF-8A61-4FA0-A69C-7AA11A42CB6A}"/>
    <cellStyle name="20% - Accent5 4 2 2 2 4" xfId="10556" xr:uid="{0AD8A17B-AA1F-4C95-A67D-AB5EF3DE0AB9}"/>
    <cellStyle name="20% - Accent5 4 2 2 2 4 2" xfId="27213" xr:uid="{0DAA1CA0-9E7D-42A5-BD06-D0E3C34C1BF8}"/>
    <cellStyle name="20% - Accent5 4 2 2 2 5" xfId="18885" xr:uid="{3988DB7A-D515-4E66-9131-7B0E89181EFC}"/>
    <cellStyle name="20% - Accent5 4 2 2 3" xfId="3675" xr:uid="{AA2D1154-7AC1-4289-9757-168790B4EFF4}"/>
    <cellStyle name="20% - Accent5 4 2 2 3 2" xfId="12005" xr:uid="{EE480372-F316-4E84-8A10-D0F2EC491FE9}"/>
    <cellStyle name="20% - Accent5 4 2 2 3 2 2" xfId="28662" xr:uid="{35C1A859-0830-4164-AD04-9E0964D6B2CF}"/>
    <cellStyle name="20% - Accent5 4 2 2 3 3" xfId="20334" xr:uid="{23327D32-A126-4284-9C6D-817E2319896C}"/>
    <cellStyle name="20% - Accent5 4 2 2 4" xfId="6451" xr:uid="{B9751007-67B9-4EC7-9D22-9CE035351F27}"/>
    <cellStyle name="20% - Accent5 4 2 2 4 2" xfId="14781" xr:uid="{CD82F7DA-1DBF-4F1C-A6C8-2EC207D8BF98}"/>
    <cellStyle name="20% - Accent5 4 2 2 4 2 2" xfId="31438" xr:uid="{ED3FBBCB-ED9B-464C-ACA4-9590EDF204A2}"/>
    <cellStyle name="20% - Accent5 4 2 2 4 3" xfId="23110" xr:uid="{524E76F5-05B5-4CEB-9565-E58D912641CE}"/>
    <cellStyle name="20% - Accent5 4 2 2 5" xfId="9229" xr:uid="{E2C2FD56-E5FA-48F5-B07A-21B597C45791}"/>
    <cellStyle name="20% - Accent5 4 2 2 5 2" xfId="25886" xr:uid="{7CE6088A-58D2-436C-AA1C-5E785EC169E3}"/>
    <cellStyle name="20% - Accent5 4 2 2 6" xfId="17558" xr:uid="{2DB831C4-8091-49D0-84F2-A15A594FAF6D}"/>
    <cellStyle name="20% - Accent5 4 2 3" xfId="1737" xr:uid="{74B2DB9F-4594-434C-B193-DC4FF847546B}"/>
    <cellStyle name="20% - Accent5 4 2 3 2" xfId="4527" xr:uid="{4AAA41A2-DAC5-4ACC-9873-8942B8354269}"/>
    <cellStyle name="20% - Accent5 4 2 3 2 2" xfId="12857" xr:uid="{1465DF32-E04D-44C3-933D-DBC7F136D614}"/>
    <cellStyle name="20% - Accent5 4 2 3 2 2 2" xfId="29514" xr:uid="{8C47F708-3E16-430A-A2B8-F3E2412D3539}"/>
    <cellStyle name="20% - Accent5 4 2 3 2 3" xfId="21186" xr:uid="{55BE8646-844B-4D00-AFCE-37A2DB0450E7}"/>
    <cellStyle name="20% - Accent5 4 2 3 3" xfId="7303" xr:uid="{CA4F6DD8-4FA6-43B2-978D-99B344DB104D}"/>
    <cellStyle name="20% - Accent5 4 2 3 3 2" xfId="15633" xr:uid="{6D0BADD5-0807-4F07-8E14-8629BABDF038}"/>
    <cellStyle name="20% - Accent5 4 2 3 3 2 2" xfId="32290" xr:uid="{5BB86474-923A-4825-A5B8-0E5E5AE87A25}"/>
    <cellStyle name="20% - Accent5 4 2 3 3 3" xfId="23962" xr:uid="{613C4AC1-AEC8-4209-8810-B2E3CC6FD19D}"/>
    <cellStyle name="20% - Accent5 4 2 3 4" xfId="10081" xr:uid="{29B784C4-C3E4-48C0-9391-CB49347F3894}"/>
    <cellStyle name="20% - Accent5 4 2 3 4 2" xfId="26738" xr:uid="{09B65D77-FE1E-4290-BB77-9DEFFF16911E}"/>
    <cellStyle name="20% - Accent5 4 2 3 5" xfId="18410" xr:uid="{5ED58BD1-817C-4198-8534-77593A83A4F5}"/>
    <cellStyle name="20% - Accent5 4 2 4" xfId="3200" xr:uid="{10DC5E6E-24DF-4FC4-89E6-D679C8BB9E90}"/>
    <cellStyle name="20% - Accent5 4 2 4 2" xfId="11530" xr:uid="{C0D1E95A-B667-40FE-A210-E54F07F5A1A7}"/>
    <cellStyle name="20% - Accent5 4 2 4 2 2" xfId="28187" xr:uid="{0FAE8FFE-A791-4CCF-8D9A-E091B2A2250F}"/>
    <cellStyle name="20% - Accent5 4 2 4 3" xfId="19859" xr:uid="{EC54033C-9BAF-43FB-9960-4B6DA09FFEDB}"/>
    <cellStyle name="20% - Accent5 4 2 5" xfId="5976" xr:uid="{479853CC-BEFE-4194-B35C-6E85F464F800}"/>
    <cellStyle name="20% - Accent5 4 2 5 2" xfId="14306" xr:uid="{459E9ABF-1B82-4DB2-A9C8-92935CDE92D6}"/>
    <cellStyle name="20% - Accent5 4 2 5 2 2" xfId="30963" xr:uid="{E02D5367-C3D8-4B02-8342-B85D20FE53A0}"/>
    <cellStyle name="20% - Accent5 4 2 5 3" xfId="22635" xr:uid="{9C3C46D9-C7D6-4209-A081-C3458C6E22AF}"/>
    <cellStyle name="20% - Accent5 4 2 6" xfId="8754" xr:uid="{16DC6352-2AB2-4FC8-AC6F-F6EE1C7F3E64}"/>
    <cellStyle name="20% - Accent5 4 2 6 2" xfId="25411" xr:uid="{14BABAD7-C5D5-48B5-902F-B12124D3DC34}"/>
    <cellStyle name="20% - Accent5 4 2 7" xfId="17083" xr:uid="{6C63F5AE-6D43-410B-A945-08AB34563A6A}"/>
    <cellStyle name="20% - Accent5 4 3" xfId="643" xr:uid="{B98D5FA8-4EBD-483B-B6CE-483F9FF90BD9}"/>
    <cellStyle name="20% - Accent5 4 3 2" xfId="1973" xr:uid="{424ED017-CE1F-4477-B72A-72C56032AF5B}"/>
    <cellStyle name="20% - Accent5 4 3 2 2" xfId="4763" xr:uid="{B0F7E506-2125-4573-BBC4-55258C1EEA25}"/>
    <cellStyle name="20% - Accent5 4 3 2 2 2" xfId="13093" xr:uid="{05DB47FA-3783-41F4-A899-67262D4C942C}"/>
    <cellStyle name="20% - Accent5 4 3 2 2 2 2" xfId="29750" xr:uid="{B6E28B96-647C-45EF-8642-0DD537699DBC}"/>
    <cellStyle name="20% - Accent5 4 3 2 2 3" xfId="21422" xr:uid="{225B19A2-774F-40AF-A386-7A244027BB4D}"/>
    <cellStyle name="20% - Accent5 4 3 2 3" xfId="7539" xr:uid="{B073A72C-8471-48BD-87D9-F8BEDA2A02BB}"/>
    <cellStyle name="20% - Accent5 4 3 2 3 2" xfId="15869" xr:uid="{05B450F3-0D6F-4FBD-8225-952444A5E529}"/>
    <cellStyle name="20% - Accent5 4 3 2 3 2 2" xfId="32526" xr:uid="{ABA2F7BA-B2DD-4F35-BA2C-AFE9097AAB62}"/>
    <cellStyle name="20% - Accent5 4 3 2 3 3" xfId="24198" xr:uid="{B8E30442-36E5-4D27-BBD7-7F3755900C0F}"/>
    <cellStyle name="20% - Accent5 4 3 2 4" xfId="10317" xr:uid="{B98A344D-46C8-40A5-B115-F8D9BEA7A658}"/>
    <cellStyle name="20% - Accent5 4 3 2 4 2" xfId="26974" xr:uid="{77D27756-ECEA-4E15-ABB4-2CA0F7DCCC77}"/>
    <cellStyle name="20% - Accent5 4 3 2 5" xfId="18646" xr:uid="{A95A083E-A488-4920-9528-3FACE2B43121}"/>
    <cellStyle name="20% - Accent5 4 3 3" xfId="3436" xr:uid="{2E2F90C1-7CD2-4D5E-BFA6-C83D9B64C7AD}"/>
    <cellStyle name="20% - Accent5 4 3 3 2" xfId="11766" xr:uid="{41206D61-83C9-4BD8-8C03-50B1E0C0FB37}"/>
    <cellStyle name="20% - Accent5 4 3 3 2 2" xfId="28423" xr:uid="{B6F8200B-0E7F-4F17-BE1B-759FA0FF83E7}"/>
    <cellStyle name="20% - Accent5 4 3 3 3" xfId="20095" xr:uid="{2715B8E3-3236-4B24-A743-B3EC8310B5BF}"/>
    <cellStyle name="20% - Accent5 4 3 4" xfId="6212" xr:uid="{6B579523-22D7-4B96-A04F-E2FE85701D3E}"/>
    <cellStyle name="20% - Accent5 4 3 4 2" xfId="14542" xr:uid="{AF3F1377-9B1C-4744-89D1-738B02559C00}"/>
    <cellStyle name="20% - Accent5 4 3 4 2 2" xfId="31199" xr:uid="{AFEAFB0B-CA2D-4AD0-AB23-99DFD552380E}"/>
    <cellStyle name="20% - Accent5 4 3 4 3" xfId="22871" xr:uid="{09480C9D-25DC-4586-AF5E-C034F18105BE}"/>
    <cellStyle name="20% - Accent5 4 3 5" xfId="8990" xr:uid="{D5E7C96B-985B-4803-981B-42C3ECD28F46}"/>
    <cellStyle name="20% - Accent5 4 3 5 2" xfId="25647" xr:uid="{99E8FBD5-22BD-410B-AD12-63D9D8AAF0C0}"/>
    <cellStyle name="20% - Accent5 4 3 6" xfId="17319" xr:uid="{241A8770-FFDA-429C-9723-7A05CF9773C3}"/>
    <cellStyle name="20% - Accent5 4 4" xfId="1120" xr:uid="{1A76E3E0-937F-49AD-A50E-F1AC2EEEC303}"/>
    <cellStyle name="20% - Accent5 4 4 2" xfId="2448" xr:uid="{1D4E0DB0-9E91-47DA-826B-86AE653DE1E2}"/>
    <cellStyle name="20% - Accent5 4 4 2 2" xfId="5238" xr:uid="{BADE6241-2CCF-4CDF-8AF3-B4CFEC1A7545}"/>
    <cellStyle name="20% - Accent5 4 4 2 2 2" xfId="13568" xr:uid="{C2D0D1E6-C9F7-4984-BB94-909F2C19AF06}"/>
    <cellStyle name="20% - Accent5 4 4 2 2 2 2" xfId="30225" xr:uid="{DBB175D0-6269-4266-92A4-814997402393}"/>
    <cellStyle name="20% - Accent5 4 4 2 2 3" xfId="21897" xr:uid="{AAABA2D7-921D-46FD-AF62-AB342DEB0D8E}"/>
    <cellStyle name="20% - Accent5 4 4 2 3" xfId="8014" xr:uid="{0B8EB1F2-19ED-44C1-B4CE-10697BA4D4BE}"/>
    <cellStyle name="20% - Accent5 4 4 2 3 2" xfId="16344" xr:uid="{E327A9DB-DFDE-4634-ADC5-E20803E7FD80}"/>
    <cellStyle name="20% - Accent5 4 4 2 3 2 2" xfId="33001" xr:uid="{CDECCBCD-7EEC-4164-BC37-CA4515CF8CB5}"/>
    <cellStyle name="20% - Accent5 4 4 2 3 3" xfId="24673" xr:uid="{C1B87EBD-33BC-4CC9-A7FD-5EA52996E627}"/>
    <cellStyle name="20% - Accent5 4 4 2 4" xfId="10792" xr:uid="{167C3796-3B4E-4FF7-A62C-A146BAEB332A}"/>
    <cellStyle name="20% - Accent5 4 4 2 4 2" xfId="27449" xr:uid="{4115A6D1-103B-42E2-B8A7-23C64D470B1C}"/>
    <cellStyle name="20% - Accent5 4 4 2 5" xfId="19121" xr:uid="{96027B19-A72C-46DA-B93A-DFC40187831C}"/>
    <cellStyle name="20% - Accent5 4 4 3" xfId="3911" xr:uid="{8FC8E0DF-B4CC-48B8-9998-22BD8A5A0BBE}"/>
    <cellStyle name="20% - Accent5 4 4 3 2" xfId="12241" xr:uid="{793A3D13-642A-46C1-884E-8B7424742860}"/>
    <cellStyle name="20% - Accent5 4 4 3 2 2" xfId="28898" xr:uid="{57A617F5-6FD4-4CC1-94D2-F7A5DBF17BA6}"/>
    <cellStyle name="20% - Accent5 4 4 3 3" xfId="20570" xr:uid="{8EAEE76E-6105-49B7-840C-73A775CB7CAD}"/>
    <cellStyle name="20% - Accent5 4 4 4" xfId="6687" xr:uid="{2CC52A47-12F8-4E4D-AFD0-E0A8034C1B18}"/>
    <cellStyle name="20% - Accent5 4 4 4 2" xfId="15017" xr:uid="{023EC1CB-3977-4601-9A09-CA910F6075C4}"/>
    <cellStyle name="20% - Accent5 4 4 4 2 2" xfId="31674" xr:uid="{103AE552-6B74-4229-872F-1655CD700A21}"/>
    <cellStyle name="20% - Accent5 4 4 4 3" xfId="23346" xr:uid="{A5760823-0E5F-4EA5-BA22-A325D97C9BF8}"/>
    <cellStyle name="20% - Accent5 4 4 5" xfId="9465" xr:uid="{D655C5D8-0DE2-46BB-97F9-DB7D43EDBBF3}"/>
    <cellStyle name="20% - Accent5 4 4 5 2" xfId="26122" xr:uid="{106DADE9-C548-4352-A4A3-A4E9FA22557F}"/>
    <cellStyle name="20% - Accent5 4 4 6" xfId="17794" xr:uid="{471711A8-9FCE-40F5-8F63-3662F8AFD3AB}"/>
    <cellStyle name="20% - Accent5 4 5" xfId="1500" xr:uid="{CF0D303D-7CC9-4195-AE46-B92F0FA57F20}"/>
    <cellStyle name="20% - Accent5 4 5 2" xfId="4290" xr:uid="{B2B646E7-D23B-447C-9A38-CA3F131DB730}"/>
    <cellStyle name="20% - Accent5 4 5 2 2" xfId="12620" xr:uid="{66E63FF6-45FF-407E-8F6B-7F8F63548A2E}"/>
    <cellStyle name="20% - Accent5 4 5 2 2 2" xfId="29277" xr:uid="{DC8AADF5-E6DA-4FDA-9FDC-BC5DDC1B101E}"/>
    <cellStyle name="20% - Accent5 4 5 2 3" xfId="20949" xr:uid="{C2405DFE-17C7-429D-BFE5-79C782A8699A}"/>
    <cellStyle name="20% - Accent5 4 5 3" xfId="7066" xr:uid="{2DE4AC92-2F85-405B-AC9B-AFAF0B5BFF1F}"/>
    <cellStyle name="20% - Accent5 4 5 3 2" xfId="15396" xr:uid="{49583EE6-527F-4919-ADEE-427C87D40493}"/>
    <cellStyle name="20% - Accent5 4 5 3 2 2" xfId="32053" xr:uid="{C1542ED1-4B60-44BA-978B-917DB7EE1644}"/>
    <cellStyle name="20% - Accent5 4 5 3 3" xfId="23725" xr:uid="{8E46E5EE-1AAF-4E13-ABCC-7EA367138207}"/>
    <cellStyle name="20% - Accent5 4 5 4" xfId="9844" xr:uid="{BBAEA594-FD4F-4D88-835B-204E5A4AA51C}"/>
    <cellStyle name="20% - Accent5 4 5 4 2" xfId="26501" xr:uid="{B9578328-1A5C-4B9D-BD35-45DFFABC17E1}"/>
    <cellStyle name="20% - Accent5 4 5 5" xfId="18173" xr:uid="{45AF2F54-0FE8-45A0-9EA3-535EB6C6A556}"/>
    <cellStyle name="20% - Accent5 4 6" xfId="2963" xr:uid="{34FA415A-4F11-46C7-B5CC-EAA8E7992EA4}"/>
    <cellStyle name="20% - Accent5 4 6 2" xfId="11293" xr:uid="{B43C721B-BDDD-45ED-A115-03F79E8FC826}"/>
    <cellStyle name="20% - Accent5 4 6 2 2" xfId="27950" xr:uid="{3D16EDE7-565D-4019-A9D7-9312F2BD7887}"/>
    <cellStyle name="20% - Accent5 4 6 3" xfId="19622" xr:uid="{374776A8-8E14-4F0A-86BE-7B80045D046D}"/>
    <cellStyle name="20% - Accent5 4 7" xfId="5739" xr:uid="{C0081720-291D-4E74-9F37-0E195CE77A97}"/>
    <cellStyle name="20% - Accent5 4 7 2" xfId="14069" xr:uid="{5E87F3F9-942A-4405-8207-FCDC8B375DBF}"/>
    <cellStyle name="20% - Accent5 4 7 2 2" xfId="30726" xr:uid="{6A47E5D1-8FD0-49EC-8062-8F1C2E62550B}"/>
    <cellStyle name="20% - Accent5 4 7 3" xfId="22398" xr:uid="{100D784B-A6D8-4FF4-866B-D0031A860FE3}"/>
    <cellStyle name="20% - Accent5 4 8" xfId="8517" xr:uid="{210CAA13-4F79-4E99-97ED-450D1149E3FC}"/>
    <cellStyle name="20% - Accent5 4 8 2" xfId="25174" xr:uid="{D79B5CCF-49F1-4A51-B6D4-16CEB24A4FFF}"/>
    <cellStyle name="20% - Accent5 4 9" xfId="16846" xr:uid="{1272A7B5-DF95-4967-B312-5DB020D3A290}"/>
    <cellStyle name="20% - Accent5 5" xfId="295" xr:uid="{6E11F16F-0AF0-4409-960A-6CB92ED67FFA}"/>
    <cellStyle name="20% - Accent5 5 2" xfId="777" xr:uid="{5073E573-D058-4FEC-8F59-33D84DBB8672}"/>
    <cellStyle name="20% - Accent5 5 2 2" xfId="2105" xr:uid="{A6387F7E-5B79-48EB-920B-0232DAFDA650}"/>
    <cellStyle name="20% - Accent5 5 2 2 2" xfId="4895" xr:uid="{7B977079-184A-4A05-9481-D409974D3429}"/>
    <cellStyle name="20% - Accent5 5 2 2 2 2" xfId="13225" xr:uid="{C63F0AB4-B4FF-43B6-9186-BF5484C76E37}"/>
    <cellStyle name="20% - Accent5 5 2 2 2 2 2" xfId="29882" xr:uid="{8E74A069-B76C-4132-B283-7AC97D1BDF84}"/>
    <cellStyle name="20% - Accent5 5 2 2 2 3" xfId="21554" xr:uid="{D2F457DE-C851-4AA1-82CF-07D4333424E7}"/>
    <cellStyle name="20% - Accent5 5 2 2 3" xfId="7671" xr:uid="{6EF05FDD-CAA0-4BA4-A387-97BDE499121A}"/>
    <cellStyle name="20% - Accent5 5 2 2 3 2" xfId="16001" xr:uid="{827E1DE3-4FA7-45D8-938D-B0584B1B9C45}"/>
    <cellStyle name="20% - Accent5 5 2 2 3 2 2" xfId="32658" xr:uid="{0B2CF743-1807-49F3-8442-7B4A1392DA10}"/>
    <cellStyle name="20% - Accent5 5 2 2 3 3" xfId="24330" xr:uid="{1E33A867-F638-497C-9AB4-830DDB383397}"/>
    <cellStyle name="20% - Accent5 5 2 2 4" xfId="10449" xr:uid="{2F12706F-0007-4549-AE56-B5EF5A9546CE}"/>
    <cellStyle name="20% - Accent5 5 2 2 4 2" xfId="27106" xr:uid="{DA3B9DE8-F0D3-438E-9BBD-9EE1AAE0D7BC}"/>
    <cellStyle name="20% - Accent5 5 2 2 5" xfId="18778" xr:uid="{0B56EECC-5907-41FB-B743-D25834CDF3CB}"/>
    <cellStyle name="20% - Accent5 5 2 3" xfId="3568" xr:uid="{4DE14B5A-0191-4555-B5C5-1E7340AD9ACC}"/>
    <cellStyle name="20% - Accent5 5 2 3 2" xfId="11898" xr:uid="{4376774D-55CE-4B52-80A7-75400FA7D80C}"/>
    <cellStyle name="20% - Accent5 5 2 3 2 2" xfId="28555" xr:uid="{6819BEAB-140F-4D8F-B170-C1400A2DA3A6}"/>
    <cellStyle name="20% - Accent5 5 2 3 3" xfId="20227" xr:uid="{B87E0FF9-B498-4981-B5ED-B8FC177BB03A}"/>
    <cellStyle name="20% - Accent5 5 2 4" xfId="6344" xr:uid="{0C2C3F6A-B5C1-4916-8897-E473A37718D7}"/>
    <cellStyle name="20% - Accent5 5 2 4 2" xfId="14674" xr:uid="{19E2F3DB-0E85-4FF4-95D2-8CFD10502EEC}"/>
    <cellStyle name="20% - Accent5 5 2 4 2 2" xfId="31331" xr:uid="{A758B340-93FC-49B0-BDAA-1273694C496F}"/>
    <cellStyle name="20% - Accent5 5 2 4 3" xfId="23003" xr:uid="{2D224028-7468-4D36-9F22-94A17A913825}"/>
    <cellStyle name="20% - Accent5 5 2 5" xfId="9122" xr:uid="{AF1928E5-A90E-4794-B33D-38B6C9B59A9A}"/>
    <cellStyle name="20% - Accent5 5 2 5 2" xfId="25779" xr:uid="{FADB9819-3595-4B6D-B060-FA71F3D82CC8}"/>
    <cellStyle name="20% - Accent5 5 2 6" xfId="17451" xr:uid="{5934B8E1-5D6E-45A3-BC77-FFF6DD1DEC59}"/>
    <cellStyle name="20% - Accent5 5 3" xfId="1625" xr:uid="{AE89E594-3DF5-48AA-BCDE-180A854D24A4}"/>
    <cellStyle name="20% - Accent5 5 3 2" xfId="4415" xr:uid="{A3A73793-5C58-4A89-AA37-9140B4BDE466}"/>
    <cellStyle name="20% - Accent5 5 3 2 2" xfId="12745" xr:uid="{6524925E-412B-4B7E-9391-48CFC9AA6402}"/>
    <cellStyle name="20% - Accent5 5 3 2 2 2" xfId="29402" xr:uid="{9FBE4C21-2654-4E60-B6C5-07299D1714B3}"/>
    <cellStyle name="20% - Accent5 5 3 2 3" xfId="21074" xr:uid="{57BADA92-287B-4351-B55E-0A69E97D2192}"/>
    <cellStyle name="20% - Accent5 5 3 3" xfId="7191" xr:uid="{359C688C-6CDE-4D4D-9884-910C6642E9D2}"/>
    <cellStyle name="20% - Accent5 5 3 3 2" xfId="15521" xr:uid="{C111FAAC-B1A3-4005-8370-27DFD122EDC6}"/>
    <cellStyle name="20% - Accent5 5 3 3 2 2" xfId="32178" xr:uid="{45475687-89E8-4555-96F5-D6DE54D6DD54}"/>
    <cellStyle name="20% - Accent5 5 3 3 3" xfId="23850" xr:uid="{AF02AE48-4223-4047-BBCE-A4DDB905E0ED}"/>
    <cellStyle name="20% - Accent5 5 3 4" xfId="9969" xr:uid="{6949DF45-8D04-40C1-ACD5-AF83EBC87408}"/>
    <cellStyle name="20% - Accent5 5 3 4 2" xfId="26626" xr:uid="{AFF6F195-9E02-4D2B-97A2-3739F1B277E6}"/>
    <cellStyle name="20% - Accent5 5 3 5" xfId="18298" xr:uid="{DA8555F9-5FF6-4478-8192-AA55011E10DF}"/>
    <cellStyle name="20% - Accent5 5 4" xfId="3088" xr:uid="{34ABA495-AC79-47E2-B2BD-FFAA8D521974}"/>
    <cellStyle name="20% - Accent5 5 4 2" xfId="11418" xr:uid="{1FC519E7-6303-4D5B-8475-07C73D922BAF}"/>
    <cellStyle name="20% - Accent5 5 4 2 2" xfId="28075" xr:uid="{390E498A-85B9-4504-A517-D3DE320DD239}"/>
    <cellStyle name="20% - Accent5 5 4 3" xfId="19747" xr:uid="{5820176C-F3AC-4DDF-9A00-FB02EC44EC1B}"/>
    <cellStyle name="20% - Accent5 5 5" xfId="5864" xr:uid="{AA45EAEF-3788-43D2-BD64-8C901BD514F0}"/>
    <cellStyle name="20% - Accent5 5 5 2" xfId="14194" xr:uid="{D68067C7-A49F-42CF-BB6F-29F66FBA34D6}"/>
    <cellStyle name="20% - Accent5 5 5 2 2" xfId="30851" xr:uid="{114F245E-E663-466A-9078-0A0F4222BFE1}"/>
    <cellStyle name="20% - Accent5 5 5 3" xfId="22523" xr:uid="{DED368C6-2696-4ECD-8D92-52FDE7D4271F}"/>
    <cellStyle name="20% - Accent5 5 6" xfId="8642" xr:uid="{15BAD746-55B8-4400-8649-600096E52AFA}"/>
    <cellStyle name="20% - Accent5 5 6 2" xfId="25299" xr:uid="{D508385F-43B6-438B-A60E-C5384240E165}"/>
    <cellStyle name="20% - Accent5 5 7" xfId="16971" xr:uid="{69B57679-10D4-4001-AB2D-B623D4C494EE}"/>
    <cellStyle name="20% - Accent5 6" xfId="531" xr:uid="{50F4A9A0-332C-46CC-A95D-672CFF99610B}"/>
    <cellStyle name="20% - Accent5 6 2" xfId="1861" xr:uid="{7FA7B611-579D-4FFB-B85D-48214B1B482B}"/>
    <cellStyle name="20% - Accent5 6 2 2" xfId="4651" xr:uid="{8EF192F5-A045-4D7C-85AF-FF9EA93200CA}"/>
    <cellStyle name="20% - Accent5 6 2 2 2" xfId="12981" xr:uid="{6A926E56-E3AB-4955-AB9D-1294B0170933}"/>
    <cellStyle name="20% - Accent5 6 2 2 2 2" xfId="29638" xr:uid="{1A1180AF-D492-4078-B089-4F17EE1A3F60}"/>
    <cellStyle name="20% - Accent5 6 2 2 3" xfId="21310" xr:uid="{2CE69735-E481-4384-892B-E56C4AC3F9D0}"/>
    <cellStyle name="20% - Accent5 6 2 3" xfId="7427" xr:uid="{95304D6B-3F4E-4C86-995F-3D74BCD93DB4}"/>
    <cellStyle name="20% - Accent5 6 2 3 2" xfId="15757" xr:uid="{9CB5D697-4073-439D-8B8D-C939B3C2F1A8}"/>
    <cellStyle name="20% - Accent5 6 2 3 2 2" xfId="32414" xr:uid="{898D8E6C-EA86-4134-8E98-4D3A180CEE45}"/>
    <cellStyle name="20% - Accent5 6 2 3 3" xfId="24086" xr:uid="{8048A788-FC43-46E9-9009-95E5858CEFBF}"/>
    <cellStyle name="20% - Accent5 6 2 4" xfId="10205" xr:uid="{24780FBA-3085-4979-A3FF-BC1A125A51BF}"/>
    <cellStyle name="20% - Accent5 6 2 4 2" xfId="26862" xr:uid="{AA9D0192-A353-4CFE-A327-D85ED8CE7A32}"/>
    <cellStyle name="20% - Accent5 6 2 5" xfId="18534" xr:uid="{4CB42DF1-5538-4C9B-9C2A-6BD6F62833BA}"/>
    <cellStyle name="20% - Accent5 6 3" xfId="3324" xr:uid="{F8F0D8CC-842C-4615-B7EA-60CB2C68CBFA}"/>
    <cellStyle name="20% - Accent5 6 3 2" xfId="11654" xr:uid="{A0309115-85E6-47D5-BA47-6835C75C0D73}"/>
    <cellStyle name="20% - Accent5 6 3 2 2" xfId="28311" xr:uid="{6C19ABB5-E31D-4A6C-8535-D7769A426CA5}"/>
    <cellStyle name="20% - Accent5 6 3 3" xfId="19983" xr:uid="{78F2B1F6-78EB-4CAB-A3B6-DBE829B3B0BA}"/>
    <cellStyle name="20% - Accent5 6 4" xfId="6100" xr:uid="{CD3A7157-3466-4B5B-9F62-D9C1D2093C1A}"/>
    <cellStyle name="20% - Accent5 6 4 2" xfId="14430" xr:uid="{530D5AB9-1D79-467D-8598-42BBC91C9CB4}"/>
    <cellStyle name="20% - Accent5 6 4 2 2" xfId="31087" xr:uid="{95B09615-214F-4419-84F5-BB8E8B340146}"/>
    <cellStyle name="20% - Accent5 6 4 3" xfId="22759" xr:uid="{4C7567CF-3B51-462D-B2E4-FBE3764A32B3}"/>
    <cellStyle name="20% - Accent5 6 5" xfId="8878" xr:uid="{55DFD22D-A5A6-4134-8050-C99F47231450}"/>
    <cellStyle name="20% - Accent5 6 5 2" xfId="25535" xr:uid="{B4908B42-53C5-462B-8C7F-5C2627FC37FE}"/>
    <cellStyle name="20% - Accent5 6 6" xfId="17207" xr:uid="{B8A93E1D-4B5A-48AA-83F8-DC563E253082}"/>
    <cellStyle name="20% - Accent5 7" xfId="1008" xr:uid="{445BA3C2-6E60-4B47-AD37-F7DD6DE793B9}"/>
    <cellStyle name="20% - Accent5 7 2" xfId="2336" xr:uid="{080B7531-FD3A-4919-A630-826930518AF6}"/>
    <cellStyle name="20% - Accent5 7 2 2" xfId="5126" xr:uid="{6EB2B10D-46A7-4A1B-B3DD-941BEB24C2D8}"/>
    <cellStyle name="20% - Accent5 7 2 2 2" xfId="13456" xr:uid="{C518A7F5-A200-422A-AFEC-D8B1CF0E5B37}"/>
    <cellStyle name="20% - Accent5 7 2 2 2 2" xfId="30113" xr:uid="{8B622DB3-9FAF-4FDE-8201-B924AEA2D963}"/>
    <cellStyle name="20% - Accent5 7 2 2 3" xfId="21785" xr:uid="{A7599744-8A06-4E14-876E-B8A4831E2851}"/>
    <cellStyle name="20% - Accent5 7 2 3" xfId="7902" xr:uid="{81AC6B7F-5C2B-45BE-924E-BDD11679D53F}"/>
    <cellStyle name="20% - Accent5 7 2 3 2" xfId="16232" xr:uid="{4FB1691B-D0A1-4CA9-953C-505BAFB01A3D}"/>
    <cellStyle name="20% - Accent5 7 2 3 2 2" xfId="32889" xr:uid="{8EEEA261-9FBD-4F4C-A2BA-648B9B629FD4}"/>
    <cellStyle name="20% - Accent5 7 2 3 3" xfId="24561" xr:uid="{DB89F977-55E2-4E72-AACA-F8849385A658}"/>
    <cellStyle name="20% - Accent5 7 2 4" xfId="10680" xr:uid="{7169A72E-C006-4BEE-8F8A-53FED6AC3395}"/>
    <cellStyle name="20% - Accent5 7 2 4 2" xfId="27337" xr:uid="{7013361A-2FE1-44F4-90DC-72113B1978DE}"/>
    <cellStyle name="20% - Accent5 7 2 5" xfId="19009" xr:uid="{70D4F240-6A30-49A8-92A7-F47BE0E447EF}"/>
    <cellStyle name="20% - Accent5 7 3" xfId="3799" xr:uid="{E2C3D15E-AFC3-47F9-9B72-F59D7EF61300}"/>
    <cellStyle name="20% - Accent5 7 3 2" xfId="12129" xr:uid="{2F4ED860-9FD6-499A-A0CA-86D372B8FF7C}"/>
    <cellStyle name="20% - Accent5 7 3 2 2" xfId="28786" xr:uid="{18B59465-5369-4949-8912-52CBB5265F4F}"/>
    <cellStyle name="20% - Accent5 7 3 3" xfId="20458" xr:uid="{C5527FFD-3CE3-444E-8604-E753B10DACEC}"/>
    <cellStyle name="20% - Accent5 7 4" xfId="6575" xr:uid="{514ED95B-B04F-481E-A331-DD4305CFABAA}"/>
    <cellStyle name="20% - Accent5 7 4 2" xfId="14905" xr:uid="{59A3D334-593B-408D-9B6E-F946BB9AE20E}"/>
    <cellStyle name="20% - Accent5 7 4 2 2" xfId="31562" xr:uid="{A2E3A3B5-A0C2-4028-B4D6-C27C7F0365A1}"/>
    <cellStyle name="20% - Accent5 7 4 3" xfId="23234" xr:uid="{11C8D8FF-80A2-43AB-9EF1-62E98F9191BF}"/>
    <cellStyle name="20% - Accent5 7 5" xfId="9353" xr:uid="{5590D4DF-9B30-4A40-98D2-D2605C020AC3}"/>
    <cellStyle name="20% - Accent5 7 5 2" xfId="26010" xr:uid="{D797EA86-370F-4ABC-85A0-EB63A867541A}"/>
    <cellStyle name="20% - Accent5 7 6" xfId="17682" xr:uid="{54C7219D-DD5D-4657-B0C8-576B4C3515E0}"/>
    <cellStyle name="20% - Accent5 8" xfId="1243" xr:uid="{CA2ED32F-6107-4C22-9D63-0590661F40AD}"/>
    <cellStyle name="20% - Accent5 8 2" xfId="2571" xr:uid="{CD671FD0-D243-495C-95D2-A9D3714F89A1}"/>
    <cellStyle name="20% - Accent5 8 2 2" xfId="5361" xr:uid="{60983F1F-E18F-4ABF-AD38-11155F3A58FE}"/>
    <cellStyle name="20% - Accent5 8 2 2 2" xfId="13691" xr:uid="{A5B189A0-8BCE-4D54-8848-397B5E305D57}"/>
    <cellStyle name="20% - Accent5 8 2 2 2 2" xfId="30348" xr:uid="{D606BC2A-2274-41F1-95F0-CE6D20BF758E}"/>
    <cellStyle name="20% - Accent5 8 2 2 3" xfId="22020" xr:uid="{A33D4FB8-0085-4457-B972-7E35C7458F50}"/>
    <cellStyle name="20% - Accent5 8 2 3" xfId="8137" xr:uid="{0340F29C-D13D-41D3-9201-48F5896C668B}"/>
    <cellStyle name="20% - Accent5 8 2 3 2" xfId="16467" xr:uid="{20FA9309-9E83-4B88-809C-FB9D0ED12ECC}"/>
    <cellStyle name="20% - Accent5 8 2 3 2 2" xfId="33124" xr:uid="{B5C24576-D489-459D-A110-A9FFE66AB4C1}"/>
    <cellStyle name="20% - Accent5 8 2 3 3" xfId="24796" xr:uid="{E39B4BA0-3FD4-4F87-AFCE-32B5FA32B8E1}"/>
    <cellStyle name="20% - Accent5 8 2 4" xfId="10915" xr:uid="{64725778-9797-4CD0-A837-B68C9E4A94F2}"/>
    <cellStyle name="20% - Accent5 8 2 4 2" xfId="27572" xr:uid="{521C609E-26B7-4170-AED7-EDFCB1B58DDA}"/>
    <cellStyle name="20% - Accent5 8 2 5" xfId="19244" xr:uid="{44F3F805-6D44-4BAB-8714-C79AD8236D5F}"/>
    <cellStyle name="20% - Accent5 8 3" xfId="4034" xr:uid="{2ED1D0DF-F34D-4981-916D-E0BE56F0A823}"/>
    <cellStyle name="20% - Accent5 8 3 2" xfId="12364" xr:uid="{9C1AB2B5-2DB1-4C38-AD91-DC83439ADFD6}"/>
    <cellStyle name="20% - Accent5 8 3 2 2" xfId="29021" xr:uid="{F20B7154-F402-4E5D-8BB6-46E011B2E4AD}"/>
    <cellStyle name="20% - Accent5 8 3 3" xfId="20693" xr:uid="{B0E516F5-68D6-4EBC-B1F8-A6816DF7AE36}"/>
    <cellStyle name="20% - Accent5 8 4" xfId="6810" xr:uid="{5659C914-AED7-41CE-94AB-120159B5F720}"/>
    <cellStyle name="20% - Accent5 8 4 2" xfId="15140" xr:uid="{DD3D1FCB-6783-4348-981E-921836874146}"/>
    <cellStyle name="20% - Accent5 8 4 2 2" xfId="31797" xr:uid="{FFA00628-3ECA-4737-A3A0-FB7C4F846983}"/>
    <cellStyle name="20% - Accent5 8 4 3" xfId="23469" xr:uid="{49537722-D8C1-4DC9-A181-921A36115088}"/>
    <cellStyle name="20% - Accent5 8 5" xfId="9588" xr:uid="{3F7704C9-B696-4F2F-AB02-094954226CBF}"/>
    <cellStyle name="20% - Accent5 8 5 2" xfId="26245" xr:uid="{DA5821C0-D360-4D29-B217-6FB718057CD1}"/>
    <cellStyle name="20% - Accent5 8 6" xfId="17917" xr:uid="{1DE5FBFC-C35D-49AA-8A58-834F64B48DFA}"/>
    <cellStyle name="20% - Accent5 9" xfId="1265" xr:uid="{023F1804-8858-496C-A4F0-5DDBEBD97BAB}"/>
    <cellStyle name="20% - Accent5 9 2" xfId="2593" xr:uid="{67A44E5F-3379-4A27-A646-35B59B089134}"/>
    <cellStyle name="20% - Accent5 9 2 2" xfId="5383" xr:uid="{851EC990-4254-4B17-A0E7-C29765430B18}"/>
    <cellStyle name="20% - Accent5 9 2 2 2" xfId="13713" xr:uid="{55260204-9628-423C-BD5B-7EF329F05F25}"/>
    <cellStyle name="20% - Accent5 9 2 2 2 2" xfId="30370" xr:uid="{30B70511-F90E-4706-BE95-90B9E360B289}"/>
    <cellStyle name="20% - Accent5 9 2 2 3" xfId="22042" xr:uid="{E033DB36-371C-404C-891F-2929007DF887}"/>
    <cellStyle name="20% - Accent5 9 2 3" xfId="8159" xr:uid="{6AFECA4C-BB07-4261-BBA8-255EC95E8D76}"/>
    <cellStyle name="20% - Accent5 9 2 3 2" xfId="16489" xr:uid="{205F5436-1618-424B-8A5A-54F4F866D370}"/>
    <cellStyle name="20% - Accent5 9 2 3 2 2" xfId="33146" xr:uid="{348EC718-249F-4E8C-8ACC-56296BBB9CBF}"/>
    <cellStyle name="20% - Accent5 9 2 3 3" xfId="24818" xr:uid="{6D5E032C-9D39-4FA0-BA1F-8CC42A526DFF}"/>
    <cellStyle name="20% - Accent5 9 2 4" xfId="10937" xr:uid="{35369B64-B66C-4B5D-83B2-1DDD65238DFA}"/>
    <cellStyle name="20% - Accent5 9 2 4 2" xfId="27594" xr:uid="{B95A5AD5-4284-4568-A217-0EEF6FA50AC2}"/>
    <cellStyle name="20% - Accent5 9 2 5" xfId="19266" xr:uid="{A81C9553-74FD-40E4-8DC0-1DBF802AF320}"/>
    <cellStyle name="20% - Accent5 9 3" xfId="4056" xr:uid="{5ADCA788-CDB4-477B-9A77-1779579D0C4E}"/>
    <cellStyle name="20% - Accent5 9 3 2" xfId="12386" xr:uid="{B55D7521-F2EA-4D7E-9BB1-C6802C05F192}"/>
    <cellStyle name="20% - Accent5 9 3 2 2" xfId="29043" xr:uid="{BE73DF98-9C9E-490E-9F5F-E92609D5BDC0}"/>
    <cellStyle name="20% - Accent5 9 3 3" xfId="20715" xr:uid="{1E6B0F7D-0887-4B28-B548-10298A6DEEA5}"/>
    <cellStyle name="20% - Accent5 9 4" xfId="6832" xr:uid="{57721ACA-FF97-43B7-B74C-742BE8FB286E}"/>
    <cellStyle name="20% - Accent5 9 4 2" xfId="15162" xr:uid="{E5860E2F-1F41-45F1-8A19-70522FE00B38}"/>
    <cellStyle name="20% - Accent5 9 4 2 2" xfId="31819" xr:uid="{CE7C480C-D072-45E9-8340-CF4C5E63983A}"/>
    <cellStyle name="20% - Accent5 9 4 3" xfId="23491" xr:uid="{CD1BB4D8-C52F-4484-ADFF-2219018E9D91}"/>
    <cellStyle name="20% - Accent5 9 5" xfId="9610" xr:uid="{43FC5FBD-5BEB-4E93-8B3B-6FF13EED1DE9}"/>
    <cellStyle name="20% - Accent5 9 5 2" xfId="26267" xr:uid="{E62C3027-79D9-4EF6-BBB4-FE2F1C386D05}"/>
    <cellStyle name="20% - Accent5 9 6" xfId="17939" xr:uid="{D412A047-6E46-4638-B804-CFE5201F91B1}"/>
    <cellStyle name="20% - Accent6" xfId="40" builtinId="50" customBuiltin="1"/>
    <cellStyle name="20% - Accent6 10" xfId="1386" xr:uid="{A35D6A73-7A57-4F31-805B-B54E75D8C14D}"/>
    <cellStyle name="20% - Accent6 10 2" xfId="4177" xr:uid="{89D524A9-FD6B-4848-AE4D-8B20267DD04E}"/>
    <cellStyle name="20% - Accent6 10 2 2" xfId="12507" xr:uid="{3C57EC84-5EE2-4FC0-8AED-1DFAB92B2F7F}"/>
    <cellStyle name="20% - Accent6 10 2 2 2" xfId="29164" xr:uid="{0193C931-3C9A-46F0-B67B-03251CDEEF7E}"/>
    <cellStyle name="20% - Accent6 10 2 3" xfId="20836" xr:uid="{0DCCC2F9-45D0-481A-AA71-15AE67E9D4C6}"/>
    <cellStyle name="20% - Accent6 10 3" xfId="6953" xr:uid="{053A7AE1-594D-4BB1-AD9A-CDBC1E1E88A4}"/>
    <cellStyle name="20% - Accent6 10 3 2" xfId="15283" xr:uid="{6ADAB6E1-99C2-4207-84ED-55BDC1603995}"/>
    <cellStyle name="20% - Accent6 10 3 2 2" xfId="31940" xr:uid="{82F63F7A-7BDC-4951-AB06-807D96363FF8}"/>
    <cellStyle name="20% - Accent6 10 3 3" xfId="23612" xr:uid="{1DC2CF12-C82C-4746-BC80-5E970037C163}"/>
    <cellStyle name="20% - Accent6 10 4" xfId="9731" xr:uid="{BA2825F4-FCB5-425C-BDA2-9C0417485C2E}"/>
    <cellStyle name="20% - Accent6 10 4 2" xfId="26388" xr:uid="{DCB33A7E-9256-4E18-87E9-4A56CCF96219}"/>
    <cellStyle name="20% - Accent6 10 5" xfId="18060" xr:uid="{B8B54645-88F1-4EEF-9A47-1FF7DD8EEEB6}"/>
    <cellStyle name="20% - Accent6 11" xfId="2848" xr:uid="{66303E40-6E83-4702-BAAF-CC7913900370}"/>
    <cellStyle name="20% - Accent6 11 2" xfId="11180" xr:uid="{8D0F1453-D654-454B-9A53-B24D344ECE2B}"/>
    <cellStyle name="20% - Accent6 11 2 2" xfId="27837" xr:uid="{F424A2C2-12A0-4555-8B4E-DE47C7116386}"/>
    <cellStyle name="20% - Accent6 11 3" xfId="19509" xr:uid="{2FA9D5FF-24ED-402F-90DA-28FE70D3B8E2}"/>
    <cellStyle name="20% - Accent6 12" xfId="5626" xr:uid="{90A82765-6A30-4109-98F1-AA4C8871DB6A}"/>
    <cellStyle name="20% - Accent6 12 2" xfId="13956" xr:uid="{50337914-A708-4BB2-A9F5-029A002C45F2}"/>
    <cellStyle name="20% - Accent6 12 2 2" xfId="30613" xr:uid="{35713478-18E3-433B-8D40-6F503F66A0B1}"/>
    <cellStyle name="20% - Accent6 12 3" xfId="22285" xr:uid="{E9E6CE16-FD29-480F-B229-B121AB48C61D}"/>
    <cellStyle name="20% - Accent6 13" xfId="8402" xr:uid="{8365CCD8-7352-4413-98D1-DAB59250D0B6}"/>
    <cellStyle name="20% - Accent6 13 2" xfId="25061" xr:uid="{2DDD9CB4-46DC-4F6F-8B8B-0933346DFF15}"/>
    <cellStyle name="20% - Accent6 14" xfId="16731" xr:uid="{32CC7FDD-E8AB-4C11-8596-6BD3A8B02A4B}"/>
    <cellStyle name="20% - Accent6 15" xfId="34698" xr:uid="{5E233200-90C2-4509-9CB2-C92DC1628EE2}"/>
    <cellStyle name="20% - Accent6 2" xfId="83" xr:uid="{74D9FF22-77C0-48B4-AC5A-C9B34D044CEA}"/>
    <cellStyle name="20% - Accent6 2 10" xfId="5661" xr:uid="{E410741C-F749-4C3B-8427-1A1B21B931BF}"/>
    <cellStyle name="20% - Accent6 2 10 2" xfId="13991" xr:uid="{C699CDC7-5A70-4E7D-802A-F71164C28ED8}"/>
    <cellStyle name="20% - Accent6 2 10 2 2" xfId="30648" xr:uid="{64B46EE3-9F98-4D13-A1F1-A8412AA71790}"/>
    <cellStyle name="20% - Accent6 2 10 3" xfId="22320" xr:uid="{10A362E3-15A1-4342-B539-1B60DC785082}"/>
    <cellStyle name="20% - Accent6 2 11" xfId="8438" xr:uid="{A14F2937-B1D9-46D5-ABC8-FC590B5ABA6B}"/>
    <cellStyle name="20% - Accent6 2 11 2" xfId="25096" xr:uid="{CB94C72A-B62B-4AC4-949D-466B3FFB9AB6}"/>
    <cellStyle name="20% - Accent6 2 12" xfId="16768" xr:uid="{F34499EB-2CAB-44F9-8A13-D5A6FC77744D}"/>
    <cellStyle name="20% - Accent6 2 13" xfId="33857" xr:uid="{0EB271D5-0379-4234-A8B9-63E0AED2B527}"/>
    <cellStyle name="20% - Accent6 2 14" xfId="34722" xr:uid="{2410FBA8-BFA6-4F7C-9E56-E5BB05B634F7}"/>
    <cellStyle name="20% - Accent6 2 2" xfId="144" xr:uid="{C28DA7AD-C914-4D76-8ADA-79CEFFF9D65E}"/>
    <cellStyle name="20% - Accent6 2 2 10" xfId="8497" xr:uid="{8F04041C-C3EC-4EF6-8B84-08F3F587874F}"/>
    <cellStyle name="20% - Accent6 2 2 10 2" xfId="25154" xr:uid="{46261253-BEC5-4A6E-9F93-E534DABFCCCD}"/>
    <cellStyle name="20% - Accent6 2 2 11" xfId="16826" xr:uid="{417B55E6-48F4-4DFF-A38C-548C5BC96D88}"/>
    <cellStyle name="20% - Accent6 2 2 12" xfId="34782" xr:uid="{5F24F337-DD6B-4A65-B6E2-15615E030DA9}"/>
    <cellStyle name="20% - Accent6 2 2 2" xfId="265" xr:uid="{C97599F6-7757-4AD4-865E-A75DB640BFAB}"/>
    <cellStyle name="20% - Accent6 2 2 2 2" xfId="507" xr:uid="{42221079-AEDE-4E2F-929E-E51BE479B927}"/>
    <cellStyle name="20% - Accent6 2 2 2 2 2" xfId="983" xr:uid="{CFEF7E4B-A513-4FE4-90DF-872B4C6BA7B8}"/>
    <cellStyle name="20% - Accent6 2 2 2 2 2 2" xfId="2311" xr:uid="{AB90D745-CD50-4283-9F57-EF8CBD40A2A5}"/>
    <cellStyle name="20% - Accent6 2 2 2 2 2 2 2" xfId="5101" xr:uid="{B814DF87-DE6C-459E-AA58-3B5CFF9BD1E2}"/>
    <cellStyle name="20% - Accent6 2 2 2 2 2 2 2 2" xfId="13431" xr:uid="{88EE16EF-47F0-4344-AE40-B14B477D2A32}"/>
    <cellStyle name="20% - Accent6 2 2 2 2 2 2 2 2 2" xfId="30088" xr:uid="{83A5788E-A842-44BA-8044-E4790BAA04C2}"/>
    <cellStyle name="20% - Accent6 2 2 2 2 2 2 2 3" xfId="21760" xr:uid="{F098276C-CB9F-40F3-93C6-2480ACD10F1C}"/>
    <cellStyle name="20% - Accent6 2 2 2 2 2 2 3" xfId="7877" xr:uid="{B79E6371-BA3A-477E-AE17-36F48E873246}"/>
    <cellStyle name="20% - Accent6 2 2 2 2 2 2 3 2" xfId="16207" xr:uid="{EF26394E-ED1E-4225-B311-6F3BB492C872}"/>
    <cellStyle name="20% - Accent6 2 2 2 2 2 2 3 2 2" xfId="32864" xr:uid="{64C75C77-9EB9-4114-98A5-45B4F45BD8BE}"/>
    <cellStyle name="20% - Accent6 2 2 2 2 2 2 3 3" xfId="24536" xr:uid="{4241D843-AEE3-42EB-B893-9907E607F002}"/>
    <cellStyle name="20% - Accent6 2 2 2 2 2 2 4" xfId="10655" xr:uid="{ACB5E93B-439B-46D1-99CA-8DAE3B61FB77}"/>
    <cellStyle name="20% - Accent6 2 2 2 2 2 2 4 2" xfId="27312" xr:uid="{D1187A49-0E84-4B50-84CC-602676FE4CF1}"/>
    <cellStyle name="20% - Accent6 2 2 2 2 2 2 5" xfId="18984" xr:uid="{908A749D-33D4-41E1-9118-A253ED518214}"/>
    <cellStyle name="20% - Accent6 2 2 2 2 2 3" xfId="3774" xr:uid="{F799F496-9148-4369-BB91-43FEFD7F7642}"/>
    <cellStyle name="20% - Accent6 2 2 2 2 2 3 2" xfId="12104" xr:uid="{062C9ED2-1EC0-4E93-963F-EB36E4DEA67F}"/>
    <cellStyle name="20% - Accent6 2 2 2 2 2 3 2 2" xfId="28761" xr:uid="{A26C838E-D2ED-4E8A-B03E-4BB7ABBE2868}"/>
    <cellStyle name="20% - Accent6 2 2 2 2 2 3 3" xfId="20433" xr:uid="{7DE50AAC-844D-4699-A4D8-E8E4B4E6FC25}"/>
    <cellStyle name="20% - Accent6 2 2 2 2 2 4" xfId="6550" xr:uid="{609F41E2-278A-4997-AF6B-14F6D2CBCAEC}"/>
    <cellStyle name="20% - Accent6 2 2 2 2 2 4 2" xfId="14880" xr:uid="{F1E8255A-C3C9-4C22-8892-4371D9191E2F}"/>
    <cellStyle name="20% - Accent6 2 2 2 2 2 4 2 2" xfId="31537" xr:uid="{2946CB07-ED32-4675-990F-F8BB55FD7DAB}"/>
    <cellStyle name="20% - Accent6 2 2 2 2 2 4 3" xfId="23209" xr:uid="{E6228C9C-A9C5-4C2B-80B2-800CAA1710DC}"/>
    <cellStyle name="20% - Accent6 2 2 2 2 2 5" xfId="9328" xr:uid="{99223CBD-6A2B-4254-AFA7-599A4BCA930F}"/>
    <cellStyle name="20% - Accent6 2 2 2 2 2 5 2" xfId="25985" xr:uid="{263620FA-F03B-4DB7-AAC7-0EAFE88C07B9}"/>
    <cellStyle name="20% - Accent6 2 2 2 2 2 6" xfId="17657" xr:uid="{E304CA10-143E-41FC-8401-0FDB333E968A}"/>
    <cellStyle name="20% - Accent6 2 2 2 2 3" xfId="1837" xr:uid="{B9D38126-E719-43F7-B591-8EEC775B0194}"/>
    <cellStyle name="20% - Accent6 2 2 2 2 3 2" xfId="4627" xr:uid="{F0342CD9-8C8F-4F15-B942-84C6CDEAAC99}"/>
    <cellStyle name="20% - Accent6 2 2 2 2 3 2 2" xfId="12957" xr:uid="{601ED2F8-F975-4EAB-B24E-8BDAD1A551D4}"/>
    <cellStyle name="20% - Accent6 2 2 2 2 3 2 2 2" xfId="29614" xr:uid="{FB3B306B-E32B-4020-9E09-1B52B24D1F9F}"/>
    <cellStyle name="20% - Accent6 2 2 2 2 3 2 3" xfId="21286" xr:uid="{FD599473-A8D7-48EE-ABE5-9BAD9B1A2C5B}"/>
    <cellStyle name="20% - Accent6 2 2 2 2 3 3" xfId="7403" xr:uid="{2179B382-A3EC-45B7-BE83-84B968509939}"/>
    <cellStyle name="20% - Accent6 2 2 2 2 3 3 2" xfId="15733" xr:uid="{B5375B6E-F4D8-4312-9BD3-5561FF7FA218}"/>
    <cellStyle name="20% - Accent6 2 2 2 2 3 3 2 2" xfId="32390" xr:uid="{D1DBA6E0-C3F1-41A6-AE1C-444B73BEE1D9}"/>
    <cellStyle name="20% - Accent6 2 2 2 2 3 3 3" xfId="24062" xr:uid="{BF10AB0E-DC52-4C8B-B699-E112C4B8BCDF}"/>
    <cellStyle name="20% - Accent6 2 2 2 2 3 4" xfId="10181" xr:uid="{53DC3FBB-152A-4485-A7E7-AAF7B1232BBB}"/>
    <cellStyle name="20% - Accent6 2 2 2 2 3 4 2" xfId="26838" xr:uid="{7F3B2E77-57DC-4022-AF67-F6EA2B17C312}"/>
    <cellStyle name="20% - Accent6 2 2 2 2 3 5" xfId="18510" xr:uid="{3485E4E7-30AF-430F-8648-14EA3090DF1C}"/>
    <cellStyle name="20% - Accent6 2 2 2 2 4" xfId="3300" xr:uid="{FA1A9591-9939-439B-A5BC-D2C06C7173C8}"/>
    <cellStyle name="20% - Accent6 2 2 2 2 4 2" xfId="11630" xr:uid="{B235CC87-C9D4-47E2-A0B1-A3A1CDA48B2A}"/>
    <cellStyle name="20% - Accent6 2 2 2 2 4 2 2" xfId="28287" xr:uid="{B8B99067-AA46-48E3-BD41-CD5F94F34A78}"/>
    <cellStyle name="20% - Accent6 2 2 2 2 4 3" xfId="19959" xr:uid="{8545F724-67E8-43AB-8D0C-BBD57F7B6C4C}"/>
    <cellStyle name="20% - Accent6 2 2 2 2 5" xfId="6076" xr:uid="{1C8632B8-0DAF-4068-9587-31567D3E239F}"/>
    <cellStyle name="20% - Accent6 2 2 2 2 5 2" xfId="14406" xr:uid="{98E26DA9-84F7-408C-922B-0F7B73235A8A}"/>
    <cellStyle name="20% - Accent6 2 2 2 2 5 2 2" xfId="31063" xr:uid="{0977A1C5-2311-442C-9FD7-CFC3129F4C96}"/>
    <cellStyle name="20% - Accent6 2 2 2 2 5 3" xfId="22735" xr:uid="{9FE48308-08C5-4AAD-920B-199D5B3C330B}"/>
    <cellStyle name="20% - Accent6 2 2 2 2 6" xfId="8854" xr:uid="{1EFD9C75-31D4-4DC1-8972-19E9F5093E5B}"/>
    <cellStyle name="20% - Accent6 2 2 2 2 6 2" xfId="25511" xr:uid="{575CDABE-C961-4EDF-86AA-50F893943E3E}"/>
    <cellStyle name="20% - Accent6 2 2 2 2 7" xfId="17183" xr:uid="{20D388E4-3D95-41B7-8058-567086CF0201}"/>
    <cellStyle name="20% - Accent6 2 2 2 3" xfId="743" xr:uid="{A2DBD031-A46B-4162-AA7A-73A2209D939B}"/>
    <cellStyle name="20% - Accent6 2 2 2 3 2" xfId="2073" xr:uid="{6E0CEDE5-D7AA-4BF9-A66A-158D3FB0F483}"/>
    <cellStyle name="20% - Accent6 2 2 2 3 2 2" xfId="4863" xr:uid="{08818B61-72C7-41CD-8445-A41F6D532313}"/>
    <cellStyle name="20% - Accent6 2 2 2 3 2 2 2" xfId="13193" xr:uid="{412E0B46-7DF0-4D6A-BBE1-C0E193E7F96B}"/>
    <cellStyle name="20% - Accent6 2 2 2 3 2 2 2 2" xfId="29850" xr:uid="{E7AD2DB7-7CC8-468B-80F7-AABAE1B856B2}"/>
    <cellStyle name="20% - Accent6 2 2 2 3 2 2 3" xfId="21522" xr:uid="{F4E4669E-46BC-4F73-85C6-0D63C17FF3D3}"/>
    <cellStyle name="20% - Accent6 2 2 2 3 2 3" xfId="7639" xr:uid="{D2D81914-01A1-46DA-9A66-B9A467CCA770}"/>
    <cellStyle name="20% - Accent6 2 2 2 3 2 3 2" xfId="15969" xr:uid="{A8823E0E-9173-4E76-9109-B7FF40BF8756}"/>
    <cellStyle name="20% - Accent6 2 2 2 3 2 3 2 2" xfId="32626" xr:uid="{F88A82BF-5881-45A9-9034-83596FB84004}"/>
    <cellStyle name="20% - Accent6 2 2 2 3 2 3 3" xfId="24298" xr:uid="{CF41140A-D5C0-43E3-AC04-6D92449939B2}"/>
    <cellStyle name="20% - Accent6 2 2 2 3 2 4" xfId="10417" xr:uid="{E57A23B4-6060-4294-979E-F76A639B1F6A}"/>
    <cellStyle name="20% - Accent6 2 2 2 3 2 4 2" xfId="27074" xr:uid="{0D3F2E49-E09A-4EB7-87CF-70DCC37BE116}"/>
    <cellStyle name="20% - Accent6 2 2 2 3 2 5" xfId="18746" xr:uid="{17C8BB3B-822F-4B32-B4A3-964899CE6E98}"/>
    <cellStyle name="20% - Accent6 2 2 2 3 3" xfId="3536" xr:uid="{09DA680F-3DFB-476D-BE75-B55209270950}"/>
    <cellStyle name="20% - Accent6 2 2 2 3 3 2" xfId="11866" xr:uid="{3219C1A4-6568-4982-A9FD-78A14AB66318}"/>
    <cellStyle name="20% - Accent6 2 2 2 3 3 2 2" xfId="28523" xr:uid="{6D75252D-CD93-4ED3-B667-7BA6EAA8B1C5}"/>
    <cellStyle name="20% - Accent6 2 2 2 3 3 3" xfId="20195" xr:uid="{41CAAD49-E0FA-4636-BC33-E9DB163911A8}"/>
    <cellStyle name="20% - Accent6 2 2 2 3 4" xfId="6312" xr:uid="{A29382D7-A4F0-459F-A2C6-BDC97C9F2735}"/>
    <cellStyle name="20% - Accent6 2 2 2 3 4 2" xfId="14642" xr:uid="{015B52AD-0627-4302-A8CD-CBB0A0477A12}"/>
    <cellStyle name="20% - Accent6 2 2 2 3 4 2 2" xfId="31299" xr:uid="{38863085-9E12-4B67-BBDA-B3BD2F59D2F6}"/>
    <cellStyle name="20% - Accent6 2 2 2 3 4 3" xfId="22971" xr:uid="{581A58B5-0156-4200-9BE5-40B6FEE8DA1A}"/>
    <cellStyle name="20% - Accent6 2 2 2 3 5" xfId="9090" xr:uid="{C036E3A8-E3C2-4BC2-BD64-A66138DD6C0C}"/>
    <cellStyle name="20% - Accent6 2 2 2 3 5 2" xfId="25747" xr:uid="{5D121207-1DCF-4815-8879-BF235B76B3CB}"/>
    <cellStyle name="20% - Accent6 2 2 2 3 6" xfId="17419" xr:uid="{B37FEE61-52DC-4F69-B220-4E84C968D919}"/>
    <cellStyle name="20% - Accent6 2 2 2 4" xfId="1220" xr:uid="{1CB19BEF-974A-462C-BFC3-67FB4D21BB4E}"/>
    <cellStyle name="20% - Accent6 2 2 2 4 2" xfId="2548" xr:uid="{46EC3CB0-6013-4A22-BCDD-0F123C6062AD}"/>
    <cellStyle name="20% - Accent6 2 2 2 4 2 2" xfId="5338" xr:uid="{D85186E6-2211-4314-A4CC-A141A648D8A2}"/>
    <cellStyle name="20% - Accent6 2 2 2 4 2 2 2" xfId="13668" xr:uid="{101E7EBB-CB38-4FAB-909D-953066C7E8E7}"/>
    <cellStyle name="20% - Accent6 2 2 2 4 2 2 2 2" xfId="30325" xr:uid="{F1CCFBD5-6927-4C27-BBB4-F3411AA9AAB5}"/>
    <cellStyle name="20% - Accent6 2 2 2 4 2 2 3" xfId="21997" xr:uid="{BAD0383E-9B0A-4E68-A72A-37CECA3D9F26}"/>
    <cellStyle name="20% - Accent6 2 2 2 4 2 3" xfId="8114" xr:uid="{F876BF88-431C-4AC4-83B0-83E83CFDC8A0}"/>
    <cellStyle name="20% - Accent6 2 2 2 4 2 3 2" xfId="16444" xr:uid="{7933139E-D8F7-4DB5-8CAD-E31B69DE83E4}"/>
    <cellStyle name="20% - Accent6 2 2 2 4 2 3 2 2" xfId="33101" xr:uid="{4E3034FB-1EC7-403F-9664-96C4142B5D35}"/>
    <cellStyle name="20% - Accent6 2 2 2 4 2 3 3" xfId="24773" xr:uid="{C3E1F346-63FD-4AB9-8BA2-6411762C1D9A}"/>
    <cellStyle name="20% - Accent6 2 2 2 4 2 4" xfId="10892" xr:uid="{5D1E60D9-E7C6-4615-B3B4-5FE6C49E6B91}"/>
    <cellStyle name="20% - Accent6 2 2 2 4 2 4 2" xfId="27549" xr:uid="{D086E39E-072D-411D-9A26-3914893551C9}"/>
    <cellStyle name="20% - Accent6 2 2 2 4 2 5" xfId="19221" xr:uid="{15E0DD07-14A0-41F5-9FD8-81E026104AD1}"/>
    <cellStyle name="20% - Accent6 2 2 2 4 3" xfId="4011" xr:uid="{91AFC794-3A96-4D08-914E-5C3D0B2642F4}"/>
    <cellStyle name="20% - Accent6 2 2 2 4 3 2" xfId="12341" xr:uid="{60361228-17BC-45D4-A875-3D8F73F53290}"/>
    <cellStyle name="20% - Accent6 2 2 2 4 3 2 2" xfId="28998" xr:uid="{34ABA5B7-FD70-47B0-98BE-ACBB8F224F30}"/>
    <cellStyle name="20% - Accent6 2 2 2 4 3 3" xfId="20670" xr:uid="{4B45F26B-DC98-4E09-BAA7-BF3820EE787E}"/>
    <cellStyle name="20% - Accent6 2 2 2 4 4" xfId="6787" xr:uid="{00F83725-D748-4852-9E78-5369CAC02F95}"/>
    <cellStyle name="20% - Accent6 2 2 2 4 4 2" xfId="15117" xr:uid="{0DE1336A-CA33-4063-938B-2D3839E1CDE8}"/>
    <cellStyle name="20% - Accent6 2 2 2 4 4 2 2" xfId="31774" xr:uid="{3DC5C601-B10B-424A-8E62-45FF4A14C08A}"/>
    <cellStyle name="20% - Accent6 2 2 2 4 4 3" xfId="23446" xr:uid="{66752DFF-5D8A-4FD8-93E7-D4F0501B11F9}"/>
    <cellStyle name="20% - Accent6 2 2 2 4 5" xfId="9565" xr:uid="{54AB86F9-E919-499D-AE28-AF148F725F3A}"/>
    <cellStyle name="20% - Accent6 2 2 2 4 5 2" xfId="26222" xr:uid="{11650D88-E4F3-4954-89D7-DD8B7D545B57}"/>
    <cellStyle name="20% - Accent6 2 2 2 4 6" xfId="17894" xr:uid="{126777E7-6D71-4B82-937E-9AA6FBFBF0AF}"/>
    <cellStyle name="20% - Accent6 2 2 2 5" xfId="1600" xr:uid="{77C61EAB-2929-4618-ABF3-6D9C9D098668}"/>
    <cellStyle name="20% - Accent6 2 2 2 5 2" xfId="4390" xr:uid="{13277245-EA1F-41C5-9599-5413EC67876D}"/>
    <cellStyle name="20% - Accent6 2 2 2 5 2 2" xfId="12720" xr:uid="{834C47EF-52A4-4EC1-B1BA-C7CEFBAF5A7D}"/>
    <cellStyle name="20% - Accent6 2 2 2 5 2 2 2" xfId="29377" xr:uid="{1E774643-F886-4A32-AA4C-F1DC807BB076}"/>
    <cellStyle name="20% - Accent6 2 2 2 5 2 3" xfId="21049" xr:uid="{7D76A9C0-F596-4F12-A0C6-96B7C62C1285}"/>
    <cellStyle name="20% - Accent6 2 2 2 5 3" xfId="7166" xr:uid="{A6A371F5-AA04-47B3-8346-7B51970BB655}"/>
    <cellStyle name="20% - Accent6 2 2 2 5 3 2" xfId="15496" xr:uid="{DDD19AE9-EE64-4C38-9A05-7EFD40546CCC}"/>
    <cellStyle name="20% - Accent6 2 2 2 5 3 2 2" xfId="32153" xr:uid="{6B46DBD7-CF23-4A76-AE10-443AF1F477DD}"/>
    <cellStyle name="20% - Accent6 2 2 2 5 3 3" xfId="23825" xr:uid="{3A22C2B3-BBC0-4065-B244-826BB3C9FF89}"/>
    <cellStyle name="20% - Accent6 2 2 2 5 4" xfId="9944" xr:uid="{D23D2AF9-B2DC-4041-888C-5ECDD5305829}"/>
    <cellStyle name="20% - Accent6 2 2 2 5 4 2" xfId="26601" xr:uid="{737A8232-3649-40C8-ABF4-D4BF54F11556}"/>
    <cellStyle name="20% - Accent6 2 2 2 5 5" xfId="18273" xr:uid="{1A59D3DD-5FD5-4696-A16F-C49E85C56ADA}"/>
    <cellStyle name="20% - Accent6 2 2 2 6" xfId="3063" xr:uid="{4B7E1836-96E9-4C9A-BCC1-75A0C22B2A9E}"/>
    <cellStyle name="20% - Accent6 2 2 2 6 2" xfId="11393" xr:uid="{28D25BFB-CEB4-4210-A060-BCD9841DA53E}"/>
    <cellStyle name="20% - Accent6 2 2 2 6 2 2" xfId="28050" xr:uid="{66F4EEAF-33DA-4E77-9A7D-4A9F2E87AF5C}"/>
    <cellStyle name="20% - Accent6 2 2 2 6 3" xfId="19722" xr:uid="{A58C35D3-695F-4846-831E-3D86A2545AAB}"/>
    <cellStyle name="20% - Accent6 2 2 2 7" xfId="5839" xr:uid="{279E3949-34AA-4EE8-8B12-A49807803275}"/>
    <cellStyle name="20% - Accent6 2 2 2 7 2" xfId="14169" xr:uid="{5AD03AD6-108B-4EEA-B5B1-A2FE8C9BA692}"/>
    <cellStyle name="20% - Accent6 2 2 2 7 2 2" xfId="30826" xr:uid="{A706D1CD-5EDB-4B58-9118-8E9F0FDD7777}"/>
    <cellStyle name="20% - Accent6 2 2 2 7 3" xfId="22498" xr:uid="{D7098020-30FE-490C-B388-0EE0D589F355}"/>
    <cellStyle name="20% - Accent6 2 2 2 8" xfId="8617" xr:uid="{E5AD59F6-D125-496A-8208-4005692CFA6C}"/>
    <cellStyle name="20% - Accent6 2 2 2 8 2" xfId="25274" xr:uid="{E55DC889-2D7A-47D1-AFA7-47DA4374B271}"/>
    <cellStyle name="20% - Accent6 2 2 2 9" xfId="16946" xr:uid="{BA933766-2552-4C29-B642-0D996E3C478C}"/>
    <cellStyle name="20% - Accent6 2 2 3" xfId="387" xr:uid="{B86637B7-35E6-46CB-8CFD-66E0307AFC3C}"/>
    <cellStyle name="20% - Accent6 2 2 3 2" xfId="865" xr:uid="{C88C9DF7-F668-4913-B257-C85384B2FED5}"/>
    <cellStyle name="20% - Accent6 2 2 3 2 2" xfId="2193" xr:uid="{5C103C5B-5EDD-4909-A6F6-1B248EF8F758}"/>
    <cellStyle name="20% - Accent6 2 2 3 2 2 2" xfId="4983" xr:uid="{2D386795-1697-4EB4-9EF1-FE65E4E6BEB5}"/>
    <cellStyle name="20% - Accent6 2 2 3 2 2 2 2" xfId="13313" xr:uid="{0A3ACBEA-5A60-4BFA-BE29-075F4EC2CDE5}"/>
    <cellStyle name="20% - Accent6 2 2 3 2 2 2 2 2" xfId="29970" xr:uid="{FF2F1B4D-F8B8-4B1A-84E5-D299B7C03178}"/>
    <cellStyle name="20% - Accent6 2 2 3 2 2 2 3" xfId="21642" xr:uid="{05A4AD7F-3E51-458E-A032-D4B7F463FEA0}"/>
    <cellStyle name="20% - Accent6 2 2 3 2 2 3" xfId="7759" xr:uid="{CF23F66D-C984-42AA-8351-0E13C6B9186F}"/>
    <cellStyle name="20% - Accent6 2 2 3 2 2 3 2" xfId="16089" xr:uid="{45D1F881-C153-48D2-8943-CC9E2B43E464}"/>
    <cellStyle name="20% - Accent6 2 2 3 2 2 3 2 2" xfId="32746" xr:uid="{7A5CDFFD-4354-43ED-B896-DC8CAAE274FD}"/>
    <cellStyle name="20% - Accent6 2 2 3 2 2 3 3" xfId="24418" xr:uid="{EA559FA2-2F58-4231-81CD-3D9B92EE6FF8}"/>
    <cellStyle name="20% - Accent6 2 2 3 2 2 4" xfId="10537" xr:uid="{86BD4037-0F9C-4D29-8255-8A8D93D2A0D3}"/>
    <cellStyle name="20% - Accent6 2 2 3 2 2 4 2" xfId="27194" xr:uid="{FC8ADE36-DA9F-4A9E-95D2-E00F7D49775E}"/>
    <cellStyle name="20% - Accent6 2 2 3 2 2 5" xfId="18866" xr:uid="{2D65D786-6433-4490-9688-AFD6B37298C7}"/>
    <cellStyle name="20% - Accent6 2 2 3 2 3" xfId="3656" xr:uid="{D4C5C677-CF0C-45FC-BEDD-CE3467E42E29}"/>
    <cellStyle name="20% - Accent6 2 2 3 2 3 2" xfId="11986" xr:uid="{32DF0CF5-96E1-44C3-B3BF-B658F4532CB6}"/>
    <cellStyle name="20% - Accent6 2 2 3 2 3 2 2" xfId="28643" xr:uid="{0BC76557-488F-4724-BF0C-356E8014B3FB}"/>
    <cellStyle name="20% - Accent6 2 2 3 2 3 3" xfId="20315" xr:uid="{A80E6581-AACB-4557-8226-01CAE6DAFE4B}"/>
    <cellStyle name="20% - Accent6 2 2 3 2 4" xfId="6432" xr:uid="{0078CCD1-0E01-48F5-9328-12DCEA12CA80}"/>
    <cellStyle name="20% - Accent6 2 2 3 2 4 2" xfId="14762" xr:uid="{69B72FEC-390A-475A-BE63-F88A8FB5DC52}"/>
    <cellStyle name="20% - Accent6 2 2 3 2 4 2 2" xfId="31419" xr:uid="{45DFE8BC-85E6-40FA-9DE6-1CD5929DF529}"/>
    <cellStyle name="20% - Accent6 2 2 3 2 4 3" xfId="23091" xr:uid="{EE28A75A-4E56-4DA5-B34B-BF17B0470475}"/>
    <cellStyle name="20% - Accent6 2 2 3 2 5" xfId="9210" xr:uid="{E8287173-1D77-42C8-BFB1-FDE63B751DFD}"/>
    <cellStyle name="20% - Accent6 2 2 3 2 5 2" xfId="25867" xr:uid="{F992A8D3-0FAF-4053-A860-F7D3A445D9C7}"/>
    <cellStyle name="20% - Accent6 2 2 3 2 6" xfId="17539" xr:uid="{336FB7CE-D8BC-4AF8-AFD4-4F3D748222E7}"/>
    <cellStyle name="20% - Accent6 2 2 3 3" xfId="1717" xr:uid="{0048C3D5-C80C-4AEE-B0C7-544F49E5EDEB}"/>
    <cellStyle name="20% - Accent6 2 2 3 3 2" xfId="4507" xr:uid="{37627A12-432E-476A-8D52-6711C5042336}"/>
    <cellStyle name="20% - Accent6 2 2 3 3 2 2" xfId="12837" xr:uid="{D96BA0B9-59FB-4C5E-AE46-602D88D34F13}"/>
    <cellStyle name="20% - Accent6 2 2 3 3 2 2 2" xfId="29494" xr:uid="{D0470D71-1E23-42CB-B89F-E9C6A5210A09}"/>
    <cellStyle name="20% - Accent6 2 2 3 3 2 3" xfId="21166" xr:uid="{C28B751C-E00D-4BFD-BB6C-3BABB63483E7}"/>
    <cellStyle name="20% - Accent6 2 2 3 3 3" xfId="7283" xr:uid="{35DA5B46-3DD9-498A-B8D1-14140B5957F5}"/>
    <cellStyle name="20% - Accent6 2 2 3 3 3 2" xfId="15613" xr:uid="{A443FEEF-02AE-4AB4-83A5-413774D4086B}"/>
    <cellStyle name="20% - Accent6 2 2 3 3 3 2 2" xfId="32270" xr:uid="{4A8EB7C5-E360-413E-B6AA-F06C21F24020}"/>
    <cellStyle name="20% - Accent6 2 2 3 3 3 3" xfId="23942" xr:uid="{A6BA59E1-3053-4619-8C65-E7DD47E571D0}"/>
    <cellStyle name="20% - Accent6 2 2 3 3 4" xfId="10061" xr:uid="{65542953-E839-45E2-AC67-55B051AB6456}"/>
    <cellStyle name="20% - Accent6 2 2 3 3 4 2" xfId="26718" xr:uid="{18CD804F-B2BE-4B0A-8980-50E3C8951245}"/>
    <cellStyle name="20% - Accent6 2 2 3 3 5" xfId="18390" xr:uid="{96CEA1D9-18F8-4564-AB4F-860EF0550649}"/>
    <cellStyle name="20% - Accent6 2 2 3 4" xfId="3180" xr:uid="{24FAC40B-38AC-4AC8-8CD5-7C7677620C43}"/>
    <cellStyle name="20% - Accent6 2 2 3 4 2" xfId="11510" xr:uid="{B92CF235-5C74-4D7F-BF3E-CDB497E270D4}"/>
    <cellStyle name="20% - Accent6 2 2 3 4 2 2" xfId="28167" xr:uid="{7BE97B6C-30C7-4847-BA74-0FE9CE998116}"/>
    <cellStyle name="20% - Accent6 2 2 3 4 3" xfId="19839" xr:uid="{4C3BE1A0-9BE1-4630-A3C4-5101F69175F2}"/>
    <cellStyle name="20% - Accent6 2 2 3 5" xfId="5956" xr:uid="{DB52719F-A95D-4D91-B6FB-7F6BF814025C}"/>
    <cellStyle name="20% - Accent6 2 2 3 5 2" xfId="14286" xr:uid="{95ED971A-EF66-466E-882F-A5A206D9A0B0}"/>
    <cellStyle name="20% - Accent6 2 2 3 5 2 2" xfId="30943" xr:uid="{91B68F10-25A5-40B2-8C3B-F6E17A532BD8}"/>
    <cellStyle name="20% - Accent6 2 2 3 5 3" xfId="22615" xr:uid="{855E1CEE-6A0C-4976-8423-AFD408E85858}"/>
    <cellStyle name="20% - Accent6 2 2 3 6" xfId="8734" xr:uid="{AC7438F1-1C0F-4E81-9DDD-D1ED2114D056}"/>
    <cellStyle name="20% - Accent6 2 2 3 6 2" xfId="25391" xr:uid="{820BD44A-3E64-4C80-9F78-D278D3F10BB8}"/>
    <cellStyle name="20% - Accent6 2 2 3 7" xfId="17063" xr:uid="{B40D49B1-C5E2-4E0D-B394-D588B5BF83E3}"/>
    <cellStyle name="20% - Accent6 2 2 4" xfId="623" xr:uid="{CED86A15-25BE-490C-99B4-C383AC3B9AE6}"/>
    <cellStyle name="20% - Accent6 2 2 4 2" xfId="1953" xr:uid="{6A0552D0-3705-48F5-8FE7-86C465E6B18D}"/>
    <cellStyle name="20% - Accent6 2 2 4 2 2" xfId="4743" xr:uid="{A62C7E38-548F-47D1-A768-B560B7369AFE}"/>
    <cellStyle name="20% - Accent6 2 2 4 2 2 2" xfId="13073" xr:uid="{148330B6-A520-4369-825B-CFB43A8A0C7B}"/>
    <cellStyle name="20% - Accent6 2 2 4 2 2 2 2" xfId="29730" xr:uid="{187BC6F1-4688-40C3-A0D0-DBB8761BC7D3}"/>
    <cellStyle name="20% - Accent6 2 2 4 2 2 3" xfId="21402" xr:uid="{94955A47-9D8E-4304-A869-FDB64244C341}"/>
    <cellStyle name="20% - Accent6 2 2 4 2 3" xfId="7519" xr:uid="{92D4E5FB-2150-477F-8B79-16566ADB7674}"/>
    <cellStyle name="20% - Accent6 2 2 4 2 3 2" xfId="15849" xr:uid="{FDD229EE-005A-40F8-A0AE-D1E38C0A86EE}"/>
    <cellStyle name="20% - Accent6 2 2 4 2 3 2 2" xfId="32506" xr:uid="{4951BBA4-0A97-4B69-899A-06E241F9DB2E}"/>
    <cellStyle name="20% - Accent6 2 2 4 2 3 3" xfId="24178" xr:uid="{76EC4DA2-069B-42D1-B361-8EE52CFD1CFE}"/>
    <cellStyle name="20% - Accent6 2 2 4 2 4" xfId="10297" xr:uid="{69E597B5-1A06-4AE4-A1D1-E55052647EB6}"/>
    <cellStyle name="20% - Accent6 2 2 4 2 4 2" xfId="26954" xr:uid="{B66BDA2D-398E-41D8-B5A1-1A60DE635771}"/>
    <cellStyle name="20% - Accent6 2 2 4 2 5" xfId="18626" xr:uid="{66DC3CEA-40AB-4A4E-A44D-FA66147CCD6F}"/>
    <cellStyle name="20% - Accent6 2 2 4 3" xfId="3416" xr:uid="{841823D6-8FB5-4FB9-B8C2-7915BD78C0D3}"/>
    <cellStyle name="20% - Accent6 2 2 4 3 2" xfId="11746" xr:uid="{417684AB-6228-4509-A2B4-396C5045A6DF}"/>
    <cellStyle name="20% - Accent6 2 2 4 3 2 2" xfId="28403" xr:uid="{657E1D5A-DC14-491E-A946-30D1FF393CAA}"/>
    <cellStyle name="20% - Accent6 2 2 4 3 3" xfId="20075" xr:uid="{0CAAA769-CB3C-47CA-B65E-F387844143D4}"/>
    <cellStyle name="20% - Accent6 2 2 4 4" xfId="6192" xr:uid="{DA1594F9-49C4-40ED-A1F7-1AD570A18B43}"/>
    <cellStyle name="20% - Accent6 2 2 4 4 2" xfId="14522" xr:uid="{5BBE6698-B3A2-4B7B-87C1-2B76D6CAFA81}"/>
    <cellStyle name="20% - Accent6 2 2 4 4 2 2" xfId="31179" xr:uid="{7BBEE64C-14FB-4BAC-8BC5-E2C9A50EB352}"/>
    <cellStyle name="20% - Accent6 2 2 4 4 3" xfId="22851" xr:uid="{6528A2BE-3BA9-49EF-A3EA-A2C58B61C50A}"/>
    <cellStyle name="20% - Accent6 2 2 4 5" xfId="8970" xr:uid="{3BCA2865-197A-4D91-955D-DDF2117639EF}"/>
    <cellStyle name="20% - Accent6 2 2 4 5 2" xfId="25627" xr:uid="{C5423472-3C4C-449B-BCBD-1911629A00E0}"/>
    <cellStyle name="20% - Accent6 2 2 4 6" xfId="17299" xr:uid="{35D6FB30-8720-4B02-B8F0-18B187D0143A}"/>
    <cellStyle name="20% - Accent6 2 2 5" xfId="1100" xr:uid="{6AA2EE8F-4A2F-4EA6-9EC4-37FFC631C3A1}"/>
    <cellStyle name="20% - Accent6 2 2 5 2" xfId="2428" xr:uid="{B92CAD01-489A-471D-B4F9-7E1DEC376A99}"/>
    <cellStyle name="20% - Accent6 2 2 5 2 2" xfId="5218" xr:uid="{47B7ACD0-F254-45B1-9B96-476E43AAB849}"/>
    <cellStyle name="20% - Accent6 2 2 5 2 2 2" xfId="13548" xr:uid="{A0F54A3E-0B87-4A4C-9EF1-DF8A6B2E919D}"/>
    <cellStyle name="20% - Accent6 2 2 5 2 2 2 2" xfId="30205" xr:uid="{8DB50AB7-D94F-4297-B5F0-EF793CD84DDB}"/>
    <cellStyle name="20% - Accent6 2 2 5 2 2 3" xfId="21877" xr:uid="{E019C929-83E9-4538-A7C1-799BF4E890F1}"/>
    <cellStyle name="20% - Accent6 2 2 5 2 3" xfId="7994" xr:uid="{9C15DA56-CFB7-4ECD-9F79-A66BFCA0E519}"/>
    <cellStyle name="20% - Accent6 2 2 5 2 3 2" xfId="16324" xr:uid="{04B9ABEF-E08C-4A67-AE5F-3F6CEF31BC80}"/>
    <cellStyle name="20% - Accent6 2 2 5 2 3 2 2" xfId="32981" xr:uid="{6F956CDE-060A-49E0-8093-80EA34AAD8D5}"/>
    <cellStyle name="20% - Accent6 2 2 5 2 3 3" xfId="24653" xr:uid="{AA3DC498-DC4D-4377-9C54-290D8211A988}"/>
    <cellStyle name="20% - Accent6 2 2 5 2 4" xfId="10772" xr:uid="{A1F1A91F-9CA2-4554-8D75-7A219F37DD48}"/>
    <cellStyle name="20% - Accent6 2 2 5 2 4 2" xfId="27429" xr:uid="{2E47562C-45C8-4C0C-8DBD-95F17D4C6691}"/>
    <cellStyle name="20% - Accent6 2 2 5 2 5" xfId="19101" xr:uid="{368CF906-A9F3-4A9E-A2D3-5B536C070E3A}"/>
    <cellStyle name="20% - Accent6 2 2 5 3" xfId="3891" xr:uid="{45C74C21-C7B6-46A1-BD55-6E271DB74DAC}"/>
    <cellStyle name="20% - Accent6 2 2 5 3 2" xfId="12221" xr:uid="{40F60D79-7DDA-4933-8ADA-5B0B6D391056}"/>
    <cellStyle name="20% - Accent6 2 2 5 3 2 2" xfId="28878" xr:uid="{FCE5DB01-84E9-4AC4-9FC9-2D4B63960726}"/>
    <cellStyle name="20% - Accent6 2 2 5 3 3" xfId="20550" xr:uid="{E4F4C2F1-FF4B-44B8-A414-29CED93C0852}"/>
    <cellStyle name="20% - Accent6 2 2 5 4" xfId="6667" xr:uid="{46BE35B1-EEF7-484F-B93D-C56E39B163EC}"/>
    <cellStyle name="20% - Accent6 2 2 5 4 2" xfId="14997" xr:uid="{0930AAC8-F4C0-4954-B383-4129757D7C35}"/>
    <cellStyle name="20% - Accent6 2 2 5 4 2 2" xfId="31654" xr:uid="{82182406-5CA6-4700-86E6-50AA27A69627}"/>
    <cellStyle name="20% - Accent6 2 2 5 4 3" xfId="23326" xr:uid="{60FC761A-6F2D-4EA9-B28B-AD3034CEA1AB}"/>
    <cellStyle name="20% - Accent6 2 2 5 5" xfId="9445" xr:uid="{AF8F9776-88A2-4F71-ADD2-5E0ED2B7DA9F}"/>
    <cellStyle name="20% - Accent6 2 2 5 5 2" xfId="26102" xr:uid="{21750AE9-8181-4A72-BF9D-0D7E02BB6BE1}"/>
    <cellStyle name="20% - Accent6 2 2 5 6" xfId="17774" xr:uid="{F1228188-759F-42DA-BB69-F222FE84A76A}"/>
    <cellStyle name="20% - Accent6 2 2 6" xfId="1365" xr:uid="{DB780CDA-5551-4D8D-BEF6-75E86F33A04B}"/>
    <cellStyle name="20% - Accent6 2 2 6 2" xfId="2693" xr:uid="{19DAD233-6E73-4567-8FCD-A76DDC9319FA}"/>
    <cellStyle name="20% - Accent6 2 2 6 2 2" xfId="5483" xr:uid="{BD4B518F-A42D-4FC7-8F77-DEBAD08AC3D6}"/>
    <cellStyle name="20% - Accent6 2 2 6 2 2 2" xfId="13813" xr:uid="{89B3727E-0C64-4E54-8B18-0BD8972CF78A}"/>
    <cellStyle name="20% - Accent6 2 2 6 2 2 2 2" xfId="30470" xr:uid="{43382ACF-C862-4AEC-A781-E7185E09D65E}"/>
    <cellStyle name="20% - Accent6 2 2 6 2 2 3" xfId="22142" xr:uid="{AFDA731B-378B-4987-ADFE-63AE7EA85FD1}"/>
    <cellStyle name="20% - Accent6 2 2 6 2 3" xfId="8259" xr:uid="{2FE2BADB-9B48-4D6B-8497-EF7FAAF8568C}"/>
    <cellStyle name="20% - Accent6 2 2 6 2 3 2" xfId="16589" xr:uid="{4B9EFE5D-7658-4A94-AD68-0F1516D13F85}"/>
    <cellStyle name="20% - Accent6 2 2 6 2 3 2 2" xfId="33246" xr:uid="{F5278818-E5FF-4793-9F74-E6E7B3679C03}"/>
    <cellStyle name="20% - Accent6 2 2 6 2 3 3" xfId="24918" xr:uid="{88F8F94D-B448-4194-A638-DE7756BAFFF9}"/>
    <cellStyle name="20% - Accent6 2 2 6 2 4" xfId="11037" xr:uid="{9B043FF7-E5B9-4CD2-B46C-666D3660A108}"/>
    <cellStyle name="20% - Accent6 2 2 6 2 4 2" xfId="27694" xr:uid="{B08FB34A-BB73-4E51-854A-220D0830C78D}"/>
    <cellStyle name="20% - Accent6 2 2 6 2 5" xfId="19366" xr:uid="{93F67081-25E2-46C7-80E6-C0A33C87ABB4}"/>
    <cellStyle name="20% - Accent6 2 2 6 3" xfId="4156" xr:uid="{1A885282-A0E4-4786-A8DA-E9AC7E65325D}"/>
    <cellStyle name="20% - Accent6 2 2 6 3 2" xfId="12486" xr:uid="{F18A612F-D1B4-499F-AA1C-C04999FA0827}"/>
    <cellStyle name="20% - Accent6 2 2 6 3 2 2" xfId="29143" xr:uid="{60C5DC32-7C1F-413F-9D2C-6284CC9DE965}"/>
    <cellStyle name="20% - Accent6 2 2 6 3 3" xfId="20815" xr:uid="{6984B247-EC06-4247-895C-AF6D5CF633C6}"/>
    <cellStyle name="20% - Accent6 2 2 6 4" xfId="6932" xr:uid="{C26156C0-AB4F-4F0D-B530-23FAC455477B}"/>
    <cellStyle name="20% - Accent6 2 2 6 4 2" xfId="15262" xr:uid="{CBBD50E6-5BD2-4DD2-8555-FE4D739DEFF3}"/>
    <cellStyle name="20% - Accent6 2 2 6 4 2 2" xfId="31919" xr:uid="{095BD366-CA78-4E74-81B0-9C28C824E4CC}"/>
    <cellStyle name="20% - Accent6 2 2 6 4 3" xfId="23591" xr:uid="{32FC7AD2-636D-45F9-B585-EFD4AF918996}"/>
    <cellStyle name="20% - Accent6 2 2 6 5" xfId="9710" xr:uid="{5250FEB2-B0CD-4D23-B375-AC3A35312129}"/>
    <cellStyle name="20% - Accent6 2 2 6 5 2" xfId="26367" xr:uid="{4F4FDCD5-9CC1-4F76-B954-DBA16C08E942}"/>
    <cellStyle name="20% - Accent6 2 2 6 6" xfId="18039" xr:uid="{A0F29735-9A12-4DBC-81FE-D554C1850B1C}"/>
    <cellStyle name="20% - Accent6 2 2 7" xfId="1480" xr:uid="{D357E7BB-345F-42F2-94BC-21DBB3357C92}"/>
    <cellStyle name="20% - Accent6 2 2 7 2" xfId="4270" xr:uid="{16DFD9CB-8B06-48C9-A82C-95880DDBD48E}"/>
    <cellStyle name="20% - Accent6 2 2 7 2 2" xfId="12600" xr:uid="{1FD8021A-4EB1-4FC3-AF1E-73A64DD1DCCD}"/>
    <cellStyle name="20% - Accent6 2 2 7 2 2 2" xfId="29257" xr:uid="{6C3BA3B1-3626-4118-9043-29A4818C533E}"/>
    <cellStyle name="20% - Accent6 2 2 7 2 3" xfId="20929" xr:uid="{F73E0DC1-0DB7-4E2D-A2D2-26FF3224A20D}"/>
    <cellStyle name="20% - Accent6 2 2 7 3" xfId="7046" xr:uid="{DB903A70-03DB-4C14-A1E0-C7B152EB59BC}"/>
    <cellStyle name="20% - Accent6 2 2 7 3 2" xfId="15376" xr:uid="{F8661FF1-F554-4E58-9635-DA7DD5A9B6D1}"/>
    <cellStyle name="20% - Accent6 2 2 7 3 2 2" xfId="32033" xr:uid="{5B892E50-0203-49F9-9663-9A9F4FA5DEDB}"/>
    <cellStyle name="20% - Accent6 2 2 7 3 3" xfId="23705" xr:uid="{38EDAC42-C294-4E78-8961-E2B108253647}"/>
    <cellStyle name="20% - Accent6 2 2 7 4" xfId="9824" xr:uid="{F871E127-2094-4C54-8D8A-C870A7AD5250}"/>
    <cellStyle name="20% - Accent6 2 2 7 4 2" xfId="26481" xr:uid="{95C51572-6F1A-448A-A0CF-854F8E3446F1}"/>
    <cellStyle name="20% - Accent6 2 2 7 5" xfId="18153" xr:uid="{20D93B83-5471-4295-BC44-1097F0A8A502}"/>
    <cellStyle name="20% - Accent6 2 2 8" xfId="2943" xr:uid="{FDBB6189-1B05-4A0E-8A83-F4059609C46E}"/>
    <cellStyle name="20% - Accent6 2 2 8 2" xfId="11273" xr:uid="{FA3CFF78-8473-4B21-BF92-30AFB79C6754}"/>
    <cellStyle name="20% - Accent6 2 2 8 2 2" xfId="27930" xr:uid="{8FC00F6C-3F5D-4177-8EE0-EA40DDB030E6}"/>
    <cellStyle name="20% - Accent6 2 2 8 3" xfId="19602" xr:uid="{55784025-BB69-4B65-B1FB-A6EC8D6E4963}"/>
    <cellStyle name="20% - Accent6 2 2 9" xfId="5719" xr:uid="{B1319AA0-E33A-4D15-8182-295C85CBCE8A}"/>
    <cellStyle name="20% - Accent6 2 2 9 2" xfId="14049" xr:uid="{92D4E7D1-4523-4101-9EA1-2E4CE3478362}"/>
    <cellStyle name="20% - Accent6 2 2 9 2 2" xfId="30706" xr:uid="{D8B975EF-487C-431B-8B14-5E60AC0D3726}"/>
    <cellStyle name="20% - Accent6 2 2 9 3" xfId="22378" xr:uid="{04DD4A84-2F5E-4190-997B-1FE86AE82838}"/>
    <cellStyle name="20% - Accent6 2 3" xfId="203" xr:uid="{DE72A771-2C2D-4957-82DA-450E1F7266A9}"/>
    <cellStyle name="20% - Accent6 2 3 2" xfId="445" xr:uid="{36330F79-DF26-4260-A2CB-22C58DFAD6F7}"/>
    <cellStyle name="20% - Accent6 2 3 2 2" xfId="922" xr:uid="{2C283ADD-5E69-4761-A5D8-9ED305C59786}"/>
    <cellStyle name="20% - Accent6 2 3 2 2 2" xfId="2250" xr:uid="{464C5CDC-7150-4373-9FAD-38195CF6FFD2}"/>
    <cellStyle name="20% - Accent6 2 3 2 2 2 2" xfId="5040" xr:uid="{76E524C8-0230-4EA4-9C2A-CD9DB2D45A07}"/>
    <cellStyle name="20% - Accent6 2 3 2 2 2 2 2" xfId="13370" xr:uid="{498AAD3A-051C-46F3-A9EF-830BC6D7AF1A}"/>
    <cellStyle name="20% - Accent6 2 3 2 2 2 2 2 2" xfId="30027" xr:uid="{E7B3E6B1-E184-4CC9-92A4-8518884FC23D}"/>
    <cellStyle name="20% - Accent6 2 3 2 2 2 2 3" xfId="21699" xr:uid="{B040E0C0-1F8E-4F0B-AD57-516A33C6A1F6}"/>
    <cellStyle name="20% - Accent6 2 3 2 2 2 3" xfId="7816" xr:uid="{663CC5BD-1209-4DFE-A9CB-C4E21B840D4F}"/>
    <cellStyle name="20% - Accent6 2 3 2 2 2 3 2" xfId="16146" xr:uid="{6490E7E5-4759-4357-AE0E-8D39E493D78D}"/>
    <cellStyle name="20% - Accent6 2 3 2 2 2 3 2 2" xfId="32803" xr:uid="{34142049-DA48-49F7-AC0A-EDD9FA53B7EB}"/>
    <cellStyle name="20% - Accent6 2 3 2 2 2 3 3" xfId="24475" xr:uid="{E857B11C-A44A-4D99-A020-1552460F14C1}"/>
    <cellStyle name="20% - Accent6 2 3 2 2 2 4" xfId="10594" xr:uid="{0D70B767-4D47-466D-BA28-8A316B169D50}"/>
    <cellStyle name="20% - Accent6 2 3 2 2 2 4 2" xfId="27251" xr:uid="{F6562B39-9D12-4ED5-AB05-F90CBE7C6B9B}"/>
    <cellStyle name="20% - Accent6 2 3 2 2 2 5" xfId="18923" xr:uid="{020E68CB-92E3-47A4-B829-F10B7744F174}"/>
    <cellStyle name="20% - Accent6 2 3 2 2 3" xfId="3713" xr:uid="{DCC5BC6B-6622-46E3-B1C5-8D8CE564B3AA}"/>
    <cellStyle name="20% - Accent6 2 3 2 2 3 2" xfId="12043" xr:uid="{EA3BFF28-B6C5-44DD-A98A-FB35D2003650}"/>
    <cellStyle name="20% - Accent6 2 3 2 2 3 2 2" xfId="28700" xr:uid="{B25616AD-A10E-4D7E-9180-35BADDAEF178}"/>
    <cellStyle name="20% - Accent6 2 3 2 2 3 3" xfId="20372" xr:uid="{090C9DA2-AE27-46F8-A85A-503F56EDC8AA}"/>
    <cellStyle name="20% - Accent6 2 3 2 2 4" xfId="6489" xr:uid="{721583B6-17C2-4E23-AB45-6ECB6EEA79B0}"/>
    <cellStyle name="20% - Accent6 2 3 2 2 4 2" xfId="14819" xr:uid="{B0C024EB-25E5-4ED0-9F62-D29E73255F6A}"/>
    <cellStyle name="20% - Accent6 2 3 2 2 4 2 2" xfId="31476" xr:uid="{CA7ED26B-46C6-41D3-BD4E-65437B4E4084}"/>
    <cellStyle name="20% - Accent6 2 3 2 2 4 3" xfId="23148" xr:uid="{1E61F9EB-AC5B-402C-B5E0-72E2E2E43072}"/>
    <cellStyle name="20% - Accent6 2 3 2 2 5" xfId="9267" xr:uid="{6AA95F40-612F-4165-93DC-9C0CCFE7AF7F}"/>
    <cellStyle name="20% - Accent6 2 3 2 2 5 2" xfId="25924" xr:uid="{0FBAB73A-6737-4294-A0F1-BE3F61038318}"/>
    <cellStyle name="20% - Accent6 2 3 2 2 6" xfId="17596" xr:uid="{BEDB8D76-7FC0-429B-9AC4-5438B627A0A6}"/>
    <cellStyle name="20% - Accent6 2 3 2 3" xfId="1775" xr:uid="{26EABB28-FEF0-43F3-8274-C10AD09D41F5}"/>
    <cellStyle name="20% - Accent6 2 3 2 3 2" xfId="4565" xr:uid="{62DD30FE-B94C-4AA1-8E23-4BCB426A2CDC}"/>
    <cellStyle name="20% - Accent6 2 3 2 3 2 2" xfId="12895" xr:uid="{DE6048BF-78BD-416B-AC44-A99888CF399E}"/>
    <cellStyle name="20% - Accent6 2 3 2 3 2 2 2" xfId="29552" xr:uid="{0A661312-2F38-49E9-84B5-639FA85ED906}"/>
    <cellStyle name="20% - Accent6 2 3 2 3 2 3" xfId="21224" xr:uid="{5691DFF7-51F9-4112-B64E-3BDA6791B92A}"/>
    <cellStyle name="20% - Accent6 2 3 2 3 3" xfId="7341" xr:uid="{DE41948A-69D4-4F60-9329-528647AFF501}"/>
    <cellStyle name="20% - Accent6 2 3 2 3 3 2" xfId="15671" xr:uid="{563A4F31-209C-4B08-83E7-A91D6765E8C7}"/>
    <cellStyle name="20% - Accent6 2 3 2 3 3 2 2" xfId="32328" xr:uid="{8D527C73-FE2B-49AB-BE26-AF56EBEAB692}"/>
    <cellStyle name="20% - Accent6 2 3 2 3 3 3" xfId="24000" xr:uid="{5CA1E659-8BB0-45DC-9B26-CB8D71F68833}"/>
    <cellStyle name="20% - Accent6 2 3 2 3 4" xfId="10119" xr:uid="{42A77D1B-4737-4B47-80DC-7DEA17E9CB07}"/>
    <cellStyle name="20% - Accent6 2 3 2 3 4 2" xfId="26776" xr:uid="{F4BF67B3-6DE1-40EC-B824-1BB168E778BC}"/>
    <cellStyle name="20% - Accent6 2 3 2 3 5" xfId="18448" xr:uid="{C3886551-1FD8-43F3-96DC-B5BA2C587732}"/>
    <cellStyle name="20% - Accent6 2 3 2 4" xfId="3238" xr:uid="{D9F2DA53-2017-4FF8-A16D-C73AEE92A6C8}"/>
    <cellStyle name="20% - Accent6 2 3 2 4 2" xfId="11568" xr:uid="{B354B302-9BF3-4EBC-A033-D55402612EB9}"/>
    <cellStyle name="20% - Accent6 2 3 2 4 2 2" xfId="28225" xr:uid="{231EBE0B-9854-409E-9461-2C11364F4995}"/>
    <cellStyle name="20% - Accent6 2 3 2 4 3" xfId="19897" xr:uid="{6E507C13-1DFC-4D19-A6B2-6F0E7619A68B}"/>
    <cellStyle name="20% - Accent6 2 3 2 5" xfId="6014" xr:uid="{EF59E561-A347-4F76-B112-18A15FEDD61A}"/>
    <cellStyle name="20% - Accent6 2 3 2 5 2" xfId="14344" xr:uid="{A7C18383-D976-4653-9F12-12A6F8D78CA2}"/>
    <cellStyle name="20% - Accent6 2 3 2 5 2 2" xfId="31001" xr:uid="{A51A4F2E-0C3B-453F-B286-F271347D5573}"/>
    <cellStyle name="20% - Accent6 2 3 2 5 3" xfId="22673" xr:uid="{D13A20C0-1DD3-43FB-8CC5-CDA3D2930170}"/>
    <cellStyle name="20% - Accent6 2 3 2 6" xfId="8792" xr:uid="{7D9A853A-A46E-496C-82FC-81D7066C2107}"/>
    <cellStyle name="20% - Accent6 2 3 2 6 2" xfId="25449" xr:uid="{97700988-7B9B-46AE-84CF-0C95A3A9DC06}"/>
    <cellStyle name="20% - Accent6 2 3 2 7" xfId="17121" xr:uid="{380B1221-0C16-4BA8-9BC6-914F74DB49A3}"/>
    <cellStyle name="20% - Accent6 2 3 3" xfId="681" xr:uid="{C283BBC7-D9D9-423C-820A-2E6CF15572A2}"/>
    <cellStyle name="20% - Accent6 2 3 3 2" xfId="2011" xr:uid="{1546FBC1-5A69-472C-B61C-C78E2EB8B8E1}"/>
    <cellStyle name="20% - Accent6 2 3 3 2 2" xfId="4801" xr:uid="{38916492-6B5F-4CDA-879D-CDA57771CA8C}"/>
    <cellStyle name="20% - Accent6 2 3 3 2 2 2" xfId="13131" xr:uid="{91A7B57E-E543-4A46-9936-727FDC536C7F}"/>
    <cellStyle name="20% - Accent6 2 3 3 2 2 2 2" xfId="29788" xr:uid="{0E8E5F86-6516-4B3F-B420-F373CA3FBA85}"/>
    <cellStyle name="20% - Accent6 2 3 3 2 2 3" xfId="21460" xr:uid="{E658DEE6-9A80-4E22-A727-9A71656031A4}"/>
    <cellStyle name="20% - Accent6 2 3 3 2 3" xfId="7577" xr:uid="{7AB65CBD-7C86-4EBE-A662-0C0181E64D51}"/>
    <cellStyle name="20% - Accent6 2 3 3 2 3 2" xfId="15907" xr:uid="{FE9CA146-B0F1-4E7C-8593-B41792BB5E76}"/>
    <cellStyle name="20% - Accent6 2 3 3 2 3 2 2" xfId="32564" xr:uid="{A97341D2-FE3D-4E05-9FF6-C456AD6BE493}"/>
    <cellStyle name="20% - Accent6 2 3 3 2 3 3" xfId="24236" xr:uid="{CEC26207-1CEA-42D0-A5A4-D0E7934F3C68}"/>
    <cellStyle name="20% - Accent6 2 3 3 2 4" xfId="10355" xr:uid="{625DC978-1E0B-428A-A5E8-35CC520D50A9}"/>
    <cellStyle name="20% - Accent6 2 3 3 2 4 2" xfId="27012" xr:uid="{C170739A-B9A2-45C8-A5AC-98BAA4C8DF04}"/>
    <cellStyle name="20% - Accent6 2 3 3 2 5" xfId="18684" xr:uid="{C0637F48-3E3A-4E93-ABC7-D2A902867954}"/>
    <cellStyle name="20% - Accent6 2 3 3 3" xfId="3474" xr:uid="{DBB84188-8376-4D0C-B81D-7EC74EC8B13F}"/>
    <cellStyle name="20% - Accent6 2 3 3 3 2" xfId="11804" xr:uid="{D0D24FBF-06C0-44B9-ADB9-982C183B82FB}"/>
    <cellStyle name="20% - Accent6 2 3 3 3 2 2" xfId="28461" xr:uid="{3828BFD4-9868-4AE0-82E6-E49B073F595B}"/>
    <cellStyle name="20% - Accent6 2 3 3 3 3" xfId="20133" xr:uid="{7C1B1C5A-5CEC-4262-AFA6-BA4B912D67DC}"/>
    <cellStyle name="20% - Accent6 2 3 3 4" xfId="6250" xr:uid="{C598D1AF-D590-4397-A4FE-1B99082E31BB}"/>
    <cellStyle name="20% - Accent6 2 3 3 4 2" xfId="14580" xr:uid="{041693F8-84E3-4435-8C15-CF0A68643E90}"/>
    <cellStyle name="20% - Accent6 2 3 3 4 2 2" xfId="31237" xr:uid="{D31C67E3-30F8-4B5B-99C2-6AE5A915EE79}"/>
    <cellStyle name="20% - Accent6 2 3 3 4 3" xfId="22909" xr:uid="{9D22103E-8612-465B-9E27-9AA22D6B5ACF}"/>
    <cellStyle name="20% - Accent6 2 3 3 5" xfId="9028" xr:uid="{74FD9CD0-C6CF-47B5-98DB-32CBCDD2935F}"/>
    <cellStyle name="20% - Accent6 2 3 3 5 2" xfId="25685" xr:uid="{E3725201-6B21-4356-A393-1AA1CB3179E2}"/>
    <cellStyle name="20% - Accent6 2 3 3 6" xfId="17357" xr:uid="{FF07D404-F534-4657-B077-F713A8BD7CC8}"/>
    <cellStyle name="20% - Accent6 2 3 4" xfId="1158" xr:uid="{3499E32F-9558-4F26-9250-9295CA846FC8}"/>
    <cellStyle name="20% - Accent6 2 3 4 2" xfId="2486" xr:uid="{4C26CB09-7BB6-454F-B283-569D62E4C6A3}"/>
    <cellStyle name="20% - Accent6 2 3 4 2 2" xfId="5276" xr:uid="{51DECC40-A301-4B55-8E5D-955A35F1A8B5}"/>
    <cellStyle name="20% - Accent6 2 3 4 2 2 2" xfId="13606" xr:uid="{5D5BCB3D-157E-41E6-9C1C-DCF437DB14C7}"/>
    <cellStyle name="20% - Accent6 2 3 4 2 2 2 2" xfId="30263" xr:uid="{2B438F55-2387-43AA-8513-0FE85F86A66A}"/>
    <cellStyle name="20% - Accent6 2 3 4 2 2 3" xfId="21935" xr:uid="{9B2EE1FD-7C8C-48AC-8C84-663ED124B0C4}"/>
    <cellStyle name="20% - Accent6 2 3 4 2 3" xfId="8052" xr:uid="{6E389D2B-8E96-45BB-8256-F0F5C76CB415}"/>
    <cellStyle name="20% - Accent6 2 3 4 2 3 2" xfId="16382" xr:uid="{6C72BC28-E5C0-47B1-9F0F-4BFA9D226AC6}"/>
    <cellStyle name="20% - Accent6 2 3 4 2 3 2 2" xfId="33039" xr:uid="{BF29D19D-79A6-4F09-BAA7-28663FCF3A5E}"/>
    <cellStyle name="20% - Accent6 2 3 4 2 3 3" xfId="24711" xr:uid="{EFD7E1C2-DE67-4A7D-A77E-8EF102A1FD81}"/>
    <cellStyle name="20% - Accent6 2 3 4 2 4" xfId="10830" xr:uid="{7C4733CC-DE1E-44B4-9F66-87CB0746F03D}"/>
    <cellStyle name="20% - Accent6 2 3 4 2 4 2" xfId="27487" xr:uid="{8E61A416-599E-4BF0-A8E0-C840BC1A670F}"/>
    <cellStyle name="20% - Accent6 2 3 4 2 5" xfId="19159" xr:uid="{673EE538-1DA3-487E-AD9B-3D2C056FE9C7}"/>
    <cellStyle name="20% - Accent6 2 3 4 3" xfId="3949" xr:uid="{FAA842FE-62AE-4DA8-B22E-2A503318518D}"/>
    <cellStyle name="20% - Accent6 2 3 4 3 2" xfId="12279" xr:uid="{52F4AAB3-050E-43A9-B437-0D51F2E8EF24}"/>
    <cellStyle name="20% - Accent6 2 3 4 3 2 2" xfId="28936" xr:uid="{A28AA015-0706-42C7-A484-BB21FA724373}"/>
    <cellStyle name="20% - Accent6 2 3 4 3 3" xfId="20608" xr:uid="{3CCFE916-FBC7-4B49-B921-170B944AEC4F}"/>
    <cellStyle name="20% - Accent6 2 3 4 4" xfId="6725" xr:uid="{58E84739-C208-4B07-97C1-D8FFBD86840A}"/>
    <cellStyle name="20% - Accent6 2 3 4 4 2" xfId="15055" xr:uid="{1A570187-AE92-4532-8366-AEFA536C92A3}"/>
    <cellStyle name="20% - Accent6 2 3 4 4 2 2" xfId="31712" xr:uid="{F2206303-4505-4E6C-B5C2-CD755277CC27}"/>
    <cellStyle name="20% - Accent6 2 3 4 4 3" xfId="23384" xr:uid="{1D1B8D70-208E-44CD-9A21-0122EB252FB6}"/>
    <cellStyle name="20% - Accent6 2 3 4 5" xfId="9503" xr:uid="{1C2A1B97-3048-41F5-8B12-3122538C8555}"/>
    <cellStyle name="20% - Accent6 2 3 4 5 2" xfId="26160" xr:uid="{2B0EE15C-5893-4A38-B9EC-8F60687A9139}"/>
    <cellStyle name="20% - Accent6 2 3 4 6" xfId="17832" xr:uid="{541A624F-AD0F-43A6-883C-FDBDCCCC0E20}"/>
    <cellStyle name="20% - Accent6 2 3 5" xfId="1538" xr:uid="{D2433F55-0A2E-430D-845C-784625B7BCF2}"/>
    <cellStyle name="20% - Accent6 2 3 5 2" xfId="4328" xr:uid="{F6F2AE48-5E67-49B4-AC85-735219045C81}"/>
    <cellStyle name="20% - Accent6 2 3 5 2 2" xfId="12658" xr:uid="{0AAE0A97-E14D-4460-8108-FC0AD01A5F78}"/>
    <cellStyle name="20% - Accent6 2 3 5 2 2 2" xfId="29315" xr:uid="{CA20B162-D655-4624-BCF4-970DCB625C98}"/>
    <cellStyle name="20% - Accent6 2 3 5 2 3" xfId="20987" xr:uid="{3C085901-2F50-4F92-AA84-54E1A81DA81F}"/>
    <cellStyle name="20% - Accent6 2 3 5 3" xfId="7104" xr:uid="{1B134EDE-726B-48F3-BDA2-23E39746EE1A}"/>
    <cellStyle name="20% - Accent6 2 3 5 3 2" xfId="15434" xr:uid="{A350A3B9-1C09-451E-A83E-7EBA3D5503BB}"/>
    <cellStyle name="20% - Accent6 2 3 5 3 2 2" xfId="32091" xr:uid="{1EEB4087-BAD4-4287-A400-798DE342E074}"/>
    <cellStyle name="20% - Accent6 2 3 5 3 3" xfId="23763" xr:uid="{14A7C40D-6E45-43DC-B8B8-FE043142DEF1}"/>
    <cellStyle name="20% - Accent6 2 3 5 4" xfId="9882" xr:uid="{D8600093-2D2F-4B3B-AE70-516993941C74}"/>
    <cellStyle name="20% - Accent6 2 3 5 4 2" xfId="26539" xr:uid="{10B7F5E6-87A5-4A0E-8FAC-A21EA3310AD1}"/>
    <cellStyle name="20% - Accent6 2 3 5 5" xfId="18211" xr:uid="{AE365389-5A45-4A71-A724-7DDD81C236C3}"/>
    <cellStyle name="20% - Accent6 2 3 6" xfId="3001" xr:uid="{6FDA68B1-1F11-40B2-8CFF-F9258F59296B}"/>
    <cellStyle name="20% - Accent6 2 3 6 2" xfId="11331" xr:uid="{D08F2FA0-1D73-4023-80E3-E72AF69FF633}"/>
    <cellStyle name="20% - Accent6 2 3 6 2 2" xfId="27988" xr:uid="{AA0DF03B-0424-4695-953E-8C09FDD46E7C}"/>
    <cellStyle name="20% - Accent6 2 3 6 3" xfId="19660" xr:uid="{E4D2F9D4-019F-4D0E-B1BE-A5A730601589}"/>
    <cellStyle name="20% - Accent6 2 3 7" xfId="5777" xr:uid="{F09B4E0F-5004-4238-AB85-FECF1FE1B560}"/>
    <cellStyle name="20% - Accent6 2 3 7 2" xfId="14107" xr:uid="{240B881A-3B38-419D-9D6C-7A5244908B40}"/>
    <cellStyle name="20% - Accent6 2 3 7 2 2" xfId="30764" xr:uid="{8BE54D33-879D-4A40-B64A-9C2129E1C63E}"/>
    <cellStyle name="20% - Accent6 2 3 7 3" xfId="22436" xr:uid="{B41A4AD3-7ABA-424A-B0F1-C85D6571F51D}"/>
    <cellStyle name="20% - Accent6 2 3 8" xfId="8555" xr:uid="{1B226498-3484-4C07-9634-798ED29B075C}"/>
    <cellStyle name="20% - Accent6 2 3 8 2" xfId="25212" xr:uid="{6DEFAAC3-6320-4446-85C5-D195DFBC223D}"/>
    <cellStyle name="20% - Accent6 2 3 9" xfId="16884" xr:uid="{3CB81769-2E3B-4C82-A493-F5C3C05E9701}"/>
    <cellStyle name="20% - Accent6 2 4" xfId="329" xr:uid="{ADE23CC3-7DC4-4A92-A4BA-5BB0800895A0}"/>
    <cellStyle name="20% - Accent6 2 4 2" xfId="809" xr:uid="{F7D79991-8214-4766-813C-0D8ABA87B6B3}"/>
    <cellStyle name="20% - Accent6 2 4 2 2" xfId="2137" xr:uid="{95724992-3E1A-4837-80DC-43BBE2C0CF62}"/>
    <cellStyle name="20% - Accent6 2 4 2 2 2" xfId="4927" xr:uid="{423D4A43-A040-40B4-B888-781804840051}"/>
    <cellStyle name="20% - Accent6 2 4 2 2 2 2" xfId="13257" xr:uid="{D1CF87A8-E8DF-4DAD-886B-55E503D17DB9}"/>
    <cellStyle name="20% - Accent6 2 4 2 2 2 2 2" xfId="29914" xr:uid="{2100B909-2BEE-4EEF-91F4-03D1DB5E804C}"/>
    <cellStyle name="20% - Accent6 2 4 2 2 2 3" xfId="21586" xr:uid="{1DC5EB3C-B0D7-43BF-AFE3-228039397039}"/>
    <cellStyle name="20% - Accent6 2 4 2 2 3" xfId="7703" xr:uid="{40FBE713-0B12-4E5F-99B5-A659FE5EC7D4}"/>
    <cellStyle name="20% - Accent6 2 4 2 2 3 2" xfId="16033" xr:uid="{3DF52FD4-A124-4C83-B588-FB8CA3D021B9}"/>
    <cellStyle name="20% - Accent6 2 4 2 2 3 2 2" xfId="32690" xr:uid="{FA19AEC6-47B3-48B2-98B0-954B1A317E77}"/>
    <cellStyle name="20% - Accent6 2 4 2 2 3 3" xfId="24362" xr:uid="{9B20B16B-6CE0-4E26-A458-E22F059F601C}"/>
    <cellStyle name="20% - Accent6 2 4 2 2 4" xfId="10481" xr:uid="{6447C26E-B6A8-495A-A930-7D40BE13CA7D}"/>
    <cellStyle name="20% - Accent6 2 4 2 2 4 2" xfId="27138" xr:uid="{893B3824-23CE-4F96-B8C3-BFC7B317D09B}"/>
    <cellStyle name="20% - Accent6 2 4 2 2 5" xfId="18810" xr:uid="{0CFAA2E2-0EBA-4A71-A6B0-916B46A6C684}"/>
    <cellStyle name="20% - Accent6 2 4 2 3" xfId="3600" xr:uid="{BCCA1CCF-2ACA-48A9-BA9A-1EFBD1D5C417}"/>
    <cellStyle name="20% - Accent6 2 4 2 3 2" xfId="11930" xr:uid="{FE437B3C-4D9B-46BD-8911-848879B397D8}"/>
    <cellStyle name="20% - Accent6 2 4 2 3 2 2" xfId="28587" xr:uid="{FE818E95-1B9A-463D-A959-311473F13795}"/>
    <cellStyle name="20% - Accent6 2 4 2 3 3" xfId="20259" xr:uid="{2247BA00-111F-4569-B2EB-C10E89BD7FDD}"/>
    <cellStyle name="20% - Accent6 2 4 2 4" xfId="6376" xr:uid="{755855DE-B60C-48C9-97AE-FAEE076B3BDA}"/>
    <cellStyle name="20% - Accent6 2 4 2 4 2" xfId="14706" xr:uid="{1AFA7D66-8FDA-4263-B558-07D19A661860}"/>
    <cellStyle name="20% - Accent6 2 4 2 4 2 2" xfId="31363" xr:uid="{9C29BCFA-A7D5-4E36-B5FF-1026784C5CF9}"/>
    <cellStyle name="20% - Accent6 2 4 2 4 3" xfId="23035" xr:uid="{A6F8CA50-C720-4094-9D4E-5808A2839B08}"/>
    <cellStyle name="20% - Accent6 2 4 2 5" xfId="9154" xr:uid="{C0FE5C2E-5762-43D3-B178-D74E2D0F83A3}"/>
    <cellStyle name="20% - Accent6 2 4 2 5 2" xfId="25811" xr:uid="{0C11B4B3-EEBE-41D5-AAB6-1F4D9BAFAAA8}"/>
    <cellStyle name="20% - Accent6 2 4 2 6" xfId="17483" xr:uid="{8297229B-5211-49F9-BD22-E98FF70FA7A9}"/>
    <cellStyle name="20% - Accent6 2 4 3" xfId="1659" xr:uid="{F8E5BDB7-E1DC-4990-A9D9-16854F3E2C68}"/>
    <cellStyle name="20% - Accent6 2 4 3 2" xfId="4449" xr:uid="{86E4E9D2-F025-4CC6-B0E1-540078184549}"/>
    <cellStyle name="20% - Accent6 2 4 3 2 2" xfId="12779" xr:uid="{0645626F-989D-412C-AD9A-072219D75B3D}"/>
    <cellStyle name="20% - Accent6 2 4 3 2 2 2" xfId="29436" xr:uid="{36E35688-2326-4B1F-ADEA-5D27F11F007E}"/>
    <cellStyle name="20% - Accent6 2 4 3 2 3" xfId="21108" xr:uid="{0EB99367-94DB-44F4-B15B-BC375846D013}"/>
    <cellStyle name="20% - Accent6 2 4 3 3" xfId="7225" xr:uid="{6CB70064-3F1F-4C39-AD7B-24BD81BD473C}"/>
    <cellStyle name="20% - Accent6 2 4 3 3 2" xfId="15555" xr:uid="{E31E2F18-5E4D-4ECF-92A1-4DE7BD58CF3E}"/>
    <cellStyle name="20% - Accent6 2 4 3 3 2 2" xfId="32212" xr:uid="{8968631A-A9B0-4E5A-9BA2-3C86CC7EA165}"/>
    <cellStyle name="20% - Accent6 2 4 3 3 3" xfId="23884" xr:uid="{E69A7CE6-445F-4FFF-B2D5-474D0F13E020}"/>
    <cellStyle name="20% - Accent6 2 4 3 4" xfId="10003" xr:uid="{8E692FA7-06E5-4437-82FB-5C101496E2B8}"/>
    <cellStyle name="20% - Accent6 2 4 3 4 2" xfId="26660" xr:uid="{BFD0D3A9-1E96-4A1E-AF15-1ED2DA7EA0F5}"/>
    <cellStyle name="20% - Accent6 2 4 3 5" xfId="18332" xr:uid="{2CA9B8C2-9A51-447B-8AAC-2C958C8D305B}"/>
    <cellStyle name="20% - Accent6 2 4 4" xfId="3122" xr:uid="{B46215CF-93F6-4040-BD15-B3BEA139F123}"/>
    <cellStyle name="20% - Accent6 2 4 4 2" xfId="11452" xr:uid="{8D72F4DA-6E6C-470D-8592-B51C58F694D2}"/>
    <cellStyle name="20% - Accent6 2 4 4 2 2" xfId="28109" xr:uid="{7AF61A43-1B0F-46B4-A13F-C87AEEF09EA9}"/>
    <cellStyle name="20% - Accent6 2 4 4 3" xfId="19781" xr:uid="{A5977224-B5BE-459F-B5E3-7E3903C801A5}"/>
    <cellStyle name="20% - Accent6 2 4 5" xfId="5898" xr:uid="{E9CEE047-DCB8-41B7-8756-285B2886035C}"/>
    <cellStyle name="20% - Accent6 2 4 5 2" xfId="14228" xr:uid="{770A558F-6E2C-486A-A2D4-ED759A651707}"/>
    <cellStyle name="20% - Accent6 2 4 5 2 2" xfId="30885" xr:uid="{4DC75622-2832-44D2-BF70-707B7E3D74AA}"/>
    <cellStyle name="20% - Accent6 2 4 5 3" xfId="22557" xr:uid="{CA3EF58E-5820-4270-9BA4-652FDE93F857}"/>
    <cellStyle name="20% - Accent6 2 4 6" xfId="8676" xr:uid="{0C4CA019-FA8A-48A7-A6B2-16D475E6FBB4}"/>
    <cellStyle name="20% - Accent6 2 4 6 2" xfId="25333" xr:uid="{61213F7E-5ACD-4427-8772-E51C32C318BD}"/>
    <cellStyle name="20% - Accent6 2 4 7" xfId="17005" xr:uid="{88BF473D-1EAA-4325-93BA-30E1DE9DB90A}"/>
    <cellStyle name="20% - Accent6 2 5" xfId="565" xr:uid="{6BE17A24-284F-4EEB-B5B1-2914A6EEB0DA}"/>
    <cellStyle name="20% - Accent6 2 5 2" xfId="1895" xr:uid="{2B848C21-87A7-460C-A07B-345F4D9BC417}"/>
    <cellStyle name="20% - Accent6 2 5 2 2" xfId="4685" xr:uid="{A8541200-80B6-40D5-BD82-89FF5CD1366E}"/>
    <cellStyle name="20% - Accent6 2 5 2 2 2" xfId="13015" xr:uid="{719E4255-9AA4-4DFF-ADE4-190700C7B47F}"/>
    <cellStyle name="20% - Accent6 2 5 2 2 2 2" xfId="29672" xr:uid="{7F97D9DC-924C-4607-BBA2-D164843B7C8F}"/>
    <cellStyle name="20% - Accent6 2 5 2 2 3" xfId="21344" xr:uid="{978E2E7B-A3C7-42D4-A5CD-69291F89708B}"/>
    <cellStyle name="20% - Accent6 2 5 2 3" xfId="7461" xr:uid="{CFAA54DF-B538-49FF-B595-D7EC812C1F72}"/>
    <cellStyle name="20% - Accent6 2 5 2 3 2" xfId="15791" xr:uid="{ACF956EC-0DBE-435E-B1F9-BFFB2F7174BD}"/>
    <cellStyle name="20% - Accent6 2 5 2 3 2 2" xfId="32448" xr:uid="{719324F7-6219-4361-A6DD-08550C7D055E}"/>
    <cellStyle name="20% - Accent6 2 5 2 3 3" xfId="24120" xr:uid="{EBEDC138-F9F9-492B-86BB-095B0290F9B6}"/>
    <cellStyle name="20% - Accent6 2 5 2 4" xfId="10239" xr:uid="{BBE6476A-6173-44FB-A33F-30FB7E8DC32F}"/>
    <cellStyle name="20% - Accent6 2 5 2 4 2" xfId="26896" xr:uid="{6DC0E4F5-74F6-4A11-A686-D5FEF0543BBA}"/>
    <cellStyle name="20% - Accent6 2 5 2 5" xfId="18568" xr:uid="{A5804BBE-4C20-4B06-9BD8-C8CA2DD4E565}"/>
    <cellStyle name="20% - Accent6 2 5 3" xfId="3358" xr:uid="{8E3496D0-7AD6-4EED-BF91-74970B1EFFB5}"/>
    <cellStyle name="20% - Accent6 2 5 3 2" xfId="11688" xr:uid="{4C5AE301-FA0E-4A8C-A52B-C3572B6C9C1E}"/>
    <cellStyle name="20% - Accent6 2 5 3 2 2" xfId="28345" xr:uid="{086A03DC-E505-49C9-A2B2-495923921EC2}"/>
    <cellStyle name="20% - Accent6 2 5 3 3" xfId="20017" xr:uid="{D9C07052-A53C-4CE2-99AA-DFD5E06748DE}"/>
    <cellStyle name="20% - Accent6 2 5 4" xfId="6134" xr:uid="{D6DBDF1E-B430-47C0-9901-199CF87459FC}"/>
    <cellStyle name="20% - Accent6 2 5 4 2" xfId="14464" xr:uid="{1017B9C8-7EFF-4A49-B513-EEC9D40B9256}"/>
    <cellStyle name="20% - Accent6 2 5 4 2 2" xfId="31121" xr:uid="{B17EB387-6212-4DED-BD1F-75F22E4C2700}"/>
    <cellStyle name="20% - Accent6 2 5 4 3" xfId="22793" xr:uid="{05EC5EFD-F251-4080-B7D3-1321D27E2D8D}"/>
    <cellStyle name="20% - Accent6 2 5 5" xfId="8912" xr:uid="{CEB24368-B8B7-4DB4-B554-BB1DDDA96976}"/>
    <cellStyle name="20% - Accent6 2 5 5 2" xfId="25569" xr:uid="{2041D693-B9A2-4E3C-961B-51B5FD90B45F}"/>
    <cellStyle name="20% - Accent6 2 5 6" xfId="17241" xr:uid="{3F75AAB1-39CE-4198-BBD4-A08AEE81DE63}"/>
    <cellStyle name="20% - Accent6 2 6" xfId="1042" xr:uid="{739CBE4D-9E1E-4CF9-9AC0-9A2B464A717F}"/>
    <cellStyle name="20% - Accent6 2 6 2" xfId="2370" xr:uid="{C76EC029-ED5F-4CC5-8CEC-36F91BD0E37A}"/>
    <cellStyle name="20% - Accent6 2 6 2 2" xfId="5160" xr:uid="{0F88F447-33F1-4475-91C4-D4FCB79EBB95}"/>
    <cellStyle name="20% - Accent6 2 6 2 2 2" xfId="13490" xr:uid="{EDA09682-CEE0-4D3F-A556-D66FB3D373C3}"/>
    <cellStyle name="20% - Accent6 2 6 2 2 2 2" xfId="30147" xr:uid="{FF1C84BC-B9C4-4498-9C64-B7224B872BD3}"/>
    <cellStyle name="20% - Accent6 2 6 2 2 3" xfId="21819" xr:uid="{2E18EC7C-D612-463B-A01A-B87E7FF37984}"/>
    <cellStyle name="20% - Accent6 2 6 2 3" xfId="7936" xr:uid="{9881D73B-420D-4B54-B932-07E454C6016A}"/>
    <cellStyle name="20% - Accent6 2 6 2 3 2" xfId="16266" xr:uid="{E28D117F-0CED-4766-B4DD-B6C83FF5D11C}"/>
    <cellStyle name="20% - Accent6 2 6 2 3 2 2" xfId="32923" xr:uid="{370D5BC5-7B4C-49E8-80E2-5E13B6F92515}"/>
    <cellStyle name="20% - Accent6 2 6 2 3 3" xfId="24595" xr:uid="{4FDE8C57-1460-4B3A-9EC9-5DDC34627AA6}"/>
    <cellStyle name="20% - Accent6 2 6 2 4" xfId="10714" xr:uid="{1E41A554-38B5-4336-AE3D-0C03A660A613}"/>
    <cellStyle name="20% - Accent6 2 6 2 4 2" xfId="27371" xr:uid="{45A78852-0B87-43E5-88A3-F7CB20EFE82C}"/>
    <cellStyle name="20% - Accent6 2 6 2 5" xfId="19043" xr:uid="{986D615E-ED58-42A7-A6B6-5E590680B74C}"/>
    <cellStyle name="20% - Accent6 2 6 3" xfId="3833" xr:uid="{F859F104-62A3-4488-B96D-246968728541}"/>
    <cellStyle name="20% - Accent6 2 6 3 2" xfId="12163" xr:uid="{DADB8589-0156-49F3-A1D5-FA86517B9DDA}"/>
    <cellStyle name="20% - Accent6 2 6 3 2 2" xfId="28820" xr:uid="{72B23224-6B5D-4B75-B7BB-BA0EA87B04D9}"/>
    <cellStyle name="20% - Accent6 2 6 3 3" xfId="20492" xr:uid="{3FCB83FC-A445-42B5-9A27-1EBFAB1DD891}"/>
    <cellStyle name="20% - Accent6 2 6 4" xfId="6609" xr:uid="{0417C150-592D-49C5-95AB-B49A7F58E3CA}"/>
    <cellStyle name="20% - Accent6 2 6 4 2" xfId="14939" xr:uid="{BDD8A1C0-B1B7-4B63-BE7B-276A96EE76BF}"/>
    <cellStyle name="20% - Accent6 2 6 4 2 2" xfId="31596" xr:uid="{9501E4B7-BAA7-4F95-81DC-58023CC723C8}"/>
    <cellStyle name="20% - Accent6 2 6 4 3" xfId="23268" xr:uid="{7314A788-19A0-46CF-92B3-312B7FAD1176}"/>
    <cellStyle name="20% - Accent6 2 6 5" xfId="9387" xr:uid="{F1CD9527-E045-4940-8C26-81A7B003E444}"/>
    <cellStyle name="20% - Accent6 2 6 5 2" xfId="26044" xr:uid="{102BB479-BC0C-42A9-8FE8-4F0FFB8944B6}"/>
    <cellStyle name="20% - Accent6 2 6 6" xfId="17716" xr:uid="{169BE8FB-988F-42CD-A63C-EB1E0003103E}"/>
    <cellStyle name="20% - Accent6 2 7" xfId="1303" xr:uid="{DB0B212B-1296-4805-9D76-6F5806749C61}"/>
    <cellStyle name="20% - Accent6 2 7 2" xfId="2631" xr:uid="{DD232A73-69F1-4BC4-8D32-70CE731860D5}"/>
    <cellStyle name="20% - Accent6 2 7 2 2" xfId="5421" xr:uid="{1155D4BD-E993-4DC2-8354-76D43A11ED45}"/>
    <cellStyle name="20% - Accent6 2 7 2 2 2" xfId="13751" xr:uid="{2BEBA36C-8E6C-4BA1-9D47-5EC380CD0B0C}"/>
    <cellStyle name="20% - Accent6 2 7 2 2 2 2" xfId="30408" xr:uid="{597D62F5-B5D1-48FF-8A77-0CD9A1663664}"/>
    <cellStyle name="20% - Accent6 2 7 2 2 3" xfId="22080" xr:uid="{97CF521C-81BD-4265-A3F3-21E9D1D21938}"/>
    <cellStyle name="20% - Accent6 2 7 2 3" xfId="8197" xr:uid="{7FE70EE8-148C-4431-AB18-0793CDEA06F8}"/>
    <cellStyle name="20% - Accent6 2 7 2 3 2" xfId="16527" xr:uid="{676489BE-636A-4DB2-8E02-F9ECA853B361}"/>
    <cellStyle name="20% - Accent6 2 7 2 3 2 2" xfId="33184" xr:uid="{272A55BC-C289-4884-B82E-4FF73D15ED3A}"/>
    <cellStyle name="20% - Accent6 2 7 2 3 3" xfId="24856" xr:uid="{533DD20C-B2DB-4639-9370-924E68B63E90}"/>
    <cellStyle name="20% - Accent6 2 7 2 4" xfId="10975" xr:uid="{8DE0F7D7-86C2-4A72-B488-560297A546CD}"/>
    <cellStyle name="20% - Accent6 2 7 2 4 2" xfId="27632" xr:uid="{1386D93F-3EB4-4BDF-9B44-99D1E2E4C62A}"/>
    <cellStyle name="20% - Accent6 2 7 2 5" xfId="19304" xr:uid="{CA871333-F8FC-4CCA-B4C2-974FDE5946F9}"/>
    <cellStyle name="20% - Accent6 2 7 3" xfId="4094" xr:uid="{938D0A6E-20DE-440C-8C91-752C5DF3E6FE}"/>
    <cellStyle name="20% - Accent6 2 7 3 2" xfId="12424" xr:uid="{4538EE54-FF71-452D-B411-AF9731132D58}"/>
    <cellStyle name="20% - Accent6 2 7 3 2 2" xfId="29081" xr:uid="{01A12D11-F416-4EE1-967A-08F4D16ADB45}"/>
    <cellStyle name="20% - Accent6 2 7 3 3" xfId="20753" xr:uid="{2B9CCD63-4927-4C48-9163-8BA4BBE5CD4A}"/>
    <cellStyle name="20% - Accent6 2 7 4" xfId="6870" xr:uid="{BC886D7D-251E-48D5-9D60-7616ECAC3EB8}"/>
    <cellStyle name="20% - Accent6 2 7 4 2" xfId="15200" xr:uid="{99FD7F17-3234-465A-9B0C-D2DD50E5727D}"/>
    <cellStyle name="20% - Accent6 2 7 4 2 2" xfId="31857" xr:uid="{F3D1A4D9-71C3-49DA-A8F8-323C8A9A7F9B}"/>
    <cellStyle name="20% - Accent6 2 7 4 3" xfId="23529" xr:uid="{345CAAD8-D420-4931-9866-388C953048B3}"/>
    <cellStyle name="20% - Accent6 2 7 5" xfId="9648" xr:uid="{AAA7B881-DF89-404E-AB59-8F84136F5605}"/>
    <cellStyle name="20% - Accent6 2 7 5 2" xfId="26305" xr:uid="{FD7D02EA-DF48-4878-855B-A98577E50C9E}"/>
    <cellStyle name="20% - Accent6 2 7 6" xfId="17977" xr:uid="{54536B28-6A01-4649-9767-AABC593481AF}"/>
    <cellStyle name="20% - Accent6 2 8" xfId="1421" xr:uid="{799BAF6F-53E8-4BA1-8D8C-6D238F715C29}"/>
    <cellStyle name="20% - Accent6 2 8 2" xfId="4212" xr:uid="{1BCBDD2B-B6B0-4900-8232-BCF7C9BBB654}"/>
    <cellStyle name="20% - Accent6 2 8 2 2" xfId="12542" xr:uid="{A97AC539-2873-4C32-9528-3B5D1CBBE05C}"/>
    <cellStyle name="20% - Accent6 2 8 2 2 2" xfId="29199" xr:uid="{9D1885D8-FD1F-4874-88D7-FE12596C7A66}"/>
    <cellStyle name="20% - Accent6 2 8 2 3" xfId="20871" xr:uid="{C44F55D7-1D8C-44CD-882A-FE585D7A782D}"/>
    <cellStyle name="20% - Accent6 2 8 3" xfId="6988" xr:uid="{52C6C451-04A9-4005-A54D-1503CC789A93}"/>
    <cellStyle name="20% - Accent6 2 8 3 2" xfId="15318" xr:uid="{C11D42AB-59B9-46EB-9F57-3ED78B64D977}"/>
    <cellStyle name="20% - Accent6 2 8 3 2 2" xfId="31975" xr:uid="{5C04860F-E85E-4BC8-8126-8E536DA15788}"/>
    <cellStyle name="20% - Accent6 2 8 3 3" xfId="23647" xr:uid="{51F4F69A-E45C-4EE5-86FA-2E964DCB0718}"/>
    <cellStyle name="20% - Accent6 2 8 4" xfId="9766" xr:uid="{3C94B92C-F4EB-463B-A3BF-72538A35867A}"/>
    <cellStyle name="20% - Accent6 2 8 4 2" xfId="26423" xr:uid="{C4E19216-07BC-4934-A105-D8ADFB7FA163}"/>
    <cellStyle name="20% - Accent6 2 8 5" xfId="18095" xr:uid="{E69E206B-CB2E-4914-84CE-EB69E66AD750}"/>
    <cellStyle name="20% - Accent6 2 9" xfId="2884" xr:uid="{309CBEF1-BD54-453D-BB92-118D8749A0AB}"/>
    <cellStyle name="20% - Accent6 2 9 2" xfId="11215" xr:uid="{C783428B-302D-4908-8886-66BC712560DF}"/>
    <cellStyle name="20% - Accent6 2 9 2 2" xfId="27872" xr:uid="{756D7767-3402-4407-B3D3-DBDEF709B3C5}"/>
    <cellStyle name="20% - Accent6 2 9 3" xfId="19544" xr:uid="{0CEED183-B610-4DB8-BB95-68CE248BE9B0}"/>
    <cellStyle name="20% - Accent6 3" xfId="107" xr:uid="{B9137239-C5A4-40E3-8A88-40335F130608}"/>
    <cellStyle name="20% - Accent6 3 10" xfId="8462" xr:uid="{1FB2DDC2-238E-4D42-BA13-5633677A8C38}"/>
    <cellStyle name="20% - Accent6 3 10 2" xfId="25119" xr:uid="{F4A87095-FCE5-4EEA-885C-969FC2F1177B}"/>
    <cellStyle name="20% - Accent6 3 11" xfId="16791" xr:uid="{1E6DEEF7-9418-4AB3-AB2F-E2FD2F72CC72}"/>
    <cellStyle name="20% - Accent6 3 12" xfId="33972" xr:uid="{343E4A9E-E51B-4A45-8DE9-651EE3F1E11D}"/>
    <cellStyle name="20% - Accent6 3 13" xfId="34742" xr:uid="{7EE96668-6834-4934-9451-209508861626}"/>
    <cellStyle name="20% - Accent6 3 2" xfId="230" xr:uid="{8715BBD6-A3A6-4FDB-8A0D-ED1ABF4E7FD6}"/>
    <cellStyle name="20% - Accent6 3 2 10" xfId="34802" xr:uid="{DAA1B50C-7DB5-43B9-AA9A-1293A9CCF4A9}"/>
    <cellStyle name="20% - Accent6 3 2 2" xfId="472" xr:uid="{985E6954-B6A7-4AE9-AF06-76F1B25BA920}"/>
    <cellStyle name="20% - Accent6 3 2 2 2" xfId="949" xr:uid="{67B3AD3E-CEC1-44D6-8AF2-246F4BA796E8}"/>
    <cellStyle name="20% - Accent6 3 2 2 2 2" xfId="2277" xr:uid="{4E3E1E0D-8774-4256-8708-3F699091E062}"/>
    <cellStyle name="20% - Accent6 3 2 2 2 2 2" xfId="5067" xr:uid="{A34DBC08-7361-41FF-B288-7BC520005A2C}"/>
    <cellStyle name="20% - Accent6 3 2 2 2 2 2 2" xfId="13397" xr:uid="{3596D650-BC0C-4E10-A1A2-00C5347D15FC}"/>
    <cellStyle name="20% - Accent6 3 2 2 2 2 2 2 2" xfId="30054" xr:uid="{37928E23-2919-4879-A6C8-E751E372140F}"/>
    <cellStyle name="20% - Accent6 3 2 2 2 2 2 3" xfId="21726" xr:uid="{EF8D4BE6-7D7B-4B37-BAAD-A9F924FF1347}"/>
    <cellStyle name="20% - Accent6 3 2 2 2 2 3" xfId="7843" xr:uid="{CFBE2CD1-2212-4DE2-9DB5-55DE86AAADCC}"/>
    <cellStyle name="20% - Accent6 3 2 2 2 2 3 2" xfId="16173" xr:uid="{9A85FE01-051E-4779-A6D4-510C6F435090}"/>
    <cellStyle name="20% - Accent6 3 2 2 2 2 3 2 2" xfId="32830" xr:uid="{476F0186-7A03-41D4-A440-310D46D4444F}"/>
    <cellStyle name="20% - Accent6 3 2 2 2 2 3 3" xfId="24502" xr:uid="{39309DE7-04AF-4382-8231-8A9C7D99E41F}"/>
    <cellStyle name="20% - Accent6 3 2 2 2 2 4" xfId="10621" xr:uid="{5C228AED-6848-4DE2-BEF3-1BD4CF97EE98}"/>
    <cellStyle name="20% - Accent6 3 2 2 2 2 4 2" xfId="27278" xr:uid="{73C55684-D2FA-4BC8-BDF9-E80B2826D293}"/>
    <cellStyle name="20% - Accent6 3 2 2 2 2 5" xfId="18950" xr:uid="{E56C6F57-B982-48AA-AC72-ABEA9A08859F}"/>
    <cellStyle name="20% - Accent6 3 2 2 2 3" xfId="3740" xr:uid="{5BE61DA7-79E1-40AE-A69D-8D6E1DD49346}"/>
    <cellStyle name="20% - Accent6 3 2 2 2 3 2" xfId="12070" xr:uid="{4CA0AA64-6367-4437-91D6-CE7BA2ED49E5}"/>
    <cellStyle name="20% - Accent6 3 2 2 2 3 2 2" xfId="28727" xr:uid="{5D6C22A7-4209-46AE-B033-A1B0F3E70255}"/>
    <cellStyle name="20% - Accent6 3 2 2 2 3 3" xfId="20399" xr:uid="{BD5C0B46-CB27-4488-A784-872CB9978AFF}"/>
    <cellStyle name="20% - Accent6 3 2 2 2 4" xfId="6516" xr:uid="{7FD16A62-0748-4959-9519-6459EA371145}"/>
    <cellStyle name="20% - Accent6 3 2 2 2 4 2" xfId="14846" xr:uid="{BC1673FA-DA69-415E-9C06-D0BB544436D0}"/>
    <cellStyle name="20% - Accent6 3 2 2 2 4 2 2" xfId="31503" xr:uid="{C346F017-50F7-42AA-903E-0B424C2982E4}"/>
    <cellStyle name="20% - Accent6 3 2 2 2 4 3" xfId="23175" xr:uid="{CC417A88-E1E8-4FA7-959E-4E7CAC25EAFF}"/>
    <cellStyle name="20% - Accent6 3 2 2 2 5" xfId="9294" xr:uid="{7DA37BAF-4A63-4177-9D76-EDAAA59D0777}"/>
    <cellStyle name="20% - Accent6 3 2 2 2 5 2" xfId="25951" xr:uid="{CB544EEE-492F-4C21-8935-27B084BF6150}"/>
    <cellStyle name="20% - Accent6 3 2 2 2 6" xfId="17623" xr:uid="{8EEE6569-21C5-44FF-8A4E-D772E1462B65}"/>
    <cellStyle name="20% - Accent6 3 2 2 3" xfId="1802" xr:uid="{0C2F1241-BC9D-447C-A485-DACE6A257092}"/>
    <cellStyle name="20% - Accent6 3 2 2 3 2" xfId="4592" xr:uid="{8E9318A1-175D-4DC4-AB1E-5CF4B3861D8B}"/>
    <cellStyle name="20% - Accent6 3 2 2 3 2 2" xfId="12922" xr:uid="{02A2F35F-6C8C-46AD-AB0A-50C655A63566}"/>
    <cellStyle name="20% - Accent6 3 2 2 3 2 2 2" xfId="29579" xr:uid="{03828FEF-D713-47B6-B5C0-A9FE9719967D}"/>
    <cellStyle name="20% - Accent6 3 2 2 3 2 3" xfId="21251" xr:uid="{6B827DD4-964F-4D79-B208-21AEB3DFD402}"/>
    <cellStyle name="20% - Accent6 3 2 2 3 3" xfId="7368" xr:uid="{262A49D5-16DA-456C-B5E9-0F01CEAAC900}"/>
    <cellStyle name="20% - Accent6 3 2 2 3 3 2" xfId="15698" xr:uid="{13496E38-F0D9-4B6B-BA9C-E79EA43D95B1}"/>
    <cellStyle name="20% - Accent6 3 2 2 3 3 2 2" xfId="32355" xr:uid="{10DB350C-38EF-4345-B5D1-6B538337C093}"/>
    <cellStyle name="20% - Accent6 3 2 2 3 3 3" xfId="24027" xr:uid="{FEFE5029-DF62-4D77-A675-98B6F9591709}"/>
    <cellStyle name="20% - Accent6 3 2 2 3 4" xfId="10146" xr:uid="{37C16423-7046-4E96-BC76-A787250A94B5}"/>
    <cellStyle name="20% - Accent6 3 2 2 3 4 2" xfId="26803" xr:uid="{7041BC5E-60D4-47D4-AA06-964A4B50E798}"/>
    <cellStyle name="20% - Accent6 3 2 2 3 5" xfId="18475" xr:uid="{D0AD2FC2-D9C0-4AF4-87CA-2543A5983947}"/>
    <cellStyle name="20% - Accent6 3 2 2 4" xfId="3265" xr:uid="{729E861D-C597-4D72-8844-4B4C4B3846E3}"/>
    <cellStyle name="20% - Accent6 3 2 2 4 2" xfId="11595" xr:uid="{6BBC15C9-CA55-465D-96DD-400E95C34209}"/>
    <cellStyle name="20% - Accent6 3 2 2 4 2 2" xfId="28252" xr:uid="{B0C2A15A-77C3-42A3-BEF4-82B9412A36DD}"/>
    <cellStyle name="20% - Accent6 3 2 2 4 3" xfId="19924" xr:uid="{75A9DF08-00FA-4908-8D8B-825DBD063A39}"/>
    <cellStyle name="20% - Accent6 3 2 2 5" xfId="6041" xr:uid="{68A27476-2A97-467B-B74A-76A38A1658A0}"/>
    <cellStyle name="20% - Accent6 3 2 2 5 2" xfId="14371" xr:uid="{392E2A18-C2EF-4E9C-907F-B7D12A44DDC8}"/>
    <cellStyle name="20% - Accent6 3 2 2 5 2 2" xfId="31028" xr:uid="{A30685FE-7692-4368-9146-567B6C74FD99}"/>
    <cellStyle name="20% - Accent6 3 2 2 5 3" xfId="22700" xr:uid="{68E54B34-187D-4105-BF82-D11272284B37}"/>
    <cellStyle name="20% - Accent6 3 2 2 6" xfId="8819" xr:uid="{EDB71E60-F8BA-4C54-B792-9BA0518D97B7}"/>
    <cellStyle name="20% - Accent6 3 2 2 6 2" xfId="25476" xr:uid="{AB4A0201-067C-4A8D-8DD6-6B37E040E660}"/>
    <cellStyle name="20% - Accent6 3 2 2 7" xfId="17148" xr:uid="{C57085E8-F2E4-437B-B667-0C4ADFC4DE6B}"/>
    <cellStyle name="20% - Accent6 3 2 3" xfId="708" xr:uid="{CF57AFA7-5910-4694-9A19-BBD295CA8E12}"/>
    <cellStyle name="20% - Accent6 3 2 3 2" xfId="2038" xr:uid="{37B38384-A8E4-42DA-829B-8B8CBDC64FBC}"/>
    <cellStyle name="20% - Accent6 3 2 3 2 2" xfId="4828" xr:uid="{24E5BF81-DAA7-4316-9080-316C7CE8085B}"/>
    <cellStyle name="20% - Accent6 3 2 3 2 2 2" xfId="13158" xr:uid="{05527F04-41F9-4893-A001-6FEE253673B6}"/>
    <cellStyle name="20% - Accent6 3 2 3 2 2 2 2" xfId="29815" xr:uid="{52A8E497-C72E-46BF-B5B8-347CC7A0F0A9}"/>
    <cellStyle name="20% - Accent6 3 2 3 2 2 3" xfId="21487" xr:uid="{646B2243-1513-4ADE-A189-0D0472606D3A}"/>
    <cellStyle name="20% - Accent6 3 2 3 2 3" xfId="7604" xr:uid="{1C4F8AF4-7C4D-4110-A096-0E03BB16786C}"/>
    <cellStyle name="20% - Accent6 3 2 3 2 3 2" xfId="15934" xr:uid="{11B3F112-B065-4FEC-A4A4-4B896B05A18B}"/>
    <cellStyle name="20% - Accent6 3 2 3 2 3 2 2" xfId="32591" xr:uid="{33C9A15C-9D78-46FE-901D-4461CE36C5F7}"/>
    <cellStyle name="20% - Accent6 3 2 3 2 3 3" xfId="24263" xr:uid="{2C22AD49-DCA9-4D71-994B-8F05F682A899}"/>
    <cellStyle name="20% - Accent6 3 2 3 2 4" xfId="10382" xr:uid="{C37FE1FF-74CD-43BA-9411-26FD363CC962}"/>
    <cellStyle name="20% - Accent6 3 2 3 2 4 2" xfId="27039" xr:uid="{1B557135-AB2B-4185-9002-E4E9D2B15949}"/>
    <cellStyle name="20% - Accent6 3 2 3 2 5" xfId="18711" xr:uid="{445A8919-4B24-4EED-BA9B-05E437F01660}"/>
    <cellStyle name="20% - Accent6 3 2 3 3" xfId="3501" xr:uid="{0158D052-E0C1-44D2-8C6F-7DBAB8B59D66}"/>
    <cellStyle name="20% - Accent6 3 2 3 3 2" xfId="11831" xr:uid="{72F6692F-DACC-4D7D-B2A5-3A59549CFB19}"/>
    <cellStyle name="20% - Accent6 3 2 3 3 2 2" xfId="28488" xr:uid="{A538DE67-9832-4AD7-AC84-D5BECC6CEA82}"/>
    <cellStyle name="20% - Accent6 3 2 3 3 3" xfId="20160" xr:uid="{E09D22FA-BE83-4CFB-96D2-A641A8923882}"/>
    <cellStyle name="20% - Accent6 3 2 3 4" xfId="6277" xr:uid="{F258868D-43D6-444A-AC8C-32C7231F4048}"/>
    <cellStyle name="20% - Accent6 3 2 3 4 2" xfId="14607" xr:uid="{9E2C26E7-D46B-427C-BF3C-AFFBBFCC011F}"/>
    <cellStyle name="20% - Accent6 3 2 3 4 2 2" xfId="31264" xr:uid="{EEC4C127-277F-491D-9FF5-B79D58C7DAF5}"/>
    <cellStyle name="20% - Accent6 3 2 3 4 3" xfId="22936" xr:uid="{8DD4EAAE-6369-4B19-8D7C-060EAF109F98}"/>
    <cellStyle name="20% - Accent6 3 2 3 5" xfId="9055" xr:uid="{C65D165D-48AA-44A3-8D33-105863D2217F}"/>
    <cellStyle name="20% - Accent6 3 2 3 5 2" xfId="25712" xr:uid="{9C912665-C99F-457C-A44E-C65DDC35BDF2}"/>
    <cellStyle name="20% - Accent6 3 2 3 6" xfId="17384" xr:uid="{6CE3E976-D0D3-4600-9130-A9E467D36120}"/>
    <cellStyle name="20% - Accent6 3 2 4" xfId="1185" xr:uid="{711C9EC2-1295-4A79-BF67-D55F49854EE7}"/>
    <cellStyle name="20% - Accent6 3 2 4 2" xfId="2513" xr:uid="{9C48CD7D-A48C-4220-9DBB-A42D406C26CA}"/>
    <cellStyle name="20% - Accent6 3 2 4 2 2" xfId="5303" xr:uid="{14D8688A-753D-45B1-BFF0-0A2CF3494272}"/>
    <cellStyle name="20% - Accent6 3 2 4 2 2 2" xfId="13633" xr:uid="{AF8658ED-6579-4509-99C4-B22912A8FF07}"/>
    <cellStyle name="20% - Accent6 3 2 4 2 2 2 2" xfId="30290" xr:uid="{8B341D14-E731-46A1-A4C3-C1793610B3EA}"/>
    <cellStyle name="20% - Accent6 3 2 4 2 2 3" xfId="21962" xr:uid="{177B9EA7-E472-47F7-8851-A183B313107A}"/>
    <cellStyle name="20% - Accent6 3 2 4 2 3" xfId="8079" xr:uid="{7422BCED-4845-4E70-9B89-91A7D7B5EB75}"/>
    <cellStyle name="20% - Accent6 3 2 4 2 3 2" xfId="16409" xr:uid="{D42C990F-D0FF-4A60-B04E-28F3810DEDEB}"/>
    <cellStyle name="20% - Accent6 3 2 4 2 3 2 2" xfId="33066" xr:uid="{7D4CBEDC-A067-4C3D-AAA0-B5869E46A865}"/>
    <cellStyle name="20% - Accent6 3 2 4 2 3 3" xfId="24738" xr:uid="{8D7EE437-A999-48B6-9E77-59FF0EFA3235}"/>
    <cellStyle name="20% - Accent6 3 2 4 2 4" xfId="10857" xr:uid="{7C53997E-3853-414B-B980-54009B86F91C}"/>
    <cellStyle name="20% - Accent6 3 2 4 2 4 2" xfId="27514" xr:uid="{0BE6E06F-5769-4F6D-B23C-2EADDC70EF19}"/>
    <cellStyle name="20% - Accent6 3 2 4 2 5" xfId="19186" xr:uid="{A1E8DFAF-0599-44F0-AE29-4BB8DEA732E6}"/>
    <cellStyle name="20% - Accent6 3 2 4 3" xfId="3976" xr:uid="{ABA2DB1A-3435-4A6A-BFE3-DD86CE6C41C5}"/>
    <cellStyle name="20% - Accent6 3 2 4 3 2" xfId="12306" xr:uid="{24359A01-2E13-4F21-9304-58E0BD288D17}"/>
    <cellStyle name="20% - Accent6 3 2 4 3 2 2" xfId="28963" xr:uid="{6FE4F567-2FDF-4354-A465-DEE7C90FD0F2}"/>
    <cellStyle name="20% - Accent6 3 2 4 3 3" xfId="20635" xr:uid="{BC5DEFF5-2453-43BA-AB37-0316CA17326B}"/>
    <cellStyle name="20% - Accent6 3 2 4 4" xfId="6752" xr:uid="{55F7C4B7-0DE5-469E-90B7-0ACC1384A6F8}"/>
    <cellStyle name="20% - Accent6 3 2 4 4 2" xfId="15082" xr:uid="{6C28B1FB-89BF-4511-B2FD-58ADBDED31F3}"/>
    <cellStyle name="20% - Accent6 3 2 4 4 2 2" xfId="31739" xr:uid="{301CB332-586C-4C8C-BDD3-4D21FDA8D67A}"/>
    <cellStyle name="20% - Accent6 3 2 4 4 3" xfId="23411" xr:uid="{70437D14-2F08-4CE3-92B2-40BB488250F0}"/>
    <cellStyle name="20% - Accent6 3 2 4 5" xfId="9530" xr:uid="{38C67FFF-DBA5-4853-BFA1-A18B5E29B703}"/>
    <cellStyle name="20% - Accent6 3 2 4 5 2" xfId="26187" xr:uid="{7868220E-EE96-4629-AA76-8A10313EA096}"/>
    <cellStyle name="20% - Accent6 3 2 4 6" xfId="17859" xr:uid="{037FEC82-A61C-4ED4-A66A-E6A1F02A0796}"/>
    <cellStyle name="20% - Accent6 3 2 5" xfId="1565" xr:uid="{B555E984-F9D4-40EC-8C6C-93D2C4719CBB}"/>
    <cellStyle name="20% - Accent6 3 2 5 2" xfId="4355" xr:uid="{95B775FC-8444-46F2-8F9B-FBE0EA524619}"/>
    <cellStyle name="20% - Accent6 3 2 5 2 2" xfId="12685" xr:uid="{24303071-8101-4200-8708-4E775C85AE6B}"/>
    <cellStyle name="20% - Accent6 3 2 5 2 2 2" xfId="29342" xr:uid="{B1800D9A-DD92-42F4-AE10-363B7D04A02E}"/>
    <cellStyle name="20% - Accent6 3 2 5 2 3" xfId="21014" xr:uid="{42A67005-8AB9-4BB5-9252-9B00ACBEF750}"/>
    <cellStyle name="20% - Accent6 3 2 5 3" xfId="7131" xr:uid="{D6423975-0812-40D9-AF0E-2EC5A25844F5}"/>
    <cellStyle name="20% - Accent6 3 2 5 3 2" xfId="15461" xr:uid="{C32A15D5-C24E-446C-B49A-466FB59E23BF}"/>
    <cellStyle name="20% - Accent6 3 2 5 3 2 2" xfId="32118" xr:uid="{9C36DAF6-F6A3-4B42-97FA-6BD7AE268CD7}"/>
    <cellStyle name="20% - Accent6 3 2 5 3 3" xfId="23790" xr:uid="{7012D19B-8191-4BAB-A330-7AC51757F8ED}"/>
    <cellStyle name="20% - Accent6 3 2 5 4" xfId="9909" xr:uid="{8DB3DCFB-52AB-4E8B-B0B9-33A0B740E5DF}"/>
    <cellStyle name="20% - Accent6 3 2 5 4 2" xfId="26566" xr:uid="{8E22B644-C71F-4AC8-B6A6-6EE5712EDE47}"/>
    <cellStyle name="20% - Accent6 3 2 5 5" xfId="18238" xr:uid="{6E865473-9EA6-4429-94D4-BB4D95546BDA}"/>
    <cellStyle name="20% - Accent6 3 2 6" xfId="3028" xr:uid="{DB0DAE3F-8BE4-4761-AED0-2B2339A4B26F}"/>
    <cellStyle name="20% - Accent6 3 2 6 2" xfId="11358" xr:uid="{4B87C1D5-625E-4603-8EFD-0D5240BD714D}"/>
    <cellStyle name="20% - Accent6 3 2 6 2 2" xfId="28015" xr:uid="{EDC88285-9B50-4D73-A8A3-DF08D683D491}"/>
    <cellStyle name="20% - Accent6 3 2 6 3" xfId="19687" xr:uid="{193F28AC-726A-4148-A40B-0F5910E8362F}"/>
    <cellStyle name="20% - Accent6 3 2 7" xfId="5804" xr:uid="{07B35763-F280-4970-899C-6097C3E9A03E}"/>
    <cellStyle name="20% - Accent6 3 2 7 2" xfId="14134" xr:uid="{15886CE8-2DC8-47FD-8B04-1507625D4FDF}"/>
    <cellStyle name="20% - Accent6 3 2 7 2 2" xfId="30791" xr:uid="{5474078E-8692-4B40-B36E-5DED926F9507}"/>
    <cellStyle name="20% - Accent6 3 2 7 3" xfId="22463" xr:uid="{B179EEC5-D8AD-4B6B-BE2E-C848B92BE309}"/>
    <cellStyle name="20% - Accent6 3 2 8" xfId="8582" xr:uid="{E7A2434B-660F-402D-981B-2A187169125A}"/>
    <cellStyle name="20% - Accent6 3 2 8 2" xfId="25239" xr:uid="{0E9A2BAA-5EE1-4FD0-B0C0-44778BFF14BF}"/>
    <cellStyle name="20% - Accent6 3 2 9" xfId="16911" xr:uid="{41B5F42E-8E9C-44CF-BEB4-F05C0ABA231B}"/>
    <cellStyle name="20% - Accent6 3 3" xfId="352" xr:uid="{3DEE37A4-A9BF-4E1D-BBD6-3B8D075E38E6}"/>
    <cellStyle name="20% - Accent6 3 3 2" xfId="831" xr:uid="{2F8005AA-F15A-45FE-9F28-E1DA6427E57F}"/>
    <cellStyle name="20% - Accent6 3 3 2 2" xfId="2159" xr:uid="{3308E95D-3B3B-4655-BB42-AD3462D45305}"/>
    <cellStyle name="20% - Accent6 3 3 2 2 2" xfId="4949" xr:uid="{51496ACE-D67A-4A8C-A313-EB408D6978F4}"/>
    <cellStyle name="20% - Accent6 3 3 2 2 2 2" xfId="13279" xr:uid="{50FDC153-9889-40C7-A86A-058C9C79FBE5}"/>
    <cellStyle name="20% - Accent6 3 3 2 2 2 2 2" xfId="29936" xr:uid="{9CC2422F-6630-4A2F-9C20-3C012E2A24CE}"/>
    <cellStyle name="20% - Accent6 3 3 2 2 2 3" xfId="21608" xr:uid="{682ED20F-CBEC-459B-9814-E555D339A2FE}"/>
    <cellStyle name="20% - Accent6 3 3 2 2 3" xfId="7725" xr:uid="{D4E23D07-97F2-4D55-ABC2-5B475BFADDFF}"/>
    <cellStyle name="20% - Accent6 3 3 2 2 3 2" xfId="16055" xr:uid="{8262D2C2-89B0-4539-9840-52395E0286E3}"/>
    <cellStyle name="20% - Accent6 3 3 2 2 3 2 2" xfId="32712" xr:uid="{C2A703B0-9171-435D-8A75-2E5538C1F278}"/>
    <cellStyle name="20% - Accent6 3 3 2 2 3 3" xfId="24384" xr:uid="{31D49E50-5C7F-4C3F-B159-67C77075A619}"/>
    <cellStyle name="20% - Accent6 3 3 2 2 4" xfId="10503" xr:uid="{22A1FC0F-053C-4449-BDD0-1D8916ECF310}"/>
    <cellStyle name="20% - Accent6 3 3 2 2 4 2" xfId="27160" xr:uid="{A22823EA-D161-426B-A517-5554A36F3AF2}"/>
    <cellStyle name="20% - Accent6 3 3 2 2 5" xfId="18832" xr:uid="{1ECD73F1-6232-4319-9BF1-11990F1FE88D}"/>
    <cellStyle name="20% - Accent6 3 3 2 3" xfId="3622" xr:uid="{F45693A1-8304-454E-86D0-61ADDF03EE80}"/>
    <cellStyle name="20% - Accent6 3 3 2 3 2" xfId="11952" xr:uid="{A6DE78A0-FD56-4A1C-BED4-6AF1E3F983C2}"/>
    <cellStyle name="20% - Accent6 3 3 2 3 2 2" xfId="28609" xr:uid="{DE711546-1EE6-4A9D-A0D3-2F4686A92E59}"/>
    <cellStyle name="20% - Accent6 3 3 2 3 3" xfId="20281" xr:uid="{AF66874E-66FB-421F-B82E-0C8C30BFBC45}"/>
    <cellStyle name="20% - Accent6 3 3 2 4" xfId="6398" xr:uid="{2DD83B3C-A6C4-4CFB-ADF3-AEA0BA10774D}"/>
    <cellStyle name="20% - Accent6 3 3 2 4 2" xfId="14728" xr:uid="{410E8E11-7D6C-4756-9AD6-D75403F5E158}"/>
    <cellStyle name="20% - Accent6 3 3 2 4 2 2" xfId="31385" xr:uid="{B11910EC-582B-49EB-A910-02E8681AFEAB}"/>
    <cellStyle name="20% - Accent6 3 3 2 4 3" xfId="23057" xr:uid="{EB1A1346-191C-4DFD-8FE1-954CF09BCD3F}"/>
    <cellStyle name="20% - Accent6 3 3 2 5" xfId="9176" xr:uid="{5685107D-8EAA-4041-8173-1A6AF5A0EF8C}"/>
    <cellStyle name="20% - Accent6 3 3 2 5 2" xfId="25833" xr:uid="{097C3ED9-1F8A-47A6-A6FC-50C462AF9B78}"/>
    <cellStyle name="20% - Accent6 3 3 2 6" xfId="17505" xr:uid="{5C5B2C2C-C4C4-44A3-BB52-2C415E1DB1BB}"/>
    <cellStyle name="20% - Accent6 3 3 3" xfId="1682" xr:uid="{9602BDCD-DA76-4596-83F8-BFA9ABA3DBD3}"/>
    <cellStyle name="20% - Accent6 3 3 3 2" xfId="4472" xr:uid="{8E94E74C-1C8B-47DC-81B6-2FFB946EFD14}"/>
    <cellStyle name="20% - Accent6 3 3 3 2 2" xfId="12802" xr:uid="{6807706F-4604-46A7-BA2C-79FD223A01FA}"/>
    <cellStyle name="20% - Accent6 3 3 3 2 2 2" xfId="29459" xr:uid="{A9F5D2FA-07A9-4BB5-ADBF-329E09BCC85D}"/>
    <cellStyle name="20% - Accent6 3 3 3 2 3" xfId="21131" xr:uid="{80227312-FC1D-42F3-BA50-F4C6A0DBBDC0}"/>
    <cellStyle name="20% - Accent6 3 3 3 3" xfId="7248" xr:uid="{62525020-EADA-4D57-84DC-3D9792BC26D8}"/>
    <cellStyle name="20% - Accent6 3 3 3 3 2" xfId="15578" xr:uid="{D4BB0615-A36D-49BE-BBD4-2487E6B6D646}"/>
    <cellStyle name="20% - Accent6 3 3 3 3 2 2" xfId="32235" xr:uid="{0EBC1B95-648B-401B-B0FB-A0FE3ED139C6}"/>
    <cellStyle name="20% - Accent6 3 3 3 3 3" xfId="23907" xr:uid="{40FA1263-E90A-400C-983E-F64C286AF4D1}"/>
    <cellStyle name="20% - Accent6 3 3 3 4" xfId="10026" xr:uid="{1303A33D-857A-4E9A-BD44-CF30EFF062B4}"/>
    <cellStyle name="20% - Accent6 3 3 3 4 2" xfId="26683" xr:uid="{3FB921CE-E84E-4366-AB9B-EBF4F00ADD7B}"/>
    <cellStyle name="20% - Accent6 3 3 3 5" xfId="18355" xr:uid="{44762AE9-DEAD-4D22-8AE3-1A13188CF28E}"/>
    <cellStyle name="20% - Accent6 3 3 4" xfId="3145" xr:uid="{A78854D0-374A-43B0-8D54-09CF732AE1C6}"/>
    <cellStyle name="20% - Accent6 3 3 4 2" xfId="11475" xr:uid="{57A33B21-76E7-4232-97F8-7455D944ED4E}"/>
    <cellStyle name="20% - Accent6 3 3 4 2 2" xfId="28132" xr:uid="{A060DD1A-CFA6-4D44-86AC-237B2BF9BEB5}"/>
    <cellStyle name="20% - Accent6 3 3 4 3" xfId="19804" xr:uid="{152B1838-415C-46B2-BDAE-E66A2601A3F7}"/>
    <cellStyle name="20% - Accent6 3 3 5" xfId="5921" xr:uid="{C408CF20-B453-4266-8AEE-6965BA80F1B3}"/>
    <cellStyle name="20% - Accent6 3 3 5 2" xfId="14251" xr:uid="{992D4951-4E66-4A2D-BA0D-C4D2828F842E}"/>
    <cellStyle name="20% - Accent6 3 3 5 2 2" xfId="30908" xr:uid="{E90B5CAB-0FAF-4E86-8620-7C87833D0166}"/>
    <cellStyle name="20% - Accent6 3 3 5 3" xfId="22580" xr:uid="{942E6C0E-B0D7-4B70-ADD2-50657EAC3015}"/>
    <cellStyle name="20% - Accent6 3 3 6" xfId="8699" xr:uid="{6B275C09-B4BB-4AB5-B45E-F71D87BC0D92}"/>
    <cellStyle name="20% - Accent6 3 3 6 2" xfId="25356" xr:uid="{2C3A2449-B361-45A1-A3EF-48604A4F98FB}"/>
    <cellStyle name="20% - Accent6 3 3 7" xfId="17028" xr:uid="{99E991B3-3DA7-4309-A9FB-1963F42FA9DB}"/>
    <cellStyle name="20% - Accent6 3 4" xfId="588" xr:uid="{54B6F7C8-4A70-46C8-8703-75949E35F844}"/>
    <cellStyle name="20% - Accent6 3 4 2" xfId="1918" xr:uid="{1E1B9C12-F6F1-4326-8FC3-30FED16B64FD}"/>
    <cellStyle name="20% - Accent6 3 4 2 2" xfId="4708" xr:uid="{F892A766-9228-4A96-941A-ED4E5A2D61A5}"/>
    <cellStyle name="20% - Accent6 3 4 2 2 2" xfId="13038" xr:uid="{7A4A7625-A117-4DD0-AA0A-05D15F58A0F3}"/>
    <cellStyle name="20% - Accent6 3 4 2 2 2 2" xfId="29695" xr:uid="{6F3C0BA8-077A-40D0-937D-57A8EE7AC044}"/>
    <cellStyle name="20% - Accent6 3 4 2 2 3" xfId="21367" xr:uid="{94C1597F-6DBC-45E2-813A-BCE7AA33D526}"/>
    <cellStyle name="20% - Accent6 3 4 2 3" xfId="7484" xr:uid="{1CD84F50-F749-4E61-BEEE-9657C72582EE}"/>
    <cellStyle name="20% - Accent6 3 4 2 3 2" xfId="15814" xr:uid="{1A023ED3-3AE0-4115-B237-8E89C6005B31}"/>
    <cellStyle name="20% - Accent6 3 4 2 3 2 2" xfId="32471" xr:uid="{B697885E-5E92-4DE7-9AA3-2EE3B1637A4A}"/>
    <cellStyle name="20% - Accent6 3 4 2 3 3" xfId="24143" xr:uid="{D0094059-D452-4843-80CD-F3B218EBCDE6}"/>
    <cellStyle name="20% - Accent6 3 4 2 4" xfId="10262" xr:uid="{6A3A704D-7C2E-499A-B42F-7D2E8245E97D}"/>
    <cellStyle name="20% - Accent6 3 4 2 4 2" xfId="26919" xr:uid="{F05DC820-FC96-4E73-8469-AE10D87EE58B}"/>
    <cellStyle name="20% - Accent6 3 4 2 5" xfId="18591" xr:uid="{05C727AA-F63D-4F8D-B238-F01650A184AD}"/>
    <cellStyle name="20% - Accent6 3 4 3" xfId="3381" xr:uid="{C67B044B-6F6D-47C5-9134-AA7FD5E60FA7}"/>
    <cellStyle name="20% - Accent6 3 4 3 2" xfId="11711" xr:uid="{AEC262E0-7DE0-407B-9A8D-90048D2FC692}"/>
    <cellStyle name="20% - Accent6 3 4 3 2 2" xfId="28368" xr:uid="{0F454147-5CE7-4790-9A55-EC1EAB3E4BBD}"/>
    <cellStyle name="20% - Accent6 3 4 3 3" xfId="20040" xr:uid="{26F8F54C-B3E9-46D7-89D4-6E5E222AF46F}"/>
    <cellStyle name="20% - Accent6 3 4 4" xfId="6157" xr:uid="{BE946E54-8DF9-4F5B-BCEC-53D56E0C4A74}"/>
    <cellStyle name="20% - Accent6 3 4 4 2" xfId="14487" xr:uid="{689C9D6C-8EBB-4D0D-BCFB-55FB71F43DD2}"/>
    <cellStyle name="20% - Accent6 3 4 4 2 2" xfId="31144" xr:uid="{B570BF39-3062-43D6-B904-F48C2912F083}"/>
    <cellStyle name="20% - Accent6 3 4 4 3" xfId="22816" xr:uid="{1E2E522D-E911-4CA3-82FB-84CCFF30BA1D}"/>
    <cellStyle name="20% - Accent6 3 4 5" xfId="8935" xr:uid="{D8D485B0-D668-4470-B725-5E3C4966B79F}"/>
    <cellStyle name="20% - Accent6 3 4 5 2" xfId="25592" xr:uid="{3EBFF811-DAA5-424E-A4D4-35726E77B49A}"/>
    <cellStyle name="20% - Accent6 3 4 6" xfId="17264" xr:uid="{CB3778D6-A0AB-4FA3-947C-C4C53C12A085}"/>
    <cellStyle name="20% - Accent6 3 5" xfId="1065" xr:uid="{FD095F82-C762-4C88-A17A-F0F9BF96A84F}"/>
    <cellStyle name="20% - Accent6 3 5 2" xfId="2393" xr:uid="{ADD9991D-9582-4A10-AE47-73D80E32883A}"/>
    <cellStyle name="20% - Accent6 3 5 2 2" xfId="5183" xr:uid="{05539BB0-1A93-4CCF-A855-9749FF86767B}"/>
    <cellStyle name="20% - Accent6 3 5 2 2 2" xfId="13513" xr:uid="{603949A9-0F26-4CC5-9C1D-1F408DF5B8B0}"/>
    <cellStyle name="20% - Accent6 3 5 2 2 2 2" xfId="30170" xr:uid="{192A7925-9DC3-416B-A258-8D5371ED2200}"/>
    <cellStyle name="20% - Accent6 3 5 2 2 3" xfId="21842" xr:uid="{4367A065-16F4-450D-BA6E-155E3D14727C}"/>
    <cellStyle name="20% - Accent6 3 5 2 3" xfId="7959" xr:uid="{2659F626-67F9-4CEA-8463-CD8FAA3841BA}"/>
    <cellStyle name="20% - Accent6 3 5 2 3 2" xfId="16289" xr:uid="{276FAEB5-C162-4DA7-9A74-16B88F8ADE9F}"/>
    <cellStyle name="20% - Accent6 3 5 2 3 2 2" xfId="32946" xr:uid="{3CE2B2F2-0A46-44EE-BC24-806FEE707BB9}"/>
    <cellStyle name="20% - Accent6 3 5 2 3 3" xfId="24618" xr:uid="{F311EFF5-EC97-4C51-95B2-33254D70C34D}"/>
    <cellStyle name="20% - Accent6 3 5 2 4" xfId="10737" xr:uid="{1ACF3F99-5864-4F36-9E20-37C9DD103004}"/>
    <cellStyle name="20% - Accent6 3 5 2 4 2" xfId="27394" xr:uid="{104BFEC4-0372-4B3D-ADE0-EB0941698A5C}"/>
    <cellStyle name="20% - Accent6 3 5 2 5" xfId="19066" xr:uid="{5EAC2F22-14EE-46C3-A435-C644243B0020}"/>
    <cellStyle name="20% - Accent6 3 5 3" xfId="3856" xr:uid="{FF0618CA-DB3C-4880-8518-48C7F0B5F384}"/>
    <cellStyle name="20% - Accent6 3 5 3 2" xfId="12186" xr:uid="{AB8D655A-3FDF-4097-9358-D965AE00F01D}"/>
    <cellStyle name="20% - Accent6 3 5 3 2 2" xfId="28843" xr:uid="{EE25971D-2036-4EDE-9493-790B6972967D}"/>
    <cellStyle name="20% - Accent6 3 5 3 3" xfId="20515" xr:uid="{742B0B9F-AF18-4A5D-8C6E-303ECAC2675C}"/>
    <cellStyle name="20% - Accent6 3 5 4" xfId="6632" xr:uid="{601D6241-D732-4EC5-85D9-57CAF3FC228D}"/>
    <cellStyle name="20% - Accent6 3 5 4 2" xfId="14962" xr:uid="{62390F79-5A02-4849-B144-994168BF9897}"/>
    <cellStyle name="20% - Accent6 3 5 4 2 2" xfId="31619" xr:uid="{A43FAFA7-D302-495B-8CF0-A59905F9A850}"/>
    <cellStyle name="20% - Accent6 3 5 4 3" xfId="23291" xr:uid="{3D7F8C5D-A125-4DE0-A64D-85C3E92D882C}"/>
    <cellStyle name="20% - Accent6 3 5 5" xfId="9410" xr:uid="{A0C1C0D5-09D5-4AE9-8724-5D8E8C336EBD}"/>
    <cellStyle name="20% - Accent6 3 5 5 2" xfId="26067" xr:uid="{75B339C6-1EAD-4D5D-911C-E94D992A41B9}"/>
    <cellStyle name="20% - Accent6 3 5 6" xfId="17739" xr:uid="{0984F4E6-01E7-4FD2-AE09-E5E5B1BD1291}"/>
    <cellStyle name="20% - Accent6 3 6" xfId="1330" xr:uid="{5F7E1451-6C3B-46EE-A0CC-7AE1B737B32C}"/>
    <cellStyle name="20% - Accent6 3 6 2" xfId="2658" xr:uid="{525E5978-3947-4CFC-B039-2F4E05309F16}"/>
    <cellStyle name="20% - Accent6 3 6 2 2" xfId="5448" xr:uid="{879DD210-BC2F-4AE6-8C06-E4DC2709BDBE}"/>
    <cellStyle name="20% - Accent6 3 6 2 2 2" xfId="13778" xr:uid="{23617BE2-CF71-4F87-9780-C2AA00CEB33F}"/>
    <cellStyle name="20% - Accent6 3 6 2 2 2 2" xfId="30435" xr:uid="{D70966F2-00AA-4135-8B21-CB1FDE41556C}"/>
    <cellStyle name="20% - Accent6 3 6 2 2 3" xfId="22107" xr:uid="{ADE93A50-9F6F-427C-A06E-3670E412DD64}"/>
    <cellStyle name="20% - Accent6 3 6 2 3" xfId="8224" xr:uid="{25B24290-CF74-487F-A021-BE5FD7C051BF}"/>
    <cellStyle name="20% - Accent6 3 6 2 3 2" xfId="16554" xr:uid="{8E365559-A536-48D8-9654-B8DD5E9413E6}"/>
    <cellStyle name="20% - Accent6 3 6 2 3 2 2" xfId="33211" xr:uid="{48B93ADB-9348-42AC-95FB-3BA7CA44AC73}"/>
    <cellStyle name="20% - Accent6 3 6 2 3 3" xfId="24883" xr:uid="{75AE4E23-8DA2-4E54-9979-7A350092BCC2}"/>
    <cellStyle name="20% - Accent6 3 6 2 4" xfId="11002" xr:uid="{D3F93B41-7105-46BB-A82A-6FE1FF812ECB}"/>
    <cellStyle name="20% - Accent6 3 6 2 4 2" xfId="27659" xr:uid="{7F36E851-E768-4A96-A64B-CACF710DC4A2}"/>
    <cellStyle name="20% - Accent6 3 6 2 5" xfId="19331" xr:uid="{4FCCC0A1-0D5D-439B-AB34-F822A0552C25}"/>
    <cellStyle name="20% - Accent6 3 6 3" xfId="4121" xr:uid="{A9132869-94F1-44C6-B259-9B0D48E03D44}"/>
    <cellStyle name="20% - Accent6 3 6 3 2" xfId="12451" xr:uid="{078118B5-A784-424D-8E32-A993E6217FB4}"/>
    <cellStyle name="20% - Accent6 3 6 3 2 2" xfId="29108" xr:uid="{2CA92C77-8476-4B33-A9D3-F2254D58D7AF}"/>
    <cellStyle name="20% - Accent6 3 6 3 3" xfId="20780" xr:uid="{29623D58-7FBE-4C71-9090-0BF689127DCB}"/>
    <cellStyle name="20% - Accent6 3 6 4" xfId="6897" xr:uid="{E04ABC49-78AE-4626-AD66-606F50D95D62}"/>
    <cellStyle name="20% - Accent6 3 6 4 2" xfId="15227" xr:uid="{0D7F753C-2B5A-4A69-B9B8-BC2D494CA774}"/>
    <cellStyle name="20% - Accent6 3 6 4 2 2" xfId="31884" xr:uid="{DAC6B768-BB3A-4D6A-BE7A-001D4C247CF6}"/>
    <cellStyle name="20% - Accent6 3 6 4 3" xfId="23556" xr:uid="{CB526D1A-8169-4E08-B43C-1241BA8B9931}"/>
    <cellStyle name="20% - Accent6 3 6 5" xfId="9675" xr:uid="{83A5BDD8-AC02-4732-B790-2E305C6F2BDF}"/>
    <cellStyle name="20% - Accent6 3 6 5 2" xfId="26332" xr:uid="{30B89E8F-3991-4594-90EA-0571F2E82B24}"/>
    <cellStyle name="20% - Accent6 3 6 6" xfId="18004" xr:uid="{C8DDDD51-28FA-4A83-818B-8E03978C9C97}"/>
    <cellStyle name="20% - Accent6 3 7" xfId="1445" xr:uid="{9BA09A31-9352-46C7-B06B-FE34ECB37E28}"/>
    <cellStyle name="20% - Accent6 3 7 2" xfId="4235" xr:uid="{209A70AD-ECDB-4C0A-B944-7781EEA78411}"/>
    <cellStyle name="20% - Accent6 3 7 2 2" xfId="12565" xr:uid="{5B2AB883-55B8-41D9-A228-3C875D1854C6}"/>
    <cellStyle name="20% - Accent6 3 7 2 2 2" xfId="29222" xr:uid="{FF21D0A9-ADCF-42E8-B1A9-5BED081D9C9C}"/>
    <cellStyle name="20% - Accent6 3 7 2 3" xfId="20894" xr:uid="{94146164-DF30-4498-A24C-062E3D58CCB5}"/>
    <cellStyle name="20% - Accent6 3 7 3" xfId="7011" xr:uid="{F45DF7A4-4760-4262-8EB6-BFBF1CEACD47}"/>
    <cellStyle name="20% - Accent6 3 7 3 2" xfId="15341" xr:uid="{8E427CE9-A7CF-4E3D-B000-B6C77A2B4B43}"/>
    <cellStyle name="20% - Accent6 3 7 3 2 2" xfId="31998" xr:uid="{4A0B48BA-2EFB-4AAB-BEF4-C22A4B1E8FDB}"/>
    <cellStyle name="20% - Accent6 3 7 3 3" xfId="23670" xr:uid="{E005E787-2009-46BF-A0F6-367F158070F9}"/>
    <cellStyle name="20% - Accent6 3 7 4" xfId="9789" xr:uid="{41043EFB-824F-4FBD-B171-6EC1DEACACAA}"/>
    <cellStyle name="20% - Accent6 3 7 4 2" xfId="26446" xr:uid="{4D9732E3-1CCA-4831-9ACA-B4E88BA2864A}"/>
    <cellStyle name="20% - Accent6 3 7 5" xfId="18118" xr:uid="{DB2AD722-16A7-4787-973E-E3D08B151529}"/>
    <cellStyle name="20% - Accent6 3 8" xfId="2908" xr:uid="{EEA7492E-1404-460B-9421-4C92F5317AA2}"/>
    <cellStyle name="20% - Accent6 3 8 2" xfId="11238" xr:uid="{F7F51C64-7245-4100-9018-FDB49618AF20}"/>
    <cellStyle name="20% - Accent6 3 8 2 2" xfId="27895" xr:uid="{61A32C00-B41D-4425-8258-4CFAEF81EC2E}"/>
    <cellStyle name="20% - Accent6 3 8 3" xfId="19567" xr:uid="{48C56D0F-1525-4763-A3BF-03029FE79254}"/>
    <cellStyle name="20% - Accent6 3 9" xfId="5684" xr:uid="{73315E7E-183C-4D40-978A-9BA9A9992BC3}"/>
    <cellStyle name="20% - Accent6 3 9 2" xfId="14014" xr:uid="{5F0E5D37-18E3-4127-B101-3B409E91A9F9}"/>
    <cellStyle name="20% - Accent6 3 9 2 2" xfId="30671" xr:uid="{3A115F36-2BAA-4DC5-94E9-F38A956D7EED}"/>
    <cellStyle name="20% - Accent6 3 9 3" xfId="22343" xr:uid="{141E96FD-782E-48F4-8A2E-BFEB8819E2AC}"/>
    <cellStyle name="20% - Accent6 4" xfId="168" xr:uid="{C6455426-DFEF-4E07-874A-CECECE520F25}"/>
    <cellStyle name="20% - Accent6 4 10" xfId="34762" xr:uid="{CFBDBD1D-180B-4DA6-9253-4328B0D0BD52}"/>
    <cellStyle name="20% - Accent6 4 2" xfId="410" xr:uid="{B039589B-14E6-45F2-AECE-4EC386D38387}"/>
    <cellStyle name="20% - Accent6 4 2 2" xfId="887" xr:uid="{1E670ABD-46F8-4137-A72B-80645C38507C}"/>
    <cellStyle name="20% - Accent6 4 2 2 2" xfId="2215" xr:uid="{BBCF183F-1E70-43F0-8107-047871544499}"/>
    <cellStyle name="20% - Accent6 4 2 2 2 2" xfId="5005" xr:uid="{E7D766DA-BE52-4A03-9D19-3E2C335389A2}"/>
    <cellStyle name="20% - Accent6 4 2 2 2 2 2" xfId="13335" xr:uid="{9B1762F4-2EE3-415E-A0FC-9E460B170A14}"/>
    <cellStyle name="20% - Accent6 4 2 2 2 2 2 2" xfId="29992" xr:uid="{6BB5C78D-C0A6-4C33-A088-4912CC136A4C}"/>
    <cellStyle name="20% - Accent6 4 2 2 2 2 3" xfId="21664" xr:uid="{FC163A90-7FD1-47FC-B431-D31570073054}"/>
    <cellStyle name="20% - Accent6 4 2 2 2 3" xfId="7781" xr:uid="{F71CBC00-B46E-4920-828A-6CF0155726DF}"/>
    <cellStyle name="20% - Accent6 4 2 2 2 3 2" xfId="16111" xr:uid="{A34D17E7-D092-4FAD-9000-C0204B589EE5}"/>
    <cellStyle name="20% - Accent6 4 2 2 2 3 2 2" xfId="32768" xr:uid="{C8E11BFD-F6DC-48F1-B3F0-F9E006BD19FE}"/>
    <cellStyle name="20% - Accent6 4 2 2 2 3 3" xfId="24440" xr:uid="{63E6D602-0F8C-4D15-8657-2C6343FDD9C5}"/>
    <cellStyle name="20% - Accent6 4 2 2 2 4" xfId="10559" xr:uid="{4101B39C-7C83-4975-941C-22B8D5D47E0A}"/>
    <cellStyle name="20% - Accent6 4 2 2 2 4 2" xfId="27216" xr:uid="{B291310F-18F7-468C-88FA-FC95B47676CE}"/>
    <cellStyle name="20% - Accent6 4 2 2 2 5" xfId="18888" xr:uid="{28FF3F79-0F56-42E4-843E-C324679A3A3F}"/>
    <cellStyle name="20% - Accent6 4 2 2 3" xfId="3678" xr:uid="{75CA6978-0426-43A2-A82E-B0C8A5F06C02}"/>
    <cellStyle name="20% - Accent6 4 2 2 3 2" xfId="12008" xr:uid="{014BA336-D916-4346-AF6A-381846B54CB5}"/>
    <cellStyle name="20% - Accent6 4 2 2 3 2 2" xfId="28665" xr:uid="{6234335C-A949-4544-B83A-424BFFA46E93}"/>
    <cellStyle name="20% - Accent6 4 2 2 3 3" xfId="20337" xr:uid="{C166E672-C6FE-4BFF-AFEB-C4C2A79B9FE9}"/>
    <cellStyle name="20% - Accent6 4 2 2 4" xfId="6454" xr:uid="{3AFBB2FD-6487-412C-87F3-6A8214426269}"/>
    <cellStyle name="20% - Accent6 4 2 2 4 2" xfId="14784" xr:uid="{335285FE-A1C1-4887-AB62-57DB9D834D17}"/>
    <cellStyle name="20% - Accent6 4 2 2 4 2 2" xfId="31441" xr:uid="{07FEB601-A669-4A61-B11A-CC8251EA8995}"/>
    <cellStyle name="20% - Accent6 4 2 2 4 3" xfId="23113" xr:uid="{B3F77495-A1BD-4441-80FC-2DA16324F2A6}"/>
    <cellStyle name="20% - Accent6 4 2 2 5" xfId="9232" xr:uid="{4D9E7569-46A2-4D96-9ACD-156CD14157B8}"/>
    <cellStyle name="20% - Accent6 4 2 2 5 2" xfId="25889" xr:uid="{05AD4C66-5377-4E45-8F65-38FDBEAFB115}"/>
    <cellStyle name="20% - Accent6 4 2 2 6" xfId="17561" xr:uid="{1AD4B8AD-FA25-4153-A808-7A107D521ED4}"/>
    <cellStyle name="20% - Accent6 4 2 3" xfId="1740" xr:uid="{BFF43092-B3E7-4E7E-90DE-3809CFFDE02A}"/>
    <cellStyle name="20% - Accent6 4 2 3 2" xfId="4530" xr:uid="{718854D0-11FE-4754-ACDF-6800E2BEE30E}"/>
    <cellStyle name="20% - Accent6 4 2 3 2 2" xfId="12860" xr:uid="{DDD2C1FC-5489-4F17-A923-324ACFFD7BDD}"/>
    <cellStyle name="20% - Accent6 4 2 3 2 2 2" xfId="29517" xr:uid="{EC99F537-4CAD-4EEB-90B4-8E49A8EC6D42}"/>
    <cellStyle name="20% - Accent6 4 2 3 2 3" xfId="21189" xr:uid="{76FE33A6-94F0-4BE0-9BC4-3D9C69B3D5AE}"/>
    <cellStyle name="20% - Accent6 4 2 3 3" xfId="7306" xr:uid="{0743629A-5580-4FC9-9FFD-47F0B981E460}"/>
    <cellStyle name="20% - Accent6 4 2 3 3 2" xfId="15636" xr:uid="{EADCCAED-66A6-405C-92DE-59CF92876749}"/>
    <cellStyle name="20% - Accent6 4 2 3 3 2 2" xfId="32293" xr:uid="{0B712CED-3148-4A22-88B0-3974965515A0}"/>
    <cellStyle name="20% - Accent6 4 2 3 3 3" xfId="23965" xr:uid="{2B5ECD66-6137-40C4-BE30-3860635770FF}"/>
    <cellStyle name="20% - Accent6 4 2 3 4" xfId="10084" xr:uid="{1C8BBCAF-7A1E-49FC-AC38-6AA6B331BEE0}"/>
    <cellStyle name="20% - Accent6 4 2 3 4 2" xfId="26741" xr:uid="{F22EA1ED-FA0F-41B7-8DD5-A54B2E6C7EF6}"/>
    <cellStyle name="20% - Accent6 4 2 3 5" xfId="18413" xr:uid="{BA4BC346-CE8E-475A-B7C9-DE46542A75EC}"/>
    <cellStyle name="20% - Accent6 4 2 4" xfId="3203" xr:uid="{A97A0D00-2444-4D69-8863-B00864D575AD}"/>
    <cellStyle name="20% - Accent6 4 2 4 2" xfId="11533" xr:uid="{EE3829A7-B472-49DF-A7E7-6A1E083531AD}"/>
    <cellStyle name="20% - Accent6 4 2 4 2 2" xfId="28190" xr:uid="{1A6B7924-1B8A-4CBB-9B06-CC45A7DC5776}"/>
    <cellStyle name="20% - Accent6 4 2 4 3" xfId="19862" xr:uid="{006604C9-BA59-4A54-A25C-022F3944F485}"/>
    <cellStyle name="20% - Accent6 4 2 5" xfId="5979" xr:uid="{7F2B57C0-0E9F-437F-93C8-F47D8BD15C19}"/>
    <cellStyle name="20% - Accent6 4 2 5 2" xfId="14309" xr:uid="{80762082-AAE4-42EB-994D-254BD9A6C4FA}"/>
    <cellStyle name="20% - Accent6 4 2 5 2 2" xfId="30966" xr:uid="{6F51470A-BFE7-496E-A0A8-F650887AE22F}"/>
    <cellStyle name="20% - Accent6 4 2 5 3" xfId="22638" xr:uid="{37A8B58B-DEE7-40DD-B36F-7E56DAB552E7}"/>
    <cellStyle name="20% - Accent6 4 2 6" xfId="8757" xr:uid="{DD9937CF-4732-437B-954A-9E40F36B37D8}"/>
    <cellStyle name="20% - Accent6 4 2 6 2" xfId="25414" xr:uid="{A01EDD92-7BA4-4197-BA37-755226E4122A}"/>
    <cellStyle name="20% - Accent6 4 2 7" xfId="17086" xr:uid="{E9EAC0A7-F3DE-4FA0-8F3B-71B61051FDD2}"/>
    <cellStyle name="20% - Accent6 4 3" xfId="646" xr:uid="{AADECBAD-1831-4C8F-B8E4-999D67B7E50B}"/>
    <cellStyle name="20% - Accent6 4 3 2" xfId="1976" xr:uid="{032A78F2-6015-4422-8D24-ADB71D60189C}"/>
    <cellStyle name="20% - Accent6 4 3 2 2" xfId="4766" xr:uid="{138EEC40-9114-4DCF-9E83-E4C3A19543B4}"/>
    <cellStyle name="20% - Accent6 4 3 2 2 2" xfId="13096" xr:uid="{4A521A37-935A-4311-A946-857AAB7E3475}"/>
    <cellStyle name="20% - Accent6 4 3 2 2 2 2" xfId="29753" xr:uid="{C520EAC4-1850-406F-B3BC-12919FB7DF09}"/>
    <cellStyle name="20% - Accent6 4 3 2 2 3" xfId="21425" xr:uid="{8140CB3D-22B9-4792-A7EB-0C6462FC072F}"/>
    <cellStyle name="20% - Accent6 4 3 2 3" xfId="7542" xr:uid="{1EB91208-43FE-404C-AD3E-640A45779F07}"/>
    <cellStyle name="20% - Accent6 4 3 2 3 2" xfId="15872" xr:uid="{F83452BB-3EA7-4148-BA59-2C13F3398202}"/>
    <cellStyle name="20% - Accent6 4 3 2 3 2 2" xfId="32529" xr:uid="{B3245D9D-C953-4F0D-BF7A-1671A7AA4465}"/>
    <cellStyle name="20% - Accent6 4 3 2 3 3" xfId="24201" xr:uid="{D4EB4F35-4BA0-4BBF-AF3D-D3F2A2393648}"/>
    <cellStyle name="20% - Accent6 4 3 2 4" xfId="10320" xr:uid="{EEB011B7-68C7-4A24-9605-480DC82B7902}"/>
    <cellStyle name="20% - Accent6 4 3 2 4 2" xfId="26977" xr:uid="{FD95D48B-9108-43D8-8D84-9D300A75C14F}"/>
    <cellStyle name="20% - Accent6 4 3 2 5" xfId="18649" xr:uid="{8FF4A128-7E5D-41BA-8B7C-BE7EC93AD509}"/>
    <cellStyle name="20% - Accent6 4 3 3" xfId="3439" xr:uid="{95D3AD6A-38E9-4D1F-9A62-68C64C881BB4}"/>
    <cellStyle name="20% - Accent6 4 3 3 2" xfId="11769" xr:uid="{3266C14E-0680-4AE7-A6CC-F3152AEF8AE6}"/>
    <cellStyle name="20% - Accent6 4 3 3 2 2" xfId="28426" xr:uid="{C338EA2B-796A-4DAB-879F-D547F76BDFAD}"/>
    <cellStyle name="20% - Accent6 4 3 3 3" xfId="20098" xr:uid="{B991116B-B2DE-49B0-866D-AB6E6BDD8990}"/>
    <cellStyle name="20% - Accent6 4 3 4" xfId="6215" xr:uid="{69BBCD32-1742-4B82-B26C-C51DD85CA720}"/>
    <cellStyle name="20% - Accent6 4 3 4 2" xfId="14545" xr:uid="{327C8D85-6693-4978-8539-96E70C62F46E}"/>
    <cellStyle name="20% - Accent6 4 3 4 2 2" xfId="31202" xr:uid="{5BB1A050-2331-474A-A1F2-75494A2B3E7F}"/>
    <cellStyle name="20% - Accent6 4 3 4 3" xfId="22874" xr:uid="{8C7D9BA1-A39B-465F-AB51-22803639CF4C}"/>
    <cellStyle name="20% - Accent6 4 3 5" xfId="8993" xr:uid="{19EA9978-AB39-4FF7-B2D7-C67DA5271B24}"/>
    <cellStyle name="20% - Accent6 4 3 5 2" xfId="25650" xr:uid="{B01D6656-B404-419B-A193-0E8D16C618D4}"/>
    <cellStyle name="20% - Accent6 4 3 6" xfId="17322" xr:uid="{620DFDA1-E52F-42C3-8E7B-370141F9DE7B}"/>
    <cellStyle name="20% - Accent6 4 4" xfId="1123" xr:uid="{C2E28A14-9A44-4A79-9F62-0BA378CE8BD1}"/>
    <cellStyle name="20% - Accent6 4 4 2" xfId="2451" xr:uid="{848417E4-16E9-49E0-9A4C-4CCC7DA216A5}"/>
    <cellStyle name="20% - Accent6 4 4 2 2" xfId="5241" xr:uid="{E8C431C1-8F2D-4E61-A6BA-96B47973861D}"/>
    <cellStyle name="20% - Accent6 4 4 2 2 2" xfId="13571" xr:uid="{7F13E31E-59C9-4CD0-B8DE-1E685D6FB56E}"/>
    <cellStyle name="20% - Accent6 4 4 2 2 2 2" xfId="30228" xr:uid="{D829E8D7-D7DC-4583-8E99-2236E0B76756}"/>
    <cellStyle name="20% - Accent6 4 4 2 2 3" xfId="21900" xr:uid="{90D0F54B-11BC-4A25-B0B9-72F0F6B9883C}"/>
    <cellStyle name="20% - Accent6 4 4 2 3" xfId="8017" xr:uid="{F97B96C5-2922-47F4-B9BA-3FA6D0B1436C}"/>
    <cellStyle name="20% - Accent6 4 4 2 3 2" xfId="16347" xr:uid="{1E37DC17-095A-41DE-A05B-3BCB1F6CF952}"/>
    <cellStyle name="20% - Accent6 4 4 2 3 2 2" xfId="33004" xr:uid="{37317E02-1034-4E76-AF4C-CA9BAF97154D}"/>
    <cellStyle name="20% - Accent6 4 4 2 3 3" xfId="24676" xr:uid="{C85D6FE9-FB29-4554-AFE6-2FD133B635BF}"/>
    <cellStyle name="20% - Accent6 4 4 2 4" xfId="10795" xr:uid="{A1F56076-8B8A-426C-9CD0-47DBA4032F5F}"/>
    <cellStyle name="20% - Accent6 4 4 2 4 2" xfId="27452" xr:uid="{FD79182B-BC96-43B4-A539-594A70E3F13F}"/>
    <cellStyle name="20% - Accent6 4 4 2 5" xfId="19124" xr:uid="{55828832-1B07-4EFD-B7C9-9DACD6DD83C7}"/>
    <cellStyle name="20% - Accent6 4 4 3" xfId="3914" xr:uid="{52BC555B-041E-4090-AB26-2892272F5F91}"/>
    <cellStyle name="20% - Accent6 4 4 3 2" xfId="12244" xr:uid="{ABF8CAAD-A1C3-4B59-B501-8C169C12BCB7}"/>
    <cellStyle name="20% - Accent6 4 4 3 2 2" xfId="28901" xr:uid="{B06AC8EC-A9AB-4C82-9DC5-D93118BC3FBE}"/>
    <cellStyle name="20% - Accent6 4 4 3 3" xfId="20573" xr:uid="{489C0EFF-D52F-4C35-A89B-A1F318D3C9F9}"/>
    <cellStyle name="20% - Accent6 4 4 4" xfId="6690" xr:uid="{8BBA1837-EBEC-4C87-A7C3-62EC581A3BE0}"/>
    <cellStyle name="20% - Accent6 4 4 4 2" xfId="15020" xr:uid="{DD32BDA5-A924-47A1-9F5A-A0B56A8E7470}"/>
    <cellStyle name="20% - Accent6 4 4 4 2 2" xfId="31677" xr:uid="{3E855A80-5E07-4FFB-A77D-11EB7D48BB32}"/>
    <cellStyle name="20% - Accent6 4 4 4 3" xfId="23349" xr:uid="{77296304-0EA8-44C7-9541-F84E9E92EDF1}"/>
    <cellStyle name="20% - Accent6 4 4 5" xfId="9468" xr:uid="{B103404D-85A6-473E-8484-40FB375E3D0A}"/>
    <cellStyle name="20% - Accent6 4 4 5 2" xfId="26125" xr:uid="{DE884B97-7CF2-46B3-8525-FE1AF24731C3}"/>
    <cellStyle name="20% - Accent6 4 4 6" xfId="17797" xr:uid="{B066AB3E-94A5-41A6-84EF-734E3CB8D049}"/>
    <cellStyle name="20% - Accent6 4 5" xfId="1503" xr:uid="{B2C56C6B-E7A0-4465-A545-7CA9A3E58047}"/>
    <cellStyle name="20% - Accent6 4 5 2" xfId="4293" xr:uid="{F3B2CDD6-F1F5-4929-A5B2-4DD984232BE7}"/>
    <cellStyle name="20% - Accent6 4 5 2 2" xfId="12623" xr:uid="{8DA24025-230C-4421-BD75-29B4A726CDF4}"/>
    <cellStyle name="20% - Accent6 4 5 2 2 2" xfId="29280" xr:uid="{AC12319E-F062-43E4-89C6-EBBD026EE1F2}"/>
    <cellStyle name="20% - Accent6 4 5 2 3" xfId="20952" xr:uid="{3E6050A0-C2AF-4DF3-B79F-3B524AC0CDAB}"/>
    <cellStyle name="20% - Accent6 4 5 3" xfId="7069" xr:uid="{77FC92EE-FA8C-41E2-8A46-C383A5B6A3C8}"/>
    <cellStyle name="20% - Accent6 4 5 3 2" xfId="15399" xr:uid="{D34D7D54-F523-445B-8007-BCB5D2DE0DB6}"/>
    <cellStyle name="20% - Accent6 4 5 3 2 2" xfId="32056" xr:uid="{79CD80E0-009D-4F45-9D0C-0ECD7CF3B27B}"/>
    <cellStyle name="20% - Accent6 4 5 3 3" xfId="23728" xr:uid="{0F7F13A0-AE21-4F76-ADEE-EE9B009FB1C3}"/>
    <cellStyle name="20% - Accent6 4 5 4" xfId="9847" xr:uid="{AFE0AE2D-FEA9-47C4-9B4C-2CF8581B1BEF}"/>
    <cellStyle name="20% - Accent6 4 5 4 2" xfId="26504" xr:uid="{96743836-B45B-4233-8945-A51E3BC1C901}"/>
    <cellStyle name="20% - Accent6 4 5 5" xfId="18176" xr:uid="{74B8EB2F-D6DC-46AD-89E5-15C63A35DFAC}"/>
    <cellStyle name="20% - Accent6 4 6" xfId="2966" xr:uid="{D17056C1-E9FE-465E-A34C-D6AF464158D6}"/>
    <cellStyle name="20% - Accent6 4 6 2" xfId="11296" xr:uid="{C868EB5A-0497-42A7-A7DB-6D80500128A8}"/>
    <cellStyle name="20% - Accent6 4 6 2 2" xfId="27953" xr:uid="{4A66F370-79BB-4F08-85D9-02FA8D7542CD}"/>
    <cellStyle name="20% - Accent6 4 6 3" xfId="19625" xr:uid="{5ACFC6E7-3278-4AC2-A3B8-CBF7626CA30B}"/>
    <cellStyle name="20% - Accent6 4 7" xfId="5742" xr:uid="{D66CE871-DB84-4970-9014-E135AA609EFA}"/>
    <cellStyle name="20% - Accent6 4 7 2" xfId="14072" xr:uid="{603804C5-474D-43AE-8093-665FB5FB074C}"/>
    <cellStyle name="20% - Accent6 4 7 2 2" xfId="30729" xr:uid="{9468AAFD-72E3-428F-8B77-481E8F95AE12}"/>
    <cellStyle name="20% - Accent6 4 7 3" xfId="22401" xr:uid="{248F15FC-536C-41EE-8EDE-032D62641B9C}"/>
    <cellStyle name="20% - Accent6 4 8" xfId="8520" xr:uid="{CAE27E8E-AE51-46EE-9A2B-33DBF0EC0F6E}"/>
    <cellStyle name="20% - Accent6 4 8 2" xfId="25177" xr:uid="{3EB49F9B-D4BB-41B5-A85B-6CB35F7DC7DF}"/>
    <cellStyle name="20% - Accent6 4 9" xfId="16849" xr:uid="{4274222C-1142-4602-9D42-ABFC9A4E3746}"/>
    <cellStyle name="20% - Accent6 5" xfId="298" xr:uid="{1A76A8CC-230E-40D7-9145-19E6AF691A23}"/>
    <cellStyle name="20% - Accent6 5 2" xfId="780" xr:uid="{3B6A9FA5-1800-4E99-8876-997CC99499A6}"/>
    <cellStyle name="20% - Accent6 5 2 2" xfId="2108" xr:uid="{C240ACD1-7ACC-4740-8CC2-2D153A49C7F2}"/>
    <cellStyle name="20% - Accent6 5 2 2 2" xfId="4898" xr:uid="{F80CD538-5DBD-4FD8-9310-E1CD7AD11176}"/>
    <cellStyle name="20% - Accent6 5 2 2 2 2" xfId="13228" xr:uid="{3F96B0A8-981E-4440-A772-F3CD6E5289ED}"/>
    <cellStyle name="20% - Accent6 5 2 2 2 2 2" xfId="29885" xr:uid="{6D05EA19-794C-48DD-BEFA-7D6DA080FEBB}"/>
    <cellStyle name="20% - Accent6 5 2 2 2 3" xfId="21557" xr:uid="{DA7C52BB-F940-40D7-8A48-13A476CA683F}"/>
    <cellStyle name="20% - Accent6 5 2 2 3" xfId="7674" xr:uid="{FF351411-92F2-4EFE-BB84-599B1E6C2433}"/>
    <cellStyle name="20% - Accent6 5 2 2 3 2" xfId="16004" xr:uid="{C99AC113-583E-464B-8326-1D4307A5BF1F}"/>
    <cellStyle name="20% - Accent6 5 2 2 3 2 2" xfId="32661" xr:uid="{6DDEDE5A-0196-4065-9C5E-0A26B99522B2}"/>
    <cellStyle name="20% - Accent6 5 2 2 3 3" xfId="24333" xr:uid="{F747902C-F162-4098-A95E-6B8B675B9570}"/>
    <cellStyle name="20% - Accent6 5 2 2 4" xfId="10452" xr:uid="{917242BC-9798-4B5E-A0B7-5933DB5641BC}"/>
    <cellStyle name="20% - Accent6 5 2 2 4 2" xfId="27109" xr:uid="{52A0798D-3DB5-4D9C-926C-22C267B3796F}"/>
    <cellStyle name="20% - Accent6 5 2 2 5" xfId="18781" xr:uid="{B4CCD4E1-AB54-4C8E-80F5-4EB703570284}"/>
    <cellStyle name="20% - Accent6 5 2 3" xfId="3571" xr:uid="{F6B3EEF6-6E00-46E7-B4FD-630D906300C0}"/>
    <cellStyle name="20% - Accent6 5 2 3 2" xfId="11901" xr:uid="{01ACE0A2-FE80-4121-8754-0AB10517DEF7}"/>
    <cellStyle name="20% - Accent6 5 2 3 2 2" xfId="28558" xr:uid="{9F8925D7-505A-410D-814E-9F23017427F6}"/>
    <cellStyle name="20% - Accent6 5 2 3 3" xfId="20230" xr:uid="{26E1A01E-DFE9-4170-9C9C-DCBF80721FCF}"/>
    <cellStyle name="20% - Accent6 5 2 4" xfId="6347" xr:uid="{FD445984-8830-41E7-BBB4-459FC901BFF1}"/>
    <cellStyle name="20% - Accent6 5 2 4 2" xfId="14677" xr:uid="{C1D0EA13-DB50-4DAC-9E73-54E4AD49CAA2}"/>
    <cellStyle name="20% - Accent6 5 2 4 2 2" xfId="31334" xr:uid="{89007186-C5E3-4CA1-8247-FC1BF91A2481}"/>
    <cellStyle name="20% - Accent6 5 2 4 3" xfId="23006" xr:uid="{3859B9D7-B321-419D-AE16-8493B7F42FA6}"/>
    <cellStyle name="20% - Accent6 5 2 5" xfId="9125" xr:uid="{026FA596-EF27-45C7-B1D4-9BB03780592F}"/>
    <cellStyle name="20% - Accent6 5 2 5 2" xfId="25782" xr:uid="{35B31CAE-AABD-4243-A29B-E31029E79B2E}"/>
    <cellStyle name="20% - Accent6 5 2 6" xfId="17454" xr:uid="{DD1FE245-869E-472A-A63F-6D919CBCF4D8}"/>
    <cellStyle name="20% - Accent6 5 3" xfId="1628" xr:uid="{4AE4FB76-70AF-4A50-A708-785BFD864729}"/>
    <cellStyle name="20% - Accent6 5 3 2" xfId="4418" xr:uid="{A916081D-380D-4EB4-B3E8-D493EEDEC6EC}"/>
    <cellStyle name="20% - Accent6 5 3 2 2" xfId="12748" xr:uid="{BF32277E-F183-4855-9285-B196A143FE7A}"/>
    <cellStyle name="20% - Accent6 5 3 2 2 2" xfId="29405" xr:uid="{2BFBAD45-0A73-4BC5-844D-08A22AD29F57}"/>
    <cellStyle name="20% - Accent6 5 3 2 3" xfId="21077" xr:uid="{FD98AB3D-8960-41CA-97DC-32FEF50B53C6}"/>
    <cellStyle name="20% - Accent6 5 3 3" xfId="7194" xr:uid="{8E85FA1F-2B3B-417F-8735-BD83CA442172}"/>
    <cellStyle name="20% - Accent6 5 3 3 2" xfId="15524" xr:uid="{704DA5A0-E3FE-4616-A4C4-96F416F4CA8C}"/>
    <cellStyle name="20% - Accent6 5 3 3 2 2" xfId="32181" xr:uid="{5515CC8A-36A6-4DDA-BEC6-D1CC4BD8E3BA}"/>
    <cellStyle name="20% - Accent6 5 3 3 3" xfId="23853" xr:uid="{F106F580-3A40-4054-A61D-AC22246D3D42}"/>
    <cellStyle name="20% - Accent6 5 3 4" xfId="9972" xr:uid="{FE33ADAE-7B54-411B-B88C-3E2FCB431F70}"/>
    <cellStyle name="20% - Accent6 5 3 4 2" xfId="26629" xr:uid="{9233BCE7-A0FB-4562-9C71-58FD833C2525}"/>
    <cellStyle name="20% - Accent6 5 3 5" xfId="18301" xr:uid="{A590DA24-C73F-48ED-9A2B-4515B5734F44}"/>
    <cellStyle name="20% - Accent6 5 4" xfId="3091" xr:uid="{F3D40E0F-C545-4977-B3AB-9F88C5BD0619}"/>
    <cellStyle name="20% - Accent6 5 4 2" xfId="11421" xr:uid="{E6130730-F93C-4A64-93F4-05F4A0BCD899}"/>
    <cellStyle name="20% - Accent6 5 4 2 2" xfId="28078" xr:uid="{EB8ADFB7-B31A-4AB6-B29E-16F73C6A0DBD}"/>
    <cellStyle name="20% - Accent6 5 4 3" xfId="19750" xr:uid="{E0ECFAF9-3AD3-45C8-B4D5-ECAEF42D534C}"/>
    <cellStyle name="20% - Accent6 5 5" xfId="5867" xr:uid="{ECA67A67-8112-43C0-9A44-73766C146C8D}"/>
    <cellStyle name="20% - Accent6 5 5 2" xfId="14197" xr:uid="{2CE30F9B-CA12-47BC-AEEA-20DC1A5AD8E2}"/>
    <cellStyle name="20% - Accent6 5 5 2 2" xfId="30854" xr:uid="{10417D89-0467-4111-B74C-B7A0092BE86A}"/>
    <cellStyle name="20% - Accent6 5 5 3" xfId="22526" xr:uid="{8E25284C-ABC9-4A6A-881C-A741F1C83E68}"/>
    <cellStyle name="20% - Accent6 5 6" xfId="8645" xr:uid="{ACF24662-B19E-465C-972F-4FE11E2E511C}"/>
    <cellStyle name="20% - Accent6 5 6 2" xfId="25302" xr:uid="{1A118A62-FAB7-4C25-93E3-A4625C780870}"/>
    <cellStyle name="20% - Accent6 5 7" xfId="16974" xr:uid="{7156E514-B3D5-4643-999D-9191907390AD}"/>
    <cellStyle name="20% - Accent6 6" xfId="534" xr:uid="{3AAB5557-0BBB-4CBC-938E-AAC5CC498816}"/>
    <cellStyle name="20% - Accent6 6 2" xfId="1864" xr:uid="{2BECC242-A359-4474-A2C3-056E8E9AF695}"/>
    <cellStyle name="20% - Accent6 6 2 2" xfId="4654" xr:uid="{7F7BAA0B-5005-4802-922D-D0D7013A2F2D}"/>
    <cellStyle name="20% - Accent6 6 2 2 2" xfId="12984" xr:uid="{902E8EF5-EDFC-4122-8A08-1E63B12616F6}"/>
    <cellStyle name="20% - Accent6 6 2 2 2 2" xfId="29641" xr:uid="{BDD7B0D0-5DB5-433F-9E08-D2FFA6F775EC}"/>
    <cellStyle name="20% - Accent6 6 2 2 3" xfId="21313" xr:uid="{E1E765BE-35DB-4F07-B2E8-795E53B6982C}"/>
    <cellStyle name="20% - Accent6 6 2 3" xfId="7430" xr:uid="{814478D3-CE4E-4B45-8C2E-5DC0CDB56EF0}"/>
    <cellStyle name="20% - Accent6 6 2 3 2" xfId="15760" xr:uid="{2220361A-77D5-446D-B34E-4831289DEECA}"/>
    <cellStyle name="20% - Accent6 6 2 3 2 2" xfId="32417" xr:uid="{DB4DF468-89F6-40FD-8C04-513B938BC2C9}"/>
    <cellStyle name="20% - Accent6 6 2 3 3" xfId="24089" xr:uid="{ADEFDAB2-44A6-4F50-825E-465B721EEA24}"/>
    <cellStyle name="20% - Accent6 6 2 4" xfId="10208" xr:uid="{117A18E3-E5C5-40BD-8CB7-A2C7AF25A329}"/>
    <cellStyle name="20% - Accent6 6 2 4 2" xfId="26865" xr:uid="{02A27994-A44A-4BA1-98A8-F998379334E5}"/>
    <cellStyle name="20% - Accent6 6 2 5" xfId="18537" xr:uid="{9EAEE8D4-F498-4D7E-B23D-40451CD8AB7C}"/>
    <cellStyle name="20% - Accent6 6 3" xfId="3327" xr:uid="{CD3E2D03-80C1-4C85-908C-B45ADF197ABF}"/>
    <cellStyle name="20% - Accent6 6 3 2" xfId="11657" xr:uid="{A30F7CAD-47B1-4F53-8333-81BDBB0407F0}"/>
    <cellStyle name="20% - Accent6 6 3 2 2" xfId="28314" xr:uid="{526C4141-D8A3-4A4E-BDA8-A23F4F13C082}"/>
    <cellStyle name="20% - Accent6 6 3 3" xfId="19986" xr:uid="{BD842C87-C896-4E39-A5A3-BBEEC6373CBE}"/>
    <cellStyle name="20% - Accent6 6 4" xfId="6103" xr:uid="{7612C25E-E088-4D26-A876-9F550441A77D}"/>
    <cellStyle name="20% - Accent6 6 4 2" xfId="14433" xr:uid="{40A12728-FE70-4051-9454-04F81FFBF335}"/>
    <cellStyle name="20% - Accent6 6 4 2 2" xfId="31090" xr:uid="{46B83DC5-FC62-4B46-B326-22063F5A027A}"/>
    <cellStyle name="20% - Accent6 6 4 3" xfId="22762" xr:uid="{3D71F977-B628-464C-A027-7F6FF02ADDDA}"/>
    <cellStyle name="20% - Accent6 6 5" xfId="8881" xr:uid="{27E8714F-22DA-4DC7-98C6-0F805C845522}"/>
    <cellStyle name="20% - Accent6 6 5 2" xfId="25538" xr:uid="{A4DDBA77-0777-4C05-BB6E-FDD59792A856}"/>
    <cellStyle name="20% - Accent6 6 6" xfId="17210" xr:uid="{E47BBB65-546F-445B-9C2E-E686B4FE09DF}"/>
    <cellStyle name="20% - Accent6 7" xfId="1011" xr:uid="{2F42C903-FBCA-4403-B89A-B02D50716B1A}"/>
    <cellStyle name="20% - Accent6 7 2" xfId="2339" xr:uid="{F9E12E00-6A14-4C9B-96D8-C631E83FBE1F}"/>
    <cellStyle name="20% - Accent6 7 2 2" xfId="5129" xr:uid="{167946B3-6A28-460E-9BC8-50ACCF4FFE23}"/>
    <cellStyle name="20% - Accent6 7 2 2 2" xfId="13459" xr:uid="{46681CA9-990B-4682-A759-E22BBFACEF92}"/>
    <cellStyle name="20% - Accent6 7 2 2 2 2" xfId="30116" xr:uid="{7FF25EDE-3B8E-407D-B6FE-427DB14B8D82}"/>
    <cellStyle name="20% - Accent6 7 2 2 3" xfId="21788" xr:uid="{3B23F496-869D-4EF3-89C6-F77606E43D87}"/>
    <cellStyle name="20% - Accent6 7 2 3" xfId="7905" xr:uid="{1680686F-0759-411D-91C6-B6FE008DA02A}"/>
    <cellStyle name="20% - Accent6 7 2 3 2" xfId="16235" xr:uid="{5D60224F-5F4F-43D5-8DB7-5BCB01485733}"/>
    <cellStyle name="20% - Accent6 7 2 3 2 2" xfId="32892" xr:uid="{E7C59EA5-28E9-46CF-9699-467D08DD35FE}"/>
    <cellStyle name="20% - Accent6 7 2 3 3" xfId="24564" xr:uid="{9F7EC4D9-20C4-40E2-94F5-8839CF4E2751}"/>
    <cellStyle name="20% - Accent6 7 2 4" xfId="10683" xr:uid="{A3B4D699-A85E-4CDA-96AB-1FA26601E4FF}"/>
    <cellStyle name="20% - Accent6 7 2 4 2" xfId="27340" xr:uid="{5BD402C0-4A68-42CF-8833-A3893582EA06}"/>
    <cellStyle name="20% - Accent6 7 2 5" xfId="19012" xr:uid="{4788417B-63F3-43AA-957D-3B8E4CD6A782}"/>
    <cellStyle name="20% - Accent6 7 3" xfId="3802" xr:uid="{5454254A-C12A-4977-8CC9-7F1EF175F627}"/>
    <cellStyle name="20% - Accent6 7 3 2" xfId="12132" xr:uid="{C8DFAB2E-2DE1-4724-9275-E13F923C6707}"/>
    <cellStyle name="20% - Accent6 7 3 2 2" xfId="28789" xr:uid="{161AF0A0-E5E4-4010-9F6C-0D68BEDAACCD}"/>
    <cellStyle name="20% - Accent6 7 3 3" xfId="20461" xr:uid="{C5BAA2FE-68F9-47BC-88A8-1AD8A7AE6F10}"/>
    <cellStyle name="20% - Accent6 7 4" xfId="6578" xr:uid="{6D4D4809-0F1B-4353-B530-1EB03E92B47D}"/>
    <cellStyle name="20% - Accent6 7 4 2" xfId="14908" xr:uid="{23F4E37C-261A-4ACC-9711-D1CEE996B480}"/>
    <cellStyle name="20% - Accent6 7 4 2 2" xfId="31565" xr:uid="{6F1A5BF8-912A-41C8-B53A-7F0F4582F958}"/>
    <cellStyle name="20% - Accent6 7 4 3" xfId="23237" xr:uid="{E4167D4B-B279-425F-A483-3B7EAA136BBD}"/>
    <cellStyle name="20% - Accent6 7 5" xfId="9356" xr:uid="{48189E04-B2D6-4D90-8C4B-A83521AC1F22}"/>
    <cellStyle name="20% - Accent6 7 5 2" xfId="26013" xr:uid="{63A0C17B-DE91-47E8-B434-E80AEDB038D2}"/>
    <cellStyle name="20% - Accent6 7 6" xfId="17685" xr:uid="{EAF86F97-FEC2-48FE-873F-0BEE8C8B9E16}"/>
    <cellStyle name="20% - Accent6 8" xfId="1246" xr:uid="{F4C2C31E-8094-492B-ADAB-C34A01060FE2}"/>
    <cellStyle name="20% - Accent6 8 2" xfId="2574" xr:uid="{4ECA7837-714D-43A9-A574-42D16980DA9E}"/>
    <cellStyle name="20% - Accent6 8 2 2" xfId="5364" xr:uid="{92E21DB4-794A-4C54-B61B-1D7DA9EA7090}"/>
    <cellStyle name="20% - Accent6 8 2 2 2" xfId="13694" xr:uid="{C2487C8B-EEA6-4494-A154-1D581B64808E}"/>
    <cellStyle name="20% - Accent6 8 2 2 2 2" xfId="30351" xr:uid="{B5CC9F7B-6815-444F-A518-8E5099593D66}"/>
    <cellStyle name="20% - Accent6 8 2 2 3" xfId="22023" xr:uid="{A396E2FA-79F7-4798-8E1B-D180BE897BD7}"/>
    <cellStyle name="20% - Accent6 8 2 3" xfId="8140" xr:uid="{E8B215A1-702D-4FB6-86EF-F6B735499C9E}"/>
    <cellStyle name="20% - Accent6 8 2 3 2" xfId="16470" xr:uid="{8226C4F2-270E-4B48-B92C-58F3CD71E0EF}"/>
    <cellStyle name="20% - Accent6 8 2 3 2 2" xfId="33127" xr:uid="{A28AAAB5-B604-4DAE-97AB-D107396402B0}"/>
    <cellStyle name="20% - Accent6 8 2 3 3" xfId="24799" xr:uid="{C2B2ABF2-B217-4FE2-A2E9-7D97CD000817}"/>
    <cellStyle name="20% - Accent6 8 2 4" xfId="10918" xr:uid="{E0DCF72F-050A-4890-819B-8A96277880BE}"/>
    <cellStyle name="20% - Accent6 8 2 4 2" xfId="27575" xr:uid="{600D4818-C0B2-4622-B3E9-DC5939B2D69A}"/>
    <cellStyle name="20% - Accent6 8 2 5" xfId="19247" xr:uid="{DA2F463C-EEEC-49D7-B065-C7AF7CC490A5}"/>
    <cellStyle name="20% - Accent6 8 3" xfId="4037" xr:uid="{AD2E3B3C-451F-4619-901C-3AD45F7120A3}"/>
    <cellStyle name="20% - Accent6 8 3 2" xfId="12367" xr:uid="{817AB00C-8E74-474A-BB87-CC3267C73308}"/>
    <cellStyle name="20% - Accent6 8 3 2 2" xfId="29024" xr:uid="{D4B69139-88D7-4F8C-9424-8442CE98E974}"/>
    <cellStyle name="20% - Accent6 8 3 3" xfId="20696" xr:uid="{992A66E1-7525-486C-A769-613308F27D4E}"/>
    <cellStyle name="20% - Accent6 8 4" xfId="6813" xr:uid="{F0B18478-177F-4AB3-B98F-23B6AEC355DC}"/>
    <cellStyle name="20% - Accent6 8 4 2" xfId="15143" xr:uid="{0261DA89-2E3E-4E32-B214-0E4ED5F6E70A}"/>
    <cellStyle name="20% - Accent6 8 4 2 2" xfId="31800" xr:uid="{9F701E57-AAFE-430E-A9AB-CF6222327CC2}"/>
    <cellStyle name="20% - Accent6 8 4 3" xfId="23472" xr:uid="{B9D560A3-103D-4EE3-902F-BB5741432DDC}"/>
    <cellStyle name="20% - Accent6 8 5" xfId="9591" xr:uid="{3319569F-670B-4F47-BA60-A739B86B33CC}"/>
    <cellStyle name="20% - Accent6 8 5 2" xfId="26248" xr:uid="{E89533CC-D74E-4900-A380-825C366566CC}"/>
    <cellStyle name="20% - Accent6 8 6" xfId="17920" xr:uid="{2A97A061-ECF7-4C3C-B127-6EA18FF819D6}"/>
    <cellStyle name="20% - Accent6 9" xfId="1268" xr:uid="{934CBCE0-B30C-441D-9AC3-DC6DC5E5C4AB}"/>
    <cellStyle name="20% - Accent6 9 2" xfId="2596" xr:uid="{EC755CEA-42BD-4304-B40D-07E6DC1EA31F}"/>
    <cellStyle name="20% - Accent6 9 2 2" xfId="5386" xr:uid="{5A6DA864-8210-415D-AC1F-753309FF71AF}"/>
    <cellStyle name="20% - Accent6 9 2 2 2" xfId="13716" xr:uid="{46E2FF3A-B87F-451A-9D6F-57DB926503AE}"/>
    <cellStyle name="20% - Accent6 9 2 2 2 2" xfId="30373" xr:uid="{49A83A4B-0CD4-4D2D-8E63-A518E09B9AE6}"/>
    <cellStyle name="20% - Accent6 9 2 2 3" xfId="22045" xr:uid="{76AA3726-A38B-4B25-BD94-45B870E96C56}"/>
    <cellStyle name="20% - Accent6 9 2 3" xfId="8162" xr:uid="{ED0F85FA-5A10-4396-B08C-EC94713DFF72}"/>
    <cellStyle name="20% - Accent6 9 2 3 2" xfId="16492" xr:uid="{8FD2E4B7-E61C-47A7-A3CF-65473095EA96}"/>
    <cellStyle name="20% - Accent6 9 2 3 2 2" xfId="33149" xr:uid="{8783C1C5-0334-4AD9-89DC-E7BDDB0389AC}"/>
    <cellStyle name="20% - Accent6 9 2 3 3" xfId="24821" xr:uid="{E5CCFCA5-DAC2-4A93-A0A6-23A45B240003}"/>
    <cellStyle name="20% - Accent6 9 2 4" xfId="10940" xr:uid="{F6CCA50F-5A36-47D4-AC3E-27796A549ED0}"/>
    <cellStyle name="20% - Accent6 9 2 4 2" xfId="27597" xr:uid="{C3B70F0D-01CD-435A-A1DD-5291924CA89B}"/>
    <cellStyle name="20% - Accent6 9 2 5" xfId="19269" xr:uid="{B7FE7901-52F5-4A1B-8750-E5D27AECA8AE}"/>
    <cellStyle name="20% - Accent6 9 3" xfId="4059" xr:uid="{08B28581-1F0B-4398-AC84-31365F72A109}"/>
    <cellStyle name="20% - Accent6 9 3 2" xfId="12389" xr:uid="{AD57EFAC-145A-491F-9DD7-DEEC4F2DA4DF}"/>
    <cellStyle name="20% - Accent6 9 3 2 2" xfId="29046" xr:uid="{36FF853D-9455-41BD-8F27-BF706CF99820}"/>
    <cellStyle name="20% - Accent6 9 3 3" xfId="20718" xr:uid="{8E03C856-87DC-4377-957D-90B23097D2FD}"/>
    <cellStyle name="20% - Accent6 9 4" xfId="6835" xr:uid="{907647A9-BA1B-41B2-818E-437FFD130085}"/>
    <cellStyle name="20% - Accent6 9 4 2" xfId="15165" xr:uid="{09B1DA86-938C-4280-A820-C2A92152B515}"/>
    <cellStyle name="20% - Accent6 9 4 2 2" xfId="31822" xr:uid="{5ECF0408-863A-4D19-92E7-5F7BFA350EFC}"/>
    <cellStyle name="20% - Accent6 9 4 3" xfId="23494" xr:uid="{773B6D6C-EF56-4477-B6D9-85F6A854E2E5}"/>
    <cellStyle name="20% - Accent6 9 5" xfId="9613" xr:uid="{1826F7A7-DFF8-4C8F-A4EE-EAF5A3430459}"/>
    <cellStyle name="20% - Accent6 9 5 2" xfId="26270" xr:uid="{7A3BC45D-32CD-426B-8DCC-6FEFD42E250C}"/>
    <cellStyle name="20% - Accent6 9 6" xfId="17942" xr:uid="{0C6F281A-72C5-4BBA-9845-AB5A69C1D2BE}"/>
    <cellStyle name="2x indented GHG Textfiels" xfId="33782" xr:uid="{AB4EFF52-84ED-460D-B0E3-265472D7190A}"/>
    <cellStyle name="2x indented GHG Textfiels 2" xfId="33858" xr:uid="{985F4C88-47BB-48D8-BEE3-0E874487768E}"/>
    <cellStyle name="2x indented GHG Textfiels 2 2" xfId="33859" xr:uid="{A6C7F2A5-B420-4179-92F2-AED7CC29AC28}"/>
    <cellStyle name="2x indented GHG Textfiels 3" xfId="33860" xr:uid="{102EEAC3-9053-48B2-8D48-E0E235D77052}"/>
    <cellStyle name="2x indented GHG Textfiels 3 2" xfId="34168" xr:uid="{8CD02275-1A65-4D94-8DE2-593DC5F982D4}"/>
    <cellStyle name="2x indented GHG Textfiels 3 2 2" xfId="34298" xr:uid="{2F8CC802-B9B4-4E65-AD4B-3FECFEB91898}"/>
    <cellStyle name="2x indented GHG Textfiels 3 2 2 2" xfId="34513" xr:uid="{E083C29D-B865-4A26-ABB1-D90FBA86BCEA}"/>
    <cellStyle name="2x indented GHG Textfiels 3 2 3" xfId="34476" xr:uid="{9E54FDE8-8018-4513-92EE-B2769C33E871}"/>
    <cellStyle name="2x indented GHG Textfiels 3 3" xfId="34116" xr:uid="{A676ED02-9D66-411C-8F22-793D52482978}"/>
    <cellStyle name="2x indented GHG Textfiels 3 3 2" xfId="34403" xr:uid="{6DA5EA26-BB59-4D53-A178-97A0AA63DFB5}"/>
    <cellStyle name="2x indented GHG Textfiels 3 3 2 2" xfId="34618" xr:uid="{3932DAD2-4CC9-48F6-BA8A-37E2D7400996}"/>
    <cellStyle name="2x indented GHG Textfiels 3 3 3" xfId="34405" xr:uid="{C56CC702-B8EC-4AF3-BF81-D4E73C8994FC}"/>
    <cellStyle name="2x indented GHG Textfiels 3 3 3 2" xfId="34620" xr:uid="{F8D06CB4-66EF-4B96-A36E-50038E7B5A68}"/>
    <cellStyle name="2x indented GHG Textfiels 3 3 4" xfId="34301" xr:uid="{6E83FD92-592E-49C9-89AA-0474FCD99BDB}"/>
    <cellStyle name="2x indented GHG Textfiels 3 3 4 2" xfId="34516" xr:uid="{C541332B-C4AE-454C-90AC-5CA50C63199A}"/>
    <cellStyle name="40 % - Akzent1" xfId="33824" hidden="1" xr:uid="{F57E6D7E-0C8D-4FE3-A2DA-8A35CF0CD9BD}"/>
    <cellStyle name="40 % - Akzent1 2" xfId="34147" xr:uid="{29CEBEA1-9588-440B-973C-1D03C7844D5C}"/>
    <cellStyle name="40 % - Akzent1 3" xfId="34016" xr:uid="{9EF880D7-03FC-4068-B052-7814693E7752}"/>
    <cellStyle name="40 % - Akzent2" xfId="33827" hidden="1" xr:uid="{F290235F-FDE7-46CE-9AE0-35B2C16DE962}"/>
    <cellStyle name="40 % - Akzent2 2" xfId="34148" xr:uid="{C3586ED5-395E-408B-812E-EC5B547B806B}"/>
    <cellStyle name="40 % - Akzent2 3" xfId="34017" xr:uid="{51D59D93-09BA-4A02-8F99-F3F105E03459}"/>
    <cellStyle name="40 % - Akzent3" xfId="33830" hidden="1" xr:uid="{7D078BDA-CEBD-4E30-8D35-D7314DC5C220}"/>
    <cellStyle name="40 % - Akzent3 2" xfId="34149" xr:uid="{7BF3A635-CE70-4513-A205-8CEC8A1F3542}"/>
    <cellStyle name="40 % - Akzent3 3" xfId="34018" xr:uid="{F0358B20-4E84-46DC-A0D0-B53033245F56}"/>
    <cellStyle name="40 % - Akzent4" xfId="33833" hidden="1" xr:uid="{94BB0AD0-59C1-4DB3-BEB9-B8726C365B5E}"/>
    <cellStyle name="40 % - Akzent4 2" xfId="34150" xr:uid="{6C3F872C-F7F2-4DCD-82D9-BAEF11C934F7}"/>
    <cellStyle name="40 % - Akzent4 3" xfId="34019" xr:uid="{36221A0E-113C-4D2C-9D3A-90356BE00AA5}"/>
    <cellStyle name="40 % - Akzent5" xfId="33836" hidden="1" xr:uid="{FE6EC736-303C-46A3-B45B-DBE955A0C5DC}"/>
    <cellStyle name="40 % - Akzent5 2" xfId="34151" xr:uid="{9A6D217E-74B2-47DA-938E-9865FF4D1CC8}"/>
    <cellStyle name="40 % - Akzent5 3" xfId="34020" xr:uid="{B8A9F9AD-A69D-4EAE-AE37-B98659249805}"/>
    <cellStyle name="40 % - Akzent6" xfId="33839" hidden="1" xr:uid="{8D1AA77F-B8C4-48A6-84DB-E42165FA35BC}"/>
    <cellStyle name="40 % - Akzent6 2" xfId="34152" xr:uid="{5A914A37-C735-4FDB-8C17-3F2DC2E45515}"/>
    <cellStyle name="40 % - Akzent6 3" xfId="34021" xr:uid="{BA7B1150-FAE4-4681-88A8-B83C8DCEF513}"/>
    <cellStyle name="40% - Accent1" xfId="21" builtinId="31" customBuiltin="1"/>
    <cellStyle name="40% - Accent1 10" xfId="1372" xr:uid="{2A9F3346-C01F-4461-8E49-F191F188DA2E}"/>
    <cellStyle name="40% - Accent1 10 2" xfId="4163" xr:uid="{F338C8E7-96C8-4D85-BE36-A73ABA7C7DA2}"/>
    <cellStyle name="40% - Accent1 10 2 2" xfId="12493" xr:uid="{3E9A4F70-36B0-4377-BC44-44735CDB2F50}"/>
    <cellStyle name="40% - Accent1 10 2 2 2" xfId="29150" xr:uid="{0EF016B7-F2D3-4BE7-9C1B-16CD6B254EBE}"/>
    <cellStyle name="40% - Accent1 10 2 3" xfId="20822" xr:uid="{C0D7CF69-2088-426A-B930-1AE8AD34ED49}"/>
    <cellStyle name="40% - Accent1 10 3" xfId="6939" xr:uid="{F18EAE4C-D53B-4271-9F60-829DB00D5FAD}"/>
    <cellStyle name="40% - Accent1 10 3 2" xfId="15269" xr:uid="{EAC70326-1C53-4FA3-A3D8-883C7BE5CE6D}"/>
    <cellStyle name="40% - Accent1 10 3 2 2" xfId="31926" xr:uid="{6329B0E9-CD52-4B79-B8CD-2C1B6FB8147F}"/>
    <cellStyle name="40% - Accent1 10 3 3" xfId="23598" xr:uid="{3AB936DA-7DCE-4420-A91D-D39C95DA9D3C}"/>
    <cellStyle name="40% - Accent1 10 4" xfId="9717" xr:uid="{C2F1291A-399F-4247-9C9A-65FF111032E9}"/>
    <cellStyle name="40% - Accent1 10 4 2" xfId="26374" xr:uid="{2414B81F-5ADB-4416-ACBC-3ECE257AB32C}"/>
    <cellStyle name="40% - Accent1 10 5" xfId="18046" xr:uid="{5462C102-0337-4B79-A78D-1E1DB1C77FCD}"/>
    <cellStyle name="40% - Accent1 11" xfId="2834" xr:uid="{4E9552E7-F581-4136-885E-CE06B2D6D29C}"/>
    <cellStyle name="40% - Accent1 11 2" xfId="11166" xr:uid="{D89BC0FA-51D8-4E4C-A151-B9ECA7A06A57}"/>
    <cellStyle name="40% - Accent1 11 2 2" xfId="27823" xr:uid="{96D50034-A910-488B-BD2D-0CB098E25413}"/>
    <cellStyle name="40% - Accent1 11 3" xfId="19495" xr:uid="{DAAE8CB3-0B0A-4EF8-AEA4-92B3694FF690}"/>
    <cellStyle name="40% - Accent1 12" xfId="5612" xr:uid="{A8043148-8819-43FB-8723-ADE23C3513BD}"/>
    <cellStyle name="40% - Accent1 12 2" xfId="13942" xr:uid="{37132996-AE19-4F7F-A9CE-9504C127FC74}"/>
    <cellStyle name="40% - Accent1 12 2 2" xfId="30599" xr:uid="{45A4DDF1-0D10-4CFB-8721-E8CCD05FF83C}"/>
    <cellStyle name="40% - Accent1 12 3" xfId="22271" xr:uid="{CBC79C2F-D3EE-403F-BA28-B01D7125ADE0}"/>
    <cellStyle name="40% - Accent1 13" xfId="8388" xr:uid="{8095E998-FF59-4D51-B753-E381469BB138}"/>
    <cellStyle name="40% - Accent1 13 2" xfId="25047" xr:uid="{732D7702-6363-4FB2-B900-ACB238EF383A}"/>
    <cellStyle name="40% - Accent1 14" xfId="16717" xr:uid="{857DD967-F2D7-48BE-A29C-6154BB03AA3D}"/>
    <cellStyle name="40% - Accent1 15" xfId="34684" xr:uid="{AED6F0D7-1A5F-4753-BCE2-1371E283129B}"/>
    <cellStyle name="40% - Accent1 2" xfId="69" xr:uid="{C8DD4910-9C7A-403B-9392-E2A4B9A93227}"/>
    <cellStyle name="40% - Accent1 2 10" xfId="5647" xr:uid="{DC11183A-BF32-488E-B01C-1CAD28F56CD7}"/>
    <cellStyle name="40% - Accent1 2 10 2" xfId="13977" xr:uid="{C562D34A-69A1-4A91-B6E4-F94F8B3542E0}"/>
    <cellStyle name="40% - Accent1 2 10 2 2" xfId="30634" xr:uid="{AF5A9AB8-73D3-4262-AA9A-86E822FA82B0}"/>
    <cellStyle name="40% - Accent1 2 10 3" xfId="22306" xr:uid="{C24D06AE-D42E-4DF9-B038-8410B217AD65}"/>
    <cellStyle name="40% - Accent1 2 11" xfId="8424" xr:uid="{39657930-ED06-46A5-89F3-66F1F4C1B538}"/>
    <cellStyle name="40% - Accent1 2 11 2" xfId="25082" xr:uid="{22D32E9A-1F91-4EFE-AE5E-997DDF1B5880}"/>
    <cellStyle name="40% - Accent1 2 12" xfId="16754" xr:uid="{C4171091-8B30-408B-A0BF-9E4CA30198EA}"/>
    <cellStyle name="40% - Accent1 2 13" xfId="33861" xr:uid="{7DD40BD7-8DFA-4877-81F8-C293D522ADC8}"/>
    <cellStyle name="40% - Accent1 2 14" xfId="34708" xr:uid="{5A5F9EF3-5D9B-458F-A611-6C15CE9AC7AF}"/>
    <cellStyle name="40% - Accent1 2 2" xfId="130" xr:uid="{ECE90E88-0239-4EB3-9CDA-7DF32E4F0FFF}"/>
    <cellStyle name="40% - Accent1 2 2 10" xfId="8483" xr:uid="{8BDD3FA0-100B-4CE6-8A03-F2DED98B8E2A}"/>
    <cellStyle name="40% - Accent1 2 2 10 2" xfId="25140" xr:uid="{BA825814-DD88-4D4E-9DE3-DA5983BECF83}"/>
    <cellStyle name="40% - Accent1 2 2 11" xfId="16812" xr:uid="{7E2CAA54-8840-44D6-9941-EDDE2D1CAB4B}"/>
    <cellStyle name="40% - Accent1 2 2 12" xfId="34768" xr:uid="{1A6DA385-1281-4838-895A-6CC5C437AC3F}"/>
    <cellStyle name="40% - Accent1 2 2 2" xfId="251" xr:uid="{FD9373C8-91B8-4DDE-BD41-A32E23C87084}"/>
    <cellStyle name="40% - Accent1 2 2 2 2" xfId="493" xr:uid="{49536A68-1BB6-497E-98FD-0E1810B92B57}"/>
    <cellStyle name="40% - Accent1 2 2 2 2 2" xfId="969" xr:uid="{DCF568B2-EDE1-4A74-9D51-2AC662FDB573}"/>
    <cellStyle name="40% - Accent1 2 2 2 2 2 2" xfId="2297" xr:uid="{FA4F8182-87AD-4CE5-9AD4-10976775A1CE}"/>
    <cellStyle name="40% - Accent1 2 2 2 2 2 2 2" xfId="5087" xr:uid="{3069C42C-0069-44BC-A6F2-C486B5C838DE}"/>
    <cellStyle name="40% - Accent1 2 2 2 2 2 2 2 2" xfId="13417" xr:uid="{C78E31FB-F6CA-45D0-BE2D-2C692CF3CDC1}"/>
    <cellStyle name="40% - Accent1 2 2 2 2 2 2 2 2 2" xfId="30074" xr:uid="{B0C0E78A-5A4C-4203-87BE-2D09D3F68522}"/>
    <cellStyle name="40% - Accent1 2 2 2 2 2 2 2 3" xfId="21746" xr:uid="{26368346-1583-41E7-8A21-6BF5BDF9ABD4}"/>
    <cellStyle name="40% - Accent1 2 2 2 2 2 2 3" xfId="7863" xr:uid="{90AB5824-3ED2-4036-80A6-FD740A44B633}"/>
    <cellStyle name="40% - Accent1 2 2 2 2 2 2 3 2" xfId="16193" xr:uid="{9C8F078B-78BA-42D7-9CF1-434C4FC91FC4}"/>
    <cellStyle name="40% - Accent1 2 2 2 2 2 2 3 2 2" xfId="32850" xr:uid="{8FE95D3F-AFC1-4289-B330-D8E94EFB9973}"/>
    <cellStyle name="40% - Accent1 2 2 2 2 2 2 3 3" xfId="24522" xr:uid="{46BB3A68-FD37-486C-BE77-1177B9D16250}"/>
    <cellStyle name="40% - Accent1 2 2 2 2 2 2 4" xfId="10641" xr:uid="{63F6BB74-DECD-4C80-A351-B95B1E43632A}"/>
    <cellStyle name="40% - Accent1 2 2 2 2 2 2 4 2" xfId="27298" xr:uid="{4A84D8A9-22CB-4828-AE8F-1D5B57E560E9}"/>
    <cellStyle name="40% - Accent1 2 2 2 2 2 2 5" xfId="18970" xr:uid="{ED38BF5D-FE0B-472D-B945-12DB2852E335}"/>
    <cellStyle name="40% - Accent1 2 2 2 2 2 3" xfId="3760" xr:uid="{F8D325EB-7C09-4D9F-83B2-FE73BBE320FA}"/>
    <cellStyle name="40% - Accent1 2 2 2 2 2 3 2" xfId="12090" xr:uid="{D81B45BB-BCED-4EF6-8D8C-83C312A249E7}"/>
    <cellStyle name="40% - Accent1 2 2 2 2 2 3 2 2" xfId="28747" xr:uid="{56B3BA38-461C-4C59-B9CA-FB8707E869A4}"/>
    <cellStyle name="40% - Accent1 2 2 2 2 2 3 3" xfId="20419" xr:uid="{8F2E0EBD-C2F9-4B3B-868A-379ECA7A0FDD}"/>
    <cellStyle name="40% - Accent1 2 2 2 2 2 4" xfId="6536" xr:uid="{DD5D383C-E3A5-42D5-9ABF-2C0D65DC9C3D}"/>
    <cellStyle name="40% - Accent1 2 2 2 2 2 4 2" xfId="14866" xr:uid="{55952F8D-0002-4F00-B851-7BD75B3465BF}"/>
    <cellStyle name="40% - Accent1 2 2 2 2 2 4 2 2" xfId="31523" xr:uid="{97460C98-EDE2-4CC0-9DA2-B23D00702D3B}"/>
    <cellStyle name="40% - Accent1 2 2 2 2 2 4 3" xfId="23195" xr:uid="{9D92712F-23CD-4B4F-A409-E784139E1E7D}"/>
    <cellStyle name="40% - Accent1 2 2 2 2 2 5" xfId="9314" xr:uid="{B75C2013-0A20-4691-8EE7-BD0475ABB566}"/>
    <cellStyle name="40% - Accent1 2 2 2 2 2 5 2" xfId="25971" xr:uid="{23AB4C0D-D82F-48EE-BFDF-28DAE2111697}"/>
    <cellStyle name="40% - Accent1 2 2 2 2 2 6" xfId="17643" xr:uid="{79921BC2-63F1-4339-9DDE-89DBDC0A8493}"/>
    <cellStyle name="40% - Accent1 2 2 2 2 3" xfId="1823" xr:uid="{4FE0ACF7-2C83-4083-AFD6-37D4148070A9}"/>
    <cellStyle name="40% - Accent1 2 2 2 2 3 2" xfId="4613" xr:uid="{96703D81-F24E-40E5-906E-7DA75509C7C9}"/>
    <cellStyle name="40% - Accent1 2 2 2 2 3 2 2" xfId="12943" xr:uid="{CDA003D9-0758-4057-9245-EA8294DEC522}"/>
    <cellStyle name="40% - Accent1 2 2 2 2 3 2 2 2" xfId="29600" xr:uid="{7F58092D-1390-4838-8753-E8B28E6D28B3}"/>
    <cellStyle name="40% - Accent1 2 2 2 2 3 2 3" xfId="21272" xr:uid="{A78A0C82-AD70-476E-99C4-9CF20EA5DA87}"/>
    <cellStyle name="40% - Accent1 2 2 2 2 3 3" xfId="7389" xr:uid="{4EE1D26C-A656-4BAC-B725-8DFFE62929C1}"/>
    <cellStyle name="40% - Accent1 2 2 2 2 3 3 2" xfId="15719" xr:uid="{C522DA65-CE1F-487A-B3DC-E945408012FF}"/>
    <cellStyle name="40% - Accent1 2 2 2 2 3 3 2 2" xfId="32376" xr:uid="{C919D17C-CC24-402C-B549-B4927379AC5D}"/>
    <cellStyle name="40% - Accent1 2 2 2 2 3 3 3" xfId="24048" xr:uid="{769E232D-543A-4E38-B392-8E28704E83C2}"/>
    <cellStyle name="40% - Accent1 2 2 2 2 3 4" xfId="10167" xr:uid="{BD6CF33E-841D-4060-89B0-B438DB854BB8}"/>
    <cellStyle name="40% - Accent1 2 2 2 2 3 4 2" xfId="26824" xr:uid="{26180184-253A-4998-B585-4D9580A33C74}"/>
    <cellStyle name="40% - Accent1 2 2 2 2 3 5" xfId="18496" xr:uid="{53EE3017-9E2A-432C-9A4B-BD0BA1B2B0E4}"/>
    <cellStyle name="40% - Accent1 2 2 2 2 4" xfId="3286" xr:uid="{D60A62D2-29BD-4CD1-8852-59D773593E34}"/>
    <cellStyle name="40% - Accent1 2 2 2 2 4 2" xfId="11616" xr:uid="{6020E8E5-F321-4EC6-ACCC-6928D1B0B6EE}"/>
    <cellStyle name="40% - Accent1 2 2 2 2 4 2 2" xfId="28273" xr:uid="{F8FA3484-366F-4DEE-97E2-131784F2394D}"/>
    <cellStyle name="40% - Accent1 2 2 2 2 4 3" xfId="19945" xr:uid="{FC669D8B-BB16-4411-971C-45011A7702A7}"/>
    <cellStyle name="40% - Accent1 2 2 2 2 5" xfId="6062" xr:uid="{A4FCF666-66C5-42F9-B9A9-D112F76CE059}"/>
    <cellStyle name="40% - Accent1 2 2 2 2 5 2" xfId="14392" xr:uid="{2A3BA547-FE0B-47A1-AC45-2DF016060F16}"/>
    <cellStyle name="40% - Accent1 2 2 2 2 5 2 2" xfId="31049" xr:uid="{CC4D602B-D656-41EC-95E7-D2A08EBB046B}"/>
    <cellStyle name="40% - Accent1 2 2 2 2 5 3" xfId="22721" xr:uid="{D6A5ED68-2E6F-4BA2-B906-214F76729B5A}"/>
    <cellStyle name="40% - Accent1 2 2 2 2 6" xfId="8840" xr:uid="{6F9029CC-F3E5-44C5-BA98-FF1A5DB82212}"/>
    <cellStyle name="40% - Accent1 2 2 2 2 6 2" xfId="25497" xr:uid="{7ACB866F-CB20-4BD9-9F06-4319193FBCE5}"/>
    <cellStyle name="40% - Accent1 2 2 2 2 7" xfId="17169" xr:uid="{68DA540D-AE73-4D46-9AA1-0DA25CF9A26D}"/>
    <cellStyle name="40% - Accent1 2 2 2 3" xfId="729" xr:uid="{15C00B9E-4C00-4AB2-A9C6-C501DBBC43FA}"/>
    <cellStyle name="40% - Accent1 2 2 2 3 2" xfId="2059" xr:uid="{79EABF00-71C4-4CA3-998E-0EE66862D7A8}"/>
    <cellStyle name="40% - Accent1 2 2 2 3 2 2" xfId="4849" xr:uid="{CDC53D30-F7A2-4009-BC07-C4A6D7A5D977}"/>
    <cellStyle name="40% - Accent1 2 2 2 3 2 2 2" xfId="13179" xr:uid="{6D98301B-BBF5-41CC-B4DC-FB7DD50BAE1E}"/>
    <cellStyle name="40% - Accent1 2 2 2 3 2 2 2 2" xfId="29836" xr:uid="{5D1DDBA1-B29A-46FF-90E1-583A66581558}"/>
    <cellStyle name="40% - Accent1 2 2 2 3 2 2 3" xfId="21508" xr:uid="{7B4FDC03-1089-412E-B61E-6A8AA0F2981A}"/>
    <cellStyle name="40% - Accent1 2 2 2 3 2 3" xfId="7625" xr:uid="{ED9EBEF0-2DE5-4B79-94AB-BE52DB809023}"/>
    <cellStyle name="40% - Accent1 2 2 2 3 2 3 2" xfId="15955" xr:uid="{E77CA446-BD4D-47D9-8A04-6D04973FCA30}"/>
    <cellStyle name="40% - Accent1 2 2 2 3 2 3 2 2" xfId="32612" xr:uid="{B0B274E9-4DD4-42E3-AF84-C43F8937AE36}"/>
    <cellStyle name="40% - Accent1 2 2 2 3 2 3 3" xfId="24284" xr:uid="{967EB778-8115-4584-99BC-9129B0C4A437}"/>
    <cellStyle name="40% - Accent1 2 2 2 3 2 4" xfId="10403" xr:uid="{EE08E6B8-FDFD-4504-988B-E7B119C38469}"/>
    <cellStyle name="40% - Accent1 2 2 2 3 2 4 2" xfId="27060" xr:uid="{9CADC377-E0C0-4F16-88F2-F6DE8D649575}"/>
    <cellStyle name="40% - Accent1 2 2 2 3 2 5" xfId="18732" xr:uid="{D0BF7516-1958-4D5E-AD46-8C797F282D0D}"/>
    <cellStyle name="40% - Accent1 2 2 2 3 3" xfId="3522" xr:uid="{C0BDDB34-3780-4539-91B6-116301E477E1}"/>
    <cellStyle name="40% - Accent1 2 2 2 3 3 2" xfId="11852" xr:uid="{6FFB1D6D-D767-48AB-BC94-D86F2DDCE8E9}"/>
    <cellStyle name="40% - Accent1 2 2 2 3 3 2 2" xfId="28509" xr:uid="{A6FB70FF-92BF-44FA-9474-84CB44960294}"/>
    <cellStyle name="40% - Accent1 2 2 2 3 3 3" xfId="20181" xr:uid="{1913404F-00EF-46DC-BD10-E3B51804FC83}"/>
    <cellStyle name="40% - Accent1 2 2 2 3 4" xfId="6298" xr:uid="{11A9134C-DB80-440B-A7B4-8280F994F086}"/>
    <cellStyle name="40% - Accent1 2 2 2 3 4 2" xfId="14628" xr:uid="{3F4365B4-FDB1-4F8A-86F0-93CF13446D35}"/>
    <cellStyle name="40% - Accent1 2 2 2 3 4 2 2" xfId="31285" xr:uid="{CD819797-6D44-45FE-BDC4-5746471EF106}"/>
    <cellStyle name="40% - Accent1 2 2 2 3 4 3" xfId="22957" xr:uid="{52D759C0-FE01-43D3-A031-1AC93D04815A}"/>
    <cellStyle name="40% - Accent1 2 2 2 3 5" xfId="9076" xr:uid="{533E2889-6375-4474-9C1B-E593DEB15377}"/>
    <cellStyle name="40% - Accent1 2 2 2 3 5 2" xfId="25733" xr:uid="{ED81D898-02CD-4A06-81F3-4DB9DBB723EA}"/>
    <cellStyle name="40% - Accent1 2 2 2 3 6" xfId="17405" xr:uid="{6577F7A1-C2EF-4F46-8945-9FE72CC7C5D3}"/>
    <cellStyle name="40% - Accent1 2 2 2 4" xfId="1206" xr:uid="{80205C9D-AB90-48A2-BB8C-79C67E30BCEB}"/>
    <cellStyle name="40% - Accent1 2 2 2 4 2" xfId="2534" xr:uid="{E7F85FE4-BCA0-4D7D-BAE9-5A2F2FE47D63}"/>
    <cellStyle name="40% - Accent1 2 2 2 4 2 2" xfId="5324" xr:uid="{B35DE736-2479-4A71-B28E-EE34B727F6D1}"/>
    <cellStyle name="40% - Accent1 2 2 2 4 2 2 2" xfId="13654" xr:uid="{05B14422-A214-4843-8E60-19CAC602775F}"/>
    <cellStyle name="40% - Accent1 2 2 2 4 2 2 2 2" xfId="30311" xr:uid="{3BCDFAB5-2A92-45AE-A133-97DABE0E6BBA}"/>
    <cellStyle name="40% - Accent1 2 2 2 4 2 2 3" xfId="21983" xr:uid="{56CA9E31-30B2-4563-9FF9-64C80871097B}"/>
    <cellStyle name="40% - Accent1 2 2 2 4 2 3" xfId="8100" xr:uid="{512D9137-9AC1-41A0-9441-13BD15E64A5F}"/>
    <cellStyle name="40% - Accent1 2 2 2 4 2 3 2" xfId="16430" xr:uid="{9980F1F3-5E06-4C7A-BEDB-67988EE865ED}"/>
    <cellStyle name="40% - Accent1 2 2 2 4 2 3 2 2" xfId="33087" xr:uid="{052A13F5-7804-4B45-BC7F-2F6E090EC7E4}"/>
    <cellStyle name="40% - Accent1 2 2 2 4 2 3 3" xfId="24759" xr:uid="{3981C069-83CA-47DB-9D6F-144AE464BCE0}"/>
    <cellStyle name="40% - Accent1 2 2 2 4 2 4" xfId="10878" xr:uid="{CA81E3F8-79D5-41C7-82CB-6AAC2642BDBC}"/>
    <cellStyle name="40% - Accent1 2 2 2 4 2 4 2" xfId="27535" xr:uid="{8218BD8F-040E-4450-8592-1D3AAD0919E1}"/>
    <cellStyle name="40% - Accent1 2 2 2 4 2 5" xfId="19207" xr:uid="{AD3D85C1-22A3-4F9A-8C0C-FB055241F883}"/>
    <cellStyle name="40% - Accent1 2 2 2 4 3" xfId="3997" xr:uid="{F31AA4F9-E1C3-4489-AAB0-042ED76C2E59}"/>
    <cellStyle name="40% - Accent1 2 2 2 4 3 2" xfId="12327" xr:uid="{8F85A688-3DC6-4525-A1E0-192F27938550}"/>
    <cellStyle name="40% - Accent1 2 2 2 4 3 2 2" xfId="28984" xr:uid="{8232240A-E78C-4B63-AA3E-C24A7E1C6439}"/>
    <cellStyle name="40% - Accent1 2 2 2 4 3 3" xfId="20656" xr:uid="{F943D60F-90CE-43FD-AD56-E252247A01D6}"/>
    <cellStyle name="40% - Accent1 2 2 2 4 4" xfId="6773" xr:uid="{42913B0D-E821-4802-AAB2-1C09FF8EDCAF}"/>
    <cellStyle name="40% - Accent1 2 2 2 4 4 2" xfId="15103" xr:uid="{C9610AB7-9812-43E5-AEA4-402CAEB361E8}"/>
    <cellStyle name="40% - Accent1 2 2 2 4 4 2 2" xfId="31760" xr:uid="{1E7000C7-C8D5-416D-9A4D-586315029B3C}"/>
    <cellStyle name="40% - Accent1 2 2 2 4 4 3" xfId="23432" xr:uid="{56113A2F-1C2B-49CC-A3F6-2174E8604ED4}"/>
    <cellStyle name="40% - Accent1 2 2 2 4 5" xfId="9551" xr:uid="{E162AE93-BFA6-4AE8-9301-7641FEF35AA8}"/>
    <cellStyle name="40% - Accent1 2 2 2 4 5 2" xfId="26208" xr:uid="{CF113AE7-1E51-4E75-BC26-5FED58DFDC4E}"/>
    <cellStyle name="40% - Accent1 2 2 2 4 6" xfId="17880" xr:uid="{9C39159F-741B-47D8-9D03-A84C4B971E7A}"/>
    <cellStyle name="40% - Accent1 2 2 2 5" xfId="1586" xr:uid="{454C8899-22AB-4F79-AECE-BE4119C0CD33}"/>
    <cellStyle name="40% - Accent1 2 2 2 5 2" xfId="4376" xr:uid="{7A202183-A031-4FB4-AE44-167D73DD0180}"/>
    <cellStyle name="40% - Accent1 2 2 2 5 2 2" xfId="12706" xr:uid="{D4B7144C-6E73-48BD-B1A8-641C0A5D1E82}"/>
    <cellStyle name="40% - Accent1 2 2 2 5 2 2 2" xfId="29363" xr:uid="{BFA3E50D-4BE0-418B-868F-03DF109E356E}"/>
    <cellStyle name="40% - Accent1 2 2 2 5 2 3" xfId="21035" xr:uid="{E85BA682-8A56-4758-BB78-13B2B7A88C35}"/>
    <cellStyle name="40% - Accent1 2 2 2 5 3" xfId="7152" xr:uid="{00FCD78C-AD8E-4FF8-B194-003B7362D6F9}"/>
    <cellStyle name="40% - Accent1 2 2 2 5 3 2" xfId="15482" xr:uid="{457F1E26-4BB8-40B5-9B57-C508B1D4CD34}"/>
    <cellStyle name="40% - Accent1 2 2 2 5 3 2 2" xfId="32139" xr:uid="{88ACE221-2A4E-4E39-B4F8-A94CF9B76C8E}"/>
    <cellStyle name="40% - Accent1 2 2 2 5 3 3" xfId="23811" xr:uid="{ED4EC4CB-9B35-4F90-AA66-FA13C0C63CE4}"/>
    <cellStyle name="40% - Accent1 2 2 2 5 4" xfId="9930" xr:uid="{D390810A-72B7-4D04-8AC3-E2ED2BB8FC1D}"/>
    <cellStyle name="40% - Accent1 2 2 2 5 4 2" xfId="26587" xr:uid="{33423626-72AA-44BA-825B-7D3879AE0A40}"/>
    <cellStyle name="40% - Accent1 2 2 2 5 5" xfId="18259" xr:uid="{1BA21D02-3185-4190-A318-252286E183D1}"/>
    <cellStyle name="40% - Accent1 2 2 2 6" xfId="3049" xr:uid="{6C5BDCB7-657D-43E2-936E-2B79DF9E67A5}"/>
    <cellStyle name="40% - Accent1 2 2 2 6 2" xfId="11379" xr:uid="{91659CF7-8368-4411-8DC2-20FAB1C81E8A}"/>
    <cellStyle name="40% - Accent1 2 2 2 6 2 2" xfId="28036" xr:uid="{737415B0-5798-44DA-B620-81CA076C1EF4}"/>
    <cellStyle name="40% - Accent1 2 2 2 6 3" xfId="19708" xr:uid="{2ADEF2F7-5EC5-43A4-BC1C-14CD83DD8AE5}"/>
    <cellStyle name="40% - Accent1 2 2 2 7" xfId="5825" xr:uid="{8CFD6255-C147-4760-B6CC-7551098DB2AC}"/>
    <cellStyle name="40% - Accent1 2 2 2 7 2" xfId="14155" xr:uid="{46BF72B5-DB06-4E35-983F-1A124EF1CB84}"/>
    <cellStyle name="40% - Accent1 2 2 2 7 2 2" xfId="30812" xr:uid="{CB64D457-D96D-4695-9989-BF47A81A12C2}"/>
    <cellStyle name="40% - Accent1 2 2 2 7 3" xfId="22484" xr:uid="{122FB48D-AB40-4B40-A1A9-182842223F0A}"/>
    <cellStyle name="40% - Accent1 2 2 2 8" xfId="8603" xr:uid="{7CC55991-076B-49A7-87B0-7B478874F7FB}"/>
    <cellStyle name="40% - Accent1 2 2 2 8 2" xfId="25260" xr:uid="{7B6C7F1B-E0BB-461D-9FB4-97AB5604BFCD}"/>
    <cellStyle name="40% - Accent1 2 2 2 9" xfId="16932" xr:uid="{DC7754F5-7181-47D2-BCA7-29DB9916D26D}"/>
    <cellStyle name="40% - Accent1 2 2 3" xfId="373" xr:uid="{BE26C694-5D44-4829-82F0-7AA1DA5276CD}"/>
    <cellStyle name="40% - Accent1 2 2 3 2" xfId="851" xr:uid="{0A61F85D-3041-40A4-AC21-2756A703174C}"/>
    <cellStyle name="40% - Accent1 2 2 3 2 2" xfId="2179" xr:uid="{17595AF8-E5E5-4685-A4A9-C40F5F856CC6}"/>
    <cellStyle name="40% - Accent1 2 2 3 2 2 2" xfId="4969" xr:uid="{9A4A1065-7018-4A4E-9C5D-4E836A32840E}"/>
    <cellStyle name="40% - Accent1 2 2 3 2 2 2 2" xfId="13299" xr:uid="{12E52FB0-9449-423C-8A9D-3571524CDC5A}"/>
    <cellStyle name="40% - Accent1 2 2 3 2 2 2 2 2" xfId="29956" xr:uid="{F4DCD137-A438-40D4-ACA8-CE88F570A0B1}"/>
    <cellStyle name="40% - Accent1 2 2 3 2 2 2 3" xfId="21628" xr:uid="{2A443F93-1254-4CDE-B042-E4E2416A13F7}"/>
    <cellStyle name="40% - Accent1 2 2 3 2 2 3" xfId="7745" xr:uid="{13E07C06-97CD-4C91-A3EE-1807F39CC0DA}"/>
    <cellStyle name="40% - Accent1 2 2 3 2 2 3 2" xfId="16075" xr:uid="{B131BD3B-C67C-46F0-82AA-A5B5A2EB86B7}"/>
    <cellStyle name="40% - Accent1 2 2 3 2 2 3 2 2" xfId="32732" xr:uid="{B9CCFFED-317E-478C-AB28-870CAC02D460}"/>
    <cellStyle name="40% - Accent1 2 2 3 2 2 3 3" xfId="24404" xr:uid="{6281AB05-248F-4533-A94F-12F13A1B59BA}"/>
    <cellStyle name="40% - Accent1 2 2 3 2 2 4" xfId="10523" xr:uid="{AC2CE695-11FB-4564-81D3-E7BAD82F395A}"/>
    <cellStyle name="40% - Accent1 2 2 3 2 2 4 2" xfId="27180" xr:uid="{F324B358-B51A-4DD4-9201-AFDA5FAD7658}"/>
    <cellStyle name="40% - Accent1 2 2 3 2 2 5" xfId="18852" xr:uid="{681D3C91-2BB4-4BC9-A1D7-84DBD00B7381}"/>
    <cellStyle name="40% - Accent1 2 2 3 2 3" xfId="3642" xr:uid="{6092545C-BCCE-4A94-A227-C8F19E748C9C}"/>
    <cellStyle name="40% - Accent1 2 2 3 2 3 2" xfId="11972" xr:uid="{89FF5D02-9945-4A11-92B1-886600D91240}"/>
    <cellStyle name="40% - Accent1 2 2 3 2 3 2 2" xfId="28629" xr:uid="{AF9F59F8-7142-40DB-9960-6B28F0842553}"/>
    <cellStyle name="40% - Accent1 2 2 3 2 3 3" xfId="20301" xr:uid="{95900AA9-6A0A-4079-ACDF-BBDECF29E95F}"/>
    <cellStyle name="40% - Accent1 2 2 3 2 4" xfId="6418" xr:uid="{652E85A3-5F34-4870-BEDC-A964EF0EF0EC}"/>
    <cellStyle name="40% - Accent1 2 2 3 2 4 2" xfId="14748" xr:uid="{26A291F2-9005-44EC-96A2-942603A09255}"/>
    <cellStyle name="40% - Accent1 2 2 3 2 4 2 2" xfId="31405" xr:uid="{2358814A-7792-4839-AD71-078CDB8456B7}"/>
    <cellStyle name="40% - Accent1 2 2 3 2 4 3" xfId="23077" xr:uid="{7161A44A-2E68-4C1F-ABFA-2DDF147815E3}"/>
    <cellStyle name="40% - Accent1 2 2 3 2 5" xfId="9196" xr:uid="{887A49C8-0181-44C2-A5B9-9B054804C617}"/>
    <cellStyle name="40% - Accent1 2 2 3 2 5 2" xfId="25853" xr:uid="{D27B00FD-786F-4A3B-967F-EE884CE90618}"/>
    <cellStyle name="40% - Accent1 2 2 3 2 6" xfId="17525" xr:uid="{06C2C911-1FF3-4D9A-973A-6ABB1D1078D3}"/>
    <cellStyle name="40% - Accent1 2 2 3 3" xfId="1703" xr:uid="{C6AC69E8-20D8-4CEA-9130-F3F4CBC9D957}"/>
    <cellStyle name="40% - Accent1 2 2 3 3 2" xfId="4493" xr:uid="{EC797414-9873-4F67-9BBB-FA740925CEE6}"/>
    <cellStyle name="40% - Accent1 2 2 3 3 2 2" xfId="12823" xr:uid="{8B8F6E6A-BFA0-457C-80DA-82A6E18601D2}"/>
    <cellStyle name="40% - Accent1 2 2 3 3 2 2 2" xfId="29480" xr:uid="{B69BA4C7-111E-4E30-91CC-030E1F43010D}"/>
    <cellStyle name="40% - Accent1 2 2 3 3 2 3" xfId="21152" xr:uid="{BA5B37CE-1531-4FA5-A401-BD6B0777919B}"/>
    <cellStyle name="40% - Accent1 2 2 3 3 3" xfId="7269" xr:uid="{A81AACCA-88B2-4091-9DAA-619CFCC70F71}"/>
    <cellStyle name="40% - Accent1 2 2 3 3 3 2" xfId="15599" xr:uid="{5F88E044-5382-46F8-BAE3-6DE35CB6EFAE}"/>
    <cellStyle name="40% - Accent1 2 2 3 3 3 2 2" xfId="32256" xr:uid="{5DE6F2CA-9B17-4ED5-AFB6-82792E1BDACC}"/>
    <cellStyle name="40% - Accent1 2 2 3 3 3 3" xfId="23928" xr:uid="{6BAF70D3-58AA-4832-ABDE-624E4E87940D}"/>
    <cellStyle name="40% - Accent1 2 2 3 3 4" xfId="10047" xr:uid="{43D5AB9B-4448-4FC5-B34E-BFEE30BBA187}"/>
    <cellStyle name="40% - Accent1 2 2 3 3 4 2" xfId="26704" xr:uid="{1DB7CC49-35A9-4DDB-A6DF-82AF7CD43863}"/>
    <cellStyle name="40% - Accent1 2 2 3 3 5" xfId="18376" xr:uid="{90CA2D96-56C0-45B4-92F6-7005A7916F26}"/>
    <cellStyle name="40% - Accent1 2 2 3 4" xfId="3166" xr:uid="{E4CF2D17-45DE-4844-A612-8898084AA3FC}"/>
    <cellStyle name="40% - Accent1 2 2 3 4 2" xfId="11496" xr:uid="{341D0041-D977-45CD-9069-C10909297A85}"/>
    <cellStyle name="40% - Accent1 2 2 3 4 2 2" xfId="28153" xr:uid="{73198D85-4268-4189-AAC5-33C1C4E82E90}"/>
    <cellStyle name="40% - Accent1 2 2 3 4 3" xfId="19825" xr:uid="{CC30650B-A200-418A-AEA3-3F924E24B002}"/>
    <cellStyle name="40% - Accent1 2 2 3 5" xfId="5942" xr:uid="{33E7D009-41CC-46D7-9D5F-9917DF0CC912}"/>
    <cellStyle name="40% - Accent1 2 2 3 5 2" xfId="14272" xr:uid="{30F12998-6BDD-4FD5-B8E1-B5185D1195CB}"/>
    <cellStyle name="40% - Accent1 2 2 3 5 2 2" xfId="30929" xr:uid="{1851AD5F-D25D-4008-9EDB-F423F18F7028}"/>
    <cellStyle name="40% - Accent1 2 2 3 5 3" xfId="22601" xr:uid="{C47A8272-D3E0-4098-BF0D-99AAFAD4A201}"/>
    <cellStyle name="40% - Accent1 2 2 3 6" xfId="8720" xr:uid="{0A254885-CC5D-4B0B-AA4E-D9FD43ECEBC8}"/>
    <cellStyle name="40% - Accent1 2 2 3 6 2" xfId="25377" xr:uid="{7F6891B3-6971-4BFE-8800-6765656DA61F}"/>
    <cellStyle name="40% - Accent1 2 2 3 7" xfId="17049" xr:uid="{70A97644-9502-45A4-9CE8-8C25797EB646}"/>
    <cellStyle name="40% - Accent1 2 2 4" xfId="609" xr:uid="{0C87FF06-5BE7-43AE-8151-50686942BB0D}"/>
    <cellStyle name="40% - Accent1 2 2 4 2" xfId="1939" xr:uid="{A3197E5A-2E33-47C5-8B1D-47E51B3611BD}"/>
    <cellStyle name="40% - Accent1 2 2 4 2 2" xfId="4729" xr:uid="{296DE611-106A-4D17-B4F1-BC865843A37B}"/>
    <cellStyle name="40% - Accent1 2 2 4 2 2 2" xfId="13059" xr:uid="{C52567E9-CC88-43F0-B812-21F477329204}"/>
    <cellStyle name="40% - Accent1 2 2 4 2 2 2 2" xfId="29716" xr:uid="{D71A54AF-8EBD-4A90-94DA-01C639D33368}"/>
    <cellStyle name="40% - Accent1 2 2 4 2 2 3" xfId="21388" xr:uid="{88FE27D4-3D84-4B31-903A-A92CF27E90B3}"/>
    <cellStyle name="40% - Accent1 2 2 4 2 3" xfId="7505" xr:uid="{1ED81FF3-83DE-4751-BBD8-31BA8177FF21}"/>
    <cellStyle name="40% - Accent1 2 2 4 2 3 2" xfId="15835" xr:uid="{4B4DDF72-B07E-4244-9521-24A8B4922DAD}"/>
    <cellStyle name="40% - Accent1 2 2 4 2 3 2 2" xfId="32492" xr:uid="{4CD7CF95-8B01-435F-83D5-FFCF0E9D2BC7}"/>
    <cellStyle name="40% - Accent1 2 2 4 2 3 3" xfId="24164" xr:uid="{E114A80E-9FF2-4483-BE01-B5EF11D319B1}"/>
    <cellStyle name="40% - Accent1 2 2 4 2 4" xfId="10283" xr:uid="{F7CBC3C1-415C-4B52-8BB6-AC54DC890E4E}"/>
    <cellStyle name="40% - Accent1 2 2 4 2 4 2" xfId="26940" xr:uid="{FCE6E5D0-A16A-44A1-A802-4B386812AF42}"/>
    <cellStyle name="40% - Accent1 2 2 4 2 5" xfId="18612" xr:uid="{2D8A4BCF-B719-4F89-96D9-6C4FCF3E6499}"/>
    <cellStyle name="40% - Accent1 2 2 4 3" xfId="3402" xr:uid="{F7BAD8F4-8105-4815-A6B0-F1C99C8FD2BA}"/>
    <cellStyle name="40% - Accent1 2 2 4 3 2" xfId="11732" xr:uid="{41B70AA4-314B-453E-AF3B-9ECC5A16ECE2}"/>
    <cellStyle name="40% - Accent1 2 2 4 3 2 2" xfId="28389" xr:uid="{C82268D2-5D6B-4B38-835D-08C0FF70FBFB}"/>
    <cellStyle name="40% - Accent1 2 2 4 3 3" xfId="20061" xr:uid="{7FDA6563-8AF0-47CE-96F8-A0665B6DBF0B}"/>
    <cellStyle name="40% - Accent1 2 2 4 4" xfId="6178" xr:uid="{5B0F02B4-C44B-4F89-BA03-C6267EB8EEF4}"/>
    <cellStyle name="40% - Accent1 2 2 4 4 2" xfId="14508" xr:uid="{58C3E887-2040-401C-9BA4-AE5B30327AAF}"/>
    <cellStyle name="40% - Accent1 2 2 4 4 2 2" xfId="31165" xr:uid="{130D5620-A586-4C78-8980-CA7C53F4EB50}"/>
    <cellStyle name="40% - Accent1 2 2 4 4 3" xfId="22837" xr:uid="{BE613378-9755-4919-BED9-6678577B818F}"/>
    <cellStyle name="40% - Accent1 2 2 4 5" xfId="8956" xr:uid="{BDE6C31E-87E1-45B7-8191-CC931DC76BEA}"/>
    <cellStyle name="40% - Accent1 2 2 4 5 2" xfId="25613" xr:uid="{1F55FC7D-C486-4788-8F60-C7D277FB187A}"/>
    <cellStyle name="40% - Accent1 2 2 4 6" xfId="17285" xr:uid="{6F1BED00-B9C4-4E2D-B4BC-03071C69AA09}"/>
    <cellStyle name="40% - Accent1 2 2 5" xfId="1086" xr:uid="{0A4D2725-F4E6-4E76-A25C-5F17C297DA5F}"/>
    <cellStyle name="40% - Accent1 2 2 5 2" xfId="2414" xr:uid="{B03C87DB-6DE0-423F-9052-C392E6F68972}"/>
    <cellStyle name="40% - Accent1 2 2 5 2 2" xfId="5204" xr:uid="{EB2D4F5D-6EE9-4D90-9810-452A9DC46291}"/>
    <cellStyle name="40% - Accent1 2 2 5 2 2 2" xfId="13534" xr:uid="{5B1F79DD-47BE-4F88-AD58-7AEA89F633B2}"/>
    <cellStyle name="40% - Accent1 2 2 5 2 2 2 2" xfId="30191" xr:uid="{FFBB6395-BD9C-48F3-9719-D0EB0BD5AF5F}"/>
    <cellStyle name="40% - Accent1 2 2 5 2 2 3" xfId="21863" xr:uid="{BBFE49F7-78BD-4B61-B5F7-95E92E87EAC8}"/>
    <cellStyle name="40% - Accent1 2 2 5 2 3" xfId="7980" xr:uid="{955AF705-F7AE-4217-9928-DF88A82105E3}"/>
    <cellStyle name="40% - Accent1 2 2 5 2 3 2" xfId="16310" xr:uid="{6EA79CA7-7394-46F9-A915-0E6BC4E3C51A}"/>
    <cellStyle name="40% - Accent1 2 2 5 2 3 2 2" xfId="32967" xr:uid="{CDBD28B6-A4A6-4012-97F5-8BEA658029D9}"/>
    <cellStyle name="40% - Accent1 2 2 5 2 3 3" xfId="24639" xr:uid="{0601343D-AD77-4F2A-83E3-DDCD2B3EF2BA}"/>
    <cellStyle name="40% - Accent1 2 2 5 2 4" xfId="10758" xr:uid="{719ECB1C-5235-4822-8593-9AA09F965A32}"/>
    <cellStyle name="40% - Accent1 2 2 5 2 4 2" xfId="27415" xr:uid="{9BD1F75D-F184-432A-8F10-A7B6FFBE6004}"/>
    <cellStyle name="40% - Accent1 2 2 5 2 5" xfId="19087" xr:uid="{E92BDB7E-950F-413D-BEC2-1910F7994C96}"/>
    <cellStyle name="40% - Accent1 2 2 5 3" xfId="3877" xr:uid="{A98DCF1F-4A4E-4457-9C4E-C351025CA7F3}"/>
    <cellStyle name="40% - Accent1 2 2 5 3 2" xfId="12207" xr:uid="{B194E972-B06F-4838-B7C2-02F9DF72E12B}"/>
    <cellStyle name="40% - Accent1 2 2 5 3 2 2" xfId="28864" xr:uid="{AA3F9F96-942A-4D47-9A03-7EC75363AFB5}"/>
    <cellStyle name="40% - Accent1 2 2 5 3 3" xfId="20536" xr:uid="{B3F343CE-CFEE-4314-8FBF-33F8DF2B78D9}"/>
    <cellStyle name="40% - Accent1 2 2 5 4" xfId="6653" xr:uid="{F01A3A42-65E3-42BC-8403-11E3057E83CF}"/>
    <cellStyle name="40% - Accent1 2 2 5 4 2" xfId="14983" xr:uid="{70B3E10F-AB39-4DC1-A8D3-2ECF755D73EF}"/>
    <cellStyle name="40% - Accent1 2 2 5 4 2 2" xfId="31640" xr:uid="{79D09D86-B3BD-4D34-BB3C-78A3321C8754}"/>
    <cellStyle name="40% - Accent1 2 2 5 4 3" xfId="23312" xr:uid="{B1439088-2067-4BAB-A6AB-471577171008}"/>
    <cellStyle name="40% - Accent1 2 2 5 5" xfId="9431" xr:uid="{A0503F2D-A679-4450-AA79-0B48B508661B}"/>
    <cellStyle name="40% - Accent1 2 2 5 5 2" xfId="26088" xr:uid="{B9BD5F34-5C30-4218-BB46-E57800EE7D2E}"/>
    <cellStyle name="40% - Accent1 2 2 5 6" xfId="17760" xr:uid="{A27B0021-B37E-4B2E-8624-A248C39DDCF5}"/>
    <cellStyle name="40% - Accent1 2 2 6" xfId="1351" xr:uid="{1E2BAA0A-DC02-4645-A65A-9C08B137C402}"/>
    <cellStyle name="40% - Accent1 2 2 6 2" xfId="2679" xr:uid="{9E5854CF-3EFD-41CA-AC05-8212B5C4C434}"/>
    <cellStyle name="40% - Accent1 2 2 6 2 2" xfId="5469" xr:uid="{16B1193C-D64A-460B-A8A6-768AA38B839A}"/>
    <cellStyle name="40% - Accent1 2 2 6 2 2 2" xfId="13799" xr:uid="{755D3615-61BA-402F-A18E-7732C65F68F9}"/>
    <cellStyle name="40% - Accent1 2 2 6 2 2 2 2" xfId="30456" xr:uid="{BA4BFF37-195D-42D6-B153-AD27EE435D0A}"/>
    <cellStyle name="40% - Accent1 2 2 6 2 2 3" xfId="22128" xr:uid="{CE9C1D58-89EA-45E3-9D79-79ABD170DCF1}"/>
    <cellStyle name="40% - Accent1 2 2 6 2 3" xfId="8245" xr:uid="{2A233540-D9A6-4AE1-8905-0036316C913C}"/>
    <cellStyle name="40% - Accent1 2 2 6 2 3 2" xfId="16575" xr:uid="{8EC1FB91-FED4-4E4B-A570-0AB42F9F0928}"/>
    <cellStyle name="40% - Accent1 2 2 6 2 3 2 2" xfId="33232" xr:uid="{97A0A06B-EE4E-4DD4-B43E-98F25B18BFFB}"/>
    <cellStyle name="40% - Accent1 2 2 6 2 3 3" xfId="24904" xr:uid="{A7310B50-0E36-42F2-8427-419833788C0C}"/>
    <cellStyle name="40% - Accent1 2 2 6 2 4" xfId="11023" xr:uid="{D0FF4983-7082-4F0A-AAEA-5D0B58CE3DF0}"/>
    <cellStyle name="40% - Accent1 2 2 6 2 4 2" xfId="27680" xr:uid="{090CFCB7-5B84-433A-A396-0C3A39C5358B}"/>
    <cellStyle name="40% - Accent1 2 2 6 2 5" xfId="19352" xr:uid="{5F428862-84D6-4B2D-B6AC-2F7CF2E5D3E7}"/>
    <cellStyle name="40% - Accent1 2 2 6 3" xfId="4142" xr:uid="{E0DA307E-8733-41E8-99AB-F86E1B280126}"/>
    <cellStyle name="40% - Accent1 2 2 6 3 2" xfId="12472" xr:uid="{B50C59E0-7BA8-4B15-8525-5F9D091AC990}"/>
    <cellStyle name="40% - Accent1 2 2 6 3 2 2" xfId="29129" xr:uid="{639294AD-173F-4F0B-9501-16A0DED69FC3}"/>
    <cellStyle name="40% - Accent1 2 2 6 3 3" xfId="20801" xr:uid="{4053CFCD-003D-4E0F-9777-25063B3742E3}"/>
    <cellStyle name="40% - Accent1 2 2 6 4" xfId="6918" xr:uid="{D4A26E91-9B37-4E74-9592-BDE891145C30}"/>
    <cellStyle name="40% - Accent1 2 2 6 4 2" xfId="15248" xr:uid="{D4F556CE-DAE8-4186-941F-DF00EC694C76}"/>
    <cellStyle name="40% - Accent1 2 2 6 4 2 2" xfId="31905" xr:uid="{B46CD0FF-A465-47BD-8038-C38FF36B491B}"/>
    <cellStyle name="40% - Accent1 2 2 6 4 3" xfId="23577" xr:uid="{7C45C0E2-3610-46A1-8A4A-F8A03BAB596D}"/>
    <cellStyle name="40% - Accent1 2 2 6 5" xfId="9696" xr:uid="{014B8FD3-8FC1-4DD3-9F39-6A8FAE362569}"/>
    <cellStyle name="40% - Accent1 2 2 6 5 2" xfId="26353" xr:uid="{BA17ED20-65C5-4BDF-A580-8286EB1D165F}"/>
    <cellStyle name="40% - Accent1 2 2 6 6" xfId="18025" xr:uid="{E7CEF1F6-06A8-4B42-A22A-AF9F6CD82146}"/>
    <cellStyle name="40% - Accent1 2 2 7" xfId="1466" xr:uid="{3E9E8F5D-491B-4EF4-B349-E0C2BA9DECC5}"/>
    <cellStyle name="40% - Accent1 2 2 7 2" xfId="4256" xr:uid="{1738CE7E-CAD3-4755-ADFF-0CE071C8158C}"/>
    <cellStyle name="40% - Accent1 2 2 7 2 2" xfId="12586" xr:uid="{D39744C3-FC83-4DBC-ABD2-0169D58EC7E9}"/>
    <cellStyle name="40% - Accent1 2 2 7 2 2 2" xfId="29243" xr:uid="{544BD822-9D86-414E-A165-ABD77D3F7CE0}"/>
    <cellStyle name="40% - Accent1 2 2 7 2 3" xfId="20915" xr:uid="{D8E8B935-3BE8-490D-81CB-5BFE558FF2A1}"/>
    <cellStyle name="40% - Accent1 2 2 7 3" xfId="7032" xr:uid="{60448856-7E82-4AD8-87FA-68C2C037AFBA}"/>
    <cellStyle name="40% - Accent1 2 2 7 3 2" xfId="15362" xr:uid="{91FD09F2-609F-4511-BD3A-AA02C517D2E6}"/>
    <cellStyle name="40% - Accent1 2 2 7 3 2 2" xfId="32019" xr:uid="{FD377ADB-018C-4912-B99C-791D10A8AFD4}"/>
    <cellStyle name="40% - Accent1 2 2 7 3 3" xfId="23691" xr:uid="{E411048C-C6BB-463B-9607-96C3E0B1EF43}"/>
    <cellStyle name="40% - Accent1 2 2 7 4" xfId="9810" xr:uid="{0E20586C-2DEA-4FDA-A0E6-D1883928D481}"/>
    <cellStyle name="40% - Accent1 2 2 7 4 2" xfId="26467" xr:uid="{EDE41BC0-B224-4EC4-847A-C6E5F0402B5B}"/>
    <cellStyle name="40% - Accent1 2 2 7 5" xfId="18139" xr:uid="{8CA09AB0-FCB1-477F-AEBE-C43D95969433}"/>
    <cellStyle name="40% - Accent1 2 2 8" xfId="2929" xr:uid="{EA2D466B-3F9C-4B98-BFC3-A806A3FFB0FD}"/>
    <cellStyle name="40% - Accent1 2 2 8 2" xfId="11259" xr:uid="{DF718968-6E2F-4464-BA76-24ECF34AF91E}"/>
    <cellStyle name="40% - Accent1 2 2 8 2 2" xfId="27916" xr:uid="{DCCB4F17-E049-469F-97BB-9C42A2D2ED7F}"/>
    <cellStyle name="40% - Accent1 2 2 8 3" xfId="19588" xr:uid="{2DF3C807-86DB-40EA-864F-EAF76BA2B72A}"/>
    <cellStyle name="40% - Accent1 2 2 9" xfId="5705" xr:uid="{9153797E-A7E6-47A3-868B-443CFF5EB2CE}"/>
    <cellStyle name="40% - Accent1 2 2 9 2" xfId="14035" xr:uid="{A2E693A5-E985-4F09-81C3-F2C2E2AA0E34}"/>
    <cellStyle name="40% - Accent1 2 2 9 2 2" xfId="30692" xr:uid="{EAC01C32-18CC-4AA4-92FC-5ED51515F045}"/>
    <cellStyle name="40% - Accent1 2 2 9 3" xfId="22364" xr:uid="{D80DFFE0-51C6-49C5-A999-165415413CEB}"/>
    <cellStyle name="40% - Accent1 2 3" xfId="189" xr:uid="{B4658B7B-5AB7-4E0C-A2D0-E6E5D981D87A}"/>
    <cellStyle name="40% - Accent1 2 3 2" xfId="431" xr:uid="{2C613D1C-BA9F-47E9-A7B7-1A7528EF67C1}"/>
    <cellStyle name="40% - Accent1 2 3 2 2" xfId="908" xr:uid="{C5C32D21-5FF4-48EC-8185-C16D3EC1ECA6}"/>
    <cellStyle name="40% - Accent1 2 3 2 2 2" xfId="2236" xr:uid="{4C303A1B-A8E7-4C7B-992E-03B28C3DE6AC}"/>
    <cellStyle name="40% - Accent1 2 3 2 2 2 2" xfId="5026" xr:uid="{6CA2A9EA-24D7-4E4F-AB00-AEB6FF7828C5}"/>
    <cellStyle name="40% - Accent1 2 3 2 2 2 2 2" xfId="13356" xr:uid="{B63E47FF-FFE9-49B7-970A-2ABF2C9B5A03}"/>
    <cellStyle name="40% - Accent1 2 3 2 2 2 2 2 2" xfId="30013" xr:uid="{54A2D858-703A-4697-967B-F7BB5146C976}"/>
    <cellStyle name="40% - Accent1 2 3 2 2 2 2 3" xfId="21685" xr:uid="{36E1971C-515E-4C36-BBBC-BC0343C37E5C}"/>
    <cellStyle name="40% - Accent1 2 3 2 2 2 3" xfId="7802" xr:uid="{C9BB3518-363E-42BE-8FAE-0A6FB57D9FEA}"/>
    <cellStyle name="40% - Accent1 2 3 2 2 2 3 2" xfId="16132" xr:uid="{981E1030-BB6B-4894-94C0-A2155FEEF50B}"/>
    <cellStyle name="40% - Accent1 2 3 2 2 2 3 2 2" xfId="32789" xr:uid="{F7806F56-BA61-4F07-BF5B-357DAA61E68E}"/>
    <cellStyle name="40% - Accent1 2 3 2 2 2 3 3" xfId="24461" xr:uid="{75E2A7CB-BDC4-4FEC-8326-EECE7311761D}"/>
    <cellStyle name="40% - Accent1 2 3 2 2 2 4" xfId="10580" xr:uid="{B38117FB-4CDC-4C80-8749-BD86DE04A6F2}"/>
    <cellStyle name="40% - Accent1 2 3 2 2 2 4 2" xfId="27237" xr:uid="{EB611ED4-60A0-434E-95B8-F06C498348E9}"/>
    <cellStyle name="40% - Accent1 2 3 2 2 2 5" xfId="18909" xr:uid="{F612EF97-2E7E-4B8B-A533-A2C0FFE1CE1A}"/>
    <cellStyle name="40% - Accent1 2 3 2 2 3" xfId="3699" xr:uid="{C581AF79-452C-450E-B0EE-DB6DBE852E79}"/>
    <cellStyle name="40% - Accent1 2 3 2 2 3 2" xfId="12029" xr:uid="{78A97E66-651F-4A5E-9274-92E68728754E}"/>
    <cellStyle name="40% - Accent1 2 3 2 2 3 2 2" xfId="28686" xr:uid="{5A0177A9-3F5C-4ACA-9B86-574C88496EF4}"/>
    <cellStyle name="40% - Accent1 2 3 2 2 3 3" xfId="20358" xr:uid="{A640D218-1A90-4316-939F-972FB0121A9F}"/>
    <cellStyle name="40% - Accent1 2 3 2 2 4" xfId="6475" xr:uid="{8951EC79-3D64-4388-AA86-5167EFD6EC2D}"/>
    <cellStyle name="40% - Accent1 2 3 2 2 4 2" xfId="14805" xr:uid="{05E897C7-3B36-4123-B16E-9047D05F959F}"/>
    <cellStyle name="40% - Accent1 2 3 2 2 4 2 2" xfId="31462" xr:uid="{75170E6A-2123-4D4C-988A-BCA03D3DCC83}"/>
    <cellStyle name="40% - Accent1 2 3 2 2 4 3" xfId="23134" xr:uid="{55B2C492-24EB-4997-A903-7E7867AD0311}"/>
    <cellStyle name="40% - Accent1 2 3 2 2 5" xfId="9253" xr:uid="{0500120D-3649-4375-BB2B-3CA2CA76F114}"/>
    <cellStyle name="40% - Accent1 2 3 2 2 5 2" xfId="25910" xr:uid="{1DF743E6-77C3-4671-ACBA-B29488C476D5}"/>
    <cellStyle name="40% - Accent1 2 3 2 2 6" xfId="17582" xr:uid="{BDF252EB-486B-461B-B455-88B7114F3B72}"/>
    <cellStyle name="40% - Accent1 2 3 2 3" xfId="1761" xr:uid="{EFBE4EBA-F9BE-490B-ABC1-387896668AEE}"/>
    <cellStyle name="40% - Accent1 2 3 2 3 2" xfId="4551" xr:uid="{6FB959BF-0976-43B6-9A30-C9A3B0772C3B}"/>
    <cellStyle name="40% - Accent1 2 3 2 3 2 2" xfId="12881" xr:uid="{C9107555-4CCD-4C72-9EDF-C44F620F1CD5}"/>
    <cellStyle name="40% - Accent1 2 3 2 3 2 2 2" xfId="29538" xr:uid="{A39EF2FB-01AC-4D71-8342-B2DE17734F92}"/>
    <cellStyle name="40% - Accent1 2 3 2 3 2 3" xfId="21210" xr:uid="{3D92F9D8-DADC-4834-A309-FBD11B89332D}"/>
    <cellStyle name="40% - Accent1 2 3 2 3 3" xfId="7327" xr:uid="{1A7D467B-7BC2-4EE0-A245-3669D2671D42}"/>
    <cellStyle name="40% - Accent1 2 3 2 3 3 2" xfId="15657" xr:uid="{AB79C55B-5227-4003-966B-49FCE0C11709}"/>
    <cellStyle name="40% - Accent1 2 3 2 3 3 2 2" xfId="32314" xr:uid="{1716D23C-0B9C-4EEF-8387-F2679837C039}"/>
    <cellStyle name="40% - Accent1 2 3 2 3 3 3" xfId="23986" xr:uid="{C1C8F44D-1453-4224-804F-0BA9630BBABF}"/>
    <cellStyle name="40% - Accent1 2 3 2 3 4" xfId="10105" xr:uid="{29EC8BEC-036A-4F81-83B1-DF9E564EFD0A}"/>
    <cellStyle name="40% - Accent1 2 3 2 3 4 2" xfId="26762" xr:uid="{92EA2E18-6142-47E9-AE73-5EB76719B7DD}"/>
    <cellStyle name="40% - Accent1 2 3 2 3 5" xfId="18434" xr:uid="{72C3354C-09EA-4ADB-83DD-5CFFFB835C9F}"/>
    <cellStyle name="40% - Accent1 2 3 2 4" xfId="3224" xr:uid="{B1FEE692-C0DC-47CB-BF55-3DEA25D46903}"/>
    <cellStyle name="40% - Accent1 2 3 2 4 2" xfId="11554" xr:uid="{A8066C61-2BDB-43B0-A46B-A4E4C2F0C67D}"/>
    <cellStyle name="40% - Accent1 2 3 2 4 2 2" xfId="28211" xr:uid="{E348FD93-4B16-4777-BA33-8095F2E6889A}"/>
    <cellStyle name="40% - Accent1 2 3 2 4 3" xfId="19883" xr:uid="{7EC242DB-D1E1-4C44-9837-22CD494552AD}"/>
    <cellStyle name="40% - Accent1 2 3 2 5" xfId="6000" xr:uid="{554A41FC-66B0-4588-82AF-EA984DC30844}"/>
    <cellStyle name="40% - Accent1 2 3 2 5 2" xfId="14330" xr:uid="{FE6E373B-F6C1-4EEA-9CA4-57C2464E9281}"/>
    <cellStyle name="40% - Accent1 2 3 2 5 2 2" xfId="30987" xr:uid="{668DAAB2-35EC-41EF-8C19-CF6D5D0EA2E5}"/>
    <cellStyle name="40% - Accent1 2 3 2 5 3" xfId="22659" xr:uid="{347DD3D2-B86D-4107-AAF2-711EE0198A00}"/>
    <cellStyle name="40% - Accent1 2 3 2 6" xfId="8778" xr:uid="{B6794099-DD01-4B48-8194-8F67C4B84EF4}"/>
    <cellStyle name="40% - Accent1 2 3 2 6 2" xfId="25435" xr:uid="{FD7B3BB1-5F13-464D-B0F8-E72DBD9788B9}"/>
    <cellStyle name="40% - Accent1 2 3 2 7" xfId="17107" xr:uid="{A450100C-9CC0-4B6D-8C76-ED7A2D4CE193}"/>
    <cellStyle name="40% - Accent1 2 3 3" xfId="667" xr:uid="{D05C6DE4-C952-400F-A1FD-D038B82B47B4}"/>
    <cellStyle name="40% - Accent1 2 3 3 2" xfId="1997" xr:uid="{FFA2D11C-FF9A-4364-96D4-2D2BF56260A3}"/>
    <cellStyle name="40% - Accent1 2 3 3 2 2" xfId="4787" xr:uid="{7507CA37-64D5-4B20-A673-C62D693D2086}"/>
    <cellStyle name="40% - Accent1 2 3 3 2 2 2" xfId="13117" xr:uid="{C3F19F20-DFB3-40CC-BFD5-5B707AE79111}"/>
    <cellStyle name="40% - Accent1 2 3 3 2 2 2 2" xfId="29774" xr:uid="{7E7E8990-BF43-483F-ADA2-B10C2B9F2057}"/>
    <cellStyle name="40% - Accent1 2 3 3 2 2 3" xfId="21446" xr:uid="{D741DC31-1B1B-4F0A-BAFC-92CFA631E1FA}"/>
    <cellStyle name="40% - Accent1 2 3 3 2 3" xfId="7563" xr:uid="{EFA62AAF-634A-4CCD-9BCE-DEDA8066B654}"/>
    <cellStyle name="40% - Accent1 2 3 3 2 3 2" xfId="15893" xr:uid="{3566E680-8D24-4486-8499-762ECC996817}"/>
    <cellStyle name="40% - Accent1 2 3 3 2 3 2 2" xfId="32550" xr:uid="{2D0BE90B-DC6B-493D-B914-6B86C364BAFF}"/>
    <cellStyle name="40% - Accent1 2 3 3 2 3 3" xfId="24222" xr:uid="{A04DB2A5-60B1-4CEA-9D44-D1D465859BD8}"/>
    <cellStyle name="40% - Accent1 2 3 3 2 4" xfId="10341" xr:uid="{5F6650A9-3B79-46FF-AA20-CE5232389C21}"/>
    <cellStyle name="40% - Accent1 2 3 3 2 4 2" xfId="26998" xr:uid="{71A3771A-FA7E-4CB0-BB40-D402447154B1}"/>
    <cellStyle name="40% - Accent1 2 3 3 2 5" xfId="18670" xr:uid="{8AB86574-A29D-4C05-BFDB-B9E4B5EC2B22}"/>
    <cellStyle name="40% - Accent1 2 3 3 3" xfId="3460" xr:uid="{11A1A700-6BD0-4CBE-A1C9-C6D7D116CC2D}"/>
    <cellStyle name="40% - Accent1 2 3 3 3 2" xfId="11790" xr:uid="{F364C6FA-8320-4DC6-80F9-3C0807B192A8}"/>
    <cellStyle name="40% - Accent1 2 3 3 3 2 2" xfId="28447" xr:uid="{C6043834-7EAC-4A48-8925-B9E0600DB7B2}"/>
    <cellStyle name="40% - Accent1 2 3 3 3 3" xfId="20119" xr:uid="{927814BB-DCF7-4AB1-81CE-5CE37DEBDD7E}"/>
    <cellStyle name="40% - Accent1 2 3 3 4" xfId="6236" xr:uid="{5E10C772-1512-44DF-A3CB-30A8DB390066}"/>
    <cellStyle name="40% - Accent1 2 3 3 4 2" xfId="14566" xr:uid="{9854DC5D-A282-443D-9EC1-55892868923F}"/>
    <cellStyle name="40% - Accent1 2 3 3 4 2 2" xfId="31223" xr:uid="{6F150BE1-0EDC-4D7E-A7F6-AB4F95A955F2}"/>
    <cellStyle name="40% - Accent1 2 3 3 4 3" xfId="22895" xr:uid="{21C60021-F46E-4C8D-9EB2-EC3EBF552607}"/>
    <cellStyle name="40% - Accent1 2 3 3 5" xfId="9014" xr:uid="{1F435C90-A992-4911-9607-22F71B2B287C}"/>
    <cellStyle name="40% - Accent1 2 3 3 5 2" xfId="25671" xr:uid="{0AA4D02D-5A7D-4C21-9004-495E3E46F219}"/>
    <cellStyle name="40% - Accent1 2 3 3 6" xfId="17343" xr:uid="{1647FE5F-F1D7-4310-AD93-6F799AA50770}"/>
    <cellStyle name="40% - Accent1 2 3 4" xfId="1144" xr:uid="{86C3288A-362B-4734-992B-14CE00729676}"/>
    <cellStyle name="40% - Accent1 2 3 4 2" xfId="2472" xr:uid="{452B26D8-E787-4855-BE6B-6A8477A4FCE3}"/>
    <cellStyle name="40% - Accent1 2 3 4 2 2" xfId="5262" xr:uid="{04889760-BF3F-4CC5-AED3-461F77D37BA2}"/>
    <cellStyle name="40% - Accent1 2 3 4 2 2 2" xfId="13592" xr:uid="{952F3E2C-03F1-4122-94B0-AC284FCF446B}"/>
    <cellStyle name="40% - Accent1 2 3 4 2 2 2 2" xfId="30249" xr:uid="{BDC315CC-74CA-4F0E-A966-3C2E8ED4E6ED}"/>
    <cellStyle name="40% - Accent1 2 3 4 2 2 3" xfId="21921" xr:uid="{3E2C374D-60FE-44F4-BCCC-BE081FE8400B}"/>
    <cellStyle name="40% - Accent1 2 3 4 2 3" xfId="8038" xr:uid="{FCA12559-A287-4802-8C53-C38256DCDF69}"/>
    <cellStyle name="40% - Accent1 2 3 4 2 3 2" xfId="16368" xr:uid="{016D4D9E-1B64-43A4-BB76-9559CCC3BD40}"/>
    <cellStyle name="40% - Accent1 2 3 4 2 3 2 2" xfId="33025" xr:uid="{3C3A65F6-576B-4ED8-BB20-48A57B66E103}"/>
    <cellStyle name="40% - Accent1 2 3 4 2 3 3" xfId="24697" xr:uid="{49545EA5-323C-4FC8-8282-0EC6EB858A3F}"/>
    <cellStyle name="40% - Accent1 2 3 4 2 4" xfId="10816" xr:uid="{7B8CCF61-ED1B-4B83-8EFF-8CC779AC9043}"/>
    <cellStyle name="40% - Accent1 2 3 4 2 4 2" xfId="27473" xr:uid="{E7B64CCF-0919-4F5D-B3C4-092FAED80C66}"/>
    <cellStyle name="40% - Accent1 2 3 4 2 5" xfId="19145" xr:uid="{0E4B5170-2584-4835-977A-D23638BD029C}"/>
    <cellStyle name="40% - Accent1 2 3 4 3" xfId="3935" xr:uid="{2DAA3546-D9B2-445C-AA65-D7C9B8A6100D}"/>
    <cellStyle name="40% - Accent1 2 3 4 3 2" xfId="12265" xr:uid="{1A2E9012-36A7-4984-BC07-249552842323}"/>
    <cellStyle name="40% - Accent1 2 3 4 3 2 2" xfId="28922" xr:uid="{733B24DA-4754-4F61-8E05-A8D5281E26AC}"/>
    <cellStyle name="40% - Accent1 2 3 4 3 3" xfId="20594" xr:uid="{A4EC6A1C-FAC5-42E2-84D4-6CFAAF66D68D}"/>
    <cellStyle name="40% - Accent1 2 3 4 4" xfId="6711" xr:uid="{8748B663-A19D-45F7-8E31-CAA26A8CD2EE}"/>
    <cellStyle name="40% - Accent1 2 3 4 4 2" xfId="15041" xr:uid="{C79F3DD4-C095-4B91-A8D2-6B3FFB33E7F5}"/>
    <cellStyle name="40% - Accent1 2 3 4 4 2 2" xfId="31698" xr:uid="{F8CFA078-E0DB-43B5-B915-2085C620494F}"/>
    <cellStyle name="40% - Accent1 2 3 4 4 3" xfId="23370" xr:uid="{0C25577C-310F-4A65-B570-4A3D8596B040}"/>
    <cellStyle name="40% - Accent1 2 3 4 5" xfId="9489" xr:uid="{58597B34-ACF3-49FA-A917-25871F16D40F}"/>
    <cellStyle name="40% - Accent1 2 3 4 5 2" xfId="26146" xr:uid="{454AD1E2-CEDC-44DB-AFD3-C75E84B2E71B}"/>
    <cellStyle name="40% - Accent1 2 3 4 6" xfId="17818" xr:uid="{54E73F3A-D731-4FC5-871F-F775CBD0FE7D}"/>
    <cellStyle name="40% - Accent1 2 3 5" xfId="1524" xr:uid="{2CA4FB00-633A-4A58-85EB-9C9982DCFE96}"/>
    <cellStyle name="40% - Accent1 2 3 5 2" xfId="4314" xr:uid="{C40F8567-647F-40E0-895B-D2A5BDA1CF32}"/>
    <cellStyle name="40% - Accent1 2 3 5 2 2" xfId="12644" xr:uid="{4F08F73C-4C1F-407C-9F68-A443BCD88EA4}"/>
    <cellStyle name="40% - Accent1 2 3 5 2 2 2" xfId="29301" xr:uid="{B343951C-1E66-4203-A343-4AEB98B988C0}"/>
    <cellStyle name="40% - Accent1 2 3 5 2 3" xfId="20973" xr:uid="{E833CB1F-B762-4CF0-9010-A1B22194AD1F}"/>
    <cellStyle name="40% - Accent1 2 3 5 3" xfId="7090" xr:uid="{459C6DA5-7CB5-469B-91E3-DD9979653D8F}"/>
    <cellStyle name="40% - Accent1 2 3 5 3 2" xfId="15420" xr:uid="{7580EE1A-5BA4-44F0-AD87-CC8789DF018B}"/>
    <cellStyle name="40% - Accent1 2 3 5 3 2 2" xfId="32077" xr:uid="{577F7CB4-7880-4177-9C98-1594AB16FFE3}"/>
    <cellStyle name="40% - Accent1 2 3 5 3 3" xfId="23749" xr:uid="{AE21BA8C-0C5D-42F1-B76D-F4F185682279}"/>
    <cellStyle name="40% - Accent1 2 3 5 4" xfId="9868" xr:uid="{4D258D4A-D85E-4E7C-955E-AAEA117CB88B}"/>
    <cellStyle name="40% - Accent1 2 3 5 4 2" xfId="26525" xr:uid="{DB4E0F74-F5AD-4FD2-936F-D1A11166CAD8}"/>
    <cellStyle name="40% - Accent1 2 3 5 5" xfId="18197" xr:uid="{7D45C338-2AB5-4C6D-8225-1CC189469693}"/>
    <cellStyle name="40% - Accent1 2 3 6" xfId="2987" xr:uid="{D88D1D27-EFC7-4881-8535-E3C0143FC883}"/>
    <cellStyle name="40% - Accent1 2 3 6 2" xfId="11317" xr:uid="{C5CE4F26-927D-479F-B199-F7B1539F881E}"/>
    <cellStyle name="40% - Accent1 2 3 6 2 2" xfId="27974" xr:uid="{3E332262-36CD-4159-B20C-1D82649EB0E5}"/>
    <cellStyle name="40% - Accent1 2 3 6 3" xfId="19646" xr:uid="{E76CDAAC-1DBB-4155-8B73-0003663B1AEE}"/>
    <cellStyle name="40% - Accent1 2 3 7" xfId="5763" xr:uid="{D9B9E134-BD2F-4C16-A180-A70CA2F132D0}"/>
    <cellStyle name="40% - Accent1 2 3 7 2" xfId="14093" xr:uid="{7EF426D3-BAD5-42AF-8BF3-EAC6461A964A}"/>
    <cellStyle name="40% - Accent1 2 3 7 2 2" xfId="30750" xr:uid="{EC8E9641-A72B-4B8A-B461-E65C1C249181}"/>
    <cellStyle name="40% - Accent1 2 3 7 3" xfId="22422" xr:uid="{41F6EF8E-23CA-4689-A4A9-1551AB83FBF7}"/>
    <cellStyle name="40% - Accent1 2 3 8" xfId="8541" xr:uid="{F1E65152-3313-4623-8D24-2FD8C61F0BC7}"/>
    <cellStyle name="40% - Accent1 2 3 8 2" xfId="25198" xr:uid="{942A0D44-64AD-46F2-A46F-1FA7FE022D0A}"/>
    <cellStyle name="40% - Accent1 2 3 9" xfId="16870" xr:uid="{E7459A3E-03BC-45AB-98D5-812856335A5F}"/>
    <cellStyle name="40% - Accent1 2 4" xfId="315" xr:uid="{6C144AAE-8115-4DB6-A294-93F866FD022B}"/>
    <cellStyle name="40% - Accent1 2 4 2" xfId="795" xr:uid="{A134F91F-C21B-40CA-B915-F28E72B27D13}"/>
    <cellStyle name="40% - Accent1 2 4 2 2" xfId="2123" xr:uid="{0714A893-A132-4688-9F02-D1263A577731}"/>
    <cellStyle name="40% - Accent1 2 4 2 2 2" xfId="4913" xr:uid="{659AE8D1-16B5-44EE-A9CA-77CA29C55616}"/>
    <cellStyle name="40% - Accent1 2 4 2 2 2 2" xfId="13243" xr:uid="{6DE8C917-C2F1-4AA4-9DBA-327AA17B00CC}"/>
    <cellStyle name="40% - Accent1 2 4 2 2 2 2 2" xfId="29900" xr:uid="{D96FAC12-6FF6-480A-A27D-7D5957EBBB02}"/>
    <cellStyle name="40% - Accent1 2 4 2 2 2 3" xfId="21572" xr:uid="{89F11213-D60E-416A-8823-E2B539C9663D}"/>
    <cellStyle name="40% - Accent1 2 4 2 2 3" xfId="7689" xr:uid="{5D866925-E06F-40AC-98BB-3A874D244058}"/>
    <cellStyle name="40% - Accent1 2 4 2 2 3 2" xfId="16019" xr:uid="{61B0C3A4-C213-4B34-A51E-2B03A62D6380}"/>
    <cellStyle name="40% - Accent1 2 4 2 2 3 2 2" xfId="32676" xr:uid="{C4B2B195-F6AA-447B-8FC8-7F1BA128E62D}"/>
    <cellStyle name="40% - Accent1 2 4 2 2 3 3" xfId="24348" xr:uid="{3916CADE-AE21-40A5-BEDE-3D7CBF3B4F9D}"/>
    <cellStyle name="40% - Accent1 2 4 2 2 4" xfId="10467" xr:uid="{432D831F-DD32-43FE-855D-D87A223E3012}"/>
    <cellStyle name="40% - Accent1 2 4 2 2 4 2" xfId="27124" xr:uid="{45918E77-449A-48F9-B351-B514011C760E}"/>
    <cellStyle name="40% - Accent1 2 4 2 2 5" xfId="18796" xr:uid="{F8D221BE-DB21-4629-866C-6ECCC31AAFD4}"/>
    <cellStyle name="40% - Accent1 2 4 2 3" xfId="3586" xr:uid="{3180D6D0-0C50-4881-8E69-912E2FE65DDA}"/>
    <cellStyle name="40% - Accent1 2 4 2 3 2" xfId="11916" xr:uid="{897752DC-F104-46E1-AB39-31E514167883}"/>
    <cellStyle name="40% - Accent1 2 4 2 3 2 2" xfId="28573" xr:uid="{FADA43C7-DF83-4E3D-BA36-F5EC5F4FAC98}"/>
    <cellStyle name="40% - Accent1 2 4 2 3 3" xfId="20245" xr:uid="{C8204B1E-2FEC-43EF-9B37-31B04C0EA7A0}"/>
    <cellStyle name="40% - Accent1 2 4 2 4" xfId="6362" xr:uid="{279DACD3-FA01-4C7B-87C6-46551C4D8946}"/>
    <cellStyle name="40% - Accent1 2 4 2 4 2" xfId="14692" xr:uid="{DB508193-FD82-4E8D-B2FE-1A0C564C869B}"/>
    <cellStyle name="40% - Accent1 2 4 2 4 2 2" xfId="31349" xr:uid="{BCA98374-CF23-4207-8EAA-DEE657A98894}"/>
    <cellStyle name="40% - Accent1 2 4 2 4 3" xfId="23021" xr:uid="{2976482B-3B22-44B0-8767-8F2B136C888F}"/>
    <cellStyle name="40% - Accent1 2 4 2 5" xfId="9140" xr:uid="{7761F9E6-3917-488E-B690-CB723670DEDC}"/>
    <cellStyle name="40% - Accent1 2 4 2 5 2" xfId="25797" xr:uid="{F5F9CABA-3173-473E-AE8B-2866FD1866B1}"/>
    <cellStyle name="40% - Accent1 2 4 2 6" xfId="17469" xr:uid="{1B8C8D49-048E-4495-91F2-A213AA8FA0BB}"/>
    <cellStyle name="40% - Accent1 2 4 3" xfId="1645" xr:uid="{902BDFE3-B057-43B5-8541-4C562B18F45B}"/>
    <cellStyle name="40% - Accent1 2 4 3 2" xfId="4435" xr:uid="{4880DDC3-3102-4E22-8445-312D36CA4A1A}"/>
    <cellStyle name="40% - Accent1 2 4 3 2 2" xfId="12765" xr:uid="{CDCD47B7-25BE-4AA5-9425-A894288671E5}"/>
    <cellStyle name="40% - Accent1 2 4 3 2 2 2" xfId="29422" xr:uid="{0D8B6A8E-5A02-4576-B241-33395275E60C}"/>
    <cellStyle name="40% - Accent1 2 4 3 2 3" xfId="21094" xr:uid="{4090E1DF-C3AF-46C7-BB0D-ABADF485F583}"/>
    <cellStyle name="40% - Accent1 2 4 3 3" xfId="7211" xr:uid="{A28F47BC-9EDB-4551-A949-8CC045A5B547}"/>
    <cellStyle name="40% - Accent1 2 4 3 3 2" xfId="15541" xr:uid="{B600C9DB-93A5-4FCE-887F-697D96238236}"/>
    <cellStyle name="40% - Accent1 2 4 3 3 2 2" xfId="32198" xr:uid="{1F352951-0CAA-4795-8F2B-DD40B2242AD3}"/>
    <cellStyle name="40% - Accent1 2 4 3 3 3" xfId="23870" xr:uid="{16B269C7-7B76-4569-A7EC-EBF0D0545C91}"/>
    <cellStyle name="40% - Accent1 2 4 3 4" xfId="9989" xr:uid="{ECD81555-C8CA-481E-AAA7-76643C0493DD}"/>
    <cellStyle name="40% - Accent1 2 4 3 4 2" xfId="26646" xr:uid="{91B85A27-82FB-4333-9E7C-46C4ABC6DAA0}"/>
    <cellStyle name="40% - Accent1 2 4 3 5" xfId="18318" xr:uid="{22DBFF89-D7BA-46B9-A95C-CDEF2B76BEE3}"/>
    <cellStyle name="40% - Accent1 2 4 4" xfId="3108" xr:uid="{F77501A2-81E4-438E-AE44-0930B7238BF5}"/>
    <cellStyle name="40% - Accent1 2 4 4 2" xfId="11438" xr:uid="{DAD2E75F-8AB6-4CCB-92DE-CAC3AF621F7C}"/>
    <cellStyle name="40% - Accent1 2 4 4 2 2" xfId="28095" xr:uid="{46250792-3B7A-4661-92B4-0721E0E34831}"/>
    <cellStyle name="40% - Accent1 2 4 4 3" xfId="19767" xr:uid="{BC0B8E59-68EB-4700-B8A2-8F31702D8314}"/>
    <cellStyle name="40% - Accent1 2 4 5" xfId="5884" xr:uid="{D1C1AE5C-BD06-4820-8C44-DBD89D1D03B3}"/>
    <cellStyle name="40% - Accent1 2 4 5 2" xfId="14214" xr:uid="{1DEE1F5C-3A0F-476F-950F-3A49F6A8DF31}"/>
    <cellStyle name="40% - Accent1 2 4 5 2 2" xfId="30871" xr:uid="{570633ED-0C08-479E-ACD5-D0B71BF7A9B9}"/>
    <cellStyle name="40% - Accent1 2 4 5 3" xfId="22543" xr:uid="{C4577107-80E6-428D-91C4-2708FDDC0C90}"/>
    <cellStyle name="40% - Accent1 2 4 6" xfId="8662" xr:uid="{A5F8BA3D-2FE1-4C35-9715-1E09DCFBC752}"/>
    <cellStyle name="40% - Accent1 2 4 6 2" xfId="25319" xr:uid="{389955BD-341A-4386-BB65-C15A33995FD0}"/>
    <cellStyle name="40% - Accent1 2 4 7" xfId="16991" xr:uid="{92555AEF-3056-4A5D-886A-967FC0409DAB}"/>
    <cellStyle name="40% - Accent1 2 5" xfId="551" xr:uid="{4ABC7CE5-8522-4367-80E7-D2D7F11DC3A4}"/>
    <cellStyle name="40% - Accent1 2 5 2" xfId="1881" xr:uid="{F539A485-3A62-4CF5-959C-B1CFEA0520B6}"/>
    <cellStyle name="40% - Accent1 2 5 2 2" xfId="4671" xr:uid="{9032B4AA-9E0B-4AEC-AE46-4A7D2B3BF90C}"/>
    <cellStyle name="40% - Accent1 2 5 2 2 2" xfId="13001" xr:uid="{D37E5068-7E7F-401F-AB02-E298746B56DF}"/>
    <cellStyle name="40% - Accent1 2 5 2 2 2 2" xfId="29658" xr:uid="{C808583B-B2EC-43CB-9A2A-E643517E4EAB}"/>
    <cellStyle name="40% - Accent1 2 5 2 2 3" xfId="21330" xr:uid="{C54920C7-2CE4-4273-B2DB-C7DA777B4BC1}"/>
    <cellStyle name="40% - Accent1 2 5 2 3" xfId="7447" xr:uid="{39B3FC41-6BEF-466E-A8D7-132ED28411DB}"/>
    <cellStyle name="40% - Accent1 2 5 2 3 2" xfId="15777" xr:uid="{E8EE6549-D5B4-4A9F-BC9E-997E4C3FC311}"/>
    <cellStyle name="40% - Accent1 2 5 2 3 2 2" xfId="32434" xr:uid="{DCA15845-BDDC-46BD-BB2E-C9B35B9DBF14}"/>
    <cellStyle name="40% - Accent1 2 5 2 3 3" xfId="24106" xr:uid="{1175ABFE-F60A-42BC-BAFF-EE464F6CF681}"/>
    <cellStyle name="40% - Accent1 2 5 2 4" xfId="10225" xr:uid="{279C9800-930D-4459-8886-EB8AFBFBFB00}"/>
    <cellStyle name="40% - Accent1 2 5 2 4 2" xfId="26882" xr:uid="{B418FB39-6F9C-4482-B657-07C126A46316}"/>
    <cellStyle name="40% - Accent1 2 5 2 5" xfId="18554" xr:uid="{D3BD2799-3685-4990-881D-375BB298E4C2}"/>
    <cellStyle name="40% - Accent1 2 5 3" xfId="3344" xr:uid="{21CDFBDF-71A6-4B97-8058-ECF23F938DF1}"/>
    <cellStyle name="40% - Accent1 2 5 3 2" xfId="11674" xr:uid="{71608177-DB44-491B-9F2E-D7371294AB38}"/>
    <cellStyle name="40% - Accent1 2 5 3 2 2" xfId="28331" xr:uid="{9195ACE9-81FA-4B18-887C-10D1F7E1C3B1}"/>
    <cellStyle name="40% - Accent1 2 5 3 3" xfId="20003" xr:uid="{01B3BEDA-7AF5-41B5-B658-D81991BFEC48}"/>
    <cellStyle name="40% - Accent1 2 5 4" xfId="6120" xr:uid="{1446E86C-F3AA-45FA-84AF-763D28CE222C}"/>
    <cellStyle name="40% - Accent1 2 5 4 2" xfId="14450" xr:uid="{80E1556F-B554-4616-BCC0-69A535AA8186}"/>
    <cellStyle name="40% - Accent1 2 5 4 2 2" xfId="31107" xr:uid="{F4D0EB99-F849-4B33-ABCE-46CE147B7D49}"/>
    <cellStyle name="40% - Accent1 2 5 4 3" xfId="22779" xr:uid="{A054FDA6-DF3D-4C58-AF97-2BEBE51A0AC1}"/>
    <cellStyle name="40% - Accent1 2 5 5" xfId="8898" xr:uid="{B269E3D2-35A3-4374-987D-61352B03C99F}"/>
    <cellStyle name="40% - Accent1 2 5 5 2" xfId="25555" xr:uid="{F8B27D6A-FA3E-492E-A982-CE8497CD01A8}"/>
    <cellStyle name="40% - Accent1 2 5 6" xfId="17227" xr:uid="{73D6FE8A-147A-4448-942B-F215A0130670}"/>
    <cellStyle name="40% - Accent1 2 6" xfId="1028" xr:uid="{555B7E43-E1B8-48C2-857A-CB6CB468F106}"/>
    <cellStyle name="40% - Accent1 2 6 2" xfId="2356" xr:uid="{FB633FEC-9205-4987-8CC6-F9AF83EC2AB2}"/>
    <cellStyle name="40% - Accent1 2 6 2 2" xfId="5146" xr:uid="{9EA81A53-ED66-4D8B-947C-D606ACEAE017}"/>
    <cellStyle name="40% - Accent1 2 6 2 2 2" xfId="13476" xr:uid="{212EC78E-F5A5-435C-AF74-76C2061F758A}"/>
    <cellStyle name="40% - Accent1 2 6 2 2 2 2" xfId="30133" xr:uid="{930AE4DB-609C-419F-B482-62A57F1F70F2}"/>
    <cellStyle name="40% - Accent1 2 6 2 2 3" xfId="21805" xr:uid="{371046A6-4018-4506-96D5-44CD6F1752C8}"/>
    <cellStyle name="40% - Accent1 2 6 2 3" xfId="7922" xr:uid="{14413D5F-32C6-4F94-A8DB-611DC166E5BC}"/>
    <cellStyle name="40% - Accent1 2 6 2 3 2" xfId="16252" xr:uid="{545ABD55-E91C-40B9-ABE9-44CFB3D15E54}"/>
    <cellStyle name="40% - Accent1 2 6 2 3 2 2" xfId="32909" xr:uid="{7561A8BD-5C9A-4468-968C-11B8337FB9F4}"/>
    <cellStyle name="40% - Accent1 2 6 2 3 3" xfId="24581" xr:uid="{F7DA602E-D28F-48FC-BEBA-27057F275C59}"/>
    <cellStyle name="40% - Accent1 2 6 2 4" xfId="10700" xr:uid="{33E9A692-6005-4832-9078-9B8EFB658885}"/>
    <cellStyle name="40% - Accent1 2 6 2 4 2" xfId="27357" xr:uid="{2808C9A7-CD52-4F89-8BBB-0469AAF4B9AB}"/>
    <cellStyle name="40% - Accent1 2 6 2 5" xfId="19029" xr:uid="{0F15DB39-3534-483A-AE35-4B324FC4CBFD}"/>
    <cellStyle name="40% - Accent1 2 6 3" xfId="3819" xr:uid="{6457CB50-7F40-47A6-BF25-DD7707379A8B}"/>
    <cellStyle name="40% - Accent1 2 6 3 2" xfId="12149" xr:uid="{E0762200-B02B-4D00-9727-1C9C47409CBB}"/>
    <cellStyle name="40% - Accent1 2 6 3 2 2" xfId="28806" xr:uid="{ADCBDF0E-B321-4B8F-99F0-9057A14987E9}"/>
    <cellStyle name="40% - Accent1 2 6 3 3" xfId="20478" xr:uid="{BA766D40-3E19-4030-9B28-B8707E68E737}"/>
    <cellStyle name="40% - Accent1 2 6 4" xfId="6595" xr:uid="{EBA827B0-EEAE-4024-97A8-A022993B1959}"/>
    <cellStyle name="40% - Accent1 2 6 4 2" xfId="14925" xr:uid="{3022BB01-76F1-481E-942B-24D275BECF7E}"/>
    <cellStyle name="40% - Accent1 2 6 4 2 2" xfId="31582" xr:uid="{1DF7F1F8-D699-448C-96D5-0D39099ECA54}"/>
    <cellStyle name="40% - Accent1 2 6 4 3" xfId="23254" xr:uid="{08AA88B1-C507-4119-B74A-0E423864632D}"/>
    <cellStyle name="40% - Accent1 2 6 5" xfId="9373" xr:uid="{3488AB05-8517-4A91-90F2-13A418EA8272}"/>
    <cellStyle name="40% - Accent1 2 6 5 2" xfId="26030" xr:uid="{09FA454E-8079-4C5B-A972-5FAD301AEAC4}"/>
    <cellStyle name="40% - Accent1 2 6 6" xfId="17702" xr:uid="{57845A9C-62EF-47E5-933A-6BD457E4D1E4}"/>
    <cellStyle name="40% - Accent1 2 7" xfId="1289" xr:uid="{1F3F9166-4E5B-456A-B103-F6DA853D4B7C}"/>
    <cellStyle name="40% - Accent1 2 7 2" xfId="2617" xr:uid="{EDF67CC4-2DE1-460C-9E55-6DF5EBFA10C7}"/>
    <cellStyle name="40% - Accent1 2 7 2 2" xfId="5407" xr:uid="{496A89B3-F65D-4CDD-80C1-1B73FE6BFA6F}"/>
    <cellStyle name="40% - Accent1 2 7 2 2 2" xfId="13737" xr:uid="{C7C6A9CD-7D24-4B0F-AF32-C91DCDCA0B1E}"/>
    <cellStyle name="40% - Accent1 2 7 2 2 2 2" xfId="30394" xr:uid="{D9675EDD-8F97-46FF-BBB8-799032F95457}"/>
    <cellStyle name="40% - Accent1 2 7 2 2 3" xfId="22066" xr:uid="{DD8E304D-32AB-4E1F-949E-51B09B4EFADD}"/>
    <cellStyle name="40% - Accent1 2 7 2 3" xfId="8183" xr:uid="{6AA3E81B-CFAC-4CF4-88DF-5F5E2CE1CE9D}"/>
    <cellStyle name="40% - Accent1 2 7 2 3 2" xfId="16513" xr:uid="{A3524D71-8F35-4563-8F88-DC39702755B5}"/>
    <cellStyle name="40% - Accent1 2 7 2 3 2 2" xfId="33170" xr:uid="{DB860928-430A-46D6-87E0-7066EB82C86C}"/>
    <cellStyle name="40% - Accent1 2 7 2 3 3" xfId="24842" xr:uid="{3CD6E85C-3189-4371-8242-6B0BD6589A3E}"/>
    <cellStyle name="40% - Accent1 2 7 2 4" xfId="10961" xr:uid="{184BFC96-59E4-4918-A983-D0F45DFDFD11}"/>
    <cellStyle name="40% - Accent1 2 7 2 4 2" xfId="27618" xr:uid="{3615E9D6-A9B2-49D7-B090-7F7C94D927C2}"/>
    <cellStyle name="40% - Accent1 2 7 2 5" xfId="19290" xr:uid="{2FD213E3-79AA-4F65-8AD1-043327A82E3F}"/>
    <cellStyle name="40% - Accent1 2 7 3" xfId="4080" xr:uid="{A0965D2F-4049-4F2A-991D-C4C8E9DBC2EF}"/>
    <cellStyle name="40% - Accent1 2 7 3 2" xfId="12410" xr:uid="{6EF3C43A-F0F6-419E-9218-074BFFA79849}"/>
    <cellStyle name="40% - Accent1 2 7 3 2 2" xfId="29067" xr:uid="{40CA027B-E80F-4384-A15F-340423841D3D}"/>
    <cellStyle name="40% - Accent1 2 7 3 3" xfId="20739" xr:uid="{7F04801B-C970-4740-B18F-A8F16FEC674B}"/>
    <cellStyle name="40% - Accent1 2 7 4" xfId="6856" xr:uid="{E3AA76AF-1FFD-4A20-A235-1D712B98F759}"/>
    <cellStyle name="40% - Accent1 2 7 4 2" xfId="15186" xr:uid="{AD79C917-E8D3-4E94-AB37-2B0AB84B8E49}"/>
    <cellStyle name="40% - Accent1 2 7 4 2 2" xfId="31843" xr:uid="{BCEFC631-4DD8-43E7-8F43-8B3AEE46163F}"/>
    <cellStyle name="40% - Accent1 2 7 4 3" xfId="23515" xr:uid="{CD8CB667-D1A0-4B3C-833C-2B039A75D803}"/>
    <cellStyle name="40% - Accent1 2 7 5" xfId="9634" xr:uid="{787C525B-4ECA-4186-8551-69B72B79F744}"/>
    <cellStyle name="40% - Accent1 2 7 5 2" xfId="26291" xr:uid="{0B647FE4-4AA4-4274-9CF7-43125CA7E5F8}"/>
    <cellStyle name="40% - Accent1 2 7 6" xfId="17963" xr:uid="{93520CE4-2F59-4263-A42A-84295C34FD4E}"/>
    <cellStyle name="40% - Accent1 2 8" xfId="1407" xr:uid="{633DC050-E9D7-49C1-83C8-26B092463EAB}"/>
    <cellStyle name="40% - Accent1 2 8 2" xfId="4198" xr:uid="{97DEB23C-41D2-46CA-B4A4-75D6F6CEC9E2}"/>
    <cellStyle name="40% - Accent1 2 8 2 2" xfId="12528" xr:uid="{461149A5-F210-444F-81A9-45AD31A8FFC4}"/>
    <cellStyle name="40% - Accent1 2 8 2 2 2" xfId="29185" xr:uid="{211322B5-930D-44E7-950C-98258CE1DF60}"/>
    <cellStyle name="40% - Accent1 2 8 2 3" xfId="20857" xr:uid="{18C791FB-CBC4-4464-9780-77AA751082F7}"/>
    <cellStyle name="40% - Accent1 2 8 3" xfId="6974" xr:uid="{5DBEA25E-49D8-435B-BD79-989777FDDF68}"/>
    <cellStyle name="40% - Accent1 2 8 3 2" xfId="15304" xr:uid="{A8EC7D7A-1059-45C8-BF2A-123B70B60890}"/>
    <cellStyle name="40% - Accent1 2 8 3 2 2" xfId="31961" xr:uid="{32315001-084E-4629-AAE7-CCAB89990015}"/>
    <cellStyle name="40% - Accent1 2 8 3 3" xfId="23633" xr:uid="{4BC2A8A0-E4F2-4C57-A4A6-B2DCC3B1F136}"/>
    <cellStyle name="40% - Accent1 2 8 4" xfId="9752" xr:uid="{F807E6B3-3A64-45E4-BDBB-D83880A06256}"/>
    <cellStyle name="40% - Accent1 2 8 4 2" xfId="26409" xr:uid="{D9EA1464-C108-4288-829E-B79E576F7D63}"/>
    <cellStyle name="40% - Accent1 2 8 5" xfId="18081" xr:uid="{A49E621E-5619-4870-8FAD-2F52F7AF6B98}"/>
    <cellStyle name="40% - Accent1 2 9" xfId="2870" xr:uid="{D658984D-639C-42D7-9C8A-BB71902BD3A6}"/>
    <cellStyle name="40% - Accent1 2 9 2" xfId="11201" xr:uid="{20487CF4-355B-4C1C-B999-855080F22DEF}"/>
    <cellStyle name="40% - Accent1 2 9 2 2" xfId="27858" xr:uid="{316E5692-3933-4181-8D33-E1D6CF672D74}"/>
    <cellStyle name="40% - Accent1 2 9 3" xfId="19530" xr:uid="{5C0852C7-2AC7-4AA9-B2CB-598C8AD9F487}"/>
    <cellStyle name="40% - Accent1 3" xfId="93" xr:uid="{9785E354-2273-4A1B-B7C1-3ADD707F266F}"/>
    <cellStyle name="40% - Accent1 3 10" xfId="8448" xr:uid="{F37E4EC3-D3C8-4677-A2FE-1665428EF930}"/>
    <cellStyle name="40% - Accent1 3 10 2" xfId="25105" xr:uid="{C7EAC13C-2F86-474B-8455-C22F15F81E70}"/>
    <cellStyle name="40% - Accent1 3 11" xfId="16777" xr:uid="{26885095-C1B3-4B85-8937-7258CF920FE1}"/>
    <cellStyle name="40% - Accent1 3 12" xfId="33973" xr:uid="{E5167990-190A-44AD-B049-CFC5591D0DC8}"/>
    <cellStyle name="40% - Accent1 3 13" xfId="34728" xr:uid="{A7DE6F5C-B29F-4262-8189-94C0C5F63E42}"/>
    <cellStyle name="40% - Accent1 3 2" xfId="216" xr:uid="{B6B20854-CB42-43C1-8B39-4CB431D52D7A}"/>
    <cellStyle name="40% - Accent1 3 2 10" xfId="34788" xr:uid="{9272C0F4-4BDD-48A1-BA5C-45F054EE20BA}"/>
    <cellStyle name="40% - Accent1 3 2 2" xfId="458" xr:uid="{9C90B7EF-FE7B-4B6B-9D9B-03A8A79F4790}"/>
    <cellStyle name="40% - Accent1 3 2 2 2" xfId="935" xr:uid="{0FB22C14-F6FD-4BBA-B9FD-8013BE4EBAEA}"/>
    <cellStyle name="40% - Accent1 3 2 2 2 2" xfId="2263" xr:uid="{CDDC9472-91BA-432E-A34C-98D92D455682}"/>
    <cellStyle name="40% - Accent1 3 2 2 2 2 2" xfId="5053" xr:uid="{62EF3F91-05B8-4DB7-A0E9-2624F21EA2A2}"/>
    <cellStyle name="40% - Accent1 3 2 2 2 2 2 2" xfId="13383" xr:uid="{A6A804EB-96DD-4BB0-B3FB-FD7DDF694C8E}"/>
    <cellStyle name="40% - Accent1 3 2 2 2 2 2 2 2" xfId="30040" xr:uid="{B116C9A3-7F56-461A-8838-A7F9A55047B1}"/>
    <cellStyle name="40% - Accent1 3 2 2 2 2 2 3" xfId="21712" xr:uid="{942DAB73-8995-46E2-B1F4-1E186AA83121}"/>
    <cellStyle name="40% - Accent1 3 2 2 2 2 3" xfId="7829" xr:uid="{C47AEADA-6ED1-4A64-9869-D22346C54CA4}"/>
    <cellStyle name="40% - Accent1 3 2 2 2 2 3 2" xfId="16159" xr:uid="{484CA743-28C4-49E8-A908-BE2221270813}"/>
    <cellStyle name="40% - Accent1 3 2 2 2 2 3 2 2" xfId="32816" xr:uid="{BB07AC34-8320-4187-AE6E-19B7E40411DB}"/>
    <cellStyle name="40% - Accent1 3 2 2 2 2 3 3" xfId="24488" xr:uid="{A91F7116-9524-4078-9918-37775364CA7F}"/>
    <cellStyle name="40% - Accent1 3 2 2 2 2 4" xfId="10607" xr:uid="{43F80462-72FB-4287-8401-AC9726E50A55}"/>
    <cellStyle name="40% - Accent1 3 2 2 2 2 4 2" xfId="27264" xr:uid="{6866C4AD-6DA3-4DC9-95F8-D61B7EBD89A4}"/>
    <cellStyle name="40% - Accent1 3 2 2 2 2 5" xfId="18936" xr:uid="{0AD1B53A-0E22-474F-A1BA-A7E6E096668F}"/>
    <cellStyle name="40% - Accent1 3 2 2 2 3" xfId="3726" xr:uid="{B2B63898-8F08-43C5-89B2-92AC77A668D4}"/>
    <cellStyle name="40% - Accent1 3 2 2 2 3 2" xfId="12056" xr:uid="{C67B5238-60B2-407A-81D6-AEC71B63FBC0}"/>
    <cellStyle name="40% - Accent1 3 2 2 2 3 2 2" xfId="28713" xr:uid="{080DF3D6-5B89-41B1-B341-AAB415509278}"/>
    <cellStyle name="40% - Accent1 3 2 2 2 3 3" xfId="20385" xr:uid="{C256A247-F523-4735-804A-6D67D5ED4DCB}"/>
    <cellStyle name="40% - Accent1 3 2 2 2 4" xfId="6502" xr:uid="{D3654E20-D920-4ED6-9744-05993F7C31F6}"/>
    <cellStyle name="40% - Accent1 3 2 2 2 4 2" xfId="14832" xr:uid="{C8E15891-EABE-481B-92F8-6A5C7A14FF57}"/>
    <cellStyle name="40% - Accent1 3 2 2 2 4 2 2" xfId="31489" xr:uid="{51EB4823-DDBE-4E46-AAA5-C8224A361DB4}"/>
    <cellStyle name="40% - Accent1 3 2 2 2 4 3" xfId="23161" xr:uid="{B3AD408F-C47C-4798-AB94-9C9E32095725}"/>
    <cellStyle name="40% - Accent1 3 2 2 2 5" xfId="9280" xr:uid="{07873C27-3BB5-4C6F-8D1D-8DF71B838CFA}"/>
    <cellStyle name="40% - Accent1 3 2 2 2 5 2" xfId="25937" xr:uid="{55A19338-04BF-4B7C-A055-CEEB88F1D2F3}"/>
    <cellStyle name="40% - Accent1 3 2 2 2 6" xfId="17609" xr:uid="{A0615901-9C51-44E3-B9E6-4D3422F5CA23}"/>
    <cellStyle name="40% - Accent1 3 2 2 3" xfId="1788" xr:uid="{B5A97951-E887-4826-9DBB-06D5894F3429}"/>
    <cellStyle name="40% - Accent1 3 2 2 3 2" xfId="4578" xr:uid="{C244DD6D-97C8-48C0-832A-F9214ED1357B}"/>
    <cellStyle name="40% - Accent1 3 2 2 3 2 2" xfId="12908" xr:uid="{10BD62DE-FE1C-4350-BE56-CB8D415E4C31}"/>
    <cellStyle name="40% - Accent1 3 2 2 3 2 2 2" xfId="29565" xr:uid="{9784D5A7-82D0-4A57-A3C5-9890C7545898}"/>
    <cellStyle name="40% - Accent1 3 2 2 3 2 3" xfId="21237" xr:uid="{B34FAF49-BB2F-46D2-ADD8-77AC52061702}"/>
    <cellStyle name="40% - Accent1 3 2 2 3 3" xfId="7354" xr:uid="{EEDF1EEC-5344-4F91-9AD2-056FA8C4B7F7}"/>
    <cellStyle name="40% - Accent1 3 2 2 3 3 2" xfId="15684" xr:uid="{C1519057-512B-45C8-8613-4E04FEC86DF4}"/>
    <cellStyle name="40% - Accent1 3 2 2 3 3 2 2" xfId="32341" xr:uid="{665571D7-F4D2-4C1A-8763-60DEB2631A81}"/>
    <cellStyle name="40% - Accent1 3 2 2 3 3 3" xfId="24013" xr:uid="{CDFD73DB-8177-4C0B-BA13-DE406FF6895A}"/>
    <cellStyle name="40% - Accent1 3 2 2 3 4" xfId="10132" xr:uid="{45C433E3-CC9D-4418-9CB1-9B0CACFF5121}"/>
    <cellStyle name="40% - Accent1 3 2 2 3 4 2" xfId="26789" xr:uid="{A4ED8062-9D68-40F2-BF39-3C239BC99E0C}"/>
    <cellStyle name="40% - Accent1 3 2 2 3 5" xfId="18461" xr:uid="{9A1D7D39-2652-4553-BDA8-7850563956A5}"/>
    <cellStyle name="40% - Accent1 3 2 2 4" xfId="3251" xr:uid="{6D5D2B35-DBE6-484B-BF19-297245807370}"/>
    <cellStyle name="40% - Accent1 3 2 2 4 2" xfId="11581" xr:uid="{FADE43C2-2B6B-462E-9528-8B92C505B5D1}"/>
    <cellStyle name="40% - Accent1 3 2 2 4 2 2" xfId="28238" xr:uid="{CF1091ED-1992-434B-B010-82A1CAD49692}"/>
    <cellStyle name="40% - Accent1 3 2 2 4 3" xfId="19910" xr:uid="{8DB59FE9-47D4-4EC4-A1BC-C9936E40CC9C}"/>
    <cellStyle name="40% - Accent1 3 2 2 5" xfId="6027" xr:uid="{86CE8392-41CF-449C-AFE4-47F19F44E1B0}"/>
    <cellStyle name="40% - Accent1 3 2 2 5 2" xfId="14357" xr:uid="{1B1B2F42-1EB7-4B06-BD89-6337EEE0B624}"/>
    <cellStyle name="40% - Accent1 3 2 2 5 2 2" xfId="31014" xr:uid="{9B511AF7-DBCE-49A5-BAC3-B4C52C7D8D09}"/>
    <cellStyle name="40% - Accent1 3 2 2 5 3" xfId="22686" xr:uid="{E62F82DA-4B22-4A22-A9F1-9CE8A32441DC}"/>
    <cellStyle name="40% - Accent1 3 2 2 6" xfId="8805" xr:uid="{04B4C0D4-2D0F-4B5E-812E-1851505EEE3B}"/>
    <cellStyle name="40% - Accent1 3 2 2 6 2" xfId="25462" xr:uid="{620E82CB-02FE-4D33-A09F-143386F852E3}"/>
    <cellStyle name="40% - Accent1 3 2 2 7" xfId="17134" xr:uid="{6A59AF01-207B-4309-BD02-E53F9217100F}"/>
    <cellStyle name="40% - Accent1 3 2 3" xfId="694" xr:uid="{86574155-A0D0-4203-BA03-5D39ACFC8A0D}"/>
    <cellStyle name="40% - Accent1 3 2 3 2" xfId="2024" xr:uid="{C38FA77A-5E78-4525-B854-FDA514A938A9}"/>
    <cellStyle name="40% - Accent1 3 2 3 2 2" xfId="4814" xr:uid="{2E038CF7-0A64-4861-9BB4-83EC9405423C}"/>
    <cellStyle name="40% - Accent1 3 2 3 2 2 2" xfId="13144" xr:uid="{3D3B53A9-50BC-4BB4-959D-BAFAB12302E4}"/>
    <cellStyle name="40% - Accent1 3 2 3 2 2 2 2" xfId="29801" xr:uid="{B63A5B45-764B-4BA2-95B4-D5017419941A}"/>
    <cellStyle name="40% - Accent1 3 2 3 2 2 3" xfId="21473" xr:uid="{DD9B4F6E-4083-48F9-8D0B-3B5B5000D27C}"/>
    <cellStyle name="40% - Accent1 3 2 3 2 3" xfId="7590" xr:uid="{9A7E3EC6-318E-43C1-B216-9F3AF43B545E}"/>
    <cellStyle name="40% - Accent1 3 2 3 2 3 2" xfId="15920" xr:uid="{08D091F3-5B7B-4E32-AD3E-FD7584C3C19B}"/>
    <cellStyle name="40% - Accent1 3 2 3 2 3 2 2" xfId="32577" xr:uid="{81794AD4-9B05-4473-BD53-D5A1EDF4D230}"/>
    <cellStyle name="40% - Accent1 3 2 3 2 3 3" xfId="24249" xr:uid="{0866CA80-3968-48B8-9088-9DDD3991F343}"/>
    <cellStyle name="40% - Accent1 3 2 3 2 4" xfId="10368" xr:uid="{85C40F22-3F00-4F79-B6C8-CBFB04FC5065}"/>
    <cellStyle name="40% - Accent1 3 2 3 2 4 2" xfId="27025" xr:uid="{6A103931-D156-4C5D-AACD-167A1096F562}"/>
    <cellStyle name="40% - Accent1 3 2 3 2 5" xfId="18697" xr:uid="{06D871D3-8B81-494E-AF45-B072914CCE84}"/>
    <cellStyle name="40% - Accent1 3 2 3 3" xfId="3487" xr:uid="{B45FD5A5-C6B1-4E95-B6F4-A7F753809A18}"/>
    <cellStyle name="40% - Accent1 3 2 3 3 2" xfId="11817" xr:uid="{E6C4D488-6A87-4CF1-A165-8BBD8C0032FC}"/>
    <cellStyle name="40% - Accent1 3 2 3 3 2 2" xfId="28474" xr:uid="{3A4951CC-8024-4DD1-BAAB-4FE9089EB915}"/>
    <cellStyle name="40% - Accent1 3 2 3 3 3" xfId="20146" xr:uid="{1BCE138C-6752-4C30-B4BA-E04D68871DDA}"/>
    <cellStyle name="40% - Accent1 3 2 3 4" xfId="6263" xr:uid="{31860FCA-10A3-422E-9B60-24AE6404BB95}"/>
    <cellStyle name="40% - Accent1 3 2 3 4 2" xfId="14593" xr:uid="{90A4453F-8A1C-4DE9-B035-32FCD06FA829}"/>
    <cellStyle name="40% - Accent1 3 2 3 4 2 2" xfId="31250" xr:uid="{BD0EA360-BC0F-43F6-A9CC-5982F37CEF86}"/>
    <cellStyle name="40% - Accent1 3 2 3 4 3" xfId="22922" xr:uid="{E29F98B2-F001-46EC-9ECA-040F17EAE3C6}"/>
    <cellStyle name="40% - Accent1 3 2 3 5" xfId="9041" xr:uid="{9DB13ECD-28BE-4EF9-B508-CD205DB42848}"/>
    <cellStyle name="40% - Accent1 3 2 3 5 2" xfId="25698" xr:uid="{B5821614-2BD3-4678-98C5-E2D68435E97F}"/>
    <cellStyle name="40% - Accent1 3 2 3 6" xfId="17370" xr:uid="{71E24524-7810-4C92-9A65-139A2C5B0B06}"/>
    <cellStyle name="40% - Accent1 3 2 4" xfId="1171" xr:uid="{CEC718EE-A5C8-4552-97AD-9D7A8BFCB515}"/>
    <cellStyle name="40% - Accent1 3 2 4 2" xfId="2499" xr:uid="{2C7B8DD6-FFB3-4A9E-B037-A60FAA4CB717}"/>
    <cellStyle name="40% - Accent1 3 2 4 2 2" xfId="5289" xr:uid="{C8A8CAF1-B4A2-4486-AE20-440CEA3A8E9B}"/>
    <cellStyle name="40% - Accent1 3 2 4 2 2 2" xfId="13619" xr:uid="{417F285D-F18D-4021-8384-BD4B0DE164F5}"/>
    <cellStyle name="40% - Accent1 3 2 4 2 2 2 2" xfId="30276" xr:uid="{82682D04-0DF0-4D13-BF7E-416FFD66FC21}"/>
    <cellStyle name="40% - Accent1 3 2 4 2 2 3" xfId="21948" xr:uid="{A4E63048-3FB6-4C34-A5D2-1632676A7477}"/>
    <cellStyle name="40% - Accent1 3 2 4 2 3" xfId="8065" xr:uid="{4B177DE0-8BBD-4D15-B6FF-669829D736C2}"/>
    <cellStyle name="40% - Accent1 3 2 4 2 3 2" xfId="16395" xr:uid="{FBE880A5-7FD8-42CD-A16E-5263C497C2D0}"/>
    <cellStyle name="40% - Accent1 3 2 4 2 3 2 2" xfId="33052" xr:uid="{09A306AD-9155-4C0C-9EE6-49C3C3D073A9}"/>
    <cellStyle name="40% - Accent1 3 2 4 2 3 3" xfId="24724" xr:uid="{E10246BB-5241-4FF1-AAC7-A30C3A1570F6}"/>
    <cellStyle name="40% - Accent1 3 2 4 2 4" xfId="10843" xr:uid="{343517DA-5B9C-4BFE-9FCB-59A5E106F333}"/>
    <cellStyle name="40% - Accent1 3 2 4 2 4 2" xfId="27500" xr:uid="{A1F11FF2-A3A0-4A1E-9083-8EE9D62F5911}"/>
    <cellStyle name="40% - Accent1 3 2 4 2 5" xfId="19172" xr:uid="{98CE5449-261C-40C1-8027-61F06A388805}"/>
    <cellStyle name="40% - Accent1 3 2 4 3" xfId="3962" xr:uid="{6CDFBFF8-19A4-455C-96BB-4E274D519164}"/>
    <cellStyle name="40% - Accent1 3 2 4 3 2" xfId="12292" xr:uid="{987429A7-856C-4C7C-8D2E-E0D259DC4A30}"/>
    <cellStyle name="40% - Accent1 3 2 4 3 2 2" xfId="28949" xr:uid="{03FF9444-1CF5-46D8-8115-A2FF0B188018}"/>
    <cellStyle name="40% - Accent1 3 2 4 3 3" xfId="20621" xr:uid="{12DB33DF-4D54-4D21-A7AF-A59F2238874D}"/>
    <cellStyle name="40% - Accent1 3 2 4 4" xfId="6738" xr:uid="{D326DCF5-97D3-48F7-947B-77581DFD3596}"/>
    <cellStyle name="40% - Accent1 3 2 4 4 2" xfId="15068" xr:uid="{EBF39A14-69EB-461B-8946-2C87F90BC863}"/>
    <cellStyle name="40% - Accent1 3 2 4 4 2 2" xfId="31725" xr:uid="{DC913190-515C-4CB9-A0A7-BA56E74F6077}"/>
    <cellStyle name="40% - Accent1 3 2 4 4 3" xfId="23397" xr:uid="{0FA59D1C-39D6-4E0C-9028-76DC4B7C8377}"/>
    <cellStyle name="40% - Accent1 3 2 4 5" xfId="9516" xr:uid="{7F0E1D7A-0BAE-4CC7-B848-C6FCBA801302}"/>
    <cellStyle name="40% - Accent1 3 2 4 5 2" xfId="26173" xr:uid="{FC256719-24E2-4E71-B28B-365CBF08964B}"/>
    <cellStyle name="40% - Accent1 3 2 4 6" xfId="17845" xr:uid="{7926F946-1D8B-4DFD-9708-D840434FFCF1}"/>
    <cellStyle name="40% - Accent1 3 2 5" xfId="1551" xr:uid="{F0E64109-71C5-4703-A3E1-2974B28FA6B3}"/>
    <cellStyle name="40% - Accent1 3 2 5 2" xfId="4341" xr:uid="{1A8124DA-A475-4614-A739-91A9DAB71ABB}"/>
    <cellStyle name="40% - Accent1 3 2 5 2 2" xfId="12671" xr:uid="{2B7776B5-8046-4FD1-9797-B72BB7FE593E}"/>
    <cellStyle name="40% - Accent1 3 2 5 2 2 2" xfId="29328" xr:uid="{91D63360-699F-4D22-8D39-93F75968C620}"/>
    <cellStyle name="40% - Accent1 3 2 5 2 3" xfId="21000" xr:uid="{06E5043C-AD3A-49A4-BEEC-59CB758EB532}"/>
    <cellStyle name="40% - Accent1 3 2 5 3" xfId="7117" xr:uid="{7D11353A-0A45-4F1A-A602-B7267CF435DB}"/>
    <cellStyle name="40% - Accent1 3 2 5 3 2" xfId="15447" xr:uid="{4C9B135F-DD57-4268-8832-C4997BD242CD}"/>
    <cellStyle name="40% - Accent1 3 2 5 3 2 2" xfId="32104" xr:uid="{E292FED7-9612-40B1-9FCD-5ED50EC4AC1F}"/>
    <cellStyle name="40% - Accent1 3 2 5 3 3" xfId="23776" xr:uid="{DE917DEF-C90B-45A5-A7D9-0EBD6DE28B8C}"/>
    <cellStyle name="40% - Accent1 3 2 5 4" xfId="9895" xr:uid="{84719C34-042E-4663-A20C-0AC91119667E}"/>
    <cellStyle name="40% - Accent1 3 2 5 4 2" xfId="26552" xr:uid="{A617667A-65B5-4DDB-A431-B89A6455CA3E}"/>
    <cellStyle name="40% - Accent1 3 2 5 5" xfId="18224" xr:uid="{27E6B341-AC25-4398-A397-4D89CC67A9D6}"/>
    <cellStyle name="40% - Accent1 3 2 6" xfId="3014" xr:uid="{0BB2A0A1-6723-40BD-ABA4-D006D0B3C9C0}"/>
    <cellStyle name="40% - Accent1 3 2 6 2" xfId="11344" xr:uid="{3DD9A55F-2D14-464A-A69C-9777EE5A4204}"/>
    <cellStyle name="40% - Accent1 3 2 6 2 2" xfId="28001" xr:uid="{ADA773F7-1E18-4D68-A5A0-9BACCBDF52AB}"/>
    <cellStyle name="40% - Accent1 3 2 6 3" xfId="19673" xr:uid="{2135FE5F-C80F-477D-AA0F-432D0F3566A0}"/>
    <cellStyle name="40% - Accent1 3 2 7" xfId="5790" xr:uid="{E64A3FF3-6A72-4B25-ACF0-847186D5A450}"/>
    <cellStyle name="40% - Accent1 3 2 7 2" xfId="14120" xr:uid="{242C7A13-7708-485B-8EAE-5C95E0B1CB4B}"/>
    <cellStyle name="40% - Accent1 3 2 7 2 2" xfId="30777" xr:uid="{AAA1529B-7ED7-408A-882E-5BD2867DB806}"/>
    <cellStyle name="40% - Accent1 3 2 7 3" xfId="22449" xr:uid="{F1BA0932-F109-4F2A-812D-8A07AF7EDE56}"/>
    <cellStyle name="40% - Accent1 3 2 8" xfId="8568" xr:uid="{85F0010D-B693-41B7-8C84-58096A6829B4}"/>
    <cellStyle name="40% - Accent1 3 2 8 2" xfId="25225" xr:uid="{61A8ACD5-3227-4C6F-A377-77181FC76EAB}"/>
    <cellStyle name="40% - Accent1 3 2 9" xfId="16897" xr:uid="{D2BA4D32-F0BC-4FFC-B904-D046BB12604C}"/>
    <cellStyle name="40% - Accent1 3 3" xfId="338" xr:uid="{D45F3A23-967D-400B-9034-0CCBC3BA3FE2}"/>
    <cellStyle name="40% - Accent1 3 3 2" xfId="817" xr:uid="{86A6F46B-63C2-4351-B3F9-B2AF592E3213}"/>
    <cellStyle name="40% - Accent1 3 3 2 2" xfId="2145" xr:uid="{91A21493-A128-4990-8D6A-6C362388CF6D}"/>
    <cellStyle name="40% - Accent1 3 3 2 2 2" xfId="4935" xr:uid="{16D20BD5-4C3F-4977-8CEB-606B23B1A4C0}"/>
    <cellStyle name="40% - Accent1 3 3 2 2 2 2" xfId="13265" xr:uid="{6CD3640B-F5BB-41C0-BF12-0A5AC975237C}"/>
    <cellStyle name="40% - Accent1 3 3 2 2 2 2 2" xfId="29922" xr:uid="{C8F37DEA-7265-408A-8F05-407EA006BEE4}"/>
    <cellStyle name="40% - Accent1 3 3 2 2 2 3" xfId="21594" xr:uid="{8DD4B5DB-0609-4231-A4AC-82365B6946F6}"/>
    <cellStyle name="40% - Accent1 3 3 2 2 3" xfId="7711" xr:uid="{A669B289-E1DB-456F-A755-88C9664CA89A}"/>
    <cellStyle name="40% - Accent1 3 3 2 2 3 2" xfId="16041" xr:uid="{BD97DA55-AB83-4FF1-A7B6-CB346629EB99}"/>
    <cellStyle name="40% - Accent1 3 3 2 2 3 2 2" xfId="32698" xr:uid="{9F019DDE-8A84-4476-9D36-DFE030DA1F0D}"/>
    <cellStyle name="40% - Accent1 3 3 2 2 3 3" xfId="24370" xr:uid="{77DD9525-BC32-489B-9A99-CCC961EAF8AF}"/>
    <cellStyle name="40% - Accent1 3 3 2 2 4" xfId="10489" xr:uid="{F3FC0F35-DCC9-4560-B1E2-FFF642ACCB21}"/>
    <cellStyle name="40% - Accent1 3 3 2 2 4 2" xfId="27146" xr:uid="{9165CC84-62FE-495A-B00C-2825BC35EABB}"/>
    <cellStyle name="40% - Accent1 3 3 2 2 5" xfId="18818" xr:uid="{8149C0CB-41AF-4EC9-A153-E8C3B09C744E}"/>
    <cellStyle name="40% - Accent1 3 3 2 3" xfId="3608" xr:uid="{EB41E421-D75D-43B4-BB06-11B36A02AD22}"/>
    <cellStyle name="40% - Accent1 3 3 2 3 2" xfId="11938" xr:uid="{C4A8BFA8-D28A-4C7E-A3BA-017AA9A1D703}"/>
    <cellStyle name="40% - Accent1 3 3 2 3 2 2" xfId="28595" xr:uid="{0CACF417-DE0B-425A-8E11-6806051B5409}"/>
    <cellStyle name="40% - Accent1 3 3 2 3 3" xfId="20267" xr:uid="{0D097E0F-4A56-46CD-97F3-20952788C459}"/>
    <cellStyle name="40% - Accent1 3 3 2 4" xfId="6384" xr:uid="{A604A5D1-779F-4937-B781-44B4B2F7C3D9}"/>
    <cellStyle name="40% - Accent1 3 3 2 4 2" xfId="14714" xr:uid="{B8CC2658-0AB4-4B6A-B1C9-743C8F63DBCE}"/>
    <cellStyle name="40% - Accent1 3 3 2 4 2 2" xfId="31371" xr:uid="{13A09FE4-511B-46A5-B115-845ED57FA0F1}"/>
    <cellStyle name="40% - Accent1 3 3 2 4 3" xfId="23043" xr:uid="{355D11D6-23C4-4BB5-A0C7-6F9BFA63148A}"/>
    <cellStyle name="40% - Accent1 3 3 2 5" xfId="9162" xr:uid="{C6E78A0B-59BD-4964-8804-53319D71FEA9}"/>
    <cellStyle name="40% - Accent1 3 3 2 5 2" xfId="25819" xr:uid="{1522C333-9D62-47A7-A140-E3C42EBB3276}"/>
    <cellStyle name="40% - Accent1 3 3 2 6" xfId="17491" xr:uid="{CD4A2663-3AE1-4B4D-8DE9-198816A4712A}"/>
    <cellStyle name="40% - Accent1 3 3 3" xfId="1668" xr:uid="{189B71DB-7F9F-430A-9138-BD97B0D969F0}"/>
    <cellStyle name="40% - Accent1 3 3 3 2" xfId="4458" xr:uid="{0082EF28-19FC-4DF2-A0F0-E2844FCFCEDF}"/>
    <cellStyle name="40% - Accent1 3 3 3 2 2" xfId="12788" xr:uid="{EB9F4909-A96B-43CE-B4B4-D17E2153051A}"/>
    <cellStyle name="40% - Accent1 3 3 3 2 2 2" xfId="29445" xr:uid="{C09472DE-E6A4-4FF2-A2E8-F0CD9D228375}"/>
    <cellStyle name="40% - Accent1 3 3 3 2 3" xfId="21117" xr:uid="{EE443A55-68BC-4A9C-9CAA-F45654921578}"/>
    <cellStyle name="40% - Accent1 3 3 3 3" xfId="7234" xr:uid="{B80843CA-322D-4AB5-A8A5-57A65FCFAE8B}"/>
    <cellStyle name="40% - Accent1 3 3 3 3 2" xfId="15564" xr:uid="{39678E26-3D09-4896-B741-37C98F11056F}"/>
    <cellStyle name="40% - Accent1 3 3 3 3 2 2" xfId="32221" xr:uid="{FFDDB98C-7609-4168-B669-5CB88F40802F}"/>
    <cellStyle name="40% - Accent1 3 3 3 3 3" xfId="23893" xr:uid="{DA225502-9C2B-4560-85BD-73F932A9A667}"/>
    <cellStyle name="40% - Accent1 3 3 3 4" xfId="10012" xr:uid="{B6558CA6-7736-40BF-9B0C-34D6D7261DF8}"/>
    <cellStyle name="40% - Accent1 3 3 3 4 2" xfId="26669" xr:uid="{B7662391-338F-4F00-BE91-D420C5AE4849}"/>
    <cellStyle name="40% - Accent1 3 3 3 5" xfId="18341" xr:uid="{F4A74602-F517-4AC5-8786-773E2C473522}"/>
    <cellStyle name="40% - Accent1 3 3 4" xfId="3131" xr:uid="{E7DF0D7B-D427-4DF7-AAD3-67F15EA64D45}"/>
    <cellStyle name="40% - Accent1 3 3 4 2" xfId="11461" xr:uid="{484C96A6-1FDA-4B36-82E9-1CAC612D75DA}"/>
    <cellStyle name="40% - Accent1 3 3 4 2 2" xfId="28118" xr:uid="{421F297F-C7A7-4AF0-AEE5-7226F91A953A}"/>
    <cellStyle name="40% - Accent1 3 3 4 3" xfId="19790" xr:uid="{F7AF384F-C72F-49FF-8300-D22448DC985A}"/>
    <cellStyle name="40% - Accent1 3 3 5" xfId="5907" xr:uid="{B3E2A347-796B-4899-8BEB-1E931DE34ACB}"/>
    <cellStyle name="40% - Accent1 3 3 5 2" xfId="14237" xr:uid="{37BEF6B8-79DB-4052-B1AF-6B0BB9BB4509}"/>
    <cellStyle name="40% - Accent1 3 3 5 2 2" xfId="30894" xr:uid="{2DA3D806-0737-4C3A-A85A-19B00CDEE032}"/>
    <cellStyle name="40% - Accent1 3 3 5 3" xfId="22566" xr:uid="{DCE1586B-BE82-49A5-94D4-3A3DEF4707EB}"/>
    <cellStyle name="40% - Accent1 3 3 6" xfId="8685" xr:uid="{39DBD4AE-F1C9-4ADF-9155-B9E7C2F9D1D8}"/>
    <cellStyle name="40% - Accent1 3 3 6 2" xfId="25342" xr:uid="{8C47D086-2B5B-4A71-B27A-2BB60BAA1017}"/>
    <cellStyle name="40% - Accent1 3 3 7" xfId="17014" xr:uid="{0AC91F82-5555-4B04-9F90-8F44AEB21E49}"/>
    <cellStyle name="40% - Accent1 3 4" xfId="574" xr:uid="{F37606A1-A792-49CB-8C9B-97DA1A068E64}"/>
    <cellStyle name="40% - Accent1 3 4 2" xfId="1904" xr:uid="{5B45703E-73A5-4FE8-AF15-743A9ECD30F1}"/>
    <cellStyle name="40% - Accent1 3 4 2 2" xfId="4694" xr:uid="{1F2E60A9-4CEF-4A0F-A75A-55C12438A075}"/>
    <cellStyle name="40% - Accent1 3 4 2 2 2" xfId="13024" xr:uid="{E23EE29B-9EEE-428D-A012-390DB44710DE}"/>
    <cellStyle name="40% - Accent1 3 4 2 2 2 2" xfId="29681" xr:uid="{F6C85268-D361-4D4B-83BB-2F5CBBD719FC}"/>
    <cellStyle name="40% - Accent1 3 4 2 2 3" xfId="21353" xr:uid="{46BF2BDD-7529-48F3-B244-7B9289A98BB1}"/>
    <cellStyle name="40% - Accent1 3 4 2 3" xfId="7470" xr:uid="{F76848B1-30BF-4616-A0A2-A3F5500B7D65}"/>
    <cellStyle name="40% - Accent1 3 4 2 3 2" xfId="15800" xr:uid="{568B7D25-DB56-4982-8C97-C973F1D33A7E}"/>
    <cellStyle name="40% - Accent1 3 4 2 3 2 2" xfId="32457" xr:uid="{3C467A56-AE49-4076-94CA-269C42CA94CC}"/>
    <cellStyle name="40% - Accent1 3 4 2 3 3" xfId="24129" xr:uid="{C56CE847-250E-436D-BE05-2F0531A9EBB1}"/>
    <cellStyle name="40% - Accent1 3 4 2 4" xfId="10248" xr:uid="{AEBE8CE8-A2B5-49DC-ACA3-9ECAF9F42D5B}"/>
    <cellStyle name="40% - Accent1 3 4 2 4 2" xfId="26905" xr:uid="{60248DA9-8E08-4D16-B20F-F33BD5E4497D}"/>
    <cellStyle name="40% - Accent1 3 4 2 5" xfId="18577" xr:uid="{E3F39D25-1A6E-40EF-A08B-C1E34303E8A6}"/>
    <cellStyle name="40% - Accent1 3 4 3" xfId="3367" xr:uid="{3B48C24A-A2A3-4885-A5EE-82B906FED27E}"/>
    <cellStyle name="40% - Accent1 3 4 3 2" xfId="11697" xr:uid="{B865A64D-AE45-45B1-B29E-341105279593}"/>
    <cellStyle name="40% - Accent1 3 4 3 2 2" xfId="28354" xr:uid="{73B08290-3206-4B9F-A1B5-371392699FFF}"/>
    <cellStyle name="40% - Accent1 3 4 3 3" xfId="20026" xr:uid="{CEED717A-216E-4743-AD18-D6E0297A1A40}"/>
    <cellStyle name="40% - Accent1 3 4 4" xfId="6143" xr:uid="{87F49E82-DF93-4464-A0F7-D849551D13D3}"/>
    <cellStyle name="40% - Accent1 3 4 4 2" xfId="14473" xr:uid="{5F54C967-D65A-4A03-ABA5-787C0B7D25F9}"/>
    <cellStyle name="40% - Accent1 3 4 4 2 2" xfId="31130" xr:uid="{68C9FD19-27E2-46A8-8D81-EBD2164109CE}"/>
    <cellStyle name="40% - Accent1 3 4 4 3" xfId="22802" xr:uid="{697A2769-14EF-483E-BFE3-5C33A5EC9365}"/>
    <cellStyle name="40% - Accent1 3 4 5" xfId="8921" xr:uid="{090E2510-89FC-4539-9D13-CC645DF84CA8}"/>
    <cellStyle name="40% - Accent1 3 4 5 2" xfId="25578" xr:uid="{54A2FF89-AD50-4271-A655-0C1BD37B24E7}"/>
    <cellStyle name="40% - Accent1 3 4 6" xfId="17250" xr:uid="{C6131670-ED17-477E-A96F-47969A40D332}"/>
    <cellStyle name="40% - Accent1 3 5" xfId="1051" xr:uid="{35359320-D835-46AF-AB30-7D4E3DC36407}"/>
    <cellStyle name="40% - Accent1 3 5 2" xfId="2379" xr:uid="{F8C5E5AD-5F46-472F-A63B-EFDB0D3909D2}"/>
    <cellStyle name="40% - Accent1 3 5 2 2" xfId="5169" xr:uid="{D26EEFC4-1FDA-46CA-AB26-C8131F3BCD7D}"/>
    <cellStyle name="40% - Accent1 3 5 2 2 2" xfId="13499" xr:uid="{F27CD490-FAF3-4005-9748-F0C14C9CC6F6}"/>
    <cellStyle name="40% - Accent1 3 5 2 2 2 2" xfId="30156" xr:uid="{9F4326BA-4654-45AB-A036-1F23B8AC47AB}"/>
    <cellStyle name="40% - Accent1 3 5 2 2 3" xfId="21828" xr:uid="{912075AD-996F-4D5B-B89E-AF45FA7DF458}"/>
    <cellStyle name="40% - Accent1 3 5 2 3" xfId="7945" xr:uid="{A1CB2662-035C-4739-A4EB-7F3191327D0E}"/>
    <cellStyle name="40% - Accent1 3 5 2 3 2" xfId="16275" xr:uid="{04F127C7-3A9E-4B46-8266-2FDFC06C222F}"/>
    <cellStyle name="40% - Accent1 3 5 2 3 2 2" xfId="32932" xr:uid="{768327E6-DCAA-4100-8AFD-E21E49878846}"/>
    <cellStyle name="40% - Accent1 3 5 2 3 3" xfId="24604" xr:uid="{CE87949C-3DDF-4FC8-83F2-80C6F500321E}"/>
    <cellStyle name="40% - Accent1 3 5 2 4" xfId="10723" xr:uid="{C573483B-E078-4008-B7A4-B8F79001258F}"/>
    <cellStyle name="40% - Accent1 3 5 2 4 2" xfId="27380" xr:uid="{B8711428-3887-4443-B203-29718B9E6B79}"/>
    <cellStyle name="40% - Accent1 3 5 2 5" xfId="19052" xr:uid="{B783B14F-A32E-4E3F-BAEF-A3CEAE007DFF}"/>
    <cellStyle name="40% - Accent1 3 5 3" xfId="3842" xr:uid="{CC7A5549-BA7E-4967-8DE7-D48B92C2FA3D}"/>
    <cellStyle name="40% - Accent1 3 5 3 2" xfId="12172" xr:uid="{E3BEEEA0-DDD4-435A-8514-D2B02E88752C}"/>
    <cellStyle name="40% - Accent1 3 5 3 2 2" xfId="28829" xr:uid="{9D42CC9B-DAE4-4DDE-832A-8960CABE5A15}"/>
    <cellStyle name="40% - Accent1 3 5 3 3" xfId="20501" xr:uid="{8D0A0638-093B-4D29-81D0-494DFE09060F}"/>
    <cellStyle name="40% - Accent1 3 5 4" xfId="6618" xr:uid="{8DB9AD65-4CAD-4500-A0FC-FA1C0AD1A7CF}"/>
    <cellStyle name="40% - Accent1 3 5 4 2" xfId="14948" xr:uid="{B6960B35-32D3-4E7F-BB7C-134BEFC5ECE1}"/>
    <cellStyle name="40% - Accent1 3 5 4 2 2" xfId="31605" xr:uid="{19F8CDA9-AF7F-4AE3-BFDF-466D1C1861D0}"/>
    <cellStyle name="40% - Accent1 3 5 4 3" xfId="23277" xr:uid="{7BEC9021-0CA7-48AF-AEE0-0A3F27A7FE11}"/>
    <cellStyle name="40% - Accent1 3 5 5" xfId="9396" xr:uid="{37F4C6BE-BACD-4ECF-8A64-8D6589DDB593}"/>
    <cellStyle name="40% - Accent1 3 5 5 2" xfId="26053" xr:uid="{67EC88E0-99BC-4D9B-A14B-923E297C2B43}"/>
    <cellStyle name="40% - Accent1 3 5 6" xfId="17725" xr:uid="{90DBDE20-CF8E-4F03-BFDF-6FDC8DE15D40}"/>
    <cellStyle name="40% - Accent1 3 6" xfId="1316" xr:uid="{CCD8A51F-44B2-4064-A953-D717D27A5035}"/>
    <cellStyle name="40% - Accent1 3 6 2" xfId="2644" xr:uid="{D7C75749-6C0F-438A-A779-96FCD00520F5}"/>
    <cellStyle name="40% - Accent1 3 6 2 2" xfId="5434" xr:uid="{6B76D0F6-136C-4B4B-A8C1-9EFDE8C2FB88}"/>
    <cellStyle name="40% - Accent1 3 6 2 2 2" xfId="13764" xr:uid="{E73EA65B-6141-4F1D-BE4E-E8EDD1D788A1}"/>
    <cellStyle name="40% - Accent1 3 6 2 2 2 2" xfId="30421" xr:uid="{E75639BF-6524-426C-B662-F13FA7F531A3}"/>
    <cellStyle name="40% - Accent1 3 6 2 2 3" xfId="22093" xr:uid="{997E82B3-BCB3-4A50-8BC8-8EFFFB2DDEFD}"/>
    <cellStyle name="40% - Accent1 3 6 2 3" xfId="8210" xr:uid="{CF2135A6-BE01-4729-B332-920AFCB72AED}"/>
    <cellStyle name="40% - Accent1 3 6 2 3 2" xfId="16540" xr:uid="{B139807A-C238-4327-B0F4-A07385168D03}"/>
    <cellStyle name="40% - Accent1 3 6 2 3 2 2" xfId="33197" xr:uid="{9A7375D9-770E-459E-AB98-AA79FC7A5295}"/>
    <cellStyle name="40% - Accent1 3 6 2 3 3" xfId="24869" xr:uid="{7C9CA09C-BED7-4E68-BA64-DE45656F2447}"/>
    <cellStyle name="40% - Accent1 3 6 2 4" xfId="10988" xr:uid="{EA6F3F76-3C5A-4AFA-983A-3BDC97106C22}"/>
    <cellStyle name="40% - Accent1 3 6 2 4 2" xfId="27645" xr:uid="{EDE43ED5-B201-486A-83BA-3B05EF2D8C49}"/>
    <cellStyle name="40% - Accent1 3 6 2 5" xfId="19317" xr:uid="{DBD918F8-9627-4499-9EA0-4E990BCA4ADA}"/>
    <cellStyle name="40% - Accent1 3 6 3" xfId="4107" xr:uid="{803364CB-AC02-4DFC-9F57-23EDF68A5F5D}"/>
    <cellStyle name="40% - Accent1 3 6 3 2" xfId="12437" xr:uid="{CB88C27E-AFC8-4434-ACF2-18747E658C46}"/>
    <cellStyle name="40% - Accent1 3 6 3 2 2" xfId="29094" xr:uid="{245E95F2-1278-4549-97C1-B690E0385E21}"/>
    <cellStyle name="40% - Accent1 3 6 3 3" xfId="20766" xr:uid="{3A2A7A1B-7EA6-4C8C-86DF-155AF2F8275F}"/>
    <cellStyle name="40% - Accent1 3 6 4" xfId="6883" xr:uid="{FFB85271-5755-4A67-BA18-A50CACC400A5}"/>
    <cellStyle name="40% - Accent1 3 6 4 2" xfId="15213" xr:uid="{51B437D7-87A6-4E2A-BEA7-293C07C00FF3}"/>
    <cellStyle name="40% - Accent1 3 6 4 2 2" xfId="31870" xr:uid="{F1A8ECD0-1352-4D56-82AA-DDBB44335AFE}"/>
    <cellStyle name="40% - Accent1 3 6 4 3" xfId="23542" xr:uid="{CB6CB7A8-7C03-45F2-9B36-147321533234}"/>
    <cellStyle name="40% - Accent1 3 6 5" xfId="9661" xr:uid="{CA2296DF-A784-4A08-9F52-9F8C6DD110EE}"/>
    <cellStyle name="40% - Accent1 3 6 5 2" xfId="26318" xr:uid="{95458D49-AB4B-4520-BB47-FB0F37275D78}"/>
    <cellStyle name="40% - Accent1 3 6 6" xfId="17990" xr:uid="{4513B77E-EEF1-4F69-91AD-1AA50D624FAE}"/>
    <cellStyle name="40% - Accent1 3 7" xfId="1431" xr:uid="{D108B135-1199-432D-9293-834D3139B80F}"/>
    <cellStyle name="40% - Accent1 3 7 2" xfId="4221" xr:uid="{3E8B4267-5374-4ED6-AC50-31F834D93DE5}"/>
    <cellStyle name="40% - Accent1 3 7 2 2" xfId="12551" xr:uid="{E4D0F0C5-903F-47F4-B5BB-2F4B75811B94}"/>
    <cellStyle name="40% - Accent1 3 7 2 2 2" xfId="29208" xr:uid="{C886925E-4E87-4487-AB0C-318981DD94D6}"/>
    <cellStyle name="40% - Accent1 3 7 2 3" xfId="20880" xr:uid="{E38F1F8F-950D-496E-B29D-DCF17C20C110}"/>
    <cellStyle name="40% - Accent1 3 7 3" xfId="6997" xr:uid="{2911C0E9-FF00-42A1-B632-8FF2F068F95A}"/>
    <cellStyle name="40% - Accent1 3 7 3 2" xfId="15327" xr:uid="{4DC93D47-0EEA-4F4D-BEED-2CFDFFCDB045}"/>
    <cellStyle name="40% - Accent1 3 7 3 2 2" xfId="31984" xr:uid="{67C5E199-3D3A-4F2A-95CC-2272D2026E50}"/>
    <cellStyle name="40% - Accent1 3 7 3 3" xfId="23656" xr:uid="{57756F68-3F08-475D-B700-BDB786A2E12E}"/>
    <cellStyle name="40% - Accent1 3 7 4" xfId="9775" xr:uid="{530499DF-64C9-452B-AFA0-70C60992AC41}"/>
    <cellStyle name="40% - Accent1 3 7 4 2" xfId="26432" xr:uid="{3C882801-C851-4E99-984E-90058409F9AE}"/>
    <cellStyle name="40% - Accent1 3 7 5" xfId="18104" xr:uid="{E5A3F8E0-603E-459B-9AE2-58AEA967C2DB}"/>
    <cellStyle name="40% - Accent1 3 8" xfId="2894" xr:uid="{4C3CF2DF-6996-41F1-887B-B004CAA98A3A}"/>
    <cellStyle name="40% - Accent1 3 8 2" xfId="11224" xr:uid="{1215055B-0569-46D2-8C68-EAD10CFD2B15}"/>
    <cellStyle name="40% - Accent1 3 8 2 2" xfId="27881" xr:uid="{170E52FB-CE7A-4D6F-9E6C-54E240086C53}"/>
    <cellStyle name="40% - Accent1 3 8 3" xfId="19553" xr:uid="{A5FCDF8E-CF24-4828-9E11-0DAD63303889}"/>
    <cellStyle name="40% - Accent1 3 9" xfId="5670" xr:uid="{EBF660B0-0168-4503-BF37-31104387A2B9}"/>
    <cellStyle name="40% - Accent1 3 9 2" xfId="14000" xr:uid="{095C9A94-0BCE-4B28-A4A9-3A5885CD7B37}"/>
    <cellStyle name="40% - Accent1 3 9 2 2" xfId="30657" xr:uid="{6FDA025A-FC12-4C4D-BA9F-D9EA3741C351}"/>
    <cellStyle name="40% - Accent1 3 9 3" xfId="22329" xr:uid="{474E7045-ABA1-495F-B67A-73611568AEB1}"/>
    <cellStyle name="40% - Accent1 4" xfId="154" xr:uid="{F4A7EACD-20A5-46FE-B69F-9A2A064D6906}"/>
    <cellStyle name="40% - Accent1 4 10" xfId="34748" xr:uid="{3776BF2E-8991-4E6C-869B-53527813D097}"/>
    <cellStyle name="40% - Accent1 4 2" xfId="396" xr:uid="{CA70D227-3E8A-46B4-95DD-00BFAFA39854}"/>
    <cellStyle name="40% - Accent1 4 2 2" xfId="873" xr:uid="{D8A8EF59-D7F2-4C2F-969A-5806C9427C50}"/>
    <cellStyle name="40% - Accent1 4 2 2 2" xfId="2201" xr:uid="{DC98B97B-EAD0-4463-8CD7-E6F57192C7A5}"/>
    <cellStyle name="40% - Accent1 4 2 2 2 2" xfId="4991" xr:uid="{4117B8B8-420E-44CD-A3B8-BC98EF198AD4}"/>
    <cellStyle name="40% - Accent1 4 2 2 2 2 2" xfId="13321" xr:uid="{09A328E9-ADEE-4978-B161-AB8CC2A0E102}"/>
    <cellStyle name="40% - Accent1 4 2 2 2 2 2 2" xfId="29978" xr:uid="{60470D20-CAF4-4E11-89EC-01782B93A9AA}"/>
    <cellStyle name="40% - Accent1 4 2 2 2 2 3" xfId="21650" xr:uid="{322C038F-9860-4A82-936B-C3519F07809D}"/>
    <cellStyle name="40% - Accent1 4 2 2 2 3" xfId="7767" xr:uid="{A59C9AA7-1265-44AC-A46F-18C4526C7912}"/>
    <cellStyle name="40% - Accent1 4 2 2 2 3 2" xfId="16097" xr:uid="{C8A23C68-79F8-4AF3-80EB-079E15510781}"/>
    <cellStyle name="40% - Accent1 4 2 2 2 3 2 2" xfId="32754" xr:uid="{1E4192D9-150C-4FF3-A3CE-3161F77F9B58}"/>
    <cellStyle name="40% - Accent1 4 2 2 2 3 3" xfId="24426" xr:uid="{7C68B7DA-C89B-40B0-BA3A-74E894039605}"/>
    <cellStyle name="40% - Accent1 4 2 2 2 4" xfId="10545" xr:uid="{7951ECFB-EC6D-40CE-9E47-C5213415F489}"/>
    <cellStyle name="40% - Accent1 4 2 2 2 4 2" xfId="27202" xr:uid="{FF3A3957-1821-4D09-A5A9-EBDD30E3245A}"/>
    <cellStyle name="40% - Accent1 4 2 2 2 5" xfId="18874" xr:uid="{A822F6D0-6502-4CB1-877E-F7B86369766E}"/>
    <cellStyle name="40% - Accent1 4 2 2 3" xfId="3664" xr:uid="{3EF12AC4-754D-4D88-A8D9-B479671EE26A}"/>
    <cellStyle name="40% - Accent1 4 2 2 3 2" xfId="11994" xr:uid="{BFFA28E2-2183-4C8E-AE77-893C47E665B6}"/>
    <cellStyle name="40% - Accent1 4 2 2 3 2 2" xfId="28651" xr:uid="{F1501677-3B40-464F-9072-AE69FDC7B730}"/>
    <cellStyle name="40% - Accent1 4 2 2 3 3" xfId="20323" xr:uid="{F712C67E-D048-4992-971F-5DB54686BA46}"/>
    <cellStyle name="40% - Accent1 4 2 2 4" xfId="6440" xr:uid="{F50B2149-0A49-481C-AF72-118C2A899903}"/>
    <cellStyle name="40% - Accent1 4 2 2 4 2" xfId="14770" xr:uid="{07C8C7C4-2793-48F8-BCE2-117512E499A9}"/>
    <cellStyle name="40% - Accent1 4 2 2 4 2 2" xfId="31427" xr:uid="{9128D02E-94FE-4E3A-BF33-CB100220B633}"/>
    <cellStyle name="40% - Accent1 4 2 2 4 3" xfId="23099" xr:uid="{7E4E3387-CACF-4AFD-A0C9-1F740BFF4C0D}"/>
    <cellStyle name="40% - Accent1 4 2 2 5" xfId="9218" xr:uid="{049F0AAE-C55E-43F0-B277-7ED2A8271D6A}"/>
    <cellStyle name="40% - Accent1 4 2 2 5 2" xfId="25875" xr:uid="{F33B3CBC-5F3C-447A-AC07-C7C3B36BC36B}"/>
    <cellStyle name="40% - Accent1 4 2 2 6" xfId="17547" xr:uid="{0B88C0E7-FA1A-439A-AD53-1F0C8BBCB275}"/>
    <cellStyle name="40% - Accent1 4 2 3" xfId="1726" xr:uid="{DE3B17F5-3EB1-4CC3-971B-A1587EC4626B}"/>
    <cellStyle name="40% - Accent1 4 2 3 2" xfId="4516" xr:uid="{472BB5F0-9AEA-4196-A795-3FAB8C732CFD}"/>
    <cellStyle name="40% - Accent1 4 2 3 2 2" xfId="12846" xr:uid="{F63EAF0D-460B-4EEE-AAF9-FF4575972197}"/>
    <cellStyle name="40% - Accent1 4 2 3 2 2 2" xfId="29503" xr:uid="{53ECE4E4-8C69-4610-9B76-565FA93D097A}"/>
    <cellStyle name="40% - Accent1 4 2 3 2 3" xfId="21175" xr:uid="{358E72FE-80E6-4223-B023-E78B485B17E2}"/>
    <cellStyle name="40% - Accent1 4 2 3 3" xfId="7292" xr:uid="{EDAF781F-475A-4AFA-9869-354F3A07EEFD}"/>
    <cellStyle name="40% - Accent1 4 2 3 3 2" xfId="15622" xr:uid="{3FD4BB3F-7981-4762-8A05-774481FD93F9}"/>
    <cellStyle name="40% - Accent1 4 2 3 3 2 2" xfId="32279" xr:uid="{6990417C-7431-4737-B028-5388E6C3AC26}"/>
    <cellStyle name="40% - Accent1 4 2 3 3 3" xfId="23951" xr:uid="{52515118-4294-4C8F-AE1B-0743F496BE94}"/>
    <cellStyle name="40% - Accent1 4 2 3 4" xfId="10070" xr:uid="{D1528368-11CF-432A-8937-A1C528D32FA5}"/>
    <cellStyle name="40% - Accent1 4 2 3 4 2" xfId="26727" xr:uid="{D75D1019-EAB3-41AA-91AC-6FC51CCCCF82}"/>
    <cellStyle name="40% - Accent1 4 2 3 5" xfId="18399" xr:uid="{3C35C2B4-4024-4FF8-AD7C-747F6B0C307D}"/>
    <cellStyle name="40% - Accent1 4 2 4" xfId="3189" xr:uid="{E1A5CDE2-A3A7-4455-90F3-67896F7B1214}"/>
    <cellStyle name="40% - Accent1 4 2 4 2" xfId="11519" xr:uid="{DCF8F499-4C95-4900-8A1F-C4DE80D8AEF3}"/>
    <cellStyle name="40% - Accent1 4 2 4 2 2" xfId="28176" xr:uid="{88E976B7-2E31-45E7-AB01-D15B5AD84866}"/>
    <cellStyle name="40% - Accent1 4 2 4 3" xfId="19848" xr:uid="{EF8F472D-4621-4243-9FBB-DBD0F229B215}"/>
    <cellStyle name="40% - Accent1 4 2 5" xfId="5965" xr:uid="{AA523989-1FA9-40F3-BE67-425F8362C6C7}"/>
    <cellStyle name="40% - Accent1 4 2 5 2" xfId="14295" xr:uid="{0AC05652-FD5D-4D67-AC66-47F0C360379C}"/>
    <cellStyle name="40% - Accent1 4 2 5 2 2" xfId="30952" xr:uid="{873CDE83-B8EF-45CB-A884-1586B81536CD}"/>
    <cellStyle name="40% - Accent1 4 2 5 3" xfId="22624" xr:uid="{A0B88074-6CBD-4B86-B434-BD02975DE297}"/>
    <cellStyle name="40% - Accent1 4 2 6" xfId="8743" xr:uid="{5240258F-3C44-4676-B51F-CF8D9FC75BC2}"/>
    <cellStyle name="40% - Accent1 4 2 6 2" xfId="25400" xr:uid="{841CE635-C0C2-4F92-BB91-A7CEFF0E344C}"/>
    <cellStyle name="40% - Accent1 4 2 7" xfId="17072" xr:uid="{DB4CB2A6-C087-4AD0-BE38-D173CEED07F3}"/>
    <cellStyle name="40% - Accent1 4 3" xfId="632" xr:uid="{B256F314-AF8B-4F47-86FC-D59E902CE3B2}"/>
    <cellStyle name="40% - Accent1 4 3 2" xfId="1962" xr:uid="{BA00CAE1-A6F6-484B-8845-F4DA5E970D02}"/>
    <cellStyle name="40% - Accent1 4 3 2 2" xfId="4752" xr:uid="{CD5E6A4A-9F96-4358-9359-B64B0C953029}"/>
    <cellStyle name="40% - Accent1 4 3 2 2 2" xfId="13082" xr:uid="{BEAA3AD4-7238-4171-8A2E-AB8DCD96B116}"/>
    <cellStyle name="40% - Accent1 4 3 2 2 2 2" xfId="29739" xr:uid="{6627417D-1EAC-43A7-B566-204EF3C866BE}"/>
    <cellStyle name="40% - Accent1 4 3 2 2 3" xfId="21411" xr:uid="{5ACF94FB-B3E7-48FF-B7A1-1EA1D272B211}"/>
    <cellStyle name="40% - Accent1 4 3 2 3" xfId="7528" xr:uid="{F1B6A338-C61F-490A-9471-D1CCEAC284BB}"/>
    <cellStyle name="40% - Accent1 4 3 2 3 2" xfId="15858" xr:uid="{6F08B730-20AA-4A50-A792-7AF3896089E8}"/>
    <cellStyle name="40% - Accent1 4 3 2 3 2 2" xfId="32515" xr:uid="{23DD37D5-102C-4838-BB7F-C710691EB628}"/>
    <cellStyle name="40% - Accent1 4 3 2 3 3" xfId="24187" xr:uid="{499F10B4-E5DB-404C-A42C-125A0567AE3C}"/>
    <cellStyle name="40% - Accent1 4 3 2 4" xfId="10306" xr:uid="{6D493405-784A-4DD6-B0FF-62715822B0FD}"/>
    <cellStyle name="40% - Accent1 4 3 2 4 2" xfId="26963" xr:uid="{5E294E8D-B0CD-4E99-9654-7AADD5ACDDED}"/>
    <cellStyle name="40% - Accent1 4 3 2 5" xfId="18635" xr:uid="{1DF22457-BF30-4EB2-9696-2AFF4C030DD1}"/>
    <cellStyle name="40% - Accent1 4 3 3" xfId="3425" xr:uid="{2D3B10B1-D332-40DA-B168-59FE882E7B12}"/>
    <cellStyle name="40% - Accent1 4 3 3 2" xfId="11755" xr:uid="{5467BBBF-C688-434D-A5EE-A3298A7F9540}"/>
    <cellStyle name="40% - Accent1 4 3 3 2 2" xfId="28412" xr:uid="{85665225-E91C-48E1-B511-04CF128A637E}"/>
    <cellStyle name="40% - Accent1 4 3 3 3" xfId="20084" xr:uid="{0C1C4B81-D49E-49AA-8874-C16AEB8C47B0}"/>
    <cellStyle name="40% - Accent1 4 3 4" xfId="6201" xr:uid="{1474F60D-2B47-4538-8447-53797F3FFF93}"/>
    <cellStyle name="40% - Accent1 4 3 4 2" xfId="14531" xr:uid="{69F895C7-0115-4652-B126-F7818C8FC239}"/>
    <cellStyle name="40% - Accent1 4 3 4 2 2" xfId="31188" xr:uid="{5EBCEEAE-13B8-49FA-B923-23B1D28CD874}"/>
    <cellStyle name="40% - Accent1 4 3 4 3" xfId="22860" xr:uid="{3C24086E-D324-4343-BFE3-A757279458D6}"/>
    <cellStyle name="40% - Accent1 4 3 5" xfId="8979" xr:uid="{6E8BC501-5BBB-4B06-ABEF-547AD31D0653}"/>
    <cellStyle name="40% - Accent1 4 3 5 2" xfId="25636" xr:uid="{6C91178A-2D7B-4F98-88C0-D8C64D96B10F}"/>
    <cellStyle name="40% - Accent1 4 3 6" xfId="17308" xr:uid="{F7EE9369-19A4-4A6E-AE17-0242731C9F30}"/>
    <cellStyle name="40% - Accent1 4 4" xfId="1109" xr:uid="{8280C0D2-574A-4C01-A690-FBA897171248}"/>
    <cellStyle name="40% - Accent1 4 4 2" xfId="2437" xr:uid="{5F3317E3-3D97-4604-AFE6-AE8A80C9F22A}"/>
    <cellStyle name="40% - Accent1 4 4 2 2" xfId="5227" xr:uid="{3EC70995-1AFB-4801-B9AA-685FA94B2DE8}"/>
    <cellStyle name="40% - Accent1 4 4 2 2 2" xfId="13557" xr:uid="{31046025-5347-4786-AD8B-11686EBCB8CA}"/>
    <cellStyle name="40% - Accent1 4 4 2 2 2 2" xfId="30214" xr:uid="{C6F95367-D712-426D-A82A-0DA78976EA21}"/>
    <cellStyle name="40% - Accent1 4 4 2 2 3" xfId="21886" xr:uid="{736BFFA5-A4AA-46B6-BA3D-52AABBEEB05D}"/>
    <cellStyle name="40% - Accent1 4 4 2 3" xfId="8003" xr:uid="{C1920A19-5E23-41A1-B016-CD62DEE5F90C}"/>
    <cellStyle name="40% - Accent1 4 4 2 3 2" xfId="16333" xr:uid="{8B44BBEE-ED77-44E0-A77B-0C7AF82E1D85}"/>
    <cellStyle name="40% - Accent1 4 4 2 3 2 2" xfId="32990" xr:uid="{E4F92431-1D6C-4372-8085-06ED56994BF4}"/>
    <cellStyle name="40% - Accent1 4 4 2 3 3" xfId="24662" xr:uid="{7B80175C-FC31-4DDA-8625-6D90085A5766}"/>
    <cellStyle name="40% - Accent1 4 4 2 4" xfId="10781" xr:uid="{CD3EBC42-F982-4F5D-9483-AEAEDA672BA5}"/>
    <cellStyle name="40% - Accent1 4 4 2 4 2" xfId="27438" xr:uid="{E09D4985-73F7-4A1E-9881-A9614EA08219}"/>
    <cellStyle name="40% - Accent1 4 4 2 5" xfId="19110" xr:uid="{2356D546-2F23-4787-AF1A-E2CB00083A7B}"/>
    <cellStyle name="40% - Accent1 4 4 3" xfId="3900" xr:uid="{A45B222A-E4D5-40A3-87DD-AC1ED767D43E}"/>
    <cellStyle name="40% - Accent1 4 4 3 2" xfId="12230" xr:uid="{E863C0E3-F3F7-43CF-9640-52B8BC7A089F}"/>
    <cellStyle name="40% - Accent1 4 4 3 2 2" xfId="28887" xr:uid="{E9819DA8-2074-4FAC-AD31-34A5F41E2B1A}"/>
    <cellStyle name="40% - Accent1 4 4 3 3" xfId="20559" xr:uid="{893FE75F-5470-481A-A09A-03D6641FFC7C}"/>
    <cellStyle name="40% - Accent1 4 4 4" xfId="6676" xr:uid="{EBE77689-DA5E-4F80-8D57-402350D2CE32}"/>
    <cellStyle name="40% - Accent1 4 4 4 2" xfId="15006" xr:uid="{0B49A39A-D8E8-469B-8787-075E77861AD8}"/>
    <cellStyle name="40% - Accent1 4 4 4 2 2" xfId="31663" xr:uid="{CD366FE7-B489-4EDC-8760-F9EBA6989EA3}"/>
    <cellStyle name="40% - Accent1 4 4 4 3" xfId="23335" xr:uid="{5377D404-E27E-48F2-8B88-1C4C8813AB7D}"/>
    <cellStyle name="40% - Accent1 4 4 5" xfId="9454" xr:uid="{8811DF63-F203-4064-9E2A-F98D642BBAA7}"/>
    <cellStyle name="40% - Accent1 4 4 5 2" xfId="26111" xr:uid="{03831E0F-F9B3-4C3E-A0B0-70986DE7E3B2}"/>
    <cellStyle name="40% - Accent1 4 4 6" xfId="17783" xr:uid="{2E8D57D0-B765-476F-B0A9-C858073366F9}"/>
    <cellStyle name="40% - Accent1 4 5" xfId="1489" xr:uid="{F3D83BC5-5BB4-4D78-8FF4-CA73E3B76845}"/>
    <cellStyle name="40% - Accent1 4 5 2" xfId="4279" xr:uid="{B96807EB-268C-4D5B-8B31-C88A88F63362}"/>
    <cellStyle name="40% - Accent1 4 5 2 2" xfId="12609" xr:uid="{F1393EF8-5D4D-48E3-AA0C-F06AE29FCDD4}"/>
    <cellStyle name="40% - Accent1 4 5 2 2 2" xfId="29266" xr:uid="{4DB902DD-FD8C-42DA-8D59-F2E7B78EDAA2}"/>
    <cellStyle name="40% - Accent1 4 5 2 3" xfId="20938" xr:uid="{7E37E3A6-1AC4-4DA2-B71B-A81CD6A188FE}"/>
    <cellStyle name="40% - Accent1 4 5 3" xfId="7055" xr:uid="{728913D5-F61D-48A4-AC50-9ABBFF38120E}"/>
    <cellStyle name="40% - Accent1 4 5 3 2" xfId="15385" xr:uid="{373E8154-723B-4482-A990-A37EE5C76361}"/>
    <cellStyle name="40% - Accent1 4 5 3 2 2" xfId="32042" xr:uid="{255B66E3-75D6-4286-9E21-92DC69FE01A4}"/>
    <cellStyle name="40% - Accent1 4 5 3 3" xfId="23714" xr:uid="{2F145535-9ED0-4E0C-8B50-446704BBD2C9}"/>
    <cellStyle name="40% - Accent1 4 5 4" xfId="9833" xr:uid="{6FFBA050-9E9B-49BE-B432-0CFC6475555E}"/>
    <cellStyle name="40% - Accent1 4 5 4 2" xfId="26490" xr:uid="{6CD5B471-9027-41AD-91B5-6C3CEC36E00C}"/>
    <cellStyle name="40% - Accent1 4 5 5" xfId="18162" xr:uid="{1499359D-C2A9-471B-BE7A-46F316EA4E7E}"/>
    <cellStyle name="40% - Accent1 4 6" xfId="2952" xr:uid="{09AB5747-DB5D-4A49-B852-0D69793B727B}"/>
    <cellStyle name="40% - Accent1 4 6 2" xfId="11282" xr:uid="{4297AA48-7783-46E0-B160-72E404C36D32}"/>
    <cellStyle name="40% - Accent1 4 6 2 2" xfId="27939" xr:uid="{E48E429C-A81D-4B17-B67E-43AB9FC24BE2}"/>
    <cellStyle name="40% - Accent1 4 6 3" xfId="19611" xr:uid="{A2249E42-72D5-46B7-BD6F-A32C21BA45D8}"/>
    <cellStyle name="40% - Accent1 4 7" xfId="5728" xr:uid="{CB9E54CB-985F-44EB-B162-13C4A1E8A40F}"/>
    <cellStyle name="40% - Accent1 4 7 2" xfId="14058" xr:uid="{45C9C9E8-2C69-44BD-A06C-C6128DAFA9EF}"/>
    <cellStyle name="40% - Accent1 4 7 2 2" xfId="30715" xr:uid="{6DA8D9A4-2937-48E2-B8BE-D60EED7A4EEC}"/>
    <cellStyle name="40% - Accent1 4 7 3" xfId="22387" xr:uid="{E6B86ABA-DE4A-4F6E-AA79-B6CB1DC4E224}"/>
    <cellStyle name="40% - Accent1 4 8" xfId="8506" xr:uid="{DCC4519F-44E1-47CC-A3B5-F42F85AEBCA7}"/>
    <cellStyle name="40% - Accent1 4 8 2" xfId="25163" xr:uid="{9C8AF393-70F8-4541-99F3-5FD26578761D}"/>
    <cellStyle name="40% - Accent1 4 9" xfId="16835" xr:uid="{69040EFE-593B-4BDF-9B00-9CCDC49B8B87}"/>
    <cellStyle name="40% - Accent1 5" xfId="284" xr:uid="{B6B2668F-6476-4CAF-B48D-8324DAA91468}"/>
    <cellStyle name="40% - Accent1 5 2" xfId="766" xr:uid="{DB99E93A-2D30-4D6C-9792-6F26ED11013F}"/>
    <cellStyle name="40% - Accent1 5 2 2" xfId="2094" xr:uid="{83702EA7-A5B7-4A0A-91B4-B11202670978}"/>
    <cellStyle name="40% - Accent1 5 2 2 2" xfId="4884" xr:uid="{194E7CCC-33C6-4B7D-B630-E7074C29BE13}"/>
    <cellStyle name="40% - Accent1 5 2 2 2 2" xfId="13214" xr:uid="{34EB5D4A-49D0-47D4-A0FE-7B73DEA7962D}"/>
    <cellStyle name="40% - Accent1 5 2 2 2 2 2" xfId="29871" xr:uid="{CAB4380B-33C9-4C8A-9D16-471DF5A96CAA}"/>
    <cellStyle name="40% - Accent1 5 2 2 2 3" xfId="21543" xr:uid="{2F3E848D-A4D6-4F0B-AF34-AEDB7401256D}"/>
    <cellStyle name="40% - Accent1 5 2 2 3" xfId="7660" xr:uid="{B15BB95F-B44E-44E9-A37E-DA6E8EC8BA68}"/>
    <cellStyle name="40% - Accent1 5 2 2 3 2" xfId="15990" xr:uid="{3A320474-AE37-4529-A2A9-552CC67667BE}"/>
    <cellStyle name="40% - Accent1 5 2 2 3 2 2" xfId="32647" xr:uid="{A5F0D7EE-01F3-49B8-9BCB-EFBA9C70851B}"/>
    <cellStyle name="40% - Accent1 5 2 2 3 3" xfId="24319" xr:uid="{5FD68590-172A-4285-B545-3578CD3DD00C}"/>
    <cellStyle name="40% - Accent1 5 2 2 4" xfId="10438" xr:uid="{2101E612-32DF-4F27-8A1F-2E2B1254E7FD}"/>
    <cellStyle name="40% - Accent1 5 2 2 4 2" xfId="27095" xr:uid="{4738FE59-2F78-45ED-8C67-89D7EEEED60B}"/>
    <cellStyle name="40% - Accent1 5 2 2 5" xfId="18767" xr:uid="{C5911CB4-5B98-4D25-8067-489B4415D6B0}"/>
    <cellStyle name="40% - Accent1 5 2 3" xfId="3557" xr:uid="{81BEB5E3-65B3-4A27-B29B-BB8987888DF5}"/>
    <cellStyle name="40% - Accent1 5 2 3 2" xfId="11887" xr:uid="{FE77B321-0760-4E28-982F-465CE71B2CB4}"/>
    <cellStyle name="40% - Accent1 5 2 3 2 2" xfId="28544" xr:uid="{674CD85A-854B-4D85-8532-7659FBDDC9FE}"/>
    <cellStyle name="40% - Accent1 5 2 3 3" xfId="20216" xr:uid="{CD372F4C-D004-4C2F-BDC3-2C16CEFB8A6D}"/>
    <cellStyle name="40% - Accent1 5 2 4" xfId="6333" xr:uid="{5B9AF89A-5169-4AA8-8AA5-EDA1E442525A}"/>
    <cellStyle name="40% - Accent1 5 2 4 2" xfId="14663" xr:uid="{35EECB31-5D83-4B2C-97F1-FFBA7CE163E9}"/>
    <cellStyle name="40% - Accent1 5 2 4 2 2" xfId="31320" xr:uid="{182249A1-44C2-4B74-8D67-A93FAD70927A}"/>
    <cellStyle name="40% - Accent1 5 2 4 3" xfId="22992" xr:uid="{76163A67-48BD-48B1-BD21-EBC791D21433}"/>
    <cellStyle name="40% - Accent1 5 2 5" xfId="9111" xr:uid="{1ACB8D53-696D-45DD-802B-79CDAC2E4A3F}"/>
    <cellStyle name="40% - Accent1 5 2 5 2" xfId="25768" xr:uid="{01021F59-B13C-4E20-81C6-1287E4E48C65}"/>
    <cellStyle name="40% - Accent1 5 2 6" xfId="17440" xr:uid="{25ADEC1A-26A6-4A89-B173-972672C5E59D}"/>
    <cellStyle name="40% - Accent1 5 3" xfId="1614" xr:uid="{FE1FF249-ABC5-4C4C-8CDF-220591512F89}"/>
    <cellStyle name="40% - Accent1 5 3 2" xfId="4404" xr:uid="{0824EF26-3954-4623-9A9B-D1E499582901}"/>
    <cellStyle name="40% - Accent1 5 3 2 2" xfId="12734" xr:uid="{9283595E-21F8-4FF0-B06F-A6428CF6B485}"/>
    <cellStyle name="40% - Accent1 5 3 2 2 2" xfId="29391" xr:uid="{6ED92E03-6F5C-4CE6-AAED-334F17543DBF}"/>
    <cellStyle name="40% - Accent1 5 3 2 3" xfId="21063" xr:uid="{2326097D-B826-4DE3-A837-6A1288C7F956}"/>
    <cellStyle name="40% - Accent1 5 3 3" xfId="7180" xr:uid="{5497B992-5F6F-46E8-83DB-D0301F1E300F}"/>
    <cellStyle name="40% - Accent1 5 3 3 2" xfId="15510" xr:uid="{59BB2220-4B5C-4753-A505-DAB01A282EF1}"/>
    <cellStyle name="40% - Accent1 5 3 3 2 2" xfId="32167" xr:uid="{8E1CE745-65BC-44B5-8301-842F0F37C20A}"/>
    <cellStyle name="40% - Accent1 5 3 3 3" xfId="23839" xr:uid="{46EEC58F-F4AF-4A00-AFE4-FF75549D9A80}"/>
    <cellStyle name="40% - Accent1 5 3 4" xfId="9958" xr:uid="{740A3B5F-E6C7-40B7-A152-2B56DC67AB57}"/>
    <cellStyle name="40% - Accent1 5 3 4 2" xfId="26615" xr:uid="{8A5424DC-FAA3-4990-97B4-86F256B2248A}"/>
    <cellStyle name="40% - Accent1 5 3 5" xfId="18287" xr:uid="{5644F303-CF5D-4C80-B33D-F562E50DB11A}"/>
    <cellStyle name="40% - Accent1 5 4" xfId="3077" xr:uid="{15C7F9D9-C489-4960-B2FE-8B92C428045B}"/>
    <cellStyle name="40% - Accent1 5 4 2" xfId="11407" xr:uid="{D58D8356-695E-4E6D-BB08-EFAE96FC9368}"/>
    <cellStyle name="40% - Accent1 5 4 2 2" xfId="28064" xr:uid="{DE75F6DB-16B4-443C-AF3E-3CA9686FCDF8}"/>
    <cellStyle name="40% - Accent1 5 4 3" xfId="19736" xr:uid="{5D863F68-5F86-4DD5-82A3-BB441F31D61B}"/>
    <cellStyle name="40% - Accent1 5 5" xfId="5853" xr:uid="{B6DD364D-45CC-4662-A6F2-3DFB8F2DE0CE}"/>
    <cellStyle name="40% - Accent1 5 5 2" xfId="14183" xr:uid="{3EC0A9AA-541C-4387-8AA6-0AACE60ECCA7}"/>
    <cellStyle name="40% - Accent1 5 5 2 2" xfId="30840" xr:uid="{A5545711-62F2-4810-B286-0F38C61485D1}"/>
    <cellStyle name="40% - Accent1 5 5 3" xfId="22512" xr:uid="{A8F25206-CCD3-44DD-AC8F-882F0A948D26}"/>
    <cellStyle name="40% - Accent1 5 6" xfId="8631" xr:uid="{84A71F9A-C2BC-444C-9202-26C9A257061A}"/>
    <cellStyle name="40% - Accent1 5 6 2" xfId="25288" xr:uid="{786BE802-EB41-410C-8CCC-B08566910BDF}"/>
    <cellStyle name="40% - Accent1 5 7" xfId="16960" xr:uid="{26989A0D-BF7E-4083-BCC2-9E94ABE7941C}"/>
    <cellStyle name="40% - Accent1 6" xfId="520" xr:uid="{5AD79578-50A1-403C-BE03-53DCBBFADE48}"/>
    <cellStyle name="40% - Accent1 6 2" xfId="1850" xr:uid="{8037EDB5-84BE-4973-921C-FD71416CC39C}"/>
    <cellStyle name="40% - Accent1 6 2 2" xfId="4640" xr:uid="{EC906766-65FD-4D03-BBA2-DE88C61F35C6}"/>
    <cellStyle name="40% - Accent1 6 2 2 2" xfId="12970" xr:uid="{BDDCAF83-7705-4F09-9269-7D1C0BA350EC}"/>
    <cellStyle name="40% - Accent1 6 2 2 2 2" xfId="29627" xr:uid="{70D703E3-56EB-4F2E-9CE3-01C21C64ECE9}"/>
    <cellStyle name="40% - Accent1 6 2 2 3" xfId="21299" xr:uid="{0449CE6F-1616-410C-9E06-197A13CA3178}"/>
    <cellStyle name="40% - Accent1 6 2 3" xfId="7416" xr:uid="{8BC3511F-7093-4B98-ABF5-97032F2EF70C}"/>
    <cellStyle name="40% - Accent1 6 2 3 2" xfId="15746" xr:uid="{A748E0B1-D9B0-45D2-A889-AC4973003060}"/>
    <cellStyle name="40% - Accent1 6 2 3 2 2" xfId="32403" xr:uid="{5C0FE890-1E29-47E1-AA75-61708CDDAFF2}"/>
    <cellStyle name="40% - Accent1 6 2 3 3" xfId="24075" xr:uid="{6F967D38-570E-4DE7-84A9-F1BFF0E6D428}"/>
    <cellStyle name="40% - Accent1 6 2 4" xfId="10194" xr:uid="{27666E2B-1540-45E9-9B41-941486B461CF}"/>
    <cellStyle name="40% - Accent1 6 2 4 2" xfId="26851" xr:uid="{B53269F3-0250-4D5E-B7D0-43BC8DCA9F0E}"/>
    <cellStyle name="40% - Accent1 6 2 5" xfId="18523" xr:uid="{F21917A1-A9DB-4CF6-9F27-AD67A5253A89}"/>
    <cellStyle name="40% - Accent1 6 3" xfId="3313" xr:uid="{4383DE29-52FE-4C85-BB27-EEB63603BDF3}"/>
    <cellStyle name="40% - Accent1 6 3 2" xfId="11643" xr:uid="{8D97763A-E073-442D-B380-CB218F2CB9D1}"/>
    <cellStyle name="40% - Accent1 6 3 2 2" xfId="28300" xr:uid="{845EDA49-B344-47FD-BE0C-35CECABC819D}"/>
    <cellStyle name="40% - Accent1 6 3 3" xfId="19972" xr:uid="{BB2C17C8-4FDE-494C-A751-3D17FB6613AB}"/>
    <cellStyle name="40% - Accent1 6 4" xfId="6089" xr:uid="{1DDD761B-D57F-4AA6-ACD7-5395F495146B}"/>
    <cellStyle name="40% - Accent1 6 4 2" xfId="14419" xr:uid="{56F17739-4A66-4F1C-90F8-F96C451F7E09}"/>
    <cellStyle name="40% - Accent1 6 4 2 2" xfId="31076" xr:uid="{2A9C901B-309E-4790-86B2-290B09F52D81}"/>
    <cellStyle name="40% - Accent1 6 4 3" xfId="22748" xr:uid="{F6751D1F-D718-4947-A12E-385B3B06BE72}"/>
    <cellStyle name="40% - Accent1 6 5" xfId="8867" xr:uid="{291263F3-15D3-4839-810D-8F1B49E08031}"/>
    <cellStyle name="40% - Accent1 6 5 2" xfId="25524" xr:uid="{824A677F-89A0-46D1-A782-041DFD14E220}"/>
    <cellStyle name="40% - Accent1 6 6" xfId="17196" xr:uid="{4A0B49FD-95D6-46BF-9414-6C97A78E643E}"/>
    <cellStyle name="40% - Accent1 7" xfId="997" xr:uid="{16820867-E706-4296-9C81-93C13BFFC996}"/>
    <cellStyle name="40% - Accent1 7 2" xfId="2325" xr:uid="{62F1184B-4381-473C-A15E-EF257D6C5145}"/>
    <cellStyle name="40% - Accent1 7 2 2" xfId="5115" xr:uid="{7DF577B3-08DB-433C-B81B-E6D29760B322}"/>
    <cellStyle name="40% - Accent1 7 2 2 2" xfId="13445" xr:uid="{2BFD7E3B-4A4C-4F7B-8F35-99E2B4B17636}"/>
    <cellStyle name="40% - Accent1 7 2 2 2 2" xfId="30102" xr:uid="{330F2DC2-8CBE-48D8-ACE4-ECDB8D7EC671}"/>
    <cellStyle name="40% - Accent1 7 2 2 3" xfId="21774" xr:uid="{60A4DE73-E99F-4067-9E06-C6ADC9ACFF4E}"/>
    <cellStyle name="40% - Accent1 7 2 3" xfId="7891" xr:uid="{0D5EAA5F-0525-4A60-A3FE-01647B4E1E63}"/>
    <cellStyle name="40% - Accent1 7 2 3 2" xfId="16221" xr:uid="{28824BFF-693E-45B2-8327-C8BB0AAD5331}"/>
    <cellStyle name="40% - Accent1 7 2 3 2 2" xfId="32878" xr:uid="{D69F4DF1-F09C-42B3-AC55-18465A0F01D2}"/>
    <cellStyle name="40% - Accent1 7 2 3 3" xfId="24550" xr:uid="{1FFEFFDD-2ECF-46AF-9EBE-CABB33B609FC}"/>
    <cellStyle name="40% - Accent1 7 2 4" xfId="10669" xr:uid="{6BAF84F3-AE8F-483B-A09C-891C2D2E6694}"/>
    <cellStyle name="40% - Accent1 7 2 4 2" xfId="27326" xr:uid="{A9CD8E71-622F-422C-8D2C-7DFCB55F2B41}"/>
    <cellStyle name="40% - Accent1 7 2 5" xfId="18998" xr:uid="{114EDC2C-D21F-417C-991C-BA9D3BA94829}"/>
    <cellStyle name="40% - Accent1 7 3" xfId="3788" xr:uid="{0110EA49-6595-473D-9D27-35FD83509B82}"/>
    <cellStyle name="40% - Accent1 7 3 2" xfId="12118" xr:uid="{0301AC74-9644-43D6-B77F-0CC8892948E9}"/>
    <cellStyle name="40% - Accent1 7 3 2 2" xfId="28775" xr:uid="{D97EBE5C-7A43-4A0D-BD8C-4F609C46B630}"/>
    <cellStyle name="40% - Accent1 7 3 3" xfId="20447" xr:uid="{C38969E8-4B4D-48A0-A748-9A8C202197A7}"/>
    <cellStyle name="40% - Accent1 7 4" xfId="6564" xr:uid="{7FADE067-6926-43CD-9525-E60EBC05CD85}"/>
    <cellStyle name="40% - Accent1 7 4 2" xfId="14894" xr:uid="{5F95C01A-78A6-4D76-9FDC-38D434BF6025}"/>
    <cellStyle name="40% - Accent1 7 4 2 2" xfId="31551" xr:uid="{6946803E-0321-4A67-9161-4C0EBF3C2DD1}"/>
    <cellStyle name="40% - Accent1 7 4 3" xfId="23223" xr:uid="{7256CD1D-32DA-481B-9FDC-A96C9915786D}"/>
    <cellStyle name="40% - Accent1 7 5" xfId="9342" xr:uid="{FABDE276-8A98-4BF4-9289-BFA11224C9C1}"/>
    <cellStyle name="40% - Accent1 7 5 2" xfId="25999" xr:uid="{8EFC626D-305D-4A3A-B161-3AE537BE4B42}"/>
    <cellStyle name="40% - Accent1 7 6" xfId="17671" xr:uid="{14D7B1EF-157E-4B8B-BF16-71B27EFB54B2}"/>
    <cellStyle name="40% - Accent1 8" xfId="1232" xr:uid="{2B709834-B80D-427E-AF69-59FE08BEF3D5}"/>
    <cellStyle name="40% - Accent1 8 2" xfId="2560" xr:uid="{3500AD20-5015-49D9-9062-97C6AB70AF29}"/>
    <cellStyle name="40% - Accent1 8 2 2" xfId="5350" xr:uid="{6AF5EF7D-A71C-4841-8892-1DB0FF1B4245}"/>
    <cellStyle name="40% - Accent1 8 2 2 2" xfId="13680" xr:uid="{E21C3AEB-9185-43D9-A2A9-A0E7E9DF9AC9}"/>
    <cellStyle name="40% - Accent1 8 2 2 2 2" xfId="30337" xr:uid="{82E66E8B-29BE-4CBE-B0D8-9C0ABF5C148B}"/>
    <cellStyle name="40% - Accent1 8 2 2 3" xfId="22009" xr:uid="{756EB8C0-D67B-46E5-96F0-AD9F6784AB26}"/>
    <cellStyle name="40% - Accent1 8 2 3" xfId="8126" xr:uid="{5AB8ACA5-8832-4DA2-AB2B-FF6A618EDF21}"/>
    <cellStyle name="40% - Accent1 8 2 3 2" xfId="16456" xr:uid="{7A87A42E-AD26-4E39-94E1-0D974F3457A3}"/>
    <cellStyle name="40% - Accent1 8 2 3 2 2" xfId="33113" xr:uid="{CBF6B48A-EE39-4281-8E9E-EFD0C8AD31B3}"/>
    <cellStyle name="40% - Accent1 8 2 3 3" xfId="24785" xr:uid="{7A3B1A85-29DE-41C7-998D-4B2A3F160A9D}"/>
    <cellStyle name="40% - Accent1 8 2 4" xfId="10904" xr:uid="{BCA7C3C2-46A5-4A26-BF14-F22822859513}"/>
    <cellStyle name="40% - Accent1 8 2 4 2" xfId="27561" xr:uid="{B8E52D2F-536E-4B32-94A7-15CFC0153B3C}"/>
    <cellStyle name="40% - Accent1 8 2 5" xfId="19233" xr:uid="{31100339-71FB-4709-BCDC-A89F5783EE53}"/>
    <cellStyle name="40% - Accent1 8 3" xfId="4023" xr:uid="{35C3FFB7-DE07-4831-B9F1-7719D774BB95}"/>
    <cellStyle name="40% - Accent1 8 3 2" xfId="12353" xr:uid="{2EDC0EF1-D69C-47EE-99BE-A48AA065C934}"/>
    <cellStyle name="40% - Accent1 8 3 2 2" xfId="29010" xr:uid="{DBBE305E-B412-4EC6-847B-3F043A00842D}"/>
    <cellStyle name="40% - Accent1 8 3 3" xfId="20682" xr:uid="{B10077CD-D8D3-4238-8784-9E0D62FB17BC}"/>
    <cellStyle name="40% - Accent1 8 4" xfId="6799" xr:uid="{F99F07A0-3AD6-42E5-9230-5217E761A9B7}"/>
    <cellStyle name="40% - Accent1 8 4 2" xfId="15129" xr:uid="{7B3AB833-F20A-4223-B721-BBC1F2418E0F}"/>
    <cellStyle name="40% - Accent1 8 4 2 2" xfId="31786" xr:uid="{F13760B5-74A4-47B4-922E-2F29A4F1CB5B}"/>
    <cellStyle name="40% - Accent1 8 4 3" xfId="23458" xr:uid="{6DDAC543-57FD-4CFF-B141-01E28DEAC8DB}"/>
    <cellStyle name="40% - Accent1 8 5" xfId="9577" xr:uid="{3E2ADE89-B6DC-4943-A720-BBC18474404B}"/>
    <cellStyle name="40% - Accent1 8 5 2" xfId="26234" xr:uid="{BA386D8F-75D5-445C-95A2-E32AC5D769B7}"/>
    <cellStyle name="40% - Accent1 8 6" xfId="17906" xr:uid="{78FF2ED9-5265-4600-86FB-EA08A7FE96F1}"/>
    <cellStyle name="40% - Accent1 9" xfId="1254" xr:uid="{F692E6F5-715D-47E4-956D-318C92FA1EC0}"/>
    <cellStyle name="40% - Accent1 9 2" xfId="2582" xr:uid="{84550250-666C-4B26-9CF4-140F82957554}"/>
    <cellStyle name="40% - Accent1 9 2 2" xfId="5372" xr:uid="{74EE47B1-F6AA-45A6-A9FB-FC30DBF301E2}"/>
    <cellStyle name="40% - Accent1 9 2 2 2" xfId="13702" xr:uid="{7DD7BD31-379F-406C-89AC-198B186514F2}"/>
    <cellStyle name="40% - Accent1 9 2 2 2 2" xfId="30359" xr:uid="{8BE8F806-CA6C-46AB-B6BE-314041CD8902}"/>
    <cellStyle name="40% - Accent1 9 2 2 3" xfId="22031" xr:uid="{103969DC-5791-499E-AC36-21D004EA3D8F}"/>
    <cellStyle name="40% - Accent1 9 2 3" xfId="8148" xr:uid="{38052C8F-2D41-420B-9324-AB1B260B15AE}"/>
    <cellStyle name="40% - Accent1 9 2 3 2" xfId="16478" xr:uid="{786492EC-229D-4987-A8B6-86B60A68B253}"/>
    <cellStyle name="40% - Accent1 9 2 3 2 2" xfId="33135" xr:uid="{89B9CF39-8329-4143-842A-229E9A61D040}"/>
    <cellStyle name="40% - Accent1 9 2 3 3" xfId="24807" xr:uid="{4ABF0E06-DA05-4921-AF69-959CF72D8FEC}"/>
    <cellStyle name="40% - Accent1 9 2 4" xfId="10926" xr:uid="{A0F96EFE-FFBE-46DB-8051-174C11A74398}"/>
    <cellStyle name="40% - Accent1 9 2 4 2" xfId="27583" xr:uid="{7F19C124-697B-4114-A65D-23806DCB553B}"/>
    <cellStyle name="40% - Accent1 9 2 5" xfId="19255" xr:uid="{B07860FA-42F8-4218-B43C-203B63C43D3F}"/>
    <cellStyle name="40% - Accent1 9 3" xfId="4045" xr:uid="{900D847B-D320-4117-B3E9-310C406DFE3F}"/>
    <cellStyle name="40% - Accent1 9 3 2" xfId="12375" xr:uid="{1D39DE36-EA59-4FF2-8C04-E7901F635F16}"/>
    <cellStyle name="40% - Accent1 9 3 2 2" xfId="29032" xr:uid="{AFBC3BF2-04EF-4AC0-A451-80D96CAA7E78}"/>
    <cellStyle name="40% - Accent1 9 3 3" xfId="20704" xr:uid="{2160C0DB-09A1-4425-BD6D-E3F2134AA9EB}"/>
    <cellStyle name="40% - Accent1 9 4" xfId="6821" xr:uid="{20AC0A6D-1521-4D2E-A55F-8E11E269402F}"/>
    <cellStyle name="40% - Accent1 9 4 2" xfId="15151" xr:uid="{D863348A-E722-4470-BB1F-FA62C6F215BE}"/>
    <cellStyle name="40% - Accent1 9 4 2 2" xfId="31808" xr:uid="{91537236-A6BD-4A81-80D3-974C9BC59930}"/>
    <cellStyle name="40% - Accent1 9 4 3" xfId="23480" xr:uid="{107B010E-F126-4DDF-AD9F-E4F02E27B20E}"/>
    <cellStyle name="40% - Accent1 9 5" xfId="9599" xr:uid="{7A77217A-6F01-41EE-83D7-53AB972EBAD3}"/>
    <cellStyle name="40% - Accent1 9 5 2" xfId="26256" xr:uid="{188FD080-1D62-46BE-B293-CCE0345A2075}"/>
    <cellStyle name="40% - Accent1 9 6" xfId="17928" xr:uid="{7906A49B-1E5A-45E5-B5DA-1B8D59D602B4}"/>
    <cellStyle name="40% - Accent2" xfId="25" builtinId="35" customBuiltin="1"/>
    <cellStyle name="40% - Accent2 10" xfId="1375" xr:uid="{40C69FAA-26CA-469C-922A-F45052A0DEAF}"/>
    <cellStyle name="40% - Accent2 10 2" xfId="4166" xr:uid="{C17BF998-CE9A-4F7B-B7A6-A25FEC07BB27}"/>
    <cellStyle name="40% - Accent2 10 2 2" xfId="12496" xr:uid="{48108A86-0C0A-4FDE-8B9D-B4A51E4A7A38}"/>
    <cellStyle name="40% - Accent2 10 2 2 2" xfId="29153" xr:uid="{98EB9B39-8A96-49BD-A853-7A55A84D490D}"/>
    <cellStyle name="40% - Accent2 10 2 3" xfId="20825" xr:uid="{2A76A86D-4B40-478C-A70A-B472FF033718}"/>
    <cellStyle name="40% - Accent2 10 3" xfId="6942" xr:uid="{D84CC8DD-C3DC-44F6-A454-AC64F1B10952}"/>
    <cellStyle name="40% - Accent2 10 3 2" xfId="15272" xr:uid="{28AC1FE3-ABAB-4D10-8F2E-9D6633F9430F}"/>
    <cellStyle name="40% - Accent2 10 3 2 2" xfId="31929" xr:uid="{F26CCC3F-4225-4854-A3F4-DCFFED53204F}"/>
    <cellStyle name="40% - Accent2 10 3 3" xfId="23601" xr:uid="{657C041D-4736-4010-9B6F-4402330FDC8F}"/>
    <cellStyle name="40% - Accent2 10 4" xfId="9720" xr:uid="{2BACCBDA-C1C5-436A-B2BE-BEE440EBFE07}"/>
    <cellStyle name="40% - Accent2 10 4 2" xfId="26377" xr:uid="{D76A24FC-8E2E-4004-8AF6-B4E77801E9B0}"/>
    <cellStyle name="40% - Accent2 10 5" xfId="18049" xr:uid="{6D162114-D8FD-4F9F-95BE-1047F999BA2E}"/>
    <cellStyle name="40% - Accent2 11" xfId="2837" xr:uid="{CC43C16B-AB23-49BD-A533-063537C2A0C2}"/>
    <cellStyle name="40% - Accent2 11 2" xfId="11169" xr:uid="{84DBFEF4-C45C-4491-ACCE-FDABC08BE906}"/>
    <cellStyle name="40% - Accent2 11 2 2" xfId="27826" xr:uid="{04A91ABF-7CF0-4FC0-AEB7-58ADFF8CDB8D}"/>
    <cellStyle name="40% - Accent2 11 3" xfId="19498" xr:uid="{A67AD4F0-8CFD-413F-A426-15D1A99730CD}"/>
    <cellStyle name="40% - Accent2 12" xfId="5615" xr:uid="{E77357CD-A078-4A34-B827-6692FAFEF619}"/>
    <cellStyle name="40% - Accent2 12 2" xfId="13945" xr:uid="{9E16659E-9C7D-4C21-81B3-6F81AA4D2C28}"/>
    <cellStyle name="40% - Accent2 12 2 2" xfId="30602" xr:uid="{02E59D98-BF05-4194-9ED4-DEFEDF0C4B97}"/>
    <cellStyle name="40% - Accent2 12 3" xfId="22274" xr:uid="{7B3E847F-7A3E-414F-99E1-9561F65C3AD4}"/>
    <cellStyle name="40% - Accent2 13" xfId="8391" xr:uid="{CFB8F431-B18F-4960-BF72-944696F10E8C}"/>
    <cellStyle name="40% - Accent2 13 2" xfId="25050" xr:uid="{77169B8E-8A59-4312-A347-983FE603FD1D}"/>
    <cellStyle name="40% - Accent2 14" xfId="16720" xr:uid="{3E6B50F8-FD7E-4DFD-BEE3-0BAC47C92FF4}"/>
    <cellStyle name="40% - Accent2 15" xfId="34687" xr:uid="{0B2C0A5E-C850-4DDA-81C1-C7483487F49D}"/>
    <cellStyle name="40% - Accent2 2" xfId="72" xr:uid="{A4061E64-64F0-423F-97CB-CB197147DCC1}"/>
    <cellStyle name="40% - Accent2 2 10" xfId="5650" xr:uid="{DE449DDD-7D20-4A47-A591-AD57B06F2292}"/>
    <cellStyle name="40% - Accent2 2 10 2" xfId="13980" xr:uid="{704A9960-AC9B-44CF-ADC4-329D1A7E539E}"/>
    <cellStyle name="40% - Accent2 2 10 2 2" xfId="30637" xr:uid="{DDEE3A28-D803-4BA4-8EFE-808BCAB569BC}"/>
    <cellStyle name="40% - Accent2 2 10 3" xfId="22309" xr:uid="{3F20A7E9-785A-4304-8641-14B8B1B756AA}"/>
    <cellStyle name="40% - Accent2 2 11" xfId="8427" xr:uid="{A81556F6-EAA8-42BB-8834-A2D231A8BE1D}"/>
    <cellStyle name="40% - Accent2 2 11 2" xfId="25085" xr:uid="{AB70B2D2-321F-479F-B214-B43E163B129F}"/>
    <cellStyle name="40% - Accent2 2 12" xfId="16757" xr:uid="{BA7F6398-86DC-42EE-AFD5-7EF89786C9E1}"/>
    <cellStyle name="40% - Accent2 2 13" xfId="33862" xr:uid="{EE183306-4387-4BFC-A048-D2FDD7B767DA}"/>
    <cellStyle name="40% - Accent2 2 14" xfId="34711" xr:uid="{5285710A-30E6-4700-A089-234420D07D4E}"/>
    <cellStyle name="40% - Accent2 2 2" xfId="133" xr:uid="{76747B07-2867-4951-A595-5DB0CB0F5320}"/>
    <cellStyle name="40% - Accent2 2 2 10" xfId="8486" xr:uid="{F0984DA8-B00E-4BFB-AC32-BA338A2A4EDB}"/>
    <cellStyle name="40% - Accent2 2 2 10 2" xfId="25143" xr:uid="{817A0CA5-A184-4919-BF82-DC79F57B3073}"/>
    <cellStyle name="40% - Accent2 2 2 11" xfId="16815" xr:uid="{39E9699F-C39A-4645-85D7-EBEB450B5CBB}"/>
    <cellStyle name="40% - Accent2 2 2 12" xfId="34771" xr:uid="{3EEA6E70-1819-41A9-B5BF-AF8B4C65BF67}"/>
    <cellStyle name="40% - Accent2 2 2 2" xfId="254" xr:uid="{D9B598AF-495B-411B-9EAE-BD3791CF547C}"/>
    <cellStyle name="40% - Accent2 2 2 2 2" xfId="496" xr:uid="{975E0653-150C-4F6C-BA6C-B2F5CFE25C42}"/>
    <cellStyle name="40% - Accent2 2 2 2 2 2" xfId="972" xr:uid="{64376A6B-8143-4CC5-B2DF-41F9EA8DAB35}"/>
    <cellStyle name="40% - Accent2 2 2 2 2 2 2" xfId="2300" xr:uid="{C0A5E7CE-8B7E-4BDA-BB83-D946D36B5678}"/>
    <cellStyle name="40% - Accent2 2 2 2 2 2 2 2" xfId="5090" xr:uid="{1B220641-7281-4299-ADB6-6227E882715A}"/>
    <cellStyle name="40% - Accent2 2 2 2 2 2 2 2 2" xfId="13420" xr:uid="{F20A8AFF-6403-40A4-9A07-5E90EBE1C666}"/>
    <cellStyle name="40% - Accent2 2 2 2 2 2 2 2 2 2" xfId="30077" xr:uid="{5EB05704-4069-4577-8B25-0273E69DEE59}"/>
    <cellStyle name="40% - Accent2 2 2 2 2 2 2 2 3" xfId="21749" xr:uid="{34D822AF-02FB-4982-B9F1-FBDF492882A8}"/>
    <cellStyle name="40% - Accent2 2 2 2 2 2 2 3" xfId="7866" xr:uid="{98F9AC9F-28A6-4854-A911-3035F1274689}"/>
    <cellStyle name="40% - Accent2 2 2 2 2 2 2 3 2" xfId="16196" xr:uid="{F2AB3536-7041-4302-B764-6A0B7958B88C}"/>
    <cellStyle name="40% - Accent2 2 2 2 2 2 2 3 2 2" xfId="32853" xr:uid="{69645CA8-73AA-4123-A603-B8B13FAE004B}"/>
    <cellStyle name="40% - Accent2 2 2 2 2 2 2 3 3" xfId="24525" xr:uid="{4C36C66C-5F8B-4AE3-8468-8CFBF2589263}"/>
    <cellStyle name="40% - Accent2 2 2 2 2 2 2 4" xfId="10644" xr:uid="{8E786EF7-1D8F-4ADA-9D7F-F8F07B0B6D08}"/>
    <cellStyle name="40% - Accent2 2 2 2 2 2 2 4 2" xfId="27301" xr:uid="{D9655E64-372F-4332-9BAF-2051C0C84F54}"/>
    <cellStyle name="40% - Accent2 2 2 2 2 2 2 5" xfId="18973" xr:uid="{17FD087A-7E25-4350-A826-E915E718B959}"/>
    <cellStyle name="40% - Accent2 2 2 2 2 2 3" xfId="3763" xr:uid="{15E166F8-8EC8-4F8C-BAB9-50CB96DB6FBB}"/>
    <cellStyle name="40% - Accent2 2 2 2 2 2 3 2" xfId="12093" xr:uid="{46BA3F7C-5652-4F8A-9DB7-518C67C5D521}"/>
    <cellStyle name="40% - Accent2 2 2 2 2 2 3 2 2" xfId="28750" xr:uid="{85696A15-83D1-4D9A-BAEB-2CE82EF1F2AF}"/>
    <cellStyle name="40% - Accent2 2 2 2 2 2 3 3" xfId="20422" xr:uid="{C5424483-D39C-48AB-94E9-D436BD0189AC}"/>
    <cellStyle name="40% - Accent2 2 2 2 2 2 4" xfId="6539" xr:uid="{55867730-5ACF-48B5-9583-918BEAF53493}"/>
    <cellStyle name="40% - Accent2 2 2 2 2 2 4 2" xfId="14869" xr:uid="{041BA993-E74D-44AC-8F02-25EC6D1D27EA}"/>
    <cellStyle name="40% - Accent2 2 2 2 2 2 4 2 2" xfId="31526" xr:uid="{3FDCD6C8-A507-41C4-95C5-4B2A8470CE10}"/>
    <cellStyle name="40% - Accent2 2 2 2 2 2 4 3" xfId="23198" xr:uid="{4678C518-914D-48BC-B4CE-E8522DCA2FAD}"/>
    <cellStyle name="40% - Accent2 2 2 2 2 2 5" xfId="9317" xr:uid="{DC873D23-705E-4CB9-8794-1A8CE532E36E}"/>
    <cellStyle name="40% - Accent2 2 2 2 2 2 5 2" xfId="25974" xr:uid="{2946B470-1FF9-4637-AE63-614B313DCDD3}"/>
    <cellStyle name="40% - Accent2 2 2 2 2 2 6" xfId="17646" xr:uid="{3F22DB6B-8F5A-4A01-95FF-18B8C2779537}"/>
    <cellStyle name="40% - Accent2 2 2 2 2 3" xfId="1826" xr:uid="{CFC7511C-92E4-435D-9D15-15DA43817035}"/>
    <cellStyle name="40% - Accent2 2 2 2 2 3 2" xfId="4616" xr:uid="{82A5A298-B453-445D-B1BF-AB46C62192EE}"/>
    <cellStyle name="40% - Accent2 2 2 2 2 3 2 2" xfId="12946" xr:uid="{2D817071-83EB-442F-8230-113E7C8760E6}"/>
    <cellStyle name="40% - Accent2 2 2 2 2 3 2 2 2" xfId="29603" xr:uid="{C3518D26-F9DD-4838-A008-E03D1271662F}"/>
    <cellStyle name="40% - Accent2 2 2 2 2 3 2 3" xfId="21275" xr:uid="{4C4A5798-5626-4DF8-8C0F-EAC2C600CB9D}"/>
    <cellStyle name="40% - Accent2 2 2 2 2 3 3" xfId="7392" xr:uid="{AD23F830-7601-4BF7-8B12-7EA8F34ABDFE}"/>
    <cellStyle name="40% - Accent2 2 2 2 2 3 3 2" xfId="15722" xr:uid="{45681F7E-2345-4A4B-A948-07D0A1F37523}"/>
    <cellStyle name="40% - Accent2 2 2 2 2 3 3 2 2" xfId="32379" xr:uid="{DE1AAA17-ED5E-4C97-B033-F1773CAF7DA2}"/>
    <cellStyle name="40% - Accent2 2 2 2 2 3 3 3" xfId="24051" xr:uid="{D643F1F9-F3ED-49AF-83A2-8C5DB3E72CF8}"/>
    <cellStyle name="40% - Accent2 2 2 2 2 3 4" xfId="10170" xr:uid="{928305B3-7E95-434C-AA7E-1ACD7AB27BF8}"/>
    <cellStyle name="40% - Accent2 2 2 2 2 3 4 2" xfId="26827" xr:uid="{057AA8A3-474C-49E0-8C39-AC17F51830A0}"/>
    <cellStyle name="40% - Accent2 2 2 2 2 3 5" xfId="18499" xr:uid="{1C414EBC-54DA-46D6-8310-97016029626E}"/>
    <cellStyle name="40% - Accent2 2 2 2 2 4" xfId="3289" xr:uid="{B3FCDB0A-FCCB-4D5C-93A6-34418FE155E8}"/>
    <cellStyle name="40% - Accent2 2 2 2 2 4 2" xfId="11619" xr:uid="{6CCC3384-6104-430A-91B9-19E3C9C7C4C3}"/>
    <cellStyle name="40% - Accent2 2 2 2 2 4 2 2" xfId="28276" xr:uid="{3CA14FE0-0361-4090-9A05-DF5E2FE099BE}"/>
    <cellStyle name="40% - Accent2 2 2 2 2 4 3" xfId="19948" xr:uid="{04C9FC79-BE85-4D3D-A55F-DDC96E212E3F}"/>
    <cellStyle name="40% - Accent2 2 2 2 2 5" xfId="6065" xr:uid="{C345CA8B-E860-4344-8FE7-6F1CDFA229E1}"/>
    <cellStyle name="40% - Accent2 2 2 2 2 5 2" xfId="14395" xr:uid="{6CBAFDE6-374E-4813-94FB-F53D0FAD62D2}"/>
    <cellStyle name="40% - Accent2 2 2 2 2 5 2 2" xfId="31052" xr:uid="{98CF5F7A-FB90-448C-A0C5-2971222B60F6}"/>
    <cellStyle name="40% - Accent2 2 2 2 2 5 3" xfId="22724" xr:uid="{8926412F-DA2B-4182-B791-6FEF5A6406CF}"/>
    <cellStyle name="40% - Accent2 2 2 2 2 6" xfId="8843" xr:uid="{100AF63D-4992-4F4E-9B68-7B3FF49D5B67}"/>
    <cellStyle name="40% - Accent2 2 2 2 2 6 2" xfId="25500" xr:uid="{612648A1-727F-43A9-9B3B-AC0255E54D06}"/>
    <cellStyle name="40% - Accent2 2 2 2 2 7" xfId="17172" xr:uid="{EE75F5E6-EEB6-484C-8DD4-5DB5CBA440D8}"/>
    <cellStyle name="40% - Accent2 2 2 2 3" xfId="732" xr:uid="{C35F0F6E-D799-4DA7-981A-CFD73561F8E4}"/>
    <cellStyle name="40% - Accent2 2 2 2 3 2" xfId="2062" xr:uid="{DC87E796-A5BF-4095-9582-E71DAAD4E4D9}"/>
    <cellStyle name="40% - Accent2 2 2 2 3 2 2" xfId="4852" xr:uid="{02BD1F56-054F-4A0C-B2EB-A46BAD6E74A2}"/>
    <cellStyle name="40% - Accent2 2 2 2 3 2 2 2" xfId="13182" xr:uid="{933F56F9-1C89-46B7-A916-CF4F74AD5E7F}"/>
    <cellStyle name="40% - Accent2 2 2 2 3 2 2 2 2" xfId="29839" xr:uid="{CF027935-899A-4D06-A868-B79964C901E0}"/>
    <cellStyle name="40% - Accent2 2 2 2 3 2 2 3" xfId="21511" xr:uid="{8D0B30C0-80D6-41FF-A376-D645A885E441}"/>
    <cellStyle name="40% - Accent2 2 2 2 3 2 3" xfId="7628" xr:uid="{997C2EE7-6591-4680-B674-6865E1E4DBD5}"/>
    <cellStyle name="40% - Accent2 2 2 2 3 2 3 2" xfId="15958" xr:uid="{BBF8A8D2-CE47-4648-A5C2-38F543B3814B}"/>
    <cellStyle name="40% - Accent2 2 2 2 3 2 3 2 2" xfId="32615" xr:uid="{6342A09D-7D7B-4B22-A1CA-F9A9928A3FA6}"/>
    <cellStyle name="40% - Accent2 2 2 2 3 2 3 3" xfId="24287" xr:uid="{EA911454-5ABA-496F-BEF1-B3882E5F0AF3}"/>
    <cellStyle name="40% - Accent2 2 2 2 3 2 4" xfId="10406" xr:uid="{0C0CDE10-0C25-4A76-9132-75056311A378}"/>
    <cellStyle name="40% - Accent2 2 2 2 3 2 4 2" xfId="27063" xr:uid="{5E002169-6F70-498E-B2EA-78181374C0D6}"/>
    <cellStyle name="40% - Accent2 2 2 2 3 2 5" xfId="18735" xr:uid="{32C1767D-10DB-4B23-A0E0-D56930BFE118}"/>
    <cellStyle name="40% - Accent2 2 2 2 3 3" xfId="3525" xr:uid="{884D361E-8CFC-4867-B1CB-586FED8EDE83}"/>
    <cellStyle name="40% - Accent2 2 2 2 3 3 2" xfId="11855" xr:uid="{B8450EE3-B68E-41BC-8F4B-4573C3CCC8A3}"/>
    <cellStyle name="40% - Accent2 2 2 2 3 3 2 2" xfId="28512" xr:uid="{FDC5F5BF-6ADE-4288-8782-E609DBFFCC06}"/>
    <cellStyle name="40% - Accent2 2 2 2 3 3 3" xfId="20184" xr:uid="{AB9A7CDF-9CB8-429A-A25C-736959527804}"/>
    <cellStyle name="40% - Accent2 2 2 2 3 4" xfId="6301" xr:uid="{7792A0EC-95E9-4DC6-B00B-8B4E4F3B8C60}"/>
    <cellStyle name="40% - Accent2 2 2 2 3 4 2" xfId="14631" xr:uid="{29D7B779-5E6E-4C2E-B5AF-A164CFBC8F4D}"/>
    <cellStyle name="40% - Accent2 2 2 2 3 4 2 2" xfId="31288" xr:uid="{19DC9000-0676-4F11-8624-7743819301D2}"/>
    <cellStyle name="40% - Accent2 2 2 2 3 4 3" xfId="22960" xr:uid="{FDF656FD-63EE-4954-826D-34DFD45BADC8}"/>
    <cellStyle name="40% - Accent2 2 2 2 3 5" xfId="9079" xr:uid="{8FF1C2FF-6600-4E90-8A54-EE320675498F}"/>
    <cellStyle name="40% - Accent2 2 2 2 3 5 2" xfId="25736" xr:uid="{F0036A6B-99BE-40FA-9EE4-9EDA71EEDAFF}"/>
    <cellStyle name="40% - Accent2 2 2 2 3 6" xfId="17408" xr:uid="{7D11A7D5-1659-44D7-A5BD-1346C0276D11}"/>
    <cellStyle name="40% - Accent2 2 2 2 4" xfId="1209" xr:uid="{538F66F6-5D3C-431D-A894-7A176BC25A19}"/>
    <cellStyle name="40% - Accent2 2 2 2 4 2" xfId="2537" xr:uid="{9D988C31-9FAB-4637-9693-DAF38ED3019A}"/>
    <cellStyle name="40% - Accent2 2 2 2 4 2 2" xfId="5327" xr:uid="{7323086E-CB13-464F-849C-2EC5531EFC25}"/>
    <cellStyle name="40% - Accent2 2 2 2 4 2 2 2" xfId="13657" xr:uid="{DE5724FA-D38D-4D4B-8EAD-DE2977192F40}"/>
    <cellStyle name="40% - Accent2 2 2 2 4 2 2 2 2" xfId="30314" xr:uid="{1731137F-0ACF-464E-BE8D-5B0E408ED917}"/>
    <cellStyle name="40% - Accent2 2 2 2 4 2 2 3" xfId="21986" xr:uid="{1E08C689-46FF-457E-896E-BE974C96D407}"/>
    <cellStyle name="40% - Accent2 2 2 2 4 2 3" xfId="8103" xr:uid="{1847EF1F-DF97-47A2-9BC4-F1532729CD7B}"/>
    <cellStyle name="40% - Accent2 2 2 2 4 2 3 2" xfId="16433" xr:uid="{1EB9A5CC-245F-4904-8182-44E4CB1277BB}"/>
    <cellStyle name="40% - Accent2 2 2 2 4 2 3 2 2" xfId="33090" xr:uid="{2F0A0360-3C59-4750-9BF2-82561B8FE2A4}"/>
    <cellStyle name="40% - Accent2 2 2 2 4 2 3 3" xfId="24762" xr:uid="{47ECACA0-BC49-49E1-9F65-E8C63147D126}"/>
    <cellStyle name="40% - Accent2 2 2 2 4 2 4" xfId="10881" xr:uid="{694AD0CB-C1CD-4F62-B75B-9F6F821A46E5}"/>
    <cellStyle name="40% - Accent2 2 2 2 4 2 4 2" xfId="27538" xr:uid="{2EC81BA8-C896-4827-A9A2-0006547B09D9}"/>
    <cellStyle name="40% - Accent2 2 2 2 4 2 5" xfId="19210" xr:uid="{9F871749-381B-4904-94A3-FDE5907ABBD7}"/>
    <cellStyle name="40% - Accent2 2 2 2 4 3" xfId="4000" xr:uid="{3C3866C6-2882-4740-8256-A291FDAF627B}"/>
    <cellStyle name="40% - Accent2 2 2 2 4 3 2" xfId="12330" xr:uid="{3078BDCC-ACA7-43D9-B06F-D9FA8A9BB5B9}"/>
    <cellStyle name="40% - Accent2 2 2 2 4 3 2 2" xfId="28987" xr:uid="{FE80B514-6B23-428B-A4C4-87E158474FC5}"/>
    <cellStyle name="40% - Accent2 2 2 2 4 3 3" xfId="20659" xr:uid="{0103985F-54B9-4321-93DE-A7F275989821}"/>
    <cellStyle name="40% - Accent2 2 2 2 4 4" xfId="6776" xr:uid="{DDFDF97C-26A1-4D6B-9B40-71F42036FCA5}"/>
    <cellStyle name="40% - Accent2 2 2 2 4 4 2" xfId="15106" xr:uid="{C5B6DF16-A4C6-49C6-BAE6-3168CF3D9582}"/>
    <cellStyle name="40% - Accent2 2 2 2 4 4 2 2" xfId="31763" xr:uid="{BF026979-63E4-48A9-80E7-A49B66225082}"/>
    <cellStyle name="40% - Accent2 2 2 2 4 4 3" xfId="23435" xr:uid="{0E43E95C-8C44-485F-8882-BA62CDC6C803}"/>
    <cellStyle name="40% - Accent2 2 2 2 4 5" xfId="9554" xr:uid="{04324975-CA87-4F40-947E-4E63065DCBDB}"/>
    <cellStyle name="40% - Accent2 2 2 2 4 5 2" xfId="26211" xr:uid="{F15A76EC-5F8B-4DC4-99E8-8035422E245F}"/>
    <cellStyle name="40% - Accent2 2 2 2 4 6" xfId="17883" xr:uid="{9381C65F-EAAE-4096-9C52-B7E804E1CBB3}"/>
    <cellStyle name="40% - Accent2 2 2 2 5" xfId="1589" xr:uid="{77EAD9F2-D502-4FD0-AD3F-21C3D3DDE78A}"/>
    <cellStyle name="40% - Accent2 2 2 2 5 2" xfId="4379" xr:uid="{3E2AB226-F59A-4B7F-BA6D-B845970A5B20}"/>
    <cellStyle name="40% - Accent2 2 2 2 5 2 2" xfId="12709" xr:uid="{DED5A623-8CB7-4C8D-AA0D-777583ACC03A}"/>
    <cellStyle name="40% - Accent2 2 2 2 5 2 2 2" xfId="29366" xr:uid="{197AB10A-54B6-4E11-AB20-BD2E5EF5CE24}"/>
    <cellStyle name="40% - Accent2 2 2 2 5 2 3" xfId="21038" xr:uid="{78A283FB-E223-47BD-A146-AFEC2D899AC8}"/>
    <cellStyle name="40% - Accent2 2 2 2 5 3" xfId="7155" xr:uid="{D9D234BB-7D81-46A9-BCB7-4A8F365AED65}"/>
    <cellStyle name="40% - Accent2 2 2 2 5 3 2" xfId="15485" xr:uid="{CE78C49D-71DB-463E-877E-F5F6B81B1A9F}"/>
    <cellStyle name="40% - Accent2 2 2 2 5 3 2 2" xfId="32142" xr:uid="{F352D823-636A-4304-9340-FB153641FFAF}"/>
    <cellStyle name="40% - Accent2 2 2 2 5 3 3" xfId="23814" xr:uid="{B0B16347-D532-4056-BCE8-A8856E7B6D78}"/>
    <cellStyle name="40% - Accent2 2 2 2 5 4" xfId="9933" xr:uid="{8D836F1A-2C36-4614-921B-5196F257C07B}"/>
    <cellStyle name="40% - Accent2 2 2 2 5 4 2" xfId="26590" xr:uid="{2D80B4E1-51DB-4597-99B4-BB9291D39C0C}"/>
    <cellStyle name="40% - Accent2 2 2 2 5 5" xfId="18262" xr:uid="{01DB1F36-4CB3-4EEE-B961-8A20EDFDA2EA}"/>
    <cellStyle name="40% - Accent2 2 2 2 6" xfId="3052" xr:uid="{EE24EA3B-61FC-4582-B278-3D2392D3317E}"/>
    <cellStyle name="40% - Accent2 2 2 2 6 2" xfId="11382" xr:uid="{0915C33D-0F60-43F7-B605-2F97D957D977}"/>
    <cellStyle name="40% - Accent2 2 2 2 6 2 2" xfId="28039" xr:uid="{DF3D6245-E6AB-4908-9828-F5537C76CB65}"/>
    <cellStyle name="40% - Accent2 2 2 2 6 3" xfId="19711" xr:uid="{83AC05AD-8DB2-4F79-BC45-EC959BC2106A}"/>
    <cellStyle name="40% - Accent2 2 2 2 7" xfId="5828" xr:uid="{A457776E-8F07-4CEC-9877-C80C9C485A9D}"/>
    <cellStyle name="40% - Accent2 2 2 2 7 2" xfId="14158" xr:uid="{E6E06AF8-CF5C-4BA2-B618-68AA400A47C3}"/>
    <cellStyle name="40% - Accent2 2 2 2 7 2 2" xfId="30815" xr:uid="{B13D102C-AA51-40EB-BC36-F63CE5E7A049}"/>
    <cellStyle name="40% - Accent2 2 2 2 7 3" xfId="22487" xr:uid="{4457A5D0-CC5E-4082-B2E1-BF1129E93BC1}"/>
    <cellStyle name="40% - Accent2 2 2 2 8" xfId="8606" xr:uid="{51FDA974-2AC9-4099-8D3D-898E8048CE56}"/>
    <cellStyle name="40% - Accent2 2 2 2 8 2" xfId="25263" xr:uid="{7196F2EE-C48A-4F9F-9793-280ACB100EB9}"/>
    <cellStyle name="40% - Accent2 2 2 2 9" xfId="16935" xr:uid="{F8276ADB-C16A-4C22-9976-CE914AE2C26C}"/>
    <cellStyle name="40% - Accent2 2 2 3" xfId="376" xr:uid="{8DF1AC8C-8603-41D6-8325-536C0E110D0F}"/>
    <cellStyle name="40% - Accent2 2 2 3 2" xfId="854" xr:uid="{41A22E5E-4007-41F2-99C8-9F86D274BB50}"/>
    <cellStyle name="40% - Accent2 2 2 3 2 2" xfId="2182" xr:uid="{CAA1384B-B48C-4B71-9B9B-D0EA852744FE}"/>
    <cellStyle name="40% - Accent2 2 2 3 2 2 2" xfId="4972" xr:uid="{CBC986EB-DBCA-4F09-8C08-5FDD27A8C83E}"/>
    <cellStyle name="40% - Accent2 2 2 3 2 2 2 2" xfId="13302" xr:uid="{4077F71E-F420-4A7C-B1E1-BABC971199A0}"/>
    <cellStyle name="40% - Accent2 2 2 3 2 2 2 2 2" xfId="29959" xr:uid="{18F13BD9-DBE0-47D9-9D24-C88ABAFC430E}"/>
    <cellStyle name="40% - Accent2 2 2 3 2 2 2 3" xfId="21631" xr:uid="{217B2C57-6424-44AE-A7F3-81A91202306B}"/>
    <cellStyle name="40% - Accent2 2 2 3 2 2 3" xfId="7748" xr:uid="{FC74D59B-9F6A-4891-9E1C-32CB83487E9B}"/>
    <cellStyle name="40% - Accent2 2 2 3 2 2 3 2" xfId="16078" xr:uid="{DB4E2D39-B85B-4260-9EEB-B60A1979C54E}"/>
    <cellStyle name="40% - Accent2 2 2 3 2 2 3 2 2" xfId="32735" xr:uid="{F418F63D-255F-4BFF-B9A4-93466FD68B61}"/>
    <cellStyle name="40% - Accent2 2 2 3 2 2 3 3" xfId="24407" xr:uid="{57F63F2E-DD31-42EA-9B78-215A34CBD60C}"/>
    <cellStyle name="40% - Accent2 2 2 3 2 2 4" xfId="10526" xr:uid="{342338BA-0181-4C5C-8573-E9DB34053B88}"/>
    <cellStyle name="40% - Accent2 2 2 3 2 2 4 2" xfId="27183" xr:uid="{A14021C5-C429-4696-8B2C-0E1D66EA8A40}"/>
    <cellStyle name="40% - Accent2 2 2 3 2 2 5" xfId="18855" xr:uid="{2B6759F6-B962-4CF9-8667-78AA4B122675}"/>
    <cellStyle name="40% - Accent2 2 2 3 2 3" xfId="3645" xr:uid="{BB256133-555F-488B-A20A-835A600DFF1E}"/>
    <cellStyle name="40% - Accent2 2 2 3 2 3 2" xfId="11975" xr:uid="{FCE17B23-F4D7-4A9C-9877-ACC1BB0F3945}"/>
    <cellStyle name="40% - Accent2 2 2 3 2 3 2 2" xfId="28632" xr:uid="{BA9F3BC3-E74E-47E0-B224-C693E6977793}"/>
    <cellStyle name="40% - Accent2 2 2 3 2 3 3" xfId="20304" xr:uid="{A9EDB54B-49DB-4B3F-BCDD-4A9D73487B8D}"/>
    <cellStyle name="40% - Accent2 2 2 3 2 4" xfId="6421" xr:uid="{8873ADB8-5CA9-4759-83A2-B03B06880E67}"/>
    <cellStyle name="40% - Accent2 2 2 3 2 4 2" xfId="14751" xr:uid="{21035FCF-68BE-42A6-83D0-E9F9E6733E5A}"/>
    <cellStyle name="40% - Accent2 2 2 3 2 4 2 2" xfId="31408" xr:uid="{C1A10066-F037-4EBF-B893-180577B26F85}"/>
    <cellStyle name="40% - Accent2 2 2 3 2 4 3" xfId="23080" xr:uid="{B653C137-A6EB-475B-88B4-1979C1F58BD0}"/>
    <cellStyle name="40% - Accent2 2 2 3 2 5" xfId="9199" xr:uid="{B69FC60C-878F-49AF-81DE-E48E0FBA86DF}"/>
    <cellStyle name="40% - Accent2 2 2 3 2 5 2" xfId="25856" xr:uid="{465C3B80-AEAF-474C-B33E-1DF02A6B1112}"/>
    <cellStyle name="40% - Accent2 2 2 3 2 6" xfId="17528" xr:uid="{34080EF8-F7B5-481C-9773-63F550F66CEC}"/>
    <cellStyle name="40% - Accent2 2 2 3 3" xfId="1706" xr:uid="{15BEB047-1874-46B0-97E2-5BB7B32B6A94}"/>
    <cellStyle name="40% - Accent2 2 2 3 3 2" xfId="4496" xr:uid="{A43E926C-EB89-4FBC-BC75-3ADC089A68E0}"/>
    <cellStyle name="40% - Accent2 2 2 3 3 2 2" xfId="12826" xr:uid="{89CD5362-D9A3-4BF0-B50F-8697ACA5B564}"/>
    <cellStyle name="40% - Accent2 2 2 3 3 2 2 2" xfId="29483" xr:uid="{47DF9CE3-2FCE-4AEC-9C3A-156154A1534B}"/>
    <cellStyle name="40% - Accent2 2 2 3 3 2 3" xfId="21155" xr:uid="{2EDAD4CF-8C79-4579-99E1-B1AA9FDE30FD}"/>
    <cellStyle name="40% - Accent2 2 2 3 3 3" xfId="7272" xr:uid="{122FFE8B-89C2-4ECA-969A-9B99B148417B}"/>
    <cellStyle name="40% - Accent2 2 2 3 3 3 2" xfId="15602" xr:uid="{9DDA0C28-6EE0-4113-9475-16584DD553D0}"/>
    <cellStyle name="40% - Accent2 2 2 3 3 3 2 2" xfId="32259" xr:uid="{DCBCCF5C-3E15-42F4-97E0-3DFA7503D0A9}"/>
    <cellStyle name="40% - Accent2 2 2 3 3 3 3" xfId="23931" xr:uid="{BDC43DF6-B6C6-431E-986D-0AC39E321450}"/>
    <cellStyle name="40% - Accent2 2 2 3 3 4" xfId="10050" xr:uid="{8E33E06D-24EB-4BE0-BC95-013738411B2B}"/>
    <cellStyle name="40% - Accent2 2 2 3 3 4 2" xfId="26707" xr:uid="{0A89D43F-07BA-4184-8A23-4A4CB7F7601E}"/>
    <cellStyle name="40% - Accent2 2 2 3 3 5" xfId="18379" xr:uid="{EC7C9F51-512F-413A-B128-16E375FF8BA6}"/>
    <cellStyle name="40% - Accent2 2 2 3 4" xfId="3169" xr:uid="{F3F22238-2DEF-4EC9-90A0-6DCEEFBCF440}"/>
    <cellStyle name="40% - Accent2 2 2 3 4 2" xfId="11499" xr:uid="{C1EE947C-3F2D-4380-8571-1493B5569315}"/>
    <cellStyle name="40% - Accent2 2 2 3 4 2 2" xfId="28156" xr:uid="{192F4B71-EB7A-4D16-A154-D578CAC484EA}"/>
    <cellStyle name="40% - Accent2 2 2 3 4 3" xfId="19828" xr:uid="{727F18B8-15FE-48FE-A57C-F703016037E0}"/>
    <cellStyle name="40% - Accent2 2 2 3 5" xfId="5945" xr:uid="{C5664A07-66D9-425D-A51B-BCE538BD1DEC}"/>
    <cellStyle name="40% - Accent2 2 2 3 5 2" xfId="14275" xr:uid="{CA9F6AFC-C543-47E2-BC94-0851541087FA}"/>
    <cellStyle name="40% - Accent2 2 2 3 5 2 2" xfId="30932" xr:uid="{02A5889B-B096-499D-88A1-652A0B5562BC}"/>
    <cellStyle name="40% - Accent2 2 2 3 5 3" xfId="22604" xr:uid="{D83AD75E-65E0-4F88-842B-8E359D57AF9B}"/>
    <cellStyle name="40% - Accent2 2 2 3 6" xfId="8723" xr:uid="{9A80336A-6A7F-4042-A3B9-A4CCBB0AED4C}"/>
    <cellStyle name="40% - Accent2 2 2 3 6 2" xfId="25380" xr:uid="{E89EE1CE-3CD9-4147-AD6E-BA885AE87379}"/>
    <cellStyle name="40% - Accent2 2 2 3 7" xfId="17052" xr:uid="{02636F51-AB3C-41CF-8063-AC0C6C032B07}"/>
    <cellStyle name="40% - Accent2 2 2 4" xfId="612" xr:uid="{99D9B1B5-2929-471D-A509-B999578392A6}"/>
    <cellStyle name="40% - Accent2 2 2 4 2" xfId="1942" xr:uid="{4047539D-FF5C-49A9-98CE-B7A1C5158CCE}"/>
    <cellStyle name="40% - Accent2 2 2 4 2 2" xfId="4732" xr:uid="{CA3D6BCF-6456-449A-8D03-8AA2A3C7F653}"/>
    <cellStyle name="40% - Accent2 2 2 4 2 2 2" xfId="13062" xr:uid="{00152B06-535F-4939-BEBF-624ED6E1029A}"/>
    <cellStyle name="40% - Accent2 2 2 4 2 2 2 2" xfId="29719" xr:uid="{7CBCFA48-E045-4F5B-A10B-084EA7E49FA4}"/>
    <cellStyle name="40% - Accent2 2 2 4 2 2 3" xfId="21391" xr:uid="{F81FD8CB-5A76-453F-A0E6-C2E174133588}"/>
    <cellStyle name="40% - Accent2 2 2 4 2 3" xfId="7508" xr:uid="{5502B854-F205-41BC-B1B9-BBED5410D7E3}"/>
    <cellStyle name="40% - Accent2 2 2 4 2 3 2" xfId="15838" xr:uid="{3793539A-E084-427B-A3D5-B796E7A9F050}"/>
    <cellStyle name="40% - Accent2 2 2 4 2 3 2 2" xfId="32495" xr:uid="{436285D3-5FB5-45DC-BA0C-78C70947588C}"/>
    <cellStyle name="40% - Accent2 2 2 4 2 3 3" xfId="24167" xr:uid="{8984CD6B-A290-4766-82EA-204E4AE1F366}"/>
    <cellStyle name="40% - Accent2 2 2 4 2 4" xfId="10286" xr:uid="{FB6FA54E-C591-422F-B040-CFED495131D9}"/>
    <cellStyle name="40% - Accent2 2 2 4 2 4 2" xfId="26943" xr:uid="{A0FC4F68-A171-4B15-BFA3-77EDC9140662}"/>
    <cellStyle name="40% - Accent2 2 2 4 2 5" xfId="18615" xr:uid="{C43E88E9-FCB4-4F8E-9215-F544DA5E192A}"/>
    <cellStyle name="40% - Accent2 2 2 4 3" xfId="3405" xr:uid="{D8EE5125-1393-469E-9CD7-2950BB749F9D}"/>
    <cellStyle name="40% - Accent2 2 2 4 3 2" xfId="11735" xr:uid="{1C854048-A4B3-4394-AC2E-AAFA7F0F4218}"/>
    <cellStyle name="40% - Accent2 2 2 4 3 2 2" xfId="28392" xr:uid="{C8CCBFED-D232-4932-A1F8-BF2AA244E454}"/>
    <cellStyle name="40% - Accent2 2 2 4 3 3" xfId="20064" xr:uid="{1FCDFEF9-BA66-4E43-BE93-D3AD029005D4}"/>
    <cellStyle name="40% - Accent2 2 2 4 4" xfId="6181" xr:uid="{53054643-FF66-4251-89B4-30752C8F88B6}"/>
    <cellStyle name="40% - Accent2 2 2 4 4 2" xfId="14511" xr:uid="{5E7EB299-BEDC-4D96-9578-5F6212163C41}"/>
    <cellStyle name="40% - Accent2 2 2 4 4 2 2" xfId="31168" xr:uid="{982B9A74-AD19-4D8B-8CC1-47762004FEA1}"/>
    <cellStyle name="40% - Accent2 2 2 4 4 3" xfId="22840" xr:uid="{63B22226-8738-4FCE-80EB-92A29ED9E3B3}"/>
    <cellStyle name="40% - Accent2 2 2 4 5" xfId="8959" xr:uid="{4E7FF484-9F12-47FC-A903-2C37D289F4B6}"/>
    <cellStyle name="40% - Accent2 2 2 4 5 2" xfId="25616" xr:uid="{5D26BC2B-75F1-4F79-8D82-781CC2C2F128}"/>
    <cellStyle name="40% - Accent2 2 2 4 6" xfId="17288" xr:uid="{51B58FD7-0C87-44FC-9B42-E81EA6390654}"/>
    <cellStyle name="40% - Accent2 2 2 5" xfId="1089" xr:uid="{0381457F-FDF6-455D-9743-5B61252BF152}"/>
    <cellStyle name="40% - Accent2 2 2 5 2" xfId="2417" xr:uid="{2AACDF45-833A-4E31-BB17-7470D3E3F20E}"/>
    <cellStyle name="40% - Accent2 2 2 5 2 2" xfId="5207" xr:uid="{7C8230C2-5E9A-45C1-9D3B-6FF8457BB2E7}"/>
    <cellStyle name="40% - Accent2 2 2 5 2 2 2" xfId="13537" xr:uid="{06956B7D-F8D4-4578-B7AF-EDA019D39296}"/>
    <cellStyle name="40% - Accent2 2 2 5 2 2 2 2" xfId="30194" xr:uid="{5AD612F9-9CD8-413A-938D-C85CE051F858}"/>
    <cellStyle name="40% - Accent2 2 2 5 2 2 3" xfId="21866" xr:uid="{16119573-E44D-40EC-A4FE-E6BE01A17635}"/>
    <cellStyle name="40% - Accent2 2 2 5 2 3" xfId="7983" xr:uid="{E148DC22-F8F0-43B5-AAF7-A5FCBC9DBD82}"/>
    <cellStyle name="40% - Accent2 2 2 5 2 3 2" xfId="16313" xr:uid="{1AF610DF-39F1-448D-A563-44BC3CED8A59}"/>
    <cellStyle name="40% - Accent2 2 2 5 2 3 2 2" xfId="32970" xr:uid="{64F8AFB9-893E-4541-B9E4-499C4EB7B28F}"/>
    <cellStyle name="40% - Accent2 2 2 5 2 3 3" xfId="24642" xr:uid="{49AB7FCF-D751-4936-98AD-DBE85BCA6EEA}"/>
    <cellStyle name="40% - Accent2 2 2 5 2 4" xfId="10761" xr:uid="{FA5BD94F-1DAA-42B0-ACF8-49C5ACEC9DC7}"/>
    <cellStyle name="40% - Accent2 2 2 5 2 4 2" xfId="27418" xr:uid="{926E863F-77E5-4791-9392-D2CF6109EFF9}"/>
    <cellStyle name="40% - Accent2 2 2 5 2 5" xfId="19090" xr:uid="{6D0FA8AC-8281-45AE-AC84-1F1B8D2E90F0}"/>
    <cellStyle name="40% - Accent2 2 2 5 3" xfId="3880" xr:uid="{082B2C1A-F393-4505-B0ED-41A177C0EF5E}"/>
    <cellStyle name="40% - Accent2 2 2 5 3 2" xfId="12210" xr:uid="{3EAA90EE-DDC0-4E2E-851B-CB3FA7FE9F77}"/>
    <cellStyle name="40% - Accent2 2 2 5 3 2 2" xfId="28867" xr:uid="{5DC2097A-3CDB-41B5-9C57-00983217001A}"/>
    <cellStyle name="40% - Accent2 2 2 5 3 3" xfId="20539" xr:uid="{E3DE889F-49B8-4BE3-AC14-CF5A0F6A37BC}"/>
    <cellStyle name="40% - Accent2 2 2 5 4" xfId="6656" xr:uid="{B0697071-F1D8-4A74-BC18-4F2B44B6A55E}"/>
    <cellStyle name="40% - Accent2 2 2 5 4 2" xfId="14986" xr:uid="{CB0DCA0B-4609-4DA8-8F2E-31BEBF08A178}"/>
    <cellStyle name="40% - Accent2 2 2 5 4 2 2" xfId="31643" xr:uid="{17130192-6DAA-45B1-BF2F-7B07BE93FE4A}"/>
    <cellStyle name="40% - Accent2 2 2 5 4 3" xfId="23315" xr:uid="{6BA9A189-D3B9-4BB6-AA45-6C4C62E84A7E}"/>
    <cellStyle name="40% - Accent2 2 2 5 5" xfId="9434" xr:uid="{E0862A3F-FB3D-4ACD-AA88-06B9CA5AD8F4}"/>
    <cellStyle name="40% - Accent2 2 2 5 5 2" xfId="26091" xr:uid="{92AE9277-F693-4483-8DCE-ECF94EBF7731}"/>
    <cellStyle name="40% - Accent2 2 2 5 6" xfId="17763" xr:uid="{0C57A889-646D-411B-89FE-2CC1AB42CB9C}"/>
    <cellStyle name="40% - Accent2 2 2 6" xfId="1354" xr:uid="{3B1F4260-E52B-4108-A241-FCECEA102912}"/>
    <cellStyle name="40% - Accent2 2 2 6 2" xfId="2682" xr:uid="{00D477FD-E288-4090-8547-30F0AFD49B5C}"/>
    <cellStyle name="40% - Accent2 2 2 6 2 2" xfId="5472" xr:uid="{078EC719-67F5-4E60-9580-0A2FC1F56735}"/>
    <cellStyle name="40% - Accent2 2 2 6 2 2 2" xfId="13802" xr:uid="{28E994C2-EC03-47CD-9297-7E371A26863F}"/>
    <cellStyle name="40% - Accent2 2 2 6 2 2 2 2" xfId="30459" xr:uid="{235F5D92-1FA3-492C-9F03-FFD7392637F5}"/>
    <cellStyle name="40% - Accent2 2 2 6 2 2 3" xfId="22131" xr:uid="{DD6F9CD4-C579-40EF-898E-C0D04471A645}"/>
    <cellStyle name="40% - Accent2 2 2 6 2 3" xfId="8248" xr:uid="{9722E81F-57FB-48AC-BC86-1FA5CB63BCCE}"/>
    <cellStyle name="40% - Accent2 2 2 6 2 3 2" xfId="16578" xr:uid="{DA6D9449-05D0-46C4-AA58-BD8E35BBBA30}"/>
    <cellStyle name="40% - Accent2 2 2 6 2 3 2 2" xfId="33235" xr:uid="{7A136814-356C-4A42-8E35-E1C06ED66512}"/>
    <cellStyle name="40% - Accent2 2 2 6 2 3 3" xfId="24907" xr:uid="{179F71C4-03D2-495D-9847-6363073EA073}"/>
    <cellStyle name="40% - Accent2 2 2 6 2 4" xfId="11026" xr:uid="{C669DFD0-9622-4D22-9F69-543BC52CF943}"/>
    <cellStyle name="40% - Accent2 2 2 6 2 4 2" xfId="27683" xr:uid="{EAAFCDE8-C305-47FC-8DA7-9F0A97A364E1}"/>
    <cellStyle name="40% - Accent2 2 2 6 2 5" xfId="19355" xr:uid="{9DAB15FC-3635-4AA9-8311-F47E839167A6}"/>
    <cellStyle name="40% - Accent2 2 2 6 3" xfId="4145" xr:uid="{8D474647-A27D-428D-9482-D9809EFAB0A0}"/>
    <cellStyle name="40% - Accent2 2 2 6 3 2" xfId="12475" xr:uid="{35ADF782-8C30-45AD-A606-4A717D6CA649}"/>
    <cellStyle name="40% - Accent2 2 2 6 3 2 2" xfId="29132" xr:uid="{872CCA11-D32A-4542-8906-8FFB7F84F8EC}"/>
    <cellStyle name="40% - Accent2 2 2 6 3 3" xfId="20804" xr:uid="{E792F0B8-4777-4DBB-B4B3-59F2611A06E6}"/>
    <cellStyle name="40% - Accent2 2 2 6 4" xfId="6921" xr:uid="{90B41A59-FF02-4838-B53C-61E5F716EDF3}"/>
    <cellStyle name="40% - Accent2 2 2 6 4 2" xfId="15251" xr:uid="{353DF633-2760-47CC-B839-223D22C55CCA}"/>
    <cellStyle name="40% - Accent2 2 2 6 4 2 2" xfId="31908" xr:uid="{DF25173F-4366-4455-82CB-75C62315F322}"/>
    <cellStyle name="40% - Accent2 2 2 6 4 3" xfId="23580" xr:uid="{84E51C5C-1FCA-4F2B-BF66-5EBAE412E155}"/>
    <cellStyle name="40% - Accent2 2 2 6 5" xfId="9699" xr:uid="{35407AFB-EC45-43C1-9E5B-D2BAF79D7AFD}"/>
    <cellStyle name="40% - Accent2 2 2 6 5 2" xfId="26356" xr:uid="{DA65A7E6-69B9-4BE4-AEE6-2532A5087917}"/>
    <cellStyle name="40% - Accent2 2 2 6 6" xfId="18028" xr:uid="{F05345D8-AC3E-4A97-8182-1D0E7752BF00}"/>
    <cellStyle name="40% - Accent2 2 2 7" xfId="1469" xr:uid="{B4F02A1B-6EAA-4B20-B213-8BB251C3CDFE}"/>
    <cellStyle name="40% - Accent2 2 2 7 2" xfId="4259" xr:uid="{227857D8-DF41-4BA4-BC2E-D5FDE6595C71}"/>
    <cellStyle name="40% - Accent2 2 2 7 2 2" xfId="12589" xr:uid="{4AA69F67-8C01-41A4-A577-4FDF0EBBDEDE}"/>
    <cellStyle name="40% - Accent2 2 2 7 2 2 2" xfId="29246" xr:uid="{87FA90B8-EDEB-4BB1-BF73-8A7E82285AFF}"/>
    <cellStyle name="40% - Accent2 2 2 7 2 3" xfId="20918" xr:uid="{0705195F-2176-4784-A941-C31D35DC4054}"/>
    <cellStyle name="40% - Accent2 2 2 7 3" xfId="7035" xr:uid="{7E863C7E-B0B4-4A47-B7BA-E749B9444360}"/>
    <cellStyle name="40% - Accent2 2 2 7 3 2" xfId="15365" xr:uid="{3E8DE9C0-31D6-4BD2-9AE6-BCC7902A7CA4}"/>
    <cellStyle name="40% - Accent2 2 2 7 3 2 2" xfId="32022" xr:uid="{A2991E1E-67BB-41ED-A592-7402E0CD9A0E}"/>
    <cellStyle name="40% - Accent2 2 2 7 3 3" xfId="23694" xr:uid="{51D46B3C-AB5D-4F91-AAF2-D9E612832512}"/>
    <cellStyle name="40% - Accent2 2 2 7 4" xfId="9813" xr:uid="{4B406D96-A52C-4898-9885-6E11C595BDDC}"/>
    <cellStyle name="40% - Accent2 2 2 7 4 2" xfId="26470" xr:uid="{10795049-3C2B-43BF-8341-D9E5FF18E73A}"/>
    <cellStyle name="40% - Accent2 2 2 7 5" xfId="18142" xr:uid="{90C77FE3-380E-46F4-8100-529DC828216C}"/>
    <cellStyle name="40% - Accent2 2 2 8" xfId="2932" xr:uid="{C8C848FF-3B27-4F33-B698-1EC041B6FFBB}"/>
    <cellStyle name="40% - Accent2 2 2 8 2" xfId="11262" xr:uid="{54FCF8F0-BA1B-487F-98D9-68F8D121C820}"/>
    <cellStyle name="40% - Accent2 2 2 8 2 2" xfId="27919" xr:uid="{90C9CD3A-47B4-434D-90FD-E8B0538601A0}"/>
    <cellStyle name="40% - Accent2 2 2 8 3" xfId="19591" xr:uid="{C191401C-6849-4A18-BAFE-15906F8B02C7}"/>
    <cellStyle name="40% - Accent2 2 2 9" xfId="5708" xr:uid="{C517BC43-06CE-4DD0-8006-83E75CE110BC}"/>
    <cellStyle name="40% - Accent2 2 2 9 2" xfId="14038" xr:uid="{A26FE5D0-DC0C-4219-95A7-7B893B4E7D0D}"/>
    <cellStyle name="40% - Accent2 2 2 9 2 2" xfId="30695" xr:uid="{CB5D3C4A-5791-4842-AE0E-00193AE0E409}"/>
    <cellStyle name="40% - Accent2 2 2 9 3" xfId="22367" xr:uid="{35A9FD53-DE69-4B6C-9A5F-47B744273C3D}"/>
    <cellStyle name="40% - Accent2 2 3" xfId="192" xr:uid="{43769885-7C1E-43C9-8B3B-C1A1D7787DC1}"/>
    <cellStyle name="40% - Accent2 2 3 2" xfId="434" xr:uid="{7236B0CB-1BFC-4F40-BE0D-68355BFAAD44}"/>
    <cellStyle name="40% - Accent2 2 3 2 2" xfId="911" xr:uid="{E25793E7-08C3-4017-85D4-E7C54A5E6030}"/>
    <cellStyle name="40% - Accent2 2 3 2 2 2" xfId="2239" xr:uid="{E2D00CC2-6EFF-4BC0-89EB-3861E7F3BB99}"/>
    <cellStyle name="40% - Accent2 2 3 2 2 2 2" xfId="5029" xr:uid="{1CFBBF0F-6D49-4992-B6F5-2B269643253A}"/>
    <cellStyle name="40% - Accent2 2 3 2 2 2 2 2" xfId="13359" xr:uid="{D3016658-063E-42A8-BB39-5EEFA6AF821D}"/>
    <cellStyle name="40% - Accent2 2 3 2 2 2 2 2 2" xfId="30016" xr:uid="{0871E9E8-7603-4D54-9C5B-3E3E55E24CB5}"/>
    <cellStyle name="40% - Accent2 2 3 2 2 2 2 3" xfId="21688" xr:uid="{185ACFA1-F5FC-481C-80F8-747D93661B61}"/>
    <cellStyle name="40% - Accent2 2 3 2 2 2 3" xfId="7805" xr:uid="{42FA0E1D-18D5-4C10-90FE-6B08D8B6F254}"/>
    <cellStyle name="40% - Accent2 2 3 2 2 2 3 2" xfId="16135" xr:uid="{A3608623-E37E-450A-B07F-39B237FA40EA}"/>
    <cellStyle name="40% - Accent2 2 3 2 2 2 3 2 2" xfId="32792" xr:uid="{2EABCDEB-8C2F-4F16-B63A-AF08064FAD28}"/>
    <cellStyle name="40% - Accent2 2 3 2 2 2 3 3" xfId="24464" xr:uid="{97CD0FC4-DC77-4A68-B468-B3E8EB6D820E}"/>
    <cellStyle name="40% - Accent2 2 3 2 2 2 4" xfId="10583" xr:uid="{5DD9D393-B032-479D-93AB-9E86861D8671}"/>
    <cellStyle name="40% - Accent2 2 3 2 2 2 4 2" xfId="27240" xr:uid="{58616C41-176F-42E8-970C-F3E3DE59B637}"/>
    <cellStyle name="40% - Accent2 2 3 2 2 2 5" xfId="18912" xr:uid="{64C92B23-E6FB-4393-8FA9-2B14A821B699}"/>
    <cellStyle name="40% - Accent2 2 3 2 2 3" xfId="3702" xr:uid="{AD8C1333-E6DE-434E-95C7-F5EA503AAD79}"/>
    <cellStyle name="40% - Accent2 2 3 2 2 3 2" xfId="12032" xr:uid="{E94A7127-05C0-4E7C-9BB4-BCDB135141E9}"/>
    <cellStyle name="40% - Accent2 2 3 2 2 3 2 2" xfId="28689" xr:uid="{0E59C5A0-256C-48D3-BEBF-F24A6DA70F13}"/>
    <cellStyle name="40% - Accent2 2 3 2 2 3 3" xfId="20361" xr:uid="{56EFF0FC-B678-47F0-B508-632FFEF63374}"/>
    <cellStyle name="40% - Accent2 2 3 2 2 4" xfId="6478" xr:uid="{FA3D3282-2C44-4093-B67C-C83A4B3E3237}"/>
    <cellStyle name="40% - Accent2 2 3 2 2 4 2" xfId="14808" xr:uid="{EA0EF479-AF73-4A4E-981D-31DA5E0E32F7}"/>
    <cellStyle name="40% - Accent2 2 3 2 2 4 2 2" xfId="31465" xr:uid="{1960FFA2-D5C4-482D-8AF2-FE51858B1E27}"/>
    <cellStyle name="40% - Accent2 2 3 2 2 4 3" xfId="23137" xr:uid="{7C08E5E0-BC5E-4E5D-B893-A4489F4D780D}"/>
    <cellStyle name="40% - Accent2 2 3 2 2 5" xfId="9256" xr:uid="{E96BBCC3-70AA-4079-83EA-802FDF61F212}"/>
    <cellStyle name="40% - Accent2 2 3 2 2 5 2" xfId="25913" xr:uid="{57AA87DD-954D-4EF8-A0A7-9AE24C328DF2}"/>
    <cellStyle name="40% - Accent2 2 3 2 2 6" xfId="17585" xr:uid="{D99A795A-44D3-4163-8CEA-D334AEDEF850}"/>
    <cellStyle name="40% - Accent2 2 3 2 3" xfId="1764" xr:uid="{D53DE874-53E9-4741-81C4-31315B93A10D}"/>
    <cellStyle name="40% - Accent2 2 3 2 3 2" xfId="4554" xr:uid="{0914615D-8975-4EF3-BF7E-FC5AB2985123}"/>
    <cellStyle name="40% - Accent2 2 3 2 3 2 2" xfId="12884" xr:uid="{F5CDC75A-395B-4B52-B8B4-3B2A1DD848CD}"/>
    <cellStyle name="40% - Accent2 2 3 2 3 2 2 2" xfId="29541" xr:uid="{34FB2EEE-C8F9-4BE0-9256-3B3333A47329}"/>
    <cellStyle name="40% - Accent2 2 3 2 3 2 3" xfId="21213" xr:uid="{23CCCEAA-1606-4667-BB81-87EC071135A5}"/>
    <cellStyle name="40% - Accent2 2 3 2 3 3" xfId="7330" xr:uid="{853FBD5D-4AD5-4C7A-8606-3F74A9A26970}"/>
    <cellStyle name="40% - Accent2 2 3 2 3 3 2" xfId="15660" xr:uid="{E7382A79-0E81-48B9-835B-A080C088E218}"/>
    <cellStyle name="40% - Accent2 2 3 2 3 3 2 2" xfId="32317" xr:uid="{20CF487A-483E-4525-BD2C-C21B5F74A220}"/>
    <cellStyle name="40% - Accent2 2 3 2 3 3 3" xfId="23989" xr:uid="{794894DA-A6E9-4C03-8D90-56D1B4D6F048}"/>
    <cellStyle name="40% - Accent2 2 3 2 3 4" xfId="10108" xr:uid="{F2DB4B63-8E13-4E9F-8441-47D884D627CB}"/>
    <cellStyle name="40% - Accent2 2 3 2 3 4 2" xfId="26765" xr:uid="{296ABC91-7540-42B7-9C35-E628E21D9AD1}"/>
    <cellStyle name="40% - Accent2 2 3 2 3 5" xfId="18437" xr:uid="{9D7F319A-9486-418A-83CA-DA3063DF5AFC}"/>
    <cellStyle name="40% - Accent2 2 3 2 4" xfId="3227" xr:uid="{3AE2F898-F4CD-478A-A8CB-0E3816BFB8F4}"/>
    <cellStyle name="40% - Accent2 2 3 2 4 2" xfId="11557" xr:uid="{7B339511-5B30-4E47-B1BF-C8A1D473BD3A}"/>
    <cellStyle name="40% - Accent2 2 3 2 4 2 2" xfId="28214" xr:uid="{DE54940A-785C-4F0C-9CDA-278D7F56017F}"/>
    <cellStyle name="40% - Accent2 2 3 2 4 3" xfId="19886" xr:uid="{BAC285C6-0FA6-4D8F-BE48-E070104ADFDB}"/>
    <cellStyle name="40% - Accent2 2 3 2 5" xfId="6003" xr:uid="{22264F71-31CA-4393-AAA5-D98DA03003AA}"/>
    <cellStyle name="40% - Accent2 2 3 2 5 2" xfId="14333" xr:uid="{152770A4-B76B-454F-987B-3A779D97375B}"/>
    <cellStyle name="40% - Accent2 2 3 2 5 2 2" xfId="30990" xr:uid="{D8B3E66D-4DB5-44EB-94B3-1D9D825934D0}"/>
    <cellStyle name="40% - Accent2 2 3 2 5 3" xfId="22662" xr:uid="{983AF65C-5ACF-4CCB-875F-400A21DBD90B}"/>
    <cellStyle name="40% - Accent2 2 3 2 6" xfId="8781" xr:uid="{F53A4807-04EB-409A-B676-527150FDD3F3}"/>
    <cellStyle name="40% - Accent2 2 3 2 6 2" xfId="25438" xr:uid="{8407BDD3-D946-471E-AFF9-EBA8303F2ADC}"/>
    <cellStyle name="40% - Accent2 2 3 2 7" xfId="17110" xr:uid="{12CEA340-B693-43C1-A61E-43532DC8B85C}"/>
    <cellStyle name="40% - Accent2 2 3 3" xfId="670" xr:uid="{716334DF-28B5-48A5-9B0F-7B1023F4F04F}"/>
    <cellStyle name="40% - Accent2 2 3 3 2" xfId="2000" xr:uid="{79512FA0-203F-4A57-AF80-63C0E4D42C7D}"/>
    <cellStyle name="40% - Accent2 2 3 3 2 2" xfId="4790" xr:uid="{7FC36E09-3FA7-4875-BFED-A8299830C4F2}"/>
    <cellStyle name="40% - Accent2 2 3 3 2 2 2" xfId="13120" xr:uid="{07EE85D4-1594-4DC7-A7DE-BB1B00C113B6}"/>
    <cellStyle name="40% - Accent2 2 3 3 2 2 2 2" xfId="29777" xr:uid="{28C765D8-5E7D-4508-96BD-6D4F9E4694ED}"/>
    <cellStyle name="40% - Accent2 2 3 3 2 2 3" xfId="21449" xr:uid="{0A2CD905-25ED-4A7D-A29D-9D442DA15CEF}"/>
    <cellStyle name="40% - Accent2 2 3 3 2 3" xfId="7566" xr:uid="{0B826C3A-1E60-406C-A19D-9C35B778A9E4}"/>
    <cellStyle name="40% - Accent2 2 3 3 2 3 2" xfId="15896" xr:uid="{3E516B4F-FCC8-4D68-99C6-43D25A79B398}"/>
    <cellStyle name="40% - Accent2 2 3 3 2 3 2 2" xfId="32553" xr:uid="{80F5A952-AF1B-4B63-A40B-C4A41EE011E9}"/>
    <cellStyle name="40% - Accent2 2 3 3 2 3 3" xfId="24225" xr:uid="{50157D20-2657-4DD3-A871-E33A3AFDD23C}"/>
    <cellStyle name="40% - Accent2 2 3 3 2 4" xfId="10344" xr:uid="{5C6F9F5F-8A74-4813-8DE2-CD194E571737}"/>
    <cellStyle name="40% - Accent2 2 3 3 2 4 2" xfId="27001" xr:uid="{F3BD1778-70AC-406A-99B6-06DDB8DA35B8}"/>
    <cellStyle name="40% - Accent2 2 3 3 2 5" xfId="18673" xr:uid="{27770F85-5716-46FD-AEF3-21D70A248F6C}"/>
    <cellStyle name="40% - Accent2 2 3 3 3" xfId="3463" xr:uid="{A606D45C-1C30-40B8-87AD-B1A1BA15DC29}"/>
    <cellStyle name="40% - Accent2 2 3 3 3 2" xfId="11793" xr:uid="{0E8A5410-257A-4F93-9DC2-FA6B475D2500}"/>
    <cellStyle name="40% - Accent2 2 3 3 3 2 2" xfId="28450" xr:uid="{9F37CFF7-82BC-449D-880F-E878131ED797}"/>
    <cellStyle name="40% - Accent2 2 3 3 3 3" xfId="20122" xr:uid="{AFE14691-DD4A-4A8E-BE3D-7CE767E4D5A5}"/>
    <cellStyle name="40% - Accent2 2 3 3 4" xfId="6239" xr:uid="{86CD6327-85AE-43AB-9383-65DB948156BD}"/>
    <cellStyle name="40% - Accent2 2 3 3 4 2" xfId="14569" xr:uid="{4AE14F8D-9FF9-4986-8FDC-ECC2FF5094B9}"/>
    <cellStyle name="40% - Accent2 2 3 3 4 2 2" xfId="31226" xr:uid="{1339E734-CB73-4A40-94E1-098E6F7CD931}"/>
    <cellStyle name="40% - Accent2 2 3 3 4 3" xfId="22898" xr:uid="{BE7642E6-8B8C-4872-BF45-8AC4D87B5F41}"/>
    <cellStyle name="40% - Accent2 2 3 3 5" xfId="9017" xr:uid="{F2778628-B8B6-4597-9063-4E2A80DFEE60}"/>
    <cellStyle name="40% - Accent2 2 3 3 5 2" xfId="25674" xr:uid="{FD215B9A-76D1-4106-B7FF-5F78557A4A69}"/>
    <cellStyle name="40% - Accent2 2 3 3 6" xfId="17346" xr:uid="{02D987B5-4829-4169-AF6D-2B7F9C9ED210}"/>
    <cellStyle name="40% - Accent2 2 3 4" xfId="1147" xr:uid="{D2503DDD-5772-4569-BF93-2212301F6433}"/>
    <cellStyle name="40% - Accent2 2 3 4 2" xfId="2475" xr:uid="{8B46D5C6-3726-411B-AC9F-BFE18502F0EA}"/>
    <cellStyle name="40% - Accent2 2 3 4 2 2" xfId="5265" xr:uid="{3811D42A-1A62-453C-A826-6126DAF6EFB7}"/>
    <cellStyle name="40% - Accent2 2 3 4 2 2 2" xfId="13595" xr:uid="{59CF7F6F-87B2-4DBA-8985-B13D36AD1CEC}"/>
    <cellStyle name="40% - Accent2 2 3 4 2 2 2 2" xfId="30252" xr:uid="{2E9A97E9-1C71-4C28-9D97-054969A7ABC9}"/>
    <cellStyle name="40% - Accent2 2 3 4 2 2 3" xfId="21924" xr:uid="{26E50C2E-5CE1-467A-BF64-90D8BAAFC1C2}"/>
    <cellStyle name="40% - Accent2 2 3 4 2 3" xfId="8041" xr:uid="{3158DE9B-2E47-4E39-B046-836A7136D3D8}"/>
    <cellStyle name="40% - Accent2 2 3 4 2 3 2" xfId="16371" xr:uid="{B4EEC882-ED63-440C-80EC-3FA7BFDE0A54}"/>
    <cellStyle name="40% - Accent2 2 3 4 2 3 2 2" xfId="33028" xr:uid="{AE5C5FF2-AEEA-4EB1-958F-D8B1FE4B74DB}"/>
    <cellStyle name="40% - Accent2 2 3 4 2 3 3" xfId="24700" xr:uid="{1510DDFA-60FA-4F87-8623-995861B2E471}"/>
    <cellStyle name="40% - Accent2 2 3 4 2 4" xfId="10819" xr:uid="{070011D4-5557-47B8-8220-99A857E734B7}"/>
    <cellStyle name="40% - Accent2 2 3 4 2 4 2" xfId="27476" xr:uid="{1CB3B063-2A16-4412-83F8-0CB3BF6AF53A}"/>
    <cellStyle name="40% - Accent2 2 3 4 2 5" xfId="19148" xr:uid="{06C6996D-6650-4BDB-8332-01A6C012E931}"/>
    <cellStyle name="40% - Accent2 2 3 4 3" xfId="3938" xr:uid="{73CD9EED-4614-43F1-B746-8EEB72011481}"/>
    <cellStyle name="40% - Accent2 2 3 4 3 2" xfId="12268" xr:uid="{EA28EB6C-1431-404B-820A-580AB3584446}"/>
    <cellStyle name="40% - Accent2 2 3 4 3 2 2" xfId="28925" xr:uid="{28D8F058-F29A-4BEE-B9C1-9F953CBC1390}"/>
    <cellStyle name="40% - Accent2 2 3 4 3 3" xfId="20597" xr:uid="{20204BC2-FCB5-4A74-BB5A-8F7AF7CF6A6D}"/>
    <cellStyle name="40% - Accent2 2 3 4 4" xfId="6714" xr:uid="{633B04CB-FDDA-4E00-B34F-907830E9625B}"/>
    <cellStyle name="40% - Accent2 2 3 4 4 2" xfId="15044" xr:uid="{6616B328-74CA-49B7-91AE-C5ED6FC75B09}"/>
    <cellStyle name="40% - Accent2 2 3 4 4 2 2" xfId="31701" xr:uid="{432FE13E-2642-4583-A44A-109CDD3D1E5F}"/>
    <cellStyle name="40% - Accent2 2 3 4 4 3" xfId="23373" xr:uid="{8A76BDC6-6F9B-4213-AC3D-B261268D3233}"/>
    <cellStyle name="40% - Accent2 2 3 4 5" xfId="9492" xr:uid="{F5432DF0-A793-4627-B059-52ECB72D0906}"/>
    <cellStyle name="40% - Accent2 2 3 4 5 2" xfId="26149" xr:uid="{D2991484-AF91-43D6-82AB-FE1078386896}"/>
    <cellStyle name="40% - Accent2 2 3 4 6" xfId="17821" xr:uid="{B0D11374-ACE2-48BC-82FC-13C8A9CB0940}"/>
    <cellStyle name="40% - Accent2 2 3 5" xfId="1527" xr:uid="{907BFCA0-7D6A-4514-B9C1-19D64752D635}"/>
    <cellStyle name="40% - Accent2 2 3 5 2" xfId="4317" xr:uid="{4C6A2DA7-AE0A-4035-903B-52950B2C2E92}"/>
    <cellStyle name="40% - Accent2 2 3 5 2 2" xfId="12647" xr:uid="{698FD271-E120-403A-9ACC-59C45D666C30}"/>
    <cellStyle name="40% - Accent2 2 3 5 2 2 2" xfId="29304" xr:uid="{0320C192-6F35-418A-8A6E-ED17851F168E}"/>
    <cellStyle name="40% - Accent2 2 3 5 2 3" xfId="20976" xr:uid="{E048B26E-7910-4DA9-A255-2238001A4034}"/>
    <cellStyle name="40% - Accent2 2 3 5 3" xfId="7093" xr:uid="{EEDFC73F-DC9A-4829-842C-AEFA1D935DCB}"/>
    <cellStyle name="40% - Accent2 2 3 5 3 2" xfId="15423" xr:uid="{E44D4189-30D5-43AF-8649-F8E36EDDC762}"/>
    <cellStyle name="40% - Accent2 2 3 5 3 2 2" xfId="32080" xr:uid="{796A7177-4CA4-4635-8123-5CA74DB14A99}"/>
    <cellStyle name="40% - Accent2 2 3 5 3 3" xfId="23752" xr:uid="{00820F72-B4C4-4351-93A7-60209863F762}"/>
    <cellStyle name="40% - Accent2 2 3 5 4" xfId="9871" xr:uid="{E03B9A33-113C-48A9-B4B0-95A2FE3C65BB}"/>
    <cellStyle name="40% - Accent2 2 3 5 4 2" xfId="26528" xr:uid="{10289804-133E-43B9-862B-1972190E469C}"/>
    <cellStyle name="40% - Accent2 2 3 5 5" xfId="18200" xr:uid="{F6ECC8EE-F254-4502-A808-30CA37A853C1}"/>
    <cellStyle name="40% - Accent2 2 3 6" xfId="2990" xr:uid="{69F4D9F7-D761-46FC-9C5C-5EFB27D42424}"/>
    <cellStyle name="40% - Accent2 2 3 6 2" xfId="11320" xr:uid="{D6E3D1D7-35BC-449D-95D5-FCCEDF5C92B0}"/>
    <cellStyle name="40% - Accent2 2 3 6 2 2" xfId="27977" xr:uid="{AFCBEB30-20E8-4742-912A-52E4F17AD427}"/>
    <cellStyle name="40% - Accent2 2 3 6 3" xfId="19649" xr:uid="{EF6A8D68-493B-4C4F-A3F0-F6479D29A4DC}"/>
    <cellStyle name="40% - Accent2 2 3 7" xfId="5766" xr:uid="{E5B414C7-0F0B-4D8B-BAA4-B72B31FFA092}"/>
    <cellStyle name="40% - Accent2 2 3 7 2" xfId="14096" xr:uid="{203713A7-5AAA-401E-9651-79EE85788E4C}"/>
    <cellStyle name="40% - Accent2 2 3 7 2 2" xfId="30753" xr:uid="{144FA9DB-96A9-440A-8008-1DEEFF102ED4}"/>
    <cellStyle name="40% - Accent2 2 3 7 3" xfId="22425" xr:uid="{0C307FB5-CDF9-4E85-82CE-7F3409B0B94E}"/>
    <cellStyle name="40% - Accent2 2 3 8" xfId="8544" xr:uid="{BC452619-20EA-4C8F-A13D-9DAACBC10FC9}"/>
    <cellStyle name="40% - Accent2 2 3 8 2" xfId="25201" xr:uid="{935F5EBD-4B2B-49B7-B288-021A87E34885}"/>
    <cellStyle name="40% - Accent2 2 3 9" xfId="16873" xr:uid="{09623F90-C434-4999-9AA9-AFEDB181727F}"/>
    <cellStyle name="40% - Accent2 2 4" xfId="318" xr:uid="{409136DB-8AEE-43CB-B80B-F3313E52E4E6}"/>
    <cellStyle name="40% - Accent2 2 4 2" xfId="798" xr:uid="{462DF1F9-7C8E-4435-8A2C-52E472973DD1}"/>
    <cellStyle name="40% - Accent2 2 4 2 2" xfId="2126" xr:uid="{4D84572E-F091-45CF-B0D1-862F9E14363D}"/>
    <cellStyle name="40% - Accent2 2 4 2 2 2" xfId="4916" xr:uid="{F80C97A2-A413-484F-9160-1853511BBB5F}"/>
    <cellStyle name="40% - Accent2 2 4 2 2 2 2" xfId="13246" xr:uid="{02FFE8A6-DC25-46CF-BAB7-155A7AE9357F}"/>
    <cellStyle name="40% - Accent2 2 4 2 2 2 2 2" xfId="29903" xr:uid="{958B1B94-7D26-41C4-BF47-3C3290BB9EB4}"/>
    <cellStyle name="40% - Accent2 2 4 2 2 2 3" xfId="21575" xr:uid="{599962BB-D008-4F6D-A7E7-62FC3ED85DD9}"/>
    <cellStyle name="40% - Accent2 2 4 2 2 3" xfId="7692" xr:uid="{8F37F547-3028-4015-8505-2916B15B3530}"/>
    <cellStyle name="40% - Accent2 2 4 2 2 3 2" xfId="16022" xr:uid="{492CA587-1A7F-4BE9-814C-8E36CFD6F21C}"/>
    <cellStyle name="40% - Accent2 2 4 2 2 3 2 2" xfId="32679" xr:uid="{72529769-FD8D-4ED8-ADFF-041C69901202}"/>
    <cellStyle name="40% - Accent2 2 4 2 2 3 3" xfId="24351" xr:uid="{0D32188D-5F09-4A4A-949F-AD06F2C447E5}"/>
    <cellStyle name="40% - Accent2 2 4 2 2 4" xfId="10470" xr:uid="{973231D1-9DA8-4E0B-A2D1-A3AED01EE80F}"/>
    <cellStyle name="40% - Accent2 2 4 2 2 4 2" xfId="27127" xr:uid="{BBA54BD8-4CD9-4C0B-9611-B6B349B8AB39}"/>
    <cellStyle name="40% - Accent2 2 4 2 2 5" xfId="18799" xr:uid="{60F85BA6-1459-431E-ACE1-E424C246E46A}"/>
    <cellStyle name="40% - Accent2 2 4 2 3" xfId="3589" xr:uid="{61EEAC56-388B-4F86-B5F4-DCD5D214D5F5}"/>
    <cellStyle name="40% - Accent2 2 4 2 3 2" xfId="11919" xr:uid="{6E3E1BED-101E-44AD-B5C3-45701EEFAF54}"/>
    <cellStyle name="40% - Accent2 2 4 2 3 2 2" xfId="28576" xr:uid="{B50A8D3D-62EE-4BC7-AA4E-4A64644A0F3B}"/>
    <cellStyle name="40% - Accent2 2 4 2 3 3" xfId="20248" xr:uid="{683E51ED-5969-4CB2-9F56-ED4A6A454040}"/>
    <cellStyle name="40% - Accent2 2 4 2 4" xfId="6365" xr:uid="{1D3771D7-A59B-4B79-89BB-DA58CB57971E}"/>
    <cellStyle name="40% - Accent2 2 4 2 4 2" xfId="14695" xr:uid="{A1C2F1A3-A5D4-436E-A455-4EA29985490D}"/>
    <cellStyle name="40% - Accent2 2 4 2 4 2 2" xfId="31352" xr:uid="{7CE16FBA-A54C-4207-A012-6FC532B50165}"/>
    <cellStyle name="40% - Accent2 2 4 2 4 3" xfId="23024" xr:uid="{4F938753-958C-4DCE-8576-B6B97E5A5C98}"/>
    <cellStyle name="40% - Accent2 2 4 2 5" xfId="9143" xr:uid="{25E3EFEB-790C-4A92-AB6D-E575C62BEEB1}"/>
    <cellStyle name="40% - Accent2 2 4 2 5 2" xfId="25800" xr:uid="{D165D944-7FAD-4873-BC18-2E971F313864}"/>
    <cellStyle name="40% - Accent2 2 4 2 6" xfId="17472" xr:uid="{28510EE2-E34F-400E-8E3C-B3C41012467D}"/>
    <cellStyle name="40% - Accent2 2 4 3" xfId="1648" xr:uid="{DBD20913-B5F3-4F42-8628-C03701089320}"/>
    <cellStyle name="40% - Accent2 2 4 3 2" xfId="4438" xr:uid="{E80C161F-3418-451F-9F2F-833D6A07FA5F}"/>
    <cellStyle name="40% - Accent2 2 4 3 2 2" xfId="12768" xr:uid="{4978A63A-DDBF-4954-B4AC-021CEB38717A}"/>
    <cellStyle name="40% - Accent2 2 4 3 2 2 2" xfId="29425" xr:uid="{33319CAD-E269-498F-AD57-6D6B01111E29}"/>
    <cellStyle name="40% - Accent2 2 4 3 2 3" xfId="21097" xr:uid="{A3A362CA-9155-410B-995B-358614A6A43F}"/>
    <cellStyle name="40% - Accent2 2 4 3 3" xfId="7214" xr:uid="{2D37A4D2-3C54-40AB-88B1-9593CC60F165}"/>
    <cellStyle name="40% - Accent2 2 4 3 3 2" xfId="15544" xr:uid="{9CFCBF30-F43E-4BCD-BF03-4B9ED13DFD9B}"/>
    <cellStyle name="40% - Accent2 2 4 3 3 2 2" xfId="32201" xr:uid="{0CD9EBAA-5E8F-40FF-9D47-0ADE44AA07C6}"/>
    <cellStyle name="40% - Accent2 2 4 3 3 3" xfId="23873" xr:uid="{59F88684-CFFE-48F9-AE92-B73C4211542B}"/>
    <cellStyle name="40% - Accent2 2 4 3 4" xfId="9992" xr:uid="{816B941D-AFA3-485A-BD71-C1B77C19CA12}"/>
    <cellStyle name="40% - Accent2 2 4 3 4 2" xfId="26649" xr:uid="{A1FABF44-0297-4BAD-B8EE-1BD8FA5EDB4C}"/>
    <cellStyle name="40% - Accent2 2 4 3 5" xfId="18321" xr:uid="{71660261-5A3C-4B67-BBA8-106389A76B55}"/>
    <cellStyle name="40% - Accent2 2 4 4" xfId="3111" xr:uid="{C227562D-3BD7-43F1-8B74-741BF88D774E}"/>
    <cellStyle name="40% - Accent2 2 4 4 2" xfId="11441" xr:uid="{DA25939F-D025-4858-9FD5-FF90BA47FA84}"/>
    <cellStyle name="40% - Accent2 2 4 4 2 2" xfId="28098" xr:uid="{1A9E5F7E-CD69-4231-8ADC-E112B5566964}"/>
    <cellStyle name="40% - Accent2 2 4 4 3" xfId="19770" xr:uid="{734A871A-9314-4B3C-9B01-67284275E6DF}"/>
    <cellStyle name="40% - Accent2 2 4 5" xfId="5887" xr:uid="{25B26E97-D1ED-4D91-9762-79EB76A09DC0}"/>
    <cellStyle name="40% - Accent2 2 4 5 2" xfId="14217" xr:uid="{688D00FC-5392-4755-BED1-674D8F622233}"/>
    <cellStyle name="40% - Accent2 2 4 5 2 2" xfId="30874" xr:uid="{25FED844-8740-471A-80DC-EF4088B5DA59}"/>
    <cellStyle name="40% - Accent2 2 4 5 3" xfId="22546" xr:uid="{53C452E4-33A7-4A38-92F1-F561E0B0B14C}"/>
    <cellStyle name="40% - Accent2 2 4 6" xfId="8665" xr:uid="{8480904D-7C3B-495F-9A7F-535468F3BF6F}"/>
    <cellStyle name="40% - Accent2 2 4 6 2" xfId="25322" xr:uid="{F0B5575B-BEE1-4F1F-96C9-65FCD5E83B06}"/>
    <cellStyle name="40% - Accent2 2 4 7" xfId="16994" xr:uid="{5A11FDAD-91A3-410C-80D2-6647057CB311}"/>
    <cellStyle name="40% - Accent2 2 5" xfId="554" xr:uid="{60B9E868-A225-45EA-B210-DBB2D4D5FE9E}"/>
    <cellStyle name="40% - Accent2 2 5 2" xfId="1884" xr:uid="{98BECCFF-FDC3-44F0-93E4-A7387484C156}"/>
    <cellStyle name="40% - Accent2 2 5 2 2" xfId="4674" xr:uid="{C16C83C8-0E67-44C5-B792-413E7875B8F0}"/>
    <cellStyle name="40% - Accent2 2 5 2 2 2" xfId="13004" xr:uid="{DB8A7793-DAD7-4B24-A3B6-F96166FCFC78}"/>
    <cellStyle name="40% - Accent2 2 5 2 2 2 2" xfId="29661" xr:uid="{6249EF41-D0CB-4B62-8530-9F6A56611C00}"/>
    <cellStyle name="40% - Accent2 2 5 2 2 3" xfId="21333" xr:uid="{AAB959B0-13B2-4B6F-AAFA-5AC600505F01}"/>
    <cellStyle name="40% - Accent2 2 5 2 3" xfId="7450" xr:uid="{59DBBB91-2B54-46F7-A3FC-EC8DB207965E}"/>
    <cellStyle name="40% - Accent2 2 5 2 3 2" xfId="15780" xr:uid="{02E7EB7A-DA09-4A8D-89EB-88447A92FF6D}"/>
    <cellStyle name="40% - Accent2 2 5 2 3 2 2" xfId="32437" xr:uid="{2C6CF7CA-6477-42AC-B6D4-CB6BB0D0723D}"/>
    <cellStyle name="40% - Accent2 2 5 2 3 3" xfId="24109" xr:uid="{B4BEC69E-6822-4BF8-AD40-F290DDE9E2B7}"/>
    <cellStyle name="40% - Accent2 2 5 2 4" xfId="10228" xr:uid="{F79683C4-9D2B-408A-9C36-2E13F03B41C2}"/>
    <cellStyle name="40% - Accent2 2 5 2 4 2" xfId="26885" xr:uid="{FE9D5C58-C1C7-46A9-A997-B64E13EFBBD3}"/>
    <cellStyle name="40% - Accent2 2 5 2 5" xfId="18557" xr:uid="{3FD9D8FB-6904-42AE-BCB2-F8BD5D349FF4}"/>
    <cellStyle name="40% - Accent2 2 5 3" xfId="3347" xr:uid="{D14CD0EE-9C68-4015-ADA7-16EAA33454E1}"/>
    <cellStyle name="40% - Accent2 2 5 3 2" xfId="11677" xr:uid="{7E7ED113-6A73-43E7-8DBC-96398AD47E28}"/>
    <cellStyle name="40% - Accent2 2 5 3 2 2" xfId="28334" xr:uid="{D5FDEA55-3911-40B6-97AF-AA46307DC86F}"/>
    <cellStyle name="40% - Accent2 2 5 3 3" xfId="20006" xr:uid="{3E652DE0-61FD-4D7F-8539-675863E5C4E1}"/>
    <cellStyle name="40% - Accent2 2 5 4" xfId="6123" xr:uid="{9CDB9B40-A0AE-45DF-99C3-02C36FD83C6E}"/>
    <cellStyle name="40% - Accent2 2 5 4 2" xfId="14453" xr:uid="{D8C81593-9CC9-4676-9E4B-30637DE6146C}"/>
    <cellStyle name="40% - Accent2 2 5 4 2 2" xfId="31110" xr:uid="{333BA264-11BE-4215-A175-8C9D34F3FC5F}"/>
    <cellStyle name="40% - Accent2 2 5 4 3" xfId="22782" xr:uid="{B93CD22F-0C81-4ACC-953F-2CF417672914}"/>
    <cellStyle name="40% - Accent2 2 5 5" xfId="8901" xr:uid="{538A8418-88EA-4BB3-9E89-E5D868711BC4}"/>
    <cellStyle name="40% - Accent2 2 5 5 2" xfId="25558" xr:uid="{30580081-5CCF-4E19-8362-0E08EC10D175}"/>
    <cellStyle name="40% - Accent2 2 5 6" xfId="17230" xr:uid="{FECBDD35-2E58-483C-BEB4-6497B2417AE6}"/>
    <cellStyle name="40% - Accent2 2 6" xfId="1031" xr:uid="{8EB0CF27-4E3E-4296-B96C-80BE26279174}"/>
    <cellStyle name="40% - Accent2 2 6 2" xfId="2359" xr:uid="{2FC30A40-416C-44AE-9713-827E1B792828}"/>
    <cellStyle name="40% - Accent2 2 6 2 2" xfId="5149" xr:uid="{B196CE8A-6CBB-45BF-96C1-22421F57A801}"/>
    <cellStyle name="40% - Accent2 2 6 2 2 2" xfId="13479" xr:uid="{5CEEA333-8B06-4D74-8733-6A4877B51313}"/>
    <cellStyle name="40% - Accent2 2 6 2 2 2 2" xfId="30136" xr:uid="{0E1F41E0-9002-48D1-B53D-11299F6D5016}"/>
    <cellStyle name="40% - Accent2 2 6 2 2 3" xfId="21808" xr:uid="{7E4BFD92-C322-4802-8D17-D84C7BF495A9}"/>
    <cellStyle name="40% - Accent2 2 6 2 3" xfId="7925" xr:uid="{60882C02-95DB-4946-9DD2-D32513321C93}"/>
    <cellStyle name="40% - Accent2 2 6 2 3 2" xfId="16255" xr:uid="{F1EE9518-32CA-4528-B347-226612EA38FD}"/>
    <cellStyle name="40% - Accent2 2 6 2 3 2 2" xfId="32912" xr:uid="{FC5F1C18-1708-4762-8E90-128BF6942160}"/>
    <cellStyle name="40% - Accent2 2 6 2 3 3" xfId="24584" xr:uid="{11BECD7E-27DE-4EE8-B787-E9648C70A716}"/>
    <cellStyle name="40% - Accent2 2 6 2 4" xfId="10703" xr:uid="{1806E91D-CBA8-4AD0-A1F2-834478E3A785}"/>
    <cellStyle name="40% - Accent2 2 6 2 4 2" xfId="27360" xr:uid="{DDA9B746-8305-471D-AFFE-195F69433CC4}"/>
    <cellStyle name="40% - Accent2 2 6 2 5" xfId="19032" xr:uid="{CB1291C4-1576-45C2-976B-7084735ADA02}"/>
    <cellStyle name="40% - Accent2 2 6 3" xfId="3822" xr:uid="{DCAF515A-0B66-4D74-91A4-2B37E0C4CC59}"/>
    <cellStyle name="40% - Accent2 2 6 3 2" xfId="12152" xr:uid="{D5ED15FC-31A1-456F-B671-F0987F54C4FF}"/>
    <cellStyle name="40% - Accent2 2 6 3 2 2" xfId="28809" xr:uid="{3B39554C-6D33-4E1C-BFD6-CFD14013F373}"/>
    <cellStyle name="40% - Accent2 2 6 3 3" xfId="20481" xr:uid="{49D4FCBF-CE07-406B-881B-27FFDA7F8C75}"/>
    <cellStyle name="40% - Accent2 2 6 4" xfId="6598" xr:uid="{78689C81-1580-458C-B43F-2C28C506BE6B}"/>
    <cellStyle name="40% - Accent2 2 6 4 2" xfId="14928" xr:uid="{B3D64C82-55EE-47E7-B4DF-DCBAEC74346C}"/>
    <cellStyle name="40% - Accent2 2 6 4 2 2" xfId="31585" xr:uid="{D210C511-C4C4-4D5A-8E20-08D789A483C1}"/>
    <cellStyle name="40% - Accent2 2 6 4 3" xfId="23257" xr:uid="{CDE9FFFE-915C-4411-ADAA-0109FDB1E615}"/>
    <cellStyle name="40% - Accent2 2 6 5" xfId="9376" xr:uid="{C6761583-8BD1-4691-B9E7-2299E0862AE3}"/>
    <cellStyle name="40% - Accent2 2 6 5 2" xfId="26033" xr:uid="{766A65DC-9A7A-4F04-A64B-5000ED89026C}"/>
    <cellStyle name="40% - Accent2 2 6 6" xfId="17705" xr:uid="{697F19C1-9823-4F9F-8565-A6F4FC2A9EAD}"/>
    <cellStyle name="40% - Accent2 2 7" xfId="1292" xr:uid="{C1E12E99-45EE-4E1E-BDEE-1BAAFAAA375C}"/>
    <cellStyle name="40% - Accent2 2 7 2" xfId="2620" xr:uid="{AAABA001-6367-4F0A-9618-B531CA5D70F3}"/>
    <cellStyle name="40% - Accent2 2 7 2 2" xfId="5410" xr:uid="{DBFCFF8D-B511-4EA3-B51B-37A9CC4B4D63}"/>
    <cellStyle name="40% - Accent2 2 7 2 2 2" xfId="13740" xr:uid="{95F5F0ED-4246-48DC-835E-261332DFE062}"/>
    <cellStyle name="40% - Accent2 2 7 2 2 2 2" xfId="30397" xr:uid="{6895483F-258D-40F0-9F85-BB02BBB023CF}"/>
    <cellStyle name="40% - Accent2 2 7 2 2 3" xfId="22069" xr:uid="{B5D3D9A7-420D-4294-B2D0-7566D6FED709}"/>
    <cellStyle name="40% - Accent2 2 7 2 3" xfId="8186" xr:uid="{356A862D-9E23-4507-91AE-20E3FC422137}"/>
    <cellStyle name="40% - Accent2 2 7 2 3 2" xfId="16516" xr:uid="{35D783F3-A5C9-42AB-98A4-489065460A97}"/>
    <cellStyle name="40% - Accent2 2 7 2 3 2 2" xfId="33173" xr:uid="{F1ED0B5A-E16E-49E4-A6E8-C68568541B9A}"/>
    <cellStyle name="40% - Accent2 2 7 2 3 3" xfId="24845" xr:uid="{073887B4-132D-466F-826F-47CBD5E9CDCA}"/>
    <cellStyle name="40% - Accent2 2 7 2 4" xfId="10964" xr:uid="{DCE9E297-84D1-49CE-A57A-9D181E582B04}"/>
    <cellStyle name="40% - Accent2 2 7 2 4 2" xfId="27621" xr:uid="{5F01F8B1-CF4B-483E-B5A0-FB412510086B}"/>
    <cellStyle name="40% - Accent2 2 7 2 5" xfId="19293" xr:uid="{3B603F66-4197-4AE2-BCA2-343CB8B33867}"/>
    <cellStyle name="40% - Accent2 2 7 3" xfId="4083" xr:uid="{A5A3E342-DB28-4E60-94E0-59324DAE0EB2}"/>
    <cellStyle name="40% - Accent2 2 7 3 2" xfId="12413" xr:uid="{5A623A78-8768-4EDE-83E4-205A6E39FBE2}"/>
    <cellStyle name="40% - Accent2 2 7 3 2 2" xfId="29070" xr:uid="{C840CB54-C978-4BB1-A1A4-0C59161AC7CB}"/>
    <cellStyle name="40% - Accent2 2 7 3 3" xfId="20742" xr:uid="{D6008784-B112-4B39-AC7F-8B56BCE0580D}"/>
    <cellStyle name="40% - Accent2 2 7 4" xfId="6859" xr:uid="{04994547-DCA2-48CE-B625-975AF286CA0C}"/>
    <cellStyle name="40% - Accent2 2 7 4 2" xfId="15189" xr:uid="{38622524-4B77-419C-A8C5-2BD6BDB6D42E}"/>
    <cellStyle name="40% - Accent2 2 7 4 2 2" xfId="31846" xr:uid="{D5DAB1A2-B22F-44DB-AD70-F026DF0675A6}"/>
    <cellStyle name="40% - Accent2 2 7 4 3" xfId="23518" xr:uid="{8C284377-6D82-4A96-BA9F-89AA183C67C2}"/>
    <cellStyle name="40% - Accent2 2 7 5" xfId="9637" xr:uid="{6CB3E227-E28B-470A-ADDC-BC613B999E46}"/>
    <cellStyle name="40% - Accent2 2 7 5 2" xfId="26294" xr:uid="{BC3BED87-DFA2-4B58-B507-F0C037FE09A2}"/>
    <cellStyle name="40% - Accent2 2 7 6" xfId="17966" xr:uid="{C1214606-6ADA-48BE-9200-6F6D8C6057A8}"/>
    <cellStyle name="40% - Accent2 2 8" xfId="1410" xr:uid="{E9B3D360-6DAB-4F30-BF07-08F8667D899D}"/>
    <cellStyle name="40% - Accent2 2 8 2" xfId="4201" xr:uid="{6D2FE1E4-BDE4-4797-8BE2-56922CD44A48}"/>
    <cellStyle name="40% - Accent2 2 8 2 2" xfId="12531" xr:uid="{CAC65920-8D9A-42EB-AB65-5B23547D848D}"/>
    <cellStyle name="40% - Accent2 2 8 2 2 2" xfId="29188" xr:uid="{74C1DBEF-AD58-48A8-87C8-0F09292AEDB5}"/>
    <cellStyle name="40% - Accent2 2 8 2 3" xfId="20860" xr:uid="{DBBADE90-AAF8-4117-967F-AC6A43E71926}"/>
    <cellStyle name="40% - Accent2 2 8 3" xfId="6977" xr:uid="{1E4F32FA-6E9F-4D1A-A94B-EDEF70FDACBD}"/>
    <cellStyle name="40% - Accent2 2 8 3 2" xfId="15307" xr:uid="{3BF4622E-571F-4B4B-8F49-F7D87DD2E96B}"/>
    <cellStyle name="40% - Accent2 2 8 3 2 2" xfId="31964" xr:uid="{330CB986-3A46-461A-B679-1A9137C05564}"/>
    <cellStyle name="40% - Accent2 2 8 3 3" xfId="23636" xr:uid="{1DEEECA6-7DE2-4B5F-A8EA-6B31FE1FFFB5}"/>
    <cellStyle name="40% - Accent2 2 8 4" xfId="9755" xr:uid="{07D1EBA3-971A-42DC-92BE-BE5B0390C827}"/>
    <cellStyle name="40% - Accent2 2 8 4 2" xfId="26412" xr:uid="{9F4897C2-023A-4C4C-8CE8-23DE6C95DF7F}"/>
    <cellStyle name="40% - Accent2 2 8 5" xfId="18084" xr:uid="{211C0CF3-1A60-4166-BA30-9AC903C822DE}"/>
    <cellStyle name="40% - Accent2 2 9" xfId="2873" xr:uid="{6D58CBF4-E77E-42EF-8252-891358AA6926}"/>
    <cellStyle name="40% - Accent2 2 9 2" xfId="11204" xr:uid="{0AD5FD7C-7211-4F65-9518-CCDC5E01A04A}"/>
    <cellStyle name="40% - Accent2 2 9 2 2" xfId="27861" xr:uid="{FB0D5A8A-4BD1-47A9-8886-397558D6A939}"/>
    <cellStyle name="40% - Accent2 2 9 3" xfId="19533" xr:uid="{9B305C5D-655C-4130-B31E-B5DE523537E2}"/>
    <cellStyle name="40% - Accent2 3" xfId="96" xr:uid="{15609F2B-E971-45E6-8CFA-28FE88EDBF26}"/>
    <cellStyle name="40% - Accent2 3 10" xfId="8451" xr:uid="{F90D8699-4631-4AB8-A40E-FBA01499A7C9}"/>
    <cellStyle name="40% - Accent2 3 10 2" xfId="25108" xr:uid="{6EB4BB6E-4104-4BE4-BCBB-8136EBAE5698}"/>
    <cellStyle name="40% - Accent2 3 11" xfId="16780" xr:uid="{091C377A-E68A-45BD-A3F9-B9601FA09BC2}"/>
    <cellStyle name="40% - Accent2 3 12" xfId="33974" xr:uid="{628E3647-5C1B-4E86-BA1D-02D45E9F46C5}"/>
    <cellStyle name="40% - Accent2 3 13" xfId="34731" xr:uid="{CC182A9A-0908-4CA2-830E-C80132FDA71E}"/>
    <cellStyle name="40% - Accent2 3 2" xfId="219" xr:uid="{63D941D9-01DD-4099-8DD4-3F3032CD4BDB}"/>
    <cellStyle name="40% - Accent2 3 2 10" xfId="34791" xr:uid="{0ABC4052-A42C-4298-92F7-8D1E797EFD09}"/>
    <cellStyle name="40% - Accent2 3 2 2" xfId="461" xr:uid="{62A9E747-A0F7-4478-9AB2-DF8483112FBD}"/>
    <cellStyle name="40% - Accent2 3 2 2 2" xfId="938" xr:uid="{0778F966-EDBA-4CD7-A7C8-2AB66F71258C}"/>
    <cellStyle name="40% - Accent2 3 2 2 2 2" xfId="2266" xr:uid="{645D19EF-ADF0-4070-9DD1-69DD067775F4}"/>
    <cellStyle name="40% - Accent2 3 2 2 2 2 2" xfId="5056" xr:uid="{F746BEBE-80E7-4C96-92B1-AB2D21248FFE}"/>
    <cellStyle name="40% - Accent2 3 2 2 2 2 2 2" xfId="13386" xr:uid="{8EC25C87-E3F0-441E-9966-AC91F0B32AA3}"/>
    <cellStyle name="40% - Accent2 3 2 2 2 2 2 2 2" xfId="30043" xr:uid="{BD3D30E8-4C5E-4E60-AA50-54DE8E2BCD50}"/>
    <cellStyle name="40% - Accent2 3 2 2 2 2 2 3" xfId="21715" xr:uid="{D2826835-26BD-4369-A7F9-9DE8E366A4FD}"/>
    <cellStyle name="40% - Accent2 3 2 2 2 2 3" xfId="7832" xr:uid="{9CB16A0D-24FB-4432-8AC9-EE0131C92FE4}"/>
    <cellStyle name="40% - Accent2 3 2 2 2 2 3 2" xfId="16162" xr:uid="{BBD57746-65BC-4F21-ADBA-7605DEB158A4}"/>
    <cellStyle name="40% - Accent2 3 2 2 2 2 3 2 2" xfId="32819" xr:uid="{9B674F47-002F-4847-878C-BCC96DD60E13}"/>
    <cellStyle name="40% - Accent2 3 2 2 2 2 3 3" xfId="24491" xr:uid="{BE02EEE9-3EAC-4727-AF2E-2D8B632FE490}"/>
    <cellStyle name="40% - Accent2 3 2 2 2 2 4" xfId="10610" xr:uid="{53768826-E63B-4C62-8578-3A4D85E16F86}"/>
    <cellStyle name="40% - Accent2 3 2 2 2 2 4 2" xfId="27267" xr:uid="{B1DA1D3F-D538-40AA-8D09-59C9C58D031F}"/>
    <cellStyle name="40% - Accent2 3 2 2 2 2 5" xfId="18939" xr:uid="{D8F388D4-381B-4D13-8160-59224A076318}"/>
    <cellStyle name="40% - Accent2 3 2 2 2 3" xfId="3729" xr:uid="{34A03FFA-517B-420F-B21E-3389AAE5A2CF}"/>
    <cellStyle name="40% - Accent2 3 2 2 2 3 2" xfId="12059" xr:uid="{4780CBF1-3444-4B86-BF9C-316653BE4D24}"/>
    <cellStyle name="40% - Accent2 3 2 2 2 3 2 2" xfId="28716" xr:uid="{5FC2D281-428B-4D9D-B29A-6818A5E0E332}"/>
    <cellStyle name="40% - Accent2 3 2 2 2 3 3" xfId="20388" xr:uid="{0E865B10-0A41-4820-B9B3-B100B131FE42}"/>
    <cellStyle name="40% - Accent2 3 2 2 2 4" xfId="6505" xr:uid="{FF77895C-4CC5-414B-8481-7468116067CE}"/>
    <cellStyle name="40% - Accent2 3 2 2 2 4 2" xfId="14835" xr:uid="{18A6A38C-3B6F-401A-AD1B-762D1415C2DA}"/>
    <cellStyle name="40% - Accent2 3 2 2 2 4 2 2" xfId="31492" xr:uid="{3428AA16-E06F-4F3B-96EB-42ADDE2BC2BC}"/>
    <cellStyle name="40% - Accent2 3 2 2 2 4 3" xfId="23164" xr:uid="{30AD5322-702B-4243-BC7D-E6347A515B08}"/>
    <cellStyle name="40% - Accent2 3 2 2 2 5" xfId="9283" xr:uid="{2F159DBC-F5F1-430D-B80A-7E534D0FF3C1}"/>
    <cellStyle name="40% - Accent2 3 2 2 2 5 2" xfId="25940" xr:uid="{268969AA-0DE4-4D1C-913F-68D5D25C5FED}"/>
    <cellStyle name="40% - Accent2 3 2 2 2 6" xfId="17612" xr:uid="{E5990376-9043-4E57-B57C-DF58FED8F3EC}"/>
    <cellStyle name="40% - Accent2 3 2 2 3" xfId="1791" xr:uid="{F9F1A4D9-B7D1-40F7-ACA6-3A4B54BA6F66}"/>
    <cellStyle name="40% - Accent2 3 2 2 3 2" xfId="4581" xr:uid="{10005E15-06F6-41D8-A1A0-24517B297123}"/>
    <cellStyle name="40% - Accent2 3 2 2 3 2 2" xfId="12911" xr:uid="{2AB29EEE-C62D-4C79-AE7E-4EBF66FF1698}"/>
    <cellStyle name="40% - Accent2 3 2 2 3 2 2 2" xfId="29568" xr:uid="{6AAB3350-70BC-43F4-AF1A-8FCC3C60D352}"/>
    <cellStyle name="40% - Accent2 3 2 2 3 2 3" xfId="21240" xr:uid="{8A309019-2A24-4237-9BAD-D249FEDB115D}"/>
    <cellStyle name="40% - Accent2 3 2 2 3 3" xfId="7357" xr:uid="{426280BA-7115-4DE8-9B79-DA3639414107}"/>
    <cellStyle name="40% - Accent2 3 2 2 3 3 2" xfId="15687" xr:uid="{82600CD6-7D7D-4DCF-9E33-C7EF1325FB9E}"/>
    <cellStyle name="40% - Accent2 3 2 2 3 3 2 2" xfId="32344" xr:uid="{91B60689-3C88-4A43-84F0-A8FBFBD4C2F3}"/>
    <cellStyle name="40% - Accent2 3 2 2 3 3 3" xfId="24016" xr:uid="{B8FCDF1E-129A-4235-9ED2-15B65A83FDD9}"/>
    <cellStyle name="40% - Accent2 3 2 2 3 4" xfId="10135" xr:uid="{68229A98-7F46-4440-B9DE-849116FE8EEC}"/>
    <cellStyle name="40% - Accent2 3 2 2 3 4 2" xfId="26792" xr:uid="{9EC0A613-A041-48ED-9A1C-2B86D395E98C}"/>
    <cellStyle name="40% - Accent2 3 2 2 3 5" xfId="18464" xr:uid="{E3CAEAF0-A904-4F7F-BAF0-B609238F912A}"/>
    <cellStyle name="40% - Accent2 3 2 2 4" xfId="3254" xr:uid="{F999DB61-440F-47C0-A3C8-06C12C361193}"/>
    <cellStyle name="40% - Accent2 3 2 2 4 2" xfId="11584" xr:uid="{24881A37-BE2F-41B8-8124-AE458CDABC7E}"/>
    <cellStyle name="40% - Accent2 3 2 2 4 2 2" xfId="28241" xr:uid="{66C3B6FD-5E07-4325-B493-90DACE48678B}"/>
    <cellStyle name="40% - Accent2 3 2 2 4 3" xfId="19913" xr:uid="{B4FAB271-C0E9-4EFF-B1C5-D44E06A5A1A8}"/>
    <cellStyle name="40% - Accent2 3 2 2 5" xfId="6030" xr:uid="{565146BB-9F31-40B8-9E54-FA8D8CE74B89}"/>
    <cellStyle name="40% - Accent2 3 2 2 5 2" xfId="14360" xr:uid="{6FF8ABF5-E2D0-47CC-87B9-7965A1D5B777}"/>
    <cellStyle name="40% - Accent2 3 2 2 5 2 2" xfId="31017" xr:uid="{384BFFA6-E6AD-4949-8830-A3C7C5315226}"/>
    <cellStyle name="40% - Accent2 3 2 2 5 3" xfId="22689" xr:uid="{3144CA9E-91E5-4168-8333-602E135D55B5}"/>
    <cellStyle name="40% - Accent2 3 2 2 6" xfId="8808" xr:uid="{742C6500-68E3-4E6C-8421-FE457BC7F4C8}"/>
    <cellStyle name="40% - Accent2 3 2 2 6 2" xfId="25465" xr:uid="{D25166B4-8106-48C4-B430-ABC435BCE026}"/>
    <cellStyle name="40% - Accent2 3 2 2 7" xfId="17137" xr:uid="{390B4858-8734-4588-9B52-20FC860E0205}"/>
    <cellStyle name="40% - Accent2 3 2 3" xfId="697" xr:uid="{35D75DE8-C396-4707-B066-5390A707604C}"/>
    <cellStyle name="40% - Accent2 3 2 3 2" xfId="2027" xr:uid="{8FD50120-8F3C-41B1-90F7-43368583A690}"/>
    <cellStyle name="40% - Accent2 3 2 3 2 2" xfId="4817" xr:uid="{5C9FDCF0-278E-4850-8786-19996E1DEED5}"/>
    <cellStyle name="40% - Accent2 3 2 3 2 2 2" xfId="13147" xr:uid="{2D1AD5E8-5A7B-49FD-A8DF-070CBFF03B05}"/>
    <cellStyle name="40% - Accent2 3 2 3 2 2 2 2" xfId="29804" xr:uid="{E4C2305A-A06B-42E4-A4E8-2708958AFE3F}"/>
    <cellStyle name="40% - Accent2 3 2 3 2 2 3" xfId="21476" xr:uid="{CC1311B7-A746-4BC1-8909-A8276E256E2D}"/>
    <cellStyle name="40% - Accent2 3 2 3 2 3" xfId="7593" xr:uid="{3A0FFC07-7C3A-4FF4-A0BD-FBE9C9AA6D1F}"/>
    <cellStyle name="40% - Accent2 3 2 3 2 3 2" xfId="15923" xr:uid="{1FF23840-AC2B-448F-923A-F9963EAFDFA2}"/>
    <cellStyle name="40% - Accent2 3 2 3 2 3 2 2" xfId="32580" xr:uid="{89D51A8C-41BD-415C-8969-AAA4A6A87438}"/>
    <cellStyle name="40% - Accent2 3 2 3 2 3 3" xfId="24252" xr:uid="{AFFF997B-7757-43A8-9F87-AE1839D35F23}"/>
    <cellStyle name="40% - Accent2 3 2 3 2 4" xfId="10371" xr:uid="{01B1E879-960F-4BC4-B2CA-D0DA74461BA1}"/>
    <cellStyle name="40% - Accent2 3 2 3 2 4 2" xfId="27028" xr:uid="{02A71F5A-9526-4605-854E-CE8DA9B56DC9}"/>
    <cellStyle name="40% - Accent2 3 2 3 2 5" xfId="18700" xr:uid="{E3BBD0E7-4380-4F74-8ADE-B5F7CEF83D56}"/>
    <cellStyle name="40% - Accent2 3 2 3 3" xfId="3490" xr:uid="{6189275D-1E18-4EA6-A5D7-69D0D823DB0F}"/>
    <cellStyle name="40% - Accent2 3 2 3 3 2" xfId="11820" xr:uid="{A75A45AE-7E28-4CEB-8F72-AF10395762E8}"/>
    <cellStyle name="40% - Accent2 3 2 3 3 2 2" xfId="28477" xr:uid="{B2205967-E321-4806-9008-E73DDA0797EC}"/>
    <cellStyle name="40% - Accent2 3 2 3 3 3" xfId="20149" xr:uid="{247AC079-C91B-4AF9-9DE6-F6EC27D91057}"/>
    <cellStyle name="40% - Accent2 3 2 3 4" xfId="6266" xr:uid="{063FAFBA-BA29-4F56-9BF6-25AABE157B5D}"/>
    <cellStyle name="40% - Accent2 3 2 3 4 2" xfId="14596" xr:uid="{1E58C950-40E7-43C0-9BC5-85808391700F}"/>
    <cellStyle name="40% - Accent2 3 2 3 4 2 2" xfId="31253" xr:uid="{05EC624C-D1C9-48CF-9388-4C938E344105}"/>
    <cellStyle name="40% - Accent2 3 2 3 4 3" xfId="22925" xr:uid="{B5420FC4-C781-4943-8012-85D676F43140}"/>
    <cellStyle name="40% - Accent2 3 2 3 5" xfId="9044" xr:uid="{5F3BA05E-E9BF-4F9E-8B13-54FC52778A6C}"/>
    <cellStyle name="40% - Accent2 3 2 3 5 2" xfId="25701" xr:uid="{62680636-368C-4CDD-9042-89B6FC9F3D9A}"/>
    <cellStyle name="40% - Accent2 3 2 3 6" xfId="17373" xr:uid="{8037B162-777D-4EB4-B029-4F5C07B2E7FE}"/>
    <cellStyle name="40% - Accent2 3 2 4" xfId="1174" xr:uid="{580C2127-602B-43BD-A1F3-64D5A4334E42}"/>
    <cellStyle name="40% - Accent2 3 2 4 2" xfId="2502" xr:uid="{9AFC400D-CC97-4AE3-9275-7A6E924C7BAA}"/>
    <cellStyle name="40% - Accent2 3 2 4 2 2" xfId="5292" xr:uid="{CC8C1D8E-80D0-43C9-8DB9-A9C6477C065B}"/>
    <cellStyle name="40% - Accent2 3 2 4 2 2 2" xfId="13622" xr:uid="{5EE043DC-B79E-4AEA-8E74-36A6F4FE857F}"/>
    <cellStyle name="40% - Accent2 3 2 4 2 2 2 2" xfId="30279" xr:uid="{4DA624E5-ADEE-4E66-A8E6-0845300DDD49}"/>
    <cellStyle name="40% - Accent2 3 2 4 2 2 3" xfId="21951" xr:uid="{71762FBF-6FD2-49C9-A5DD-55AC428CA9F1}"/>
    <cellStyle name="40% - Accent2 3 2 4 2 3" xfId="8068" xr:uid="{6D1DA995-C177-4F28-B321-F7BF3C6B3350}"/>
    <cellStyle name="40% - Accent2 3 2 4 2 3 2" xfId="16398" xr:uid="{C1C9087E-4193-4604-ACF8-0C1E56346383}"/>
    <cellStyle name="40% - Accent2 3 2 4 2 3 2 2" xfId="33055" xr:uid="{C08DD0D8-7B3F-4392-ABCE-BFF556979655}"/>
    <cellStyle name="40% - Accent2 3 2 4 2 3 3" xfId="24727" xr:uid="{63BA9966-76D3-4191-9001-6D828D431D32}"/>
    <cellStyle name="40% - Accent2 3 2 4 2 4" xfId="10846" xr:uid="{544108B0-08C3-4667-BA18-2636EB13211D}"/>
    <cellStyle name="40% - Accent2 3 2 4 2 4 2" xfId="27503" xr:uid="{5BDDFC75-D4BE-4C29-B458-4AE946AC0C0F}"/>
    <cellStyle name="40% - Accent2 3 2 4 2 5" xfId="19175" xr:uid="{BBA788F1-5185-4863-914F-F796EE8E5EBA}"/>
    <cellStyle name="40% - Accent2 3 2 4 3" xfId="3965" xr:uid="{CF51CCC3-12C7-46C6-9477-BB868659C8D0}"/>
    <cellStyle name="40% - Accent2 3 2 4 3 2" xfId="12295" xr:uid="{5C465CD1-7C28-4429-8C0A-A9C62B5E926E}"/>
    <cellStyle name="40% - Accent2 3 2 4 3 2 2" xfId="28952" xr:uid="{8C52C7A9-42EA-4B50-8C6E-2D9ADC26BD97}"/>
    <cellStyle name="40% - Accent2 3 2 4 3 3" xfId="20624" xr:uid="{E3526131-3B60-4091-9E48-A9F758933CC1}"/>
    <cellStyle name="40% - Accent2 3 2 4 4" xfId="6741" xr:uid="{401774B2-5713-435A-8F70-905B81FB5F34}"/>
    <cellStyle name="40% - Accent2 3 2 4 4 2" xfId="15071" xr:uid="{484A376B-1415-414A-8650-23B41067D551}"/>
    <cellStyle name="40% - Accent2 3 2 4 4 2 2" xfId="31728" xr:uid="{A6956B27-CEF5-4800-97EE-F943389E55FD}"/>
    <cellStyle name="40% - Accent2 3 2 4 4 3" xfId="23400" xr:uid="{AD2F5E39-810F-4AFF-A122-C8540A686B7F}"/>
    <cellStyle name="40% - Accent2 3 2 4 5" xfId="9519" xr:uid="{F5C1AD8F-D21F-43B7-9BD4-F8AD390E603E}"/>
    <cellStyle name="40% - Accent2 3 2 4 5 2" xfId="26176" xr:uid="{D0AF94F5-9E09-4767-B813-60297A151E8E}"/>
    <cellStyle name="40% - Accent2 3 2 4 6" xfId="17848" xr:uid="{5119C095-8430-47DA-BFD8-E6769BDBCC1B}"/>
    <cellStyle name="40% - Accent2 3 2 5" xfId="1554" xr:uid="{E211124F-3E2E-426C-A163-DE73DC646C7F}"/>
    <cellStyle name="40% - Accent2 3 2 5 2" xfId="4344" xr:uid="{EB3514A4-C4CD-4C0C-AC17-D5FB2BE8DEF1}"/>
    <cellStyle name="40% - Accent2 3 2 5 2 2" xfId="12674" xr:uid="{4C88DD3D-6F94-4FAF-A4DD-85ABCA79A18A}"/>
    <cellStyle name="40% - Accent2 3 2 5 2 2 2" xfId="29331" xr:uid="{7D5A59DF-442B-4BEF-A0BD-4A065F5491D9}"/>
    <cellStyle name="40% - Accent2 3 2 5 2 3" xfId="21003" xr:uid="{0CC20278-6B63-40B0-8318-26D22DBBFF9C}"/>
    <cellStyle name="40% - Accent2 3 2 5 3" xfId="7120" xr:uid="{F9374731-2272-4A2C-9767-36184129309A}"/>
    <cellStyle name="40% - Accent2 3 2 5 3 2" xfId="15450" xr:uid="{01020C2C-D9A4-49A8-A774-0DEF90D2478A}"/>
    <cellStyle name="40% - Accent2 3 2 5 3 2 2" xfId="32107" xr:uid="{0865D7A3-3AF6-47AF-8141-EFDF0C7AD0C1}"/>
    <cellStyle name="40% - Accent2 3 2 5 3 3" xfId="23779" xr:uid="{729B1DCB-9D6A-4918-9844-2F84B7065679}"/>
    <cellStyle name="40% - Accent2 3 2 5 4" xfId="9898" xr:uid="{68DF1911-0EFD-4C2F-B15D-0D12611AF79E}"/>
    <cellStyle name="40% - Accent2 3 2 5 4 2" xfId="26555" xr:uid="{A6D9A2C0-C5F7-4421-B1D3-751178DDFDE0}"/>
    <cellStyle name="40% - Accent2 3 2 5 5" xfId="18227" xr:uid="{DEA104E5-B06B-401A-9E0E-EC13F4BD2E02}"/>
    <cellStyle name="40% - Accent2 3 2 6" xfId="3017" xr:uid="{29A3EC53-CFC6-4F1A-BF73-81A2262EE262}"/>
    <cellStyle name="40% - Accent2 3 2 6 2" xfId="11347" xr:uid="{1D5353EC-ADBA-430F-912F-808136046D43}"/>
    <cellStyle name="40% - Accent2 3 2 6 2 2" xfId="28004" xr:uid="{9028688E-2FC2-4B56-8661-02FBAA17F2C5}"/>
    <cellStyle name="40% - Accent2 3 2 6 3" xfId="19676" xr:uid="{DBC73B43-521E-4EB4-93DA-A6C74BE45B43}"/>
    <cellStyle name="40% - Accent2 3 2 7" xfId="5793" xr:uid="{3CE4B176-C953-44AC-97E1-9DC1BEAA1E07}"/>
    <cellStyle name="40% - Accent2 3 2 7 2" xfId="14123" xr:uid="{938E2002-B473-444A-9A93-E85E16605C41}"/>
    <cellStyle name="40% - Accent2 3 2 7 2 2" xfId="30780" xr:uid="{AD548123-9486-4385-BA9A-C033B087749A}"/>
    <cellStyle name="40% - Accent2 3 2 7 3" xfId="22452" xr:uid="{BAD5BDBD-383D-439C-9CF6-1ECEA49FE443}"/>
    <cellStyle name="40% - Accent2 3 2 8" xfId="8571" xr:uid="{0245858D-490A-4197-84EC-ABEDC2E84192}"/>
    <cellStyle name="40% - Accent2 3 2 8 2" xfId="25228" xr:uid="{785D42C5-7331-487D-AA31-FD2D51913855}"/>
    <cellStyle name="40% - Accent2 3 2 9" xfId="16900" xr:uid="{78C3D928-7001-4678-9DEC-F77937ED4900}"/>
    <cellStyle name="40% - Accent2 3 3" xfId="341" xr:uid="{9B5FCD05-4873-4047-93DA-036E875FFCFD}"/>
    <cellStyle name="40% - Accent2 3 3 2" xfId="820" xr:uid="{161D8499-2428-4D81-BA78-30E0B34A7D13}"/>
    <cellStyle name="40% - Accent2 3 3 2 2" xfId="2148" xr:uid="{E024BC8F-EE8B-4DCC-AB68-2270D01D990A}"/>
    <cellStyle name="40% - Accent2 3 3 2 2 2" xfId="4938" xr:uid="{B2C8CF52-F783-44FD-BCD5-FB2D4C39FA26}"/>
    <cellStyle name="40% - Accent2 3 3 2 2 2 2" xfId="13268" xr:uid="{7CFBD090-D836-45EB-A6F0-AA473224B6A9}"/>
    <cellStyle name="40% - Accent2 3 3 2 2 2 2 2" xfId="29925" xr:uid="{E5C52F77-E72B-4773-AD70-910045E7E708}"/>
    <cellStyle name="40% - Accent2 3 3 2 2 2 3" xfId="21597" xr:uid="{9B6CAF8B-1788-48E6-905F-CB3187C624D2}"/>
    <cellStyle name="40% - Accent2 3 3 2 2 3" xfId="7714" xr:uid="{5DB60369-B7AF-46C4-9986-622A9C574B83}"/>
    <cellStyle name="40% - Accent2 3 3 2 2 3 2" xfId="16044" xr:uid="{48094105-7A3E-4C5C-9B60-E94D350AEFD3}"/>
    <cellStyle name="40% - Accent2 3 3 2 2 3 2 2" xfId="32701" xr:uid="{1897DF57-6D1B-434B-B892-9DD2FBEBD67C}"/>
    <cellStyle name="40% - Accent2 3 3 2 2 3 3" xfId="24373" xr:uid="{96024D17-C3D4-4CEE-893F-423E71CD12CA}"/>
    <cellStyle name="40% - Accent2 3 3 2 2 4" xfId="10492" xr:uid="{63C89D10-86DB-4367-AB56-8A5A84F70D05}"/>
    <cellStyle name="40% - Accent2 3 3 2 2 4 2" xfId="27149" xr:uid="{C18E0914-8C63-4F30-B89A-48D5751F6809}"/>
    <cellStyle name="40% - Accent2 3 3 2 2 5" xfId="18821" xr:uid="{77B56006-1EA6-4DAF-B2F9-4D25E3A6AA20}"/>
    <cellStyle name="40% - Accent2 3 3 2 3" xfId="3611" xr:uid="{CD2C342B-428E-46BA-BF75-4DA01941F914}"/>
    <cellStyle name="40% - Accent2 3 3 2 3 2" xfId="11941" xr:uid="{2BFBDA27-5FA6-440F-9FED-2F422FB2EEC7}"/>
    <cellStyle name="40% - Accent2 3 3 2 3 2 2" xfId="28598" xr:uid="{615D148D-57B5-4131-91F2-D8BF0F681AF3}"/>
    <cellStyle name="40% - Accent2 3 3 2 3 3" xfId="20270" xr:uid="{9AED0C93-5E0A-483B-AA21-C374BE4366E6}"/>
    <cellStyle name="40% - Accent2 3 3 2 4" xfId="6387" xr:uid="{7E76EA74-DA6D-4242-9647-F593C551A0D2}"/>
    <cellStyle name="40% - Accent2 3 3 2 4 2" xfId="14717" xr:uid="{8DF58289-E4A6-4D07-BA57-DC4E6EFD464A}"/>
    <cellStyle name="40% - Accent2 3 3 2 4 2 2" xfId="31374" xr:uid="{116BBE5E-57F5-45DC-BF66-16C7AA4C761D}"/>
    <cellStyle name="40% - Accent2 3 3 2 4 3" xfId="23046" xr:uid="{CBF89723-943D-49BF-8928-67CF5F5A2886}"/>
    <cellStyle name="40% - Accent2 3 3 2 5" xfId="9165" xr:uid="{3EA0E42D-DA79-4444-9C52-04A93C89F254}"/>
    <cellStyle name="40% - Accent2 3 3 2 5 2" xfId="25822" xr:uid="{16729544-BEBD-4CFE-83A8-BB6B6831061C}"/>
    <cellStyle name="40% - Accent2 3 3 2 6" xfId="17494" xr:uid="{9E64598E-7454-4409-8B79-DFFE0525D3F3}"/>
    <cellStyle name="40% - Accent2 3 3 3" xfId="1671" xr:uid="{0595500A-B82F-4E11-A2A0-D3FA111F8EE1}"/>
    <cellStyle name="40% - Accent2 3 3 3 2" xfId="4461" xr:uid="{8817DD36-2DC3-4900-BB85-669F30E3A209}"/>
    <cellStyle name="40% - Accent2 3 3 3 2 2" xfId="12791" xr:uid="{2AF939F4-5F13-4B8C-9846-7C8CA27564EA}"/>
    <cellStyle name="40% - Accent2 3 3 3 2 2 2" xfId="29448" xr:uid="{BB9617E6-9A54-45EB-8BA9-0F1014AEF331}"/>
    <cellStyle name="40% - Accent2 3 3 3 2 3" xfId="21120" xr:uid="{50BF8C2B-015E-4A4B-8294-32893D06156F}"/>
    <cellStyle name="40% - Accent2 3 3 3 3" xfId="7237" xr:uid="{299BD96E-AF33-447B-B12D-8C3735CD4F15}"/>
    <cellStyle name="40% - Accent2 3 3 3 3 2" xfId="15567" xr:uid="{382FE93B-8DC2-4992-A1DF-F1D909F2D29A}"/>
    <cellStyle name="40% - Accent2 3 3 3 3 2 2" xfId="32224" xr:uid="{79FFBC1B-497B-4315-A283-C46A5162ECEF}"/>
    <cellStyle name="40% - Accent2 3 3 3 3 3" xfId="23896" xr:uid="{9E3F84AD-BF63-43D7-9963-AFAD1FA12786}"/>
    <cellStyle name="40% - Accent2 3 3 3 4" xfId="10015" xr:uid="{37A65C3F-F296-44DA-8372-AD07E8365EA9}"/>
    <cellStyle name="40% - Accent2 3 3 3 4 2" xfId="26672" xr:uid="{D17896F3-7724-45AC-8276-CC8216AB8A76}"/>
    <cellStyle name="40% - Accent2 3 3 3 5" xfId="18344" xr:uid="{67B3E6AE-DB89-4964-AC56-C5C4911874ED}"/>
    <cellStyle name="40% - Accent2 3 3 4" xfId="3134" xr:uid="{EC211BD6-A5FC-4F7A-946D-E97C20124660}"/>
    <cellStyle name="40% - Accent2 3 3 4 2" xfId="11464" xr:uid="{1F52A28B-B76D-4A4B-95C8-4A2AB05BAB16}"/>
    <cellStyle name="40% - Accent2 3 3 4 2 2" xfId="28121" xr:uid="{21797A85-4B3B-499D-88E0-EC39FB037719}"/>
    <cellStyle name="40% - Accent2 3 3 4 3" xfId="19793" xr:uid="{CCCB4701-DEFD-4D59-891D-0F92DB40CE69}"/>
    <cellStyle name="40% - Accent2 3 3 5" xfId="5910" xr:uid="{A345511F-E80E-4CA4-B408-D09C286EDF89}"/>
    <cellStyle name="40% - Accent2 3 3 5 2" xfId="14240" xr:uid="{08CA7FF9-9826-40AF-8FBC-054BECA2C77B}"/>
    <cellStyle name="40% - Accent2 3 3 5 2 2" xfId="30897" xr:uid="{3E451F69-1103-417F-A35D-74E572FA0325}"/>
    <cellStyle name="40% - Accent2 3 3 5 3" xfId="22569" xr:uid="{6083A05D-4251-451F-8493-67D7A6277A9F}"/>
    <cellStyle name="40% - Accent2 3 3 6" xfId="8688" xr:uid="{551B8E94-C5FE-42F4-BD19-921FC383EBF9}"/>
    <cellStyle name="40% - Accent2 3 3 6 2" xfId="25345" xr:uid="{076E8540-2D50-4BB6-8094-E2D002C2DD07}"/>
    <cellStyle name="40% - Accent2 3 3 7" xfId="17017" xr:uid="{E42533FA-AD5C-4793-8C7F-842AB1528E31}"/>
    <cellStyle name="40% - Accent2 3 4" xfId="577" xr:uid="{17974BD5-E73D-4BB0-8469-CE04AC989A2A}"/>
    <cellStyle name="40% - Accent2 3 4 2" xfId="1907" xr:uid="{A979A2C4-1098-4996-A91E-7DA13CA69907}"/>
    <cellStyle name="40% - Accent2 3 4 2 2" xfId="4697" xr:uid="{F3F4D34D-30E6-4517-9FAF-26FC667F58A1}"/>
    <cellStyle name="40% - Accent2 3 4 2 2 2" xfId="13027" xr:uid="{E666F418-A12A-42F4-89C0-CB71F0E9D2E9}"/>
    <cellStyle name="40% - Accent2 3 4 2 2 2 2" xfId="29684" xr:uid="{42F45DB1-D264-49DE-AD4E-11F831E0423C}"/>
    <cellStyle name="40% - Accent2 3 4 2 2 3" xfId="21356" xr:uid="{4D5442EB-2743-4CAA-B8A1-5A47F4BF4A91}"/>
    <cellStyle name="40% - Accent2 3 4 2 3" xfId="7473" xr:uid="{50982AEE-F9E3-44F1-A455-02F063E60425}"/>
    <cellStyle name="40% - Accent2 3 4 2 3 2" xfId="15803" xr:uid="{DE4E188A-E7BB-4689-B931-AC33CB3D3FD5}"/>
    <cellStyle name="40% - Accent2 3 4 2 3 2 2" xfId="32460" xr:uid="{63A10078-5A7D-414D-8F76-7B7D1FB2EFD2}"/>
    <cellStyle name="40% - Accent2 3 4 2 3 3" xfId="24132" xr:uid="{05B237D6-88D4-4BC9-B051-351BC0C741B7}"/>
    <cellStyle name="40% - Accent2 3 4 2 4" xfId="10251" xr:uid="{34C79D58-60E8-46E3-931F-B0A74FB7B81F}"/>
    <cellStyle name="40% - Accent2 3 4 2 4 2" xfId="26908" xr:uid="{3256BBAE-930F-4AC8-9045-0F6025B60C1A}"/>
    <cellStyle name="40% - Accent2 3 4 2 5" xfId="18580" xr:uid="{51E9E79C-B427-4523-AA0A-B5DA32C33A06}"/>
    <cellStyle name="40% - Accent2 3 4 3" xfId="3370" xr:uid="{F5B2185C-6061-481C-ADD0-580886B31763}"/>
    <cellStyle name="40% - Accent2 3 4 3 2" xfId="11700" xr:uid="{775759D2-94FC-4848-B445-8163AD3557ED}"/>
    <cellStyle name="40% - Accent2 3 4 3 2 2" xfId="28357" xr:uid="{8D4C13F7-F06A-4BA3-B9AF-98B98F625A01}"/>
    <cellStyle name="40% - Accent2 3 4 3 3" xfId="20029" xr:uid="{CBADEB2C-44BD-45B7-8225-C8FDD750A92E}"/>
    <cellStyle name="40% - Accent2 3 4 4" xfId="6146" xr:uid="{47F639B3-6313-4DF1-AB99-E785F655B012}"/>
    <cellStyle name="40% - Accent2 3 4 4 2" xfId="14476" xr:uid="{C1A0B7C4-971C-4255-B8D0-9A2C31634281}"/>
    <cellStyle name="40% - Accent2 3 4 4 2 2" xfId="31133" xr:uid="{4DE58D66-BAD7-4C41-AD36-7E47EBED2E6F}"/>
    <cellStyle name="40% - Accent2 3 4 4 3" xfId="22805" xr:uid="{8F608993-F8F7-4556-B9AC-5B0A0281AB99}"/>
    <cellStyle name="40% - Accent2 3 4 5" xfId="8924" xr:uid="{7B6F83B5-345E-43F2-A93F-EC276D9EC125}"/>
    <cellStyle name="40% - Accent2 3 4 5 2" xfId="25581" xr:uid="{37C8859A-944D-4EE3-A076-5AB955A1F546}"/>
    <cellStyle name="40% - Accent2 3 4 6" xfId="17253" xr:uid="{1BF4B132-AE2C-469A-95AA-3F509A4C6B26}"/>
    <cellStyle name="40% - Accent2 3 5" xfId="1054" xr:uid="{6FD6931C-4824-4E42-B04B-BF9C3F962B4A}"/>
    <cellStyle name="40% - Accent2 3 5 2" xfId="2382" xr:uid="{5D8E157E-DDBF-4F27-A1BE-D5BDEE6F06B8}"/>
    <cellStyle name="40% - Accent2 3 5 2 2" xfId="5172" xr:uid="{E31B7463-A505-4CB2-8DC9-C84AA8CB5FB9}"/>
    <cellStyle name="40% - Accent2 3 5 2 2 2" xfId="13502" xr:uid="{28D3F5C9-B116-41A5-B388-E017D400EA4B}"/>
    <cellStyle name="40% - Accent2 3 5 2 2 2 2" xfId="30159" xr:uid="{DABD0986-8450-4770-BFE6-4A0F3DE5BA9C}"/>
    <cellStyle name="40% - Accent2 3 5 2 2 3" xfId="21831" xr:uid="{46E21208-ED3C-451D-BD87-61972DA87CF1}"/>
    <cellStyle name="40% - Accent2 3 5 2 3" xfId="7948" xr:uid="{476178F0-E9FB-4CF6-95A0-0FB61B183B28}"/>
    <cellStyle name="40% - Accent2 3 5 2 3 2" xfId="16278" xr:uid="{DE068F59-5409-4C51-BF94-806AE0DAA537}"/>
    <cellStyle name="40% - Accent2 3 5 2 3 2 2" xfId="32935" xr:uid="{11683EED-8F3D-4277-95EB-373F2D60B997}"/>
    <cellStyle name="40% - Accent2 3 5 2 3 3" xfId="24607" xr:uid="{DCA1F333-6D07-4BAE-AC8F-01EC48C2326B}"/>
    <cellStyle name="40% - Accent2 3 5 2 4" xfId="10726" xr:uid="{862D460A-4CC6-4FC1-A869-9918F63B0A82}"/>
    <cellStyle name="40% - Accent2 3 5 2 4 2" xfId="27383" xr:uid="{D66ACCD5-5F80-4616-9447-EDE2306D347D}"/>
    <cellStyle name="40% - Accent2 3 5 2 5" xfId="19055" xr:uid="{2344FDA5-ADB9-4187-BA97-3C57DF5A13E7}"/>
    <cellStyle name="40% - Accent2 3 5 3" xfId="3845" xr:uid="{FDFA90D3-81BB-48E4-9D9C-B74EFDADA544}"/>
    <cellStyle name="40% - Accent2 3 5 3 2" xfId="12175" xr:uid="{C0B70E46-A75A-4421-A0BF-5B8177E53C8A}"/>
    <cellStyle name="40% - Accent2 3 5 3 2 2" xfId="28832" xr:uid="{3556B2DF-20AD-4D0F-B0D2-FC292DA3AC6B}"/>
    <cellStyle name="40% - Accent2 3 5 3 3" xfId="20504" xr:uid="{854E16E3-20CD-4A03-886B-1DC0A3C3F774}"/>
    <cellStyle name="40% - Accent2 3 5 4" xfId="6621" xr:uid="{4438BEE4-0091-4BF4-83A7-904EDE0158D6}"/>
    <cellStyle name="40% - Accent2 3 5 4 2" xfId="14951" xr:uid="{72C4520D-278B-4EF0-9C6D-D464BD54A856}"/>
    <cellStyle name="40% - Accent2 3 5 4 2 2" xfId="31608" xr:uid="{F4DDBF99-93A6-4DF1-82FE-C7618EFCF60B}"/>
    <cellStyle name="40% - Accent2 3 5 4 3" xfId="23280" xr:uid="{AD2875CE-2D60-4A3D-9FC4-ABB7521C82A7}"/>
    <cellStyle name="40% - Accent2 3 5 5" xfId="9399" xr:uid="{FB90B715-838A-489D-B1F1-3B0381BFAEAD}"/>
    <cellStyle name="40% - Accent2 3 5 5 2" xfId="26056" xr:uid="{F36E4CD7-B575-45F0-95EC-CE4A0B90374C}"/>
    <cellStyle name="40% - Accent2 3 5 6" xfId="17728" xr:uid="{B97185C4-C6B2-48FD-90D9-FC899A4C1784}"/>
    <cellStyle name="40% - Accent2 3 6" xfId="1319" xr:uid="{65B17F9A-E778-4D38-AE4A-8D5627D12192}"/>
    <cellStyle name="40% - Accent2 3 6 2" xfId="2647" xr:uid="{A2706FCB-D675-436A-81AC-0884FAFD311F}"/>
    <cellStyle name="40% - Accent2 3 6 2 2" xfId="5437" xr:uid="{072FF447-4A7A-41DE-8B32-7A0E5696D1B0}"/>
    <cellStyle name="40% - Accent2 3 6 2 2 2" xfId="13767" xr:uid="{4B54F28C-772B-4D93-902D-BC9A25A8F541}"/>
    <cellStyle name="40% - Accent2 3 6 2 2 2 2" xfId="30424" xr:uid="{151D1649-F85E-4F01-9DE5-752AA4E9C741}"/>
    <cellStyle name="40% - Accent2 3 6 2 2 3" xfId="22096" xr:uid="{C5B2F526-8760-44DE-B263-046258F279A8}"/>
    <cellStyle name="40% - Accent2 3 6 2 3" xfId="8213" xr:uid="{22CC843B-73E7-4D2B-930D-C454D84C2039}"/>
    <cellStyle name="40% - Accent2 3 6 2 3 2" xfId="16543" xr:uid="{2F7F19F9-378C-4311-9C73-E2E2AA206EAF}"/>
    <cellStyle name="40% - Accent2 3 6 2 3 2 2" xfId="33200" xr:uid="{46AC5FCA-4775-428E-932D-68A1FB5E7113}"/>
    <cellStyle name="40% - Accent2 3 6 2 3 3" xfId="24872" xr:uid="{8FC5403D-ECF1-4157-A399-B8A43D650455}"/>
    <cellStyle name="40% - Accent2 3 6 2 4" xfId="10991" xr:uid="{6600CE90-45D5-42C2-9CE6-B1016D0968A2}"/>
    <cellStyle name="40% - Accent2 3 6 2 4 2" xfId="27648" xr:uid="{83CAD4FA-CFD1-44AE-82F2-A3428C5ED0E7}"/>
    <cellStyle name="40% - Accent2 3 6 2 5" xfId="19320" xr:uid="{49E8E11D-19D8-4B04-9862-CB8528518C3C}"/>
    <cellStyle name="40% - Accent2 3 6 3" xfId="4110" xr:uid="{EEB15C52-9F23-4411-A952-D6D150CC6A60}"/>
    <cellStyle name="40% - Accent2 3 6 3 2" xfId="12440" xr:uid="{18021B5A-AF4F-4797-82CB-8D4CD368C36A}"/>
    <cellStyle name="40% - Accent2 3 6 3 2 2" xfId="29097" xr:uid="{55984913-7543-41AD-ACF4-EA0A0F5623F4}"/>
    <cellStyle name="40% - Accent2 3 6 3 3" xfId="20769" xr:uid="{0C05D88C-9B4E-42F4-9C2E-8394ABC52924}"/>
    <cellStyle name="40% - Accent2 3 6 4" xfId="6886" xr:uid="{5BCC7E1C-7BA4-427C-9B8E-AF5898344A8C}"/>
    <cellStyle name="40% - Accent2 3 6 4 2" xfId="15216" xr:uid="{96510C5D-71B2-4B88-96B4-6332C70BBD7D}"/>
    <cellStyle name="40% - Accent2 3 6 4 2 2" xfId="31873" xr:uid="{BB06A9E6-E732-49FF-8610-EAB7146FD69A}"/>
    <cellStyle name="40% - Accent2 3 6 4 3" xfId="23545" xr:uid="{5D9000C2-7372-45FD-A1C3-3D543270F4FE}"/>
    <cellStyle name="40% - Accent2 3 6 5" xfId="9664" xr:uid="{7E05A8CD-0A38-41EE-8DD5-937ACF176EE5}"/>
    <cellStyle name="40% - Accent2 3 6 5 2" xfId="26321" xr:uid="{6D445719-6F4D-4EA1-8399-6E9D21B2CB4E}"/>
    <cellStyle name="40% - Accent2 3 6 6" xfId="17993" xr:uid="{656F1B63-8CC7-44EC-92D9-16C25CB71E26}"/>
    <cellStyle name="40% - Accent2 3 7" xfId="1434" xr:uid="{65946C06-AE8E-4BC0-8BC0-F7E3A5D1C26C}"/>
    <cellStyle name="40% - Accent2 3 7 2" xfId="4224" xr:uid="{A26FA2A3-B3C9-4B7B-A6CE-C829B64F138F}"/>
    <cellStyle name="40% - Accent2 3 7 2 2" xfId="12554" xr:uid="{091FC7C8-5246-4BF8-B0FF-FA34A5AE9943}"/>
    <cellStyle name="40% - Accent2 3 7 2 2 2" xfId="29211" xr:uid="{02F520CA-1A37-4944-922D-A3FD927F7D91}"/>
    <cellStyle name="40% - Accent2 3 7 2 3" xfId="20883" xr:uid="{2F92A930-17AB-4E4C-A8E6-13F741C91223}"/>
    <cellStyle name="40% - Accent2 3 7 3" xfId="7000" xr:uid="{9E5E22A1-CB8C-4CDB-B531-E3A5789EA8E9}"/>
    <cellStyle name="40% - Accent2 3 7 3 2" xfId="15330" xr:uid="{BB39C1FD-2407-431A-95D9-893431CB1414}"/>
    <cellStyle name="40% - Accent2 3 7 3 2 2" xfId="31987" xr:uid="{7CD418A4-602C-4CB3-90D9-1359D03BEFEF}"/>
    <cellStyle name="40% - Accent2 3 7 3 3" xfId="23659" xr:uid="{990797EA-282D-44A3-AEB1-F0E8E0EFC3F7}"/>
    <cellStyle name="40% - Accent2 3 7 4" xfId="9778" xr:uid="{19FD4AD1-454A-4574-A2C5-2B6357181D11}"/>
    <cellStyle name="40% - Accent2 3 7 4 2" xfId="26435" xr:uid="{3D3AD7C3-D5F2-4C80-BFCF-E814DC461371}"/>
    <cellStyle name="40% - Accent2 3 7 5" xfId="18107" xr:uid="{FD341C69-B948-411C-9504-EAF57A1105BA}"/>
    <cellStyle name="40% - Accent2 3 8" xfId="2897" xr:uid="{EFBB20F8-03ED-47B9-A99C-907257FFAE06}"/>
    <cellStyle name="40% - Accent2 3 8 2" xfId="11227" xr:uid="{825C423B-09B1-40F6-AA85-4B7AFC740C83}"/>
    <cellStyle name="40% - Accent2 3 8 2 2" xfId="27884" xr:uid="{420BB4F5-DCA3-42A8-9DD2-BEB9B17E2CCA}"/>
    <cellStyle name="40% - Accent2 3 8 3" xfId="19556" xr:uid="{E654F219-8C7E-47D0-83C7-ADE4B3D9F526}"/>
    <cellStyle name="40% - Accent2 3 9" xfId="5673" xr:uid="{E74E7FDA-571D-4D34-B30D-DC0B4730D9FB}"/>
    <cellStyle name="40% - Accent2 3 9 2" xfId="14003" xr:uid="{3461B61C-D529-4839-B0CB-A2794C98BE5E}"/>
    <cellStyle name="40% - Accent2 3 9 2 2" xfId="30660" xr:uid="{17EF0EB4-3F25-4D8C-A4D1-B472FA9D1447}"/>
    <cellStyle name="40% - Accent2 3 9 3" xfId="22332" xr:uid="{CF106405-F8AA-4E61-9E73-36F1888EA55C}"/>
    <cellStyle name="40% - Accent2 4" xfId="157" xr:uid="{603B2191-B578-4B46-B310-6C7B0D52D59A}"/>
    <cellStyle name="40% - Accent2 4 10" xfId="34751" xr:uid="{099573CF-23E6-4C8C-AFDE-EE9C2C7929CB}"/>
    <cellStyle name="40% - Accent2 4 2" xfId="399" xr:uid="{7D78FB70-4059-4FE5-B3DD-C347559CB849}"/>
    <cellStyle name="40% - Accent2 4 2 2" xfId="876" xr:uid="{6DC38BD4-C997-46A8-84A7-B94C33CA994A}"/>
    <cellStyle name="40% - Accent2 4 2 2 2" xfId="2204" xr:uid="{9A687719-B71F-4979-A229-D4A4554E8F83}"/>
    <cellStyle name="40% - Accent2 4 2 2 2 2" xfId="4994" xr:uid="{40087CDF-F4C6-4578-A74C-CC00F6E32925}"/>
    <cellStyle name="40% - Accent2 4 2 2 2 2 2" xfId="13324" xr:uid="{7AB0AAC5-3643-4D8E-AB58-3DEE2B978013}"/>
    <cellStyle name="40% - Accent2 4 2 2 2 2 2 2" xfId="29981" xr:uid="{806F0BA8-DAE9-45C0-86EE-19999CC53DC3}"/>
    <cellStyle name="40% - Accent2 4 2 2 2 2 3" xfId="21653" xr:uid="{DD1E566A-3A00-4D30-A2F0-37B79913C927}"/>
    <cellStyle name="40% - Accent2 4 2 2 2 3" xfId="7770" xr:uid="{473D5EBB-2924-441C-90BA-E0C5F0BB682E}"/>
    <cellStyle name="40% - Accent2 4 2 2 2 3 2" xfId="16100" xr:uid="{28C3CB52-5C85-4F61-8C86-52E70530AFF1}"/>
    <cellStyle name="40% - Accent2 4 2 2 2 3 2 2" xfId="32757" xr:uid="{D0F3EF8F-14B6-404C-9965-E5E84CB69176}"/>
    <cellStyle name="40% - Accent2 4 2 2 2 3 3" xfId="24429" xr:uid="{6D7FBEC9-C335-40DC-AEB5-98C97DB9AFDA}"/>
    <cellStyle name="40% - Accent2 4 2 2 2 4" xfId="10548" xr:uid="{784F0C58-5139-4BD2-B37C-7C6275BD1E06}"/>
    <cellStyle name="40% - Accent2 4 2 2 2 4 2" xfId="27205" xr:uid="{54B3BE1D-3672-471B-B1DE-29FA711364B1}"/>
    <cellStyle name="40% - Accent2 4 2 2 2 5" xfId="18877" xr:uid="{DED814AF-6CFC-48D3-9AF3-58ECF91F02EF}"/>
    <cellStyle name="40% - Accent2 4 2 2 3" xfId="3667" xr:uid="{373B265F-252F-4DDA-8B23-CAA1BB22B2FE}"/>
    <cellStyle name="40% - Accent2 4 2 2 3 2" xfId="11997" xr:uid="{9435CF74-92B8-4903-B009-7D39C1448AA2}"/>
    <cellStyle name="40% - Accent2 4 2 2 3 2 2" xfId="28654" xr:uid="{CE051811-307D-4BD8-883D-1ABB1D40CD52}"/>
    <cellStyle name="40% - Accent2 4 2 2 3 3" xfId="20326" xr:uid="{06393CB3-ECCC-470E-8515-CFD295A93B43}"/>
    <cellStyle name="40% - Accent2 4 2 2 4" xfId="6443" xr:uid="{3ED9387E-5307-49B7-BA8D-C0C8F6AF3475}"/>
    <cellStyle name="40% - Accent2 4 2 2 4 2" xfId="14773" xr:uid="{E22A37E7-3F60-4489-8BE3-E5E2CE498BF4}"/>
    <cellStyle name="40% - Accent2 4 2 2 4 2 2" xfId="31430" xr:uid="{76F64C49-C4EB-4EED-94D1-C1CBFAB541E7}"/>
    <cellStyle name="40% - Accent2 4 2 2 4 3" xfId="23102" xr:uid="{865BA63A-7685-44B3-95C0-C9ADC464A6B5}"/>
    <cellStyle name="40% - Accent2 4 2 2 5" xfId="9221" xr:uid="{778E2E85-B076-4377-ABB5-56771BA3388F}"/>
    <cellStyle name="40% - Accent2 4 2 2 5 2" xfId="25878" xr:uid="{DC0847DE-E274-4621-9568-A22F290EF5F3}"/>
    <cellStyle name="40% - Accent2 4 2 2 6" xfId="17550" xr:uid="{F4FCA8B4-CFA1-4D55-B59F-9C13FE6E4661}"/>
    <cellStyle name="40% - Accent2 4 2 3" xfId="1729" xr:uid="{DFCE06FF-67D9-4123-82C4-D7A4088A0CE6}"/>
    <cellStyle name="40% - Accent2 4 2 3 2" xfId="4519" xr:uid="{056BC1AB-FD3B-485B-AF2F-0BC41CFB79DE}"/>
    <cellStyle name="40% - Accent2 4 2 3 2 2" xfId="12849" xr:uid="{E9172EC2-4409-4AF2-9CCB-8DC0F9319FA6}"/>
    <cellStyle name="40% - Accent2 4 2 3 2 2 2" xfId="29506" xr:uid="{7703E3C2-AC4E-4126-8668-05C687F983B1}"/>
    <cellStyle name="40% - Accent2 4 2 3 2 3" xfId="21178" xr:uid="{F0195120-C90E-4568-9201-A52CD6250BEE}"/>
    <cellStyle name="40% - Accent2 4 2 3 3" xfId="7295" xr:uid="{C6D05F04-D65E-4CA1-868B-C486E4CC6024}"/>
    <cellStyle name="40% - Accent2 4 2 3 3 2" xfId="15625" xr:uid="{6151244B-7F24-46D1-B07D-9E3406B60974}"/>
    <cellStyle name="40% - Accent2 4 2 3 3 2 2" xfId="32282" xr:uid="{064C497C-C056-409D-BB44-0B132FC8EBB0}"/>
    <cellStyle name="40% - Accent2 4 2 3 3 3" xfId="23954" xr:uid="{AAAE3F01-9D63-417B-8E74-85285F6DF293}"/>
    <cellStyle name="40% - Accent2 4 2 3 4" xfId="10073" xr:uid="{802C2540-F901-4C8A-9D98-021DE6F7934F}"/>
    <cellStyle name="40% - Accent2 4 2 3 4 2" xfId="26730" xr:uid="{E0537D45-3C87-4329-8280-947FCF3C9FC5}"/>
    <cellStyle name="40% - Accent2 4 2 3 5" xfId="18402" xr:uid="{7B778605-E35C-4DE9-9453-401D495DB47F}"/>
    <cellStyle name="40% - Accent2 4 2 4" xfId="3192" xr:uid="{E970379E-FF44-4698-BB41-518CB4ADA264}"/>
    <cellStyle name="40% - Accent2 4 2 4 2" xfId="11522" xr:uid="{C160D44A-697E-4581-ADC8-D5EDEE8E3F06}"/>
    <cellStyle name="40% - Accent2 4 2 4 2 2" xfId="28179" xr:uid="{E3F86A94-6B20-4174-86BB-5F657230643E}"/>
    <cellStyle name="40% - Accent2 4 2 4 3" xfId="19851" xr:uid="{D626D1F8-EC90-46ED-B321-9C311161E742}"/>
    <cellStyle name="40% - Accent2 4 2 5" xfId="5968" xr:uid="{9BA67819-DF10-4B73-B8B1-C774888A6115}"/>
    <cellStyle name="40% - Accent2 4 2 5 2" xfId="14298" xr:uid="{906DE932-4560-4C7C-80E4-ADD9F0E4F550}"/>
    <cellStyle name="40% - Accent2 4 2 5 2 2" xfId="30955" xr:uid="{6B5E3539-D5EF-4288-8331-D68CDFE6241C}"/>
    <cellStyle name="40% - Accent2 4 2 5 3" xfId="22627" xr:uid="{DACC79F7-0E78-4FC2-93A3-8D12E80C635C}"/>
    <cellStyle name="40% - Accent2 4 2 6" xfId="8746" xr:uid="{CB692DC2-A016-45D0-A8FE-49729E1D2C0D}"/>
    <cellStyle name="40% - Accent2 4 2 6 2" xfId="25403" xr:uid="{65E89048-EA22-4037-9F85-A45CC2EA3831}"/>
    <cellStyle name="40% - Accent2 4 2 7" xfId="17075" xr:uid="{B53AB0E2-911A-4BD7-8CD1-5F5FB826E1FD}"/>
    <cellStyle name="40% - Accent2 4 3" xfId="635" xr:uid="{23C64851-E831-4589-84F2-9B2A3002C7DA}"/>
    <cellStyle name="40% - Accent2 4 3 2" xfId="1965" xr:uid="{4AE58A8D-2FAE-4A2D-B032-F58886BF162C}"/>
    <cellStyle name="40% - Accent2 4 3 2 2" xfId="4755" xr:uid="{019E5044-0D13-43E3-90C1-06571A20EBB4}"/>
    <cellStyle name="40% - Accent2 4 3 2 2 2" xfId="13085" xr:uid="{C65A1B0E-1F32-4317-BFB1-C850C6D74AB4}"/>
    <cellStyle name="40% - Accent2 4 3 2 2 2 2" xfId="29742" xr:uid="{09AA9640-EEB7-41E0-8B13-7D02AF30A1EC}"/>
    <cellStyle name="40% - Accent2 4 3 2 2 3" xfId="21414" xr:uid="{42CC7768-0B3B-4F45-AF2A-412E7C24E1F6}"/>
    <cellStyle name="40% - Accent2 4 3 2 3" xfId="7531" xr:uid="{2796C4CE-9562-45E2-B5F2-2786C16812BC}"/>
    <cellStyle name="40% - Accent2 4 3 2 3 2" xfId="15861" xr:uid="{58F9302D-E1EC-4615-AA96-839D2ADC9440}"/>
    <cellStyle name="40% - Accent2 4 3 2 3 2 2" xfId="32518" xr:uid="{43644CE9-85D1-47F3-AC0B-3A4BA4951C1D}"/>
    <cellStyle name="40% - Accent2 4 3 2 3 3" xfId="24190" xr:uid="{9AD64712-87B0-473B-BB51-098379608430}"/>
    <cellStyle name="40% - Accent2 4 3 2 4" xfId="10309" xr:uid="{74EFD477-2DF2-44AD-A766-E6543C5073A6}"/>
    <cellStyle name="40% - Accent2 4 3 2 4 2" xfId="26966" xr:uid="{D4368504-95C3-4A17-9B72-35B9B9E4DF0B}"/>
    <cellStyle name="40% - Accent2 4 3 2 5" xfId="18638" xr:uid="{57C01060-3C1C-4E9E-A882-F1767E0A940D}"/>
    <cellStyle name="40% - Accent2 4 3 3" xfId="3428" xr:uid="{E520203B-3AE1-44CE-8577-2C68FB897F38}"/>
    <cellStyle name="40% - Accent2 4 3 3 2" xfId="11758" xr:uid="{3FEC4E7E-365B-4C76-9726-976E07078CB9}"/>
    <cellStyle name="40% - Accent2 4 3 3 2 2" xfId="28415" xr:uid="{69683EC6-188C-4D4E-BCEF-E1FFB9C84637}"/>
    <cellStyle name="40% - Accent2 4 3 3 3" xfId="20087" xr:uid="{E861F0FB-7FC7-4949-8E82-25BD3FC9362F}"/>
    <cellStyle name="40% - Accent2 4 3 4" xfId="6204" xr:uid="{F1D7CB2C-BAC0-45B4-80E5-EEAB9B208B17}"/>
    <cellStyle name="40% - Accent2 4 3 4 2" xfId="14534" xr:uid="{DB9D90A9-A340-44B3-9016-B20DB80CF9AA}"/>
    <cellStyle name="40% - Accent2 4 3 4 2 2" xfId="31191" xr:uid="{30256571-3D6B-49F8-8195-8B710B3FFEC9}"/>
    <cellStyle name="40% - Accent2 4 3 4 3" xfId="22863" xr:uid="{2C8991A3-B7A0-4BF4-8EAF-55CB00FE143A}"/>
    <cellStyle name="40% - Accent2 4 3 5" xfId="8982" xr:uid="{FD137B32-FEDB-446C-9690-4A20738EB6FA}"/>
    <cellStyle name="40% - Accent2 4 3 5 2" xfId="25639" xr:uid="{C5657C21-109A-4E11-A97A-185B06FFD3C7}"/>
    <cellStyle name="40% - Accent2 4 3 6" xfId="17311" xr:uid="{0F326AA4-15C5-43EE-9CF4-7DFC09288697}"/>
    <cellStyle name="40% - Accent2 4 4" xfId="1112" xr:uid="{B0D10204-0926-48C8-984B-66E9621F6A2B}"/>
    <cellStyle name="40% - Accent2 4 4 2" xfId="2440" xr:uid="{40A1E8B7-6C2C-462C-AC24-0A1529BFA1C0}"/>
    <cellStyle name="40% - Accent2 4 4 2 2" xfId="5230" xr:uid="{9A0F7A7D-D1EF-4EA7-84F1-83829E9FA36C}"/>
    <cellStyle name="40% - Accent2 4 4 2 2 2" xfId="13560" xr:uid="{81810477-57AF-4D16-A7A1-8247335BD138}"/>
    <cellStyle name="40% - Accent2 4 4 2 2 2 2" xfId="30217" xr:uid="{B0B8AEC2-F6FD-4913-AED8-7BB2218031B1}"/>
    <cellStyle name="40% - Accent2 4 4 2 2 3" xfId="21889" xr:uid="{DE7307F2-AFE2-4308-B4ED-86AB71B386AB}"/>
    <cellStyle name="40% - Accent2 4 4 2 3" xfId="8006" xr:uid="{40EAF645-B661-43EF-8F61-0F3B5FEE90E6}"/>
    <cellStyle name="40% - Accent2 4 4 2 3 2" xfId="16336" xr:uid="{5B02506E-6BA7-4928-8CFB-6D936CB689DB}"/>
    <cellStyle name="40% - Accent2 4 4 2 3 2 2" xfId="32993" xr:uid="{D118033D-9C5E-4CF8-87BE-52945EBF308B}"/>
    <cellStyle name="40% - Accent2 4 4 2 3 3" xfId="24665" xr:uid="{8ED4A7A0-F51B-4207-903E-0833BFB4AFD7}"/>
    <cellStyle name="40% - Accent2 4 4 2 4" xfId="10784" xr:uid="{349C80FF-2638-4BE1-A0E7-A9B0E2511111}"/>
    <cellStyle name="40% - Accent2 4 4 2 4 2" xfId="27441" xr:uid="{09D09798-2877-4752-9B0D-D1149952D91C}"/>
    <cellStyle name="40% - Accent2 4 4 2 5" xfId="19113" xr:uid="{0E273128-04C3-4C09-8342-F218B375E371}"/>
    <cellStyle name="40% - Accent2 4 4 3" xfId="3903" xr:uid="{12B27740-6D63-40AA-8585-12EB16677693}"/>
    <cellStyle name="40% - Accent2 4 4 3 2" xfId="12233" xr:uid="{3FCB2B31-C805-4F90-A6AD-21F4F61A5372}"/>
    <cellStyle name="40% - Accent2 4 4 3 2 2" xfId="28890" xr:uid="{8E40375B-5DFE-4048-9470-117099172FD7}"/>
    <cellStyle name="40% - Accent2 4 4 3 3" xfId="20562" xr:uid="{456D2166-E471-480E-B6BE-38B243F933EE}"/>
    <cellStyle name="40% - Accent2 4 4 4" xfId="6679" xr:uid="{9A6F2479-6F85-48BA-8581-BF12A6946C5A}"/>
    <cellStyle name="40% - Accent2 4 4 4 2" xfId="15009" xr:uid="{55A87D0A-07CA-403E-9783-B4848EA39A35}"/>
    <cellStyle name="40% - Accent2 4 4 4 2 2" xfId="31666" xr:uid="{43441DD0-63AD-4576-B38C-19B8263357F0}"/>
    <cellStyle name="40% - Accent2 4 4 4 3" xfId="23338" xr:uid="{449C842F-0303-4B9C-9C9D-854D23E60316}"/>
    <cellStyle name="40% - Accent2 4 4 5" xfId="9457" xr:uid="{0DDEBE32-20AD-4C12-AF85-1D5854B4DDDB}"/>
    <cellStyle name="40% - Accent2 4 4 5 2" xfId="26114" xr:uid="{3BA5FC34-8ACB-4385-B94B-3CA80438B080}"/>
    <cellStyle name="40% - Accent2 4 4 6" xfId="17786" xr:uid="{0505167B-FD37-410A-8403-DF71172EDA52}"/>
    <cellStyle name="40% - Accent2 4 5" xfId="1492" xr:uid="{BF457167-E294-4D31-B465-56DAC6EB65E8}"/>
    <cellStyle name="40% - Accent2 4 5 2" xfId="4282" xr:uid="{BC7776F9-2D9B-4FFF-A09D-D4A0EAF8B715}"/>
    <cellStyle name="40% - Accent2 4 5 2 2" xfId="12612" xr:uid="{B89D9FDC-2951-4749-B21D-7C63F12C5517}"/>
    <cellStyle name="40% - Accent2 4 5 2 2 2" xfId="29269" xr:uid="{2776DBD4-2A57-42F6-9986-27CFEE48970D}"/>
    <cellStyle name="40% - Accent2 4 5 2 3" xfId="20941" xr:uid="{F922F4A9-C63C-45C0-B4B4-A4F865B61DFB}"/>
    <cellStyle name="40% - Accent2 4 5 3" xfId="7058" xr:uid="{D39155BA-3B66-44BE-9C6A-6D9B3D021DB6}"/>
    <cellStyle name="40% - Accent2 4 5 3 2" xfId="15388" xr:uid="{D650184C-ECD5-438A-888D-582C3BB2170A}"/>
    <cellStyle name="40% - Accent2 4 5 3 2 2" xfId="32045" xr:uid="{8E1B2D00-AB8F-427B-89F8-72088F83538F}"/>
    <cellStyle name="40% - Accent2 4 5 3 3" xfId="23717" xr:uid="{1992E074-B339-4B12-A1B9-AF21BD1A48F6}"/>
    <cellStyle name="40% - Accent2 4 5 4" xfId="9836" xr:uid="{2A3AEA3E-956C-4797-8943-F7996103BE4A}"/>
    <cellStyle name="40% - Accent2 4 5 4 2" xfId="26493" xr:uid="{FF8AAEC5-5D0C-449F-A29E-266CEF478A97}"/>
    <cellStyle name="40% - Accent2 4 5 5" xfId="18165" xr:uid="{01883972-F48F-42D5-880B-CCF7AE3B1D9E}"/>
    <cellStyle name="40% - Accent2 4 6" xfId="2955" xr:uid="{DCD2DF1A-0596-4514-A7D0-990707E57E80}"/>
    <cellStyle name="40% - Accent2 4 6 2" xfId="11285" xr:uid="{BE7453F2-80F4-4862-AB9C-52C9861DA3C1}"/>
    <cellStyle name="40% - Accent2 4 6 2 2" xfId="27942" xr:uid="{5BFF7D89-1BA0-4DD1-825A-CD218D47419D}"/>
    <cellStyle name="40% - Accent2 4 6 3" xfId="19614" xr:uid="{D882F298-D565-4844-AFF5-6BE582862985}"/>
    <cellStyle name="40% - Accent2 4 7" xfId="5731" xr:uid="{501E52DA-77F3-43C5-8BF8-661E678EE407}"/>
    <cellStyle name="40% - Accent2 4 7 2" xfId="14061" xr:uid="{5EDB095C-71F0-4E16-AA0B-BF34A497715B}"/>
    <cellStyle name="40% - Accent2 4 7 2 2" xfId="30718" xr:uid="{4ECC305A-B4B9-4505-9581-D7715CB1A43F}"/>
    <cellStyle name="40% - Accent2 4 7 3" xfId="22390" xr:uid="{1AB1FC19-2F44-4E73-858B-B16160EF5FAC}"/>
    <cellStyle name="40% - Accent2 4 8" xfId="8509" xr:uid="{326222B2-76AA-4FA8-9606-647CCB4E0407}"/>
    <cellStyle name="40% - Accent2 4 8 2" xfId="25166" xr:uid="{4DE05A35-A7A9-411A-BD43-29CCD9CEBFC9}"/>
    <cellStyle name="40% - Accent2 4 9" xfId="16838" xr:uid="{A64E4FD8-895C-4527-8153-3F12B734EF57}"/>
    <cellStyle name="40% - Accent2 5" xfId="287" xr:uid="{64CF1469-3298-4388-B6A3-90B1F12CC4F2}"/>
    <cellStyle name="40% - Accent2 5 2" xfId="769" xr:uid="{C3EEB292-1288-40F3-AEEF-4FE8E77BD4BC}"/>
    <cellStyle name="40% - Accent2 5 2 2" xfId="2097" xr:uid="{06F9A816-26D6-4868-ACAF-13E420284BD4}"/>
    <cellStyle name="40% - Accent2 5 2 2 2" xfId="4887" xr:uid="{31BF25A4-92E8-47A3-95EF-9D47E59782A7}"/>
    <cellStyle name="40% - Accent2 5 2 2 2 2" xfId="13217" xr:uid="{363F9378-A1E3-4E4F-B7FF-CE82420683C2}"/>
    <cellStyle name="40% - Accent2 5 2 2 2 2 2" xfId="29874" xr:uid="{4D259DCF-C616-4DBC-A69E-6F088D1FD583}"/>
    <cellStyle name="40% - Accent2 5 2 2 2 3" xfId="21546" xr:uid="{258E3E74-D8DA-4AF8-B31C-52D11A26E5B2}"/>
    <cellStyle name="40% - Accent2 5 2 2 3" xfId="7663" xr:uid="{4160BB48-860B-4A96-91A1-C0CE98738977}"/>
    <cellStyle name="40% - Accent2 5 2 2 3 2" xfId="15993" xr:uid="{0B851C9F-B431-4438-B251-EE059107C2AA}"/>
    <cellStyle name="40% - Accent2 5 2 2 3 2 2" xfId="32650" xr:uid="{459E9F8A-99EB-4C41-A7AB-9E1D447FEA63}"/>
    <cellStyle name="40% - Accent2 5 2 2 3 3" xfId="24322" xr:uid="{8FE310BB-62AD-48DB-A316-144EE999DC11}"/>
    <cellStyle name="40% - Accent2 5 2 2 4" xfId="10441" xr:uid="{0A35D39D-D9DC-4C9C-9955-88D1F8BCFEDD}"/>
    <cellStyle name="40% - Accent2 5 2 2 4 2" xfId="27098" xr:uid="{9149CD52-6547-4CB1-820F-6979546E2D2F}"/>
    <cellStyle name="40% - Accent2 5 2 2 5" xfId="18770" xr:uid="{A213E958-4281-4B26-A6B9-9F3D4542C186}"/>
    <cellStyle name="40% - Accent2 5 2 3" xfId="3560" xr:uid="{4AE55FBC-F3AA-4A53-874E-6E199F08700B}"/>
    <cellStyle name="40% - Accent2 5 2 3 2" xfId="11890" xr:uid="{F4247F5F-3042-4A95-B4D8-B1A48CF673AD}"/>
    <cellStyle name="40% - Accent2 5 2 3 2 2" xfId="28547" xr:uid="{AEE3CFDE-2913-45F2-9BD3-12E8CFF3CDF3}"/>
    <cellStyle name="40% - Accent2 5 2 3 3" xfId="20219" xr:uid="{D0BD3FFC-AB18-4F33-91F3-F2973B2F79EF}"/>
    <cellStyle name="40% - Accent2 5 2 4" xfId="6336" xr:uid="{0E822625-1F5B-4A76-8B01-A69AE3282A31}"/>
    <cellStyle name="40% - Accent2 5 2 4 2" xfId="14666" xr:uid="{3B21CC25-8E2A-492A-986C-83EBD29616E6}"/>
    <cellStyle name="40% - Accent2 5 2 4 2 2" xfId="31323" xr:uid="{F1252021-F004-4387-9C94-A78096152ED0}"/>
    <cellStyle name="40% - Accent2 5 2 4 3" xfId="22995" xr:uid="{E0B69194-04FE-4239-8B89-E24DE8896024}"/>
    <cellStyle name="40% - Accent2 5 2 5" xfId="9114" xr:uid="{02460A9E-8F56-460F-947E-AC491B9ACD1B}"/>
    <cellStyle name="40% - Accent2 5 2 5 2" xfId="25771" xr:uid="{A0448483-6C19-4EFF-98AF-0C04F1DF4774}"/>
    <cellStyle name="40% - Accent2 5 2 6" xfId="17443" xr:uid="{B7621BCC-89AD-4EF0-9A76-EF042FC22AA6}"/>
    <cellStyle name="40% - Accent2 5 3" xfId="1617" xr:uid="{24CEF9E8-A59B-412A-94E7-68C2FC4BD166}"/>
    <cellStyle name="40% - Accent2 5 3 2" xfId="4407" xr:uid="{4DF45AE4-DC3E-4949-82A6-1D7EB9981A28}"/>
    <cellStyle name="40% - Accent2 5 3 2 2" xfId="12737" xr:uid="{69BC025C-91F7-4750-B689-20EC8E25D7B7}"/>
    <cellStyle name="40% - Accent2 5 3 2 2 2" xfId="29394" xr:uid="{90618234-1AC6-4FDB-9338-B09A248C66DB}"/>
    <cellStyle name="40% - Accent2 5 3 2 3" xfId="21066" xr:uid="{C103FCAF-C718-4E2B-9088-7D784DD79D37}"/>
    <cellStyle name="40% - Accent2 5 3 3" xfId="7183" xr:uid="{568C8BE3-CC34-45F5-B85D-99057F92E154}"/>
    <cellStyle name="40% - Accent2 5 3 3 2" xfId="15513" xr:uid="{C5C5CABF-D690-4438-BC91-0DA67AEA425E}"/>
    <cellStyle name="40% - Accent2 5 3 3 2 2" xfId="32170" xr:uid="{CE17C967-F504-4CCA-B8FB-33402C98A48B}"/>
    <cellStyle name="40% - Accent2 5 3 3 3" xfId="23842" xr:uid="{94EFFFD5-535B-487C-816D-4EA2218D2B81}"/>
    <cellStyle name="40% - Accent2 5 3 4" xfId="9961" xr:uid="{CC4937C4-A23B-46A3-AE17-3456CE0F6AB8}"/>
    <cellStyle name="40% - Accent2 5 3 4 2" xfId="26618" xr:uid="{18A9C3E4-9BB9-451B-80AF-9493483C596E}"/>
    <cellStyle name="40% - Accent2 5 3 5" xfId="18290" xr:uid="{6CE5BC3C-406A-4227-BE13-7480BE938612}"/>
    <cellStyle name="40% - Accent2 5 4" xfId="3080" xr:uid="{C2B73F1B-D2DB-4834-92A5-6697F0C8EE1D}"/>
    <cellStyle name="40% - Accent2 5 4 2" xfId="11410" xr:uid="{702F158C-71CC-43FA-B3A0-8E27C255F473}"/>
    <cellStyle name="40% - Accent2 5 4 2 2" xfId="28067" xr:uid="{1D163363-7CD8-4AF0-8505-9743AE6D9EFB}"/>
    <cellStyle name="40% - Accent2 5 4 3" xfId="19739" xr:uid="{C81693BD-684D-4A0D-95E0-8827E916C2AB}"/>
    <cellStyle name="40% - Accent2 5 5" xfId="5856" xr:uid="{4B38A363-F829-48D7-A2AA-88297AE80EF3}"/>
    <cellStyle name="40% - Accent2 5 5 2" xfId="14186" xr:uid="{282E4FE6-67FC-4A81-9F06-ECC36FE17DB4}"/>
    <cellStyle name="40% - Accent2 5 5 2 2" xfId="30843" xr:uid="{6ACB6750-6576-4ACB-B4CD-4FB1EC6CA7CA}"/>
    <cellStyle name="40% - Accent2 5 5 3" xfId="22515" xr:uid="{F1449E90-2CF1-4E0E-91D0-CB767213EC8B}"/>
    <cellStyle name="40% - Accent2 5 6" xfId="8634" xr:uid="{73212947-4F50-4E5D-BC83-425FB2BA63FD}"/>
    <cellStyle name="40% - Accent2 5 6 2" xfId="25291" xr:uid="{969C5583-931A-401C-9432-E2D6B15BF3A6}"/>
    <cellStyle name="40% - Accent2 5 7" xfId="16963" xr:uid="{DB2B74F5-8C67-4979-8914-601E1A560FA5}"/>
    <cellStyle name="40% - Accent2 6" xfId="523" xr:uid="{8F48CC7E-5B12-47A2-9608-19C717BEB028}"/>
    <cellStyle name="40% - Accent2 6 2" xfId="1853" xr:uid="{78775DD2-3DAF-4890-8D85-89BD4461CF09}"/>
    <cellStyle name="40% - Accent2 6 2 2" xfId="4643" xr:uid="{7D36CDBF-0B85-46B0-8EA4-979EB7FAA7DD}"/>
    <cellStyle name="40% - Accent2 6 2 2 2" xfId="12973" xr:uid="{E674A48E-3DFB-471D-8490-906E00795F95}"/>
    <cellStyle name="40% - Accent2 6 2 2 2 2" xfId="29630" xr:uid="{DBB01521-5D5E-47A8-B7AF-860A0DA8C4CC}"/>
    <cellStyle name="40% - Accent2 6 2 2 3" xfId="21302" xr:uid="{098E112C-9D4A-41D5-92D6-322BAB87B23A}"/>
    <cellStyle name="40% - Accent2 6 2 3" xfId="7419" xr:uid="{AD56A4B3-1F4D-4AE7-8B08-903DBD78D46F}"/>
    <cellStyle name="40% - Accent2 6 2 3 2" xfId="15749" xr:uid="{190A3554-346A-44CE-B044-A873EDC1854A}"/>
    <cellStyle name="40% - Accent2 6 2 3 2 2" xfId="32406" xr:uid="{1A7B0D55-7EDF-46DF-95BE-F3FCA0368C91}"/>
    <cellStyle name="40% - Accent2 6 2 3 3" xfId="24078" xr:uid="{0AF65409-6E19-4A28-B896-60C35776F54B}"/>
    <cellStyle name="40% - Accent2 6 2 4" xfId="10197" xr:uid="{34C16092-2D55-47E6-B63A-AADEB9C52C20}"/>
    <cellStyle name="40% - Accent2 6 2 4 2" xfId="26854" xr:uid="{91FA71F4-A303-483A-8A52-9D7BE17EDEA8}"/>
    <cellStyle name="40% - Accent2 6 2 5" xfId="18526" xr:uid="{15CECF27-D8CE-4613-89DB-8720869C5A2B}"/>
    <cellStyle name="40% - Accent2 6 3" xfId="3316" xr:uid="{4942B71D-769D-431C-985A-8BFB729F16D1}"/>
    <cellStyle name="40% - Accent2 6 3 2" xfId="11646" xr:uid="{D5DBCEC3-E469-4EDF-9355-E6CC5DC66C5B}"/>
    <cellStyle name="40% - Accent2 6 3 2 2" xfId="28303" xr:uid="{FC7D8FA5-DCC6-452C-B4B2-03FDBEAFFEA1}"/>
    <cellStyle name="40% - Accent2 6 3 3" xfId="19975" xr:uid="{E2D39DEB-20BF-4644-88EB-348E12E098D4}"/>
    <cellStyle name="40% - Accent2 6 4" xfId="6092" xr:uid="{73A4F7C4-E60D-4C64-A299-F730541C2CE3}"/>
    <cellStyle name="40% - Accent2 6 4 2" xfId="14422" xr:uid="{D5D4DA54-A10C-4F57-B7EE-0C3D4D0D7397}"/>
    <cellStyle name="40% - Accent2 6 4 2 2" xfId="31079" xr:uid="{704542E6-00FB-4618-B52D-9C58BCA15AC4}"/>
    <cellStyle name="40% - Accent2 6 4 3" xfId="22751" xr:uid="{9A06F7ED-A780-4B9C-837C-2E19C3A72E68}"/>
    <cellStyle name="40% - Accent2 6 5" xfId="8870" xr:uid="{F8F59268-4E8A-460C-9DBE-9C0DF7EEBD88}"/>
    <cellStyle name="40% - Accent2 6 5 2" xfId="25527" xr:uid="{139296AB-58BC-432A-8A1E-30591C14D4CE}"/>
    <cellStyle name="40% - Accent2 6 6" xfId="17199" xr:uid="{4D02B5B4-E120-42E4-8878-015B31AF633A}"/>
    <cellStyle name="40% - Accent2 7" xfId="1000" xr:uid="{655E3DA9-AC10-49D9-98CE-C6405D47E85F}"/>
    <cellStyle name="40% - Accent2 7 2" xfId="2328" xr:uid="{C05F9A80-B79A-4B8C-8C1D-4BE9618D2CCA}"/>
    <cellStyle name="40% - Accent2 7 2 2" xfId="5118" xr:uid="{C59D3F25-8F67-40EE-A2B8-AA84AFEC471A}"/>
    <cellStyle name="40% - Accent2 7 2 2 2" xfId="13448" xr:uid="{CA9ACBFE-0E0F-406C-BF7C-DE70127922F2}"/>
    <cellStyle name="40% - Accent2 7 2 2 2 2" xfId="30105" xr:uid="{3F9BFEA2-F468-4EAD-9C22-4D47A2A8DB1E}"/>
    <cellStyle name="40% - Accent2 7 2 2 3" xfId="21777" xr:uid="{E94FA102-12C9-4CD8-9E92-D6581D3DD23E}"/>
    <cellStyle name="40% - Accent2 7 2 3" xfId="7894" xr:uid="{6570D28B-26AB-45B6-8DB4-594916A43776}"/>
    <cellStyle name="40% - Accent2 7 2 3 2" xfId="16224" xr:uid="{D9C38397-783A-4447-A1DF-58A503565065}"/>
    <cellStyle name="40% - Accent2 7 2 3 2 2" xfId="32881" xr:uid="{4B983E09-DFD8-426E-A4E2-4866EBED717A}"/>
    <cellStyle name="40% - Accent2 7 2 3 3" xfId="24553" xr:uid="{17E8D4A5-9F74-47A5-8A72-6071E756EDA8}"/>
    <cellStyle name="40% - Accent2 7 2 4" xfId="10672" xr:uid="{B100F12E-50B5-45F7-8B12-9DB18866509C}"/>
    <cellStyle name="40% - Accent2 7 2 4 2" xfId="27329" xr:uid="{E27E56DD-D87E-4ABD-80D8-5639000169B9}"/>
    <cellStyle name="40% - Accent2 7 2 5" xfId="19001" xr:uid="{17497B85-5A92-4CD9-A4C9-6F74FE429B9F}"/>
    <cellStyle name="40% - Accent2 7 3" xfId="3791" xr:uid="{E0EDB020-8F2F-4128-AD15-D58EDD84458A}"/>
    <cellStyle name="40% - Accent2 7 3 2" xfId="12121" xr:uid="{8784E5C8-394C-48D6-8703-A9B040C53A3C}"/>
    <cellStyle name="40% - Accent2 7 3 2 2" xfId="28778" xr:uid="{D36A0528-F5B4-473A-A306-4B5BB10FA07E}"/>
    <cellStyle name="40% - Accent2 7 3 3" xfId="20450" xr:uid="{F65A606F-77AD-4BBA-BF69-4346135F1A17}"/>
    <cellStyle name="40% - Accent2 7 4" xfId="6567" xr:uid="{465979F9-1D0B-4839-869F-989B6B835130}"/>
    <cellStyle name="40% - Accent2 7 4 2" xfId="14897" xr:uid="{78F10B18-88B1-488D-8F8D-C6E1C9AC115F}"/>
    <cellStyle name="40% - Accent2 7 4 2 2" xfId="31554" xr:uid="{57472D76-8398-4C63-934A-0421BD9FBDE4}"/>
    <cellStyle name="40% - Accent2 7 4 3" xfId="23226" xr:uid="{DCF1935E-B14B-4505-BEBB-DFEF7883EEFB}"/>
    <cellStyle name="40% - Accent2 7 5" xfId="9345" xr:uid="{6E2F9FB2-F99B-4FB8-B19B-F282A105E491}"/>
    <cellStyle name="40% - Accent2 7 5 2" xfId="26002" xr:uid="{EF13E5AE-6B78-42F2-8551-1EE3F08142D6}"/>
    <cellStyle name="40% - Accent2 7 6" xfId="17674" xr:uid="{9EC6E7D2-1DDA-45E5-9742-A790A426EB53}"/>
    <cellStyle name="40% - Accent2 8" xfId="1235" xr:uid="{8A6EE64A-2EAD-42D5-AF40-DD7254FBBB13}"/>
    <cellStyle name="40% - Accent2 8 2" xfId="2563" xr:uid="{941F9219-AF37-43F3-AE54-3F941780E870}"/>
    <cellStyle name="40% - Accent2 8 2 2" xfId="5353" xr:uid="{B9EB74BB-E176-4768-849B-1CCFFE2F92F1}"/>
    <cellStyle name="40% - Accent2 8 2 2 2" xfId="13683" xr:uid="{FC68FFBA-2281-4B5B-A423-A90ACDA9EAC2}"/>
    <cellStyle name="40% - Accent2 8 2 2 2 2" xfId="30340" xr:uid="{2000BAB0-A112-4067-9B73-C3A06205A4C0}"/>
    <cellStyle name="40% - Accent2 8 2 2 3" xfId="22012" xr:uid="{DEF21251-E4BE-45DE-B807-67F0A69CD59C}"/>
    <cellStyle name="40% - Accent2 8 2 3" xfId="8129" xr:uid="{94A462FE-DE57-4762-B6BD-E933514E34D0}"/>
    <cellStyle name="40% - Accent2 8 2 3 2" xfId="16459" xr:uid="{3215B222-D8F0-45CC-9DB9-5DD6EC31D428}"/>
    <cellStyle name="40% - Accent2 8 2 3 2 2" xfId="33116" xr:uid="{707C2016-C863-4736-9381-AFEA5351F288}"/>
    <cellStyle name="40% - Accent2 8 2 3 3" xfId="24788" xr:uid="{8E2AD12D-1E10-4F6C-BBD6-66E1DF0D6BDC}"/>
    <cellStyle name="40% - Accent2 8 2 4" xfId="10907" xr:uid="{7E525770-577A-4FE3-A1C3-ED07B7B3439E}"/>
    <cellStyle name="40% - Accent2 8 2 4 2" xfId="27564" xr:uid="{2A5EBC46-FA22-445E-9142-0B9EDFD05A51}"/>
    <cellStyle name="40% - Accent2 8 2 5" xfId="19236" xr:uid="{7E3F40EE-132A-40A1-9C66-6F0B1620D933}"/>
    <cellStyle name="40% - Accent2 8 3" xfId="4026" xr:uid="{8121A97F-748F-4AAC-9848-1A3FAE5FA3B1}"/>
    <cellStyle name="40% - Accent2 8 3 2" xfId="12356" xr:uid="{892C4EB8-385D-44ED-B41B-B52CF7EDB3EB}"/>
    <cellStyle name="40% - Accent2 8 3 2 2" xfId="29013" xr:uid="{496BEC24-A454-4FAC-94E6-DEF7E4F06848}"/>
    <cellStyle name="40% - Accent2 8 3 3" xfId="20685" xr:uid="{02F6D67A-87B1-43DC-8160-5749F4B0F09F}"/>
    <cellStyle name="40% - Accent2 8 4" xfId="6802" xr:uid="{8FBDEE20-9B73-4DFE-889B-5F93B14E54FA}"/>
    <cellStyle name="40% - Accent2 8 4 2" xfId="15132" xr:uid="{87A937DD-C449-47BA-B5F0-4C89D0BD2EC1}"/>
    <cellStyle name="40% - Accent2 8 4 2 2" xfId="31789" xr:uid="{5C9BF174-7A84-447A-8D4C-41558794277B}"/>
    <cellStyle name="40% - Accent2 8 4 3" xfId="23461" xr:uid="{0C8D0553-B4C3-40D2-8924-994912FA3DF3}"/>
    <cellStyle name="40% - Accent2 8 5" xfId="9580" xr:uid="{340A893B-00AD-4CB5-8015-0286D1DD6AEF}"/>
    <cellStyle name="40% - Accent2 8 5 2" xfId="26237" xr:uid="{E38D3F6E-3D85-4699-84CF-00EBCB6CB3AF}"/>
    <cellStyle name="40% - Accent2 8 6" xfId="17909" xr:uid="{C8A82A7C-029C-4A78-ABD3-558F4F104AF8}"/>
    <cellStyle name="40% - Accent2 9" xfId="1257" xr:uid="{038B7D55-27F0-4150-BF5F-52435CDC1789}"/>
    <cellStyle name="40% - Accent2 9 2" xfId="2585" xr:uid="{01D5A923-F477-4F20-AF65-61D93CA9BDCB}"/>
    <cellStyle name="40% - Accent2 9 2 2" xfId="5375" xr:uid="{D1B5BF1C-E788-4D5B-87AE-3A77DC0EF088}"/>
    <cellStyle name="40% - Accent2 9 2 2 2" xfId="13705" xr:uid="{A4BFF5C2-003E-4610-B467-EC5EB17A2EF6}"/>
    <cellStyle name="40% - Accent2 9 2 2 2 2" xfId="30362" xr:uid="{F2022C26-C928-4D35-8991-9B4E9565D3C1}"/>
    <cellStyle name="40% - Accent2 9 2 2 3" xfId="22034" xr:uid="{ECED31FD-98B3-4EAD-90A4-D99D0526AB7A}"/>
    <cellStyle name="40% - Accent2 9 2 3" xfId="8151" xr:uid="{83D9052E-5DE7-4E19-BC93-C90AAA4A3C69}"/>
    <cellStyle name="40% - Accent2 9 2 3 2" xfId="16481" xr:uid="{23E2DD1A-0F8F-4622-8B55-EC64B4531FE3}"/>
    <cellStyle name="40% - Accent2 9 2 3 2 2" xfId="33138" xr:uid="{F87C3E4B-1E40-41B5-90E2-655C25B6CE6C}"/>
    <cellStyle name="40% - Accent2 9 2 3 3" xfId="24810" xr:uid="{5BE6CA7A-473C-4EDF-BDD5-AC2E40889298}"/>
    <cellStyle name="40% - Accent2 9 2 4" xfId="10929" xr:uid="{195DC0FE-92CE-4C81-91FD-2027BD6C45DE}"/>
    <cellStyle name="40% - Accent2 9 2 4 2" xfId="27586" xr:uid="{DBFD20BE-5592-4D2C-AC1C-753E1E61F6D7}"/>
    <cellStyle name="40% - Accent2 9 2 5" xfId="19258" xr:uid="{F4B1C643-C769-4FCC-AB6B-F9A28E8CA4B9}"/>
    <cellStyle name="40% - Accent2 9 3" xfId="4048" xr:uid="{F07887EC-D20F-4AAB-91C8-5E6447C0903A}"/>
    <cellStyle name="40% - Accent2 9 3 2" xfId="12378" xr:uid="{47B65BC6-ABAA-4EED-B1FE-5F26D31F04E3}"/>
    <cellStyle name="40% - Accent2 9 3 2 2" xfId="29035" xr:uid="{F8557977-1DB4-4364-B31E-F1A2365465EE}"/>
    <cellStyle name="40% - Accent2 9 3 3" xfId="20707" xr:uid="{FE4D825A-9971-42D9-AC27-5A3B4B26B70D}"/>
    <cellStyle name="40% - Accent2 9 4" xfId="6824" xr:uid="{C7EEC301-8D0D-4176-8A72-6DE4440C7591}"/>
    <cellStyle name="40% - Accent2 9 4 2" xfId="15154" xr:uid="{E5AB55BC-AAE2-419E-98D0-54513D312E24}"/>
    <cellStyle name="40% - Accent2 9 4 2 2" xfId="31811" xr:uid="{1620ED64-F22F-4900-810E-B4689F2A6570}"/>
    <cellStyle name="40% - Accent2 9 4 3" xfId="23483" xr:uid="{F5B20320-528D-4B12-BE34-5811844CD24C}"/>
    <cellStyle name="40% - Accent2 9 5" xfId="9602" xr:uid="{B9F13957-2A3E-4169-8237-D8DB36B0BD04}"/>
    <cellStyle name="40% - Accent2 9 5 2" xfId="26259" xr:uid="{CCDA06A0-E781-4313-944D-4A2C727E1EDB}"/>
    <cellStyle name="40% - Accent2 9 6" xfId="17931" xr:uid="{7EC470E0-859E-4891-A331-C13BD73D0A7B}"/>
    <cellStyle name="40% - Accent3" xfId="29" builtinId="39" customBuiltin="1"/>
    <cellStyle name="40% - Accent3 10" xfId="1378" xr:uid="{E3DE8B84-5781-400C-83F9-268870DFABE1}"/>
    <cellStyle name="40% - Accent3 10 2" xfId="4169" xr:uid="{502B5AD4-DE8C-45CC-BC6E-301FFC9E4640}"/>
    <cellStyle name="40% - Accent3 10 2 2" xfId="12499" xr:uid="{726FF5DF-D8FA-478F-B56A-9FEADFEA3667}"/>
    <cellStyle name="40% - Accent3 10 2 2 2" xfId="29156" xr:uid="{BA9D3FEE-00AE-48F8-A974-1AE4A12F59B2}"/>
    <cellStyle name="40% - Accent3 10 2 3" xfId="20828" xr:uid="{443F37B0-37D1-4BD2-9E23-D13C477EBDC0}"/>
    <cellStyle name="40% - Accent3 10 3" xfId="6945" xr:uid="{E510761E-ABE4-4DDC-A2B4-55C8BD258924}"/>
    <cellStyle name="40% - Accent3 10 3 2" xfId="15275" xr:uid="{C39B1356-5425-4078-A43B-4B25EEA0E04F}"/>
    <cellStyle name="40% - Accent3 10 3 2 2" xfId="31932" xr:uid="{FC70E4DC-E65A-4E4F-9EBE-E8D13872EE2F}"/>
    <cellStyle name="40% - Accent3 10 3 3" xfId="23604" xr:uid="{29DA1F3B-6198-4ECC-9F08-1C078755F6A3}"/>
    <cellStyle name="40% - Accent3 10 4" xfId="9723" xr:uid="{9AA0120A-C5AF-45B4-B68A-8A4DBC77D001}"/>
    <cellStyle name="40% - Accent3 10 4 2" xfId="26380" xr:uid="{B8AF7FA3-7916-4D33-BD32-01F3020CFA86}"/>
    <cellStyle name="40% - Accent3 10 5" xfId="18052" xr:uid="{2F158493-45AD-4CAA-92FB-99888C5628B7}"/>
    <cellStyle name="40% - Accent3 11" xfId="2840" xr:uid="{8950D0C8-710F-4D6B-AF1B-A96DE12388D1}"/>
    <cellStyle name="40% - Accent3 11 2" xfId="11172" xr:uid="{E30AC741-FC50-4D05-ABD2-06C6FC5A16A6}"/>
    <cellStyle name="40% - Accent3 11 2 2" xfId="27829" xr:uid="{CE64F990-D37C-4901-8AA3-31451CF11343}"/>
    <cellStyle name="40% - Accent3 11 3" xfId="19501" xr:uid="{0DA1420A-142A-4935-A8A9-0CF21515204D}"/>
    <cellStyle name="40% - Accent3 12" xfId="5618" xr:uid="{89A4CEF8-15F5-40B0-BD42-2A1D3B956C2A}"/>
    <cellStyle name="40% - Accent3 12 2" xfId="13948" xr:uid="{398F98A9-F8D0-471D-920B-38FD6763E0F1}"/>
    <cellStyle name="40% - Accent3 12 2 2" xfId="30605" xr:uid="{07B96794-600E-4823-98B6-4127C0AAB065}"/>
    <cellStyle name="40% - Accent3 12 3" xfId="22277" xr:uid="{E1800060-DDCF-45D5-944F-47C31CC1E83B}"/>
    <cellStyle name="40% - Accent3 13" xfId="8394" xr:uid="{8CBB4630-0EED-440C-9892-A915AA8B238E}"/>
    <cellStyle name="40% - Accent3 13 2" xfId="25053" xr:uid="{975B5693-9FBA-48A1-8D29-973E8CD0E7F5}"/>
    <cellStyle name="40% - Accent3 14" xfId="16723" xr:uid="{C1E5D619-CD7B-4BBC-A00D-D769C328DC99}"/>
    <cellStyle name="40% - Accent3 15" xfId="34690" xr:uid="{2B688BD0-74B5-4A75-9AAF-990DE7993BED}"/>
    <cellStyle name="40% - Accent3 2" xfId="75" xr:uid="{ABE1CFA9-7592-419B-9B4F-78DBC87C1E4E}"/>
    <cellStyle name="40% - Accent3 2 10" xfId="5653" xr:uid="{96D106D4-B7FD-4F15-BC9D-ED6308E95162}"/>
    <cellStyle name="40% - Accent3 2 10 2" xfId="13983" xr:uid="{D062BAF8-C9D4-4927-8F14-5D961F57F881}"/>
    <cellStyle name="40% - Accent3 2 10 2 2" xfId="30640" xr:uid="{0B8E7D9E-D260-4CC0-ABDF-560A4FFD6199}"/>
    <cellStyle name="40% - Accent3 2 10 3" xfId="22312" xr:uid="{5D94B074-42CE-4F87-A9BF-EFD98B442CB4}"/>
    <cellStyle name="40% - Accent3 2 11" xfId="8430" xr:uid="{54AE89A9-508E-4AD3-855D-3663BD947DE7}"/>
    <cellStyle name="40% - Accent3 2 11 2" xfId="25088" xr:uid="{ED540528-B5BF-4D0F-AADD-7076E1DC9D98}"/>
    <cellStyle name="40% - Accent3 2 12" xfId="16760" xr:uid="{FFF498E8-5EF5-4E6F-A974-500C92A8CAE3}"/>
    <cellStyle name="40% - Accent3 2 13" xfId="33863" xr:uid="{EBC6BA5D-8552-4BC8-9D15-2633DF57392E}"/>
    <cellStyle name="40% - Accent3 2 14" xfId="34714" xr:uid="{A671BEAC-0A72-4DAC-99BC-6FB91099DFDF}"/>
    <cellStyle name="40% - Accent3 2 2" xfId="136" xr:uid="{FF138BFF-A088-42BA-9FCD-C230E4D8AEC7}"/>
    <cellStyle name="40% - Accent3 2 2 10" xfId="8489" xr:uid="{908E2F05-D0D0-491C-A8D3-8AA670C4FD30}"/>
    <cellStyle name="40% - Accent3 2 2 10 2" xfId="25146" xr:uid="{155CCC66-E1C8-467E-B031-5E2C7B3C65BC}"/>
    <cellStyle name="40% - Accent3 2 2 11" xfId="16818" xr:uid="{71A65A52-A52C-4BAE-AEB1-000A46857500}"/>
    <cellStyle name="40% - Accent3 2 2 12" xfId="34774" xr:uid="{813068D5-FF39-4210-8E15-55925DEE18BE}"/>
    <cellStyle name="40% - Accent3 2 2 2" xfId="257" xr:uid="{C9F43ADA-C351-46EA-91B0-6291E7604037}"/>
    <cellStyle name="40% - Accent3 2 2 2 2" xfId="499" xr:uid="{02EEAF44-925A-4BD4-B092-490DCBF6644C}"/>
    <cellStyle name="40% - Accent3 2 2 2 2 2" xfId="975" xr:uid="{E17B85CB-D0C0-4EF8-BC16-3F843632087E}"/>
    <cellStyle name="40% - Accent3 2 2 2 2 2 2" xfId="2303" xr:uid="{A10E32D9-5FF6-41A2-BE9D-7C1BC75C10CC}"/>
    <cellStyle name="40% - Accent3 2 2 2 2 2 2 2" xfId="5093" xr:uid="{E0B86674-704D-4389-B8EF-0BFAE59F93C0}"/>
    <cellStyle name="40% - Accent3 2 2 2 2 2 2 2 2" xfId="13423" xr:uid="{27AD95C4-AEE4-41A5-86B0-D2992D81589E}"/>
    <cellStyle name="40% - Accent3 2 2 2 2 2 2 2 2 2" xfId="30080" xr:uid="{3EE1491C-1925-42D3-8124-7250E43BF797}"/>
    <cellStyle name="40% - Accent3 2 2 2 2 2 2 2 3" xfId="21752" xr:uid="{909DBF61-1651-4326-8EF9-850778F7E0C9}"/>
    <cellStyle name="40% - Accent3 2 2 2 2 2 2 3" xfId="7869" xr:uid="{D96734E5-912B-4960-8EB6-CF5E91F577BF}"/>
    <cellStyle name="40% - Accent3 2 2 2 2 2 2 3 2" xfId="16199" xr:uid="{4397D662-7A2D-4054-8E15-984B32C5FD3D}"/>
    <cellStyle name="40% - Accent3 2 2 2 2 2 2 3 2 2" xfId="32856" xr:uid="{8962E1F5-C995-4E8E-8B17-6477D774B277}"/>
    <cellStyle name="40% - Accent3 2 2 2 2 2 2 3 3" xfId="24528" xr:uid="{697741FD-AE7C-453A-9B99-0378E9E38767}"/>
    <cellStyle name="40% - Accent3 2 2 2 2 2 2 4" xfId="10647" xr:uid="{DA987DF2-16DD-470A-9C7D-FABEFECA5AC5}"/>
    <cellStyle name="40% - Accent3 2 2 2 2 2 2 4 2" xfId="27304" xr:uid="{2BC11555-AC9F-4A63-BB66-1872C57BEB10}"/>
    <cellStyle name="40% - Accent3 2 2 2 2 2 2 5" xfId="18976" xr:uid="{1FFFBC74-FCBA-46B4-B5EE-CFC8918EA040}"/>
    <cellStyle name="40% - Accent3 2 2 2 2 2 3" xfId="3766" xr:uid="{D42D1C22-8D95-44D8-B30A-730B49139EF4}"/>
    <cellStyle name="40% - Accent3 2 2 2 2 2 3 2" xfId="12096" xr:uid="{DF3E1856-02AE-4610-858B-98D6CDE8E9A4}"/>
    <cellStyle name="40% - Accent3 2 2 2 2 2 3 2 2" xfId="28753" xr:uid="{9D26C117-818D-459A-AA4A-78C7E70393F0}"/>
    <cellStyle name="40% - Accent3 2 2 2 2 2 3 3" xfId="20425" xr:uid="{12B6188F-4019-4986-A04C-32C6FC7556A2}"/>
    <cellStyle name="40% - Accent3 2 2 2 2 2 4" xfId="6542" xr:uid="{A67B1671-310C-48E9-94E1-080AEB79DD9F}"/>
    <cellStyle name="40% - Accent3 2 2 2 2 2 4 2" xfId="14872" xr:uid="{AFD5F12D-BCC8-4E4C-871F-71D33D2C84C4}"/>
    <cellStyle name="40% - Accent3 2 2 2 2 2 4 2 2" xfId="31529" xr:uid="{F3DB6C14-6621-4E98-AC0C-3C136C18E20F}"/>
    <cellStyle name="40% - Accent3 2 2 2 2 2 4 3" xfId="23201" xr:uid="{5FF6A8AC-A0D3-4FD7-A506-66AB77EB7A33}"/>
    <cellStyle name="40% - Accent3 2 2 2 2 2 5" xfId="9320" xr:uid="{3E12356E-5D11-4B99-B5F1-9C14B004C4DC}"/>
    <cellStyle name="40% - Accent3 2 2 2 2 2 5 2" xfId="25977" xr:uid="{BA8357CC-9582-4CF9-99C8-239B64F27B29}"/>
    <cellStyle name="40% - Accent3 2 2 2 2 2 6" xfId="17649" xr:uid="{66E01D67-31B7-4068-BAD9-EDACD8F6F85F}"/>
    <cellStyle name="40% - Accent3 2 2 2 2 3" xfId="1829" xr:uid="{1D34FB43-9F7D-49D5-A9A9-A162B1DFD665}"/>
    <cellStyle name="40% - Accent3 2 2 2 2 3 2" xfId="4619" xr:uid="{EAD38787-BED7-497C-9CAA-C7F4E131178B}"/>
    <cellStyle name="40% - Accent3 2 2 2 2 3 2 2" xfId="12949" xr:uid="{9552F54E-4244-44E7-A0D0-270ED0FD953F}"/>
    <cellStyle name="40% - Accent3 2 2 2 2 3 2 2 2" xfId="29606" xr:uid="{DA992A30-97AA-4736-9FF6-CC14BA29EFBB}"/>
    <cellStyle name="40% - Accent3 2 2 2 2 3 2 3" xfId="21278" xr:uid="{A545409C-EEC3-427C-B36E-5DCCE0D693D5}"/>
    <cellStyle name="40% - Accent3 2 2 2 2 3 3" xfId="7395" xr:uid="{B13F3AC1-5293-474E-995B-7D3F73E00E4A}"/>
    <cellStyle name="40% - Accent3 2 2 2 2 3 3 2" xfId="15725" xr:uid="{3B72694C-938B-4B88-BBC7-E1C511A8A2F6}"/>
    <cellStyle name="40% - Accent3 2 2 2 2 3 3 2 2" xfId="32382" xr:uid="{0D9CCDFC-3C16-4956-B761-955A5CCA3CD7}"/>
    <cellStyle name="40% - Accent3 2 2 2 2 3 3 3" xfId="24054" xr:uid="{B0453EAF-AE5F-4526-A49C-69B038CAB984}"/>
    <cellStyle name="40% - Accent3 2 2 2 2 3 4" xfId="10173" xr:uid="{1DB54734-F30B-4247-A6B7-89CA220E7099}"/>
    <cellStyle name="40% - Accent3 2 2 2 2 3 4 2" xfId="26830" xr:uid="{CF4DD786-EB99-497F-9FA8-562B47A084B3}"/>
    <cellStyle name="40% - Accent3 2 2 2 2 3 5" xfId="18502" xr:uid="{76A60453-C83C-409B-B24C-3C0D1FC45012}"/>
    <cellStyle name="40% - Accent3 2 2 2 2 4" xfId="3292" xr:uid="{E874BEA5-BF1A-448A-AD6C-C186B818DB23}"/>
    <cellStyle name="40% - Accent3 2 2 2 2 4 2" xfId="11622" xr:uid="{111689E0-B186-4813-8924-B10CAFDE2AEB}"/>
    <cellStyle name="40% - Accent3 2 2 2 2 4 2 2" xfId="28279" xr:uid="{57AEC494-343F-46D0-AEAD-83031D362388}"/>
    <cellStyle name="40% - Accent3 2 2 2 2 4 3" xfId="19951" xr:uid="{4A52F044-E9CA-43BE-A6AD-2571AD01BBC1}"/>
    <cellStyle name="40% - Accent3 2 2 2 2 5" xfId="6068" xr:uid="{064F2ECA-1F58-446D-80C0-ED5FA7B503D1}"/>
    <cellStyle name="40% - Accent3 2 2 2 2 5 2" xfId="14398" xr:uid="{6CBE8FB0-BDC1-4471-A5B4-540748526D7A}"/>
    <cellStyle name="40% - Accent3 2 2 2 2 5 2 2" xfId="31055" xr:uid="{DA1761F8-975F-4637-A9F3-D04E166EF35F}"/>
    <cellStyle name="40% - Accent3 2 2 2 2 5 3" xfId="22727" xr:uid="{35502721-DA40-49C0-B910-DD369A21702F}"/>
    <cellStyle name="40% - Accent3 2 2 2 2 6" xfId="8846" xr:uid="{29FBCA99-227B-44CF-B717-C781902030E5}"/>
    <cellStyle name="40% - Accent3 2 2 2 2 6 2" xfId="25503" xr:uid="{CB72115B-2220-4CF4-8A23-A59036F753E3}"/>
    <cellStyle name="40% - Accent3 2 2 2 2 7" xfId="17175" xr:uid="{24D28B43-829C-45C5-916C-70E91FDE87B3}"/>
    <cellStyle name="40% - Accent3 2 2 2 3" xfId="735" xr:uid="{75531285-502F-4D96-8E1C-62B729F2D54D}"/>
    <cellStyle name="40% - Accent3 2 2 2 3 2" xfId="2065" xr:uid="{1609D1C1-7E30-4DC4-B57C-E8391CDFFDF6}"/>
    <cellStyle name="40% - Accent3 2 2 2 3 2 2" xfId="4855" xr:uid="{71DA3142-6203-429C-9063-38F1A2A432EE}"/>
    <cellStyle name="40% - Accent3 2 2 2 3 2 2 2" xfId="13185" xr:uid="{D0A24478-BEA4-47A1-A05F-8EF495D0D120}"/>
    <cellStyle name="40% - Accent3 2 2 2 3 2 2 2 2" xfId="29842" xr:uid="{874D304E-6BC8-4940-BF7A-D5D3D8D8CA32}"/>
    <cellStyle name="40% - Accent3 2 2 2 3 2 2 3" xfId="21514" xr:uid="{A1A0C627-73B8-40D9-9D12-593968EEE181}"/>
    <cellStyle name="40% - Accent3 2 2 2 3 2 3" xfId="7631" xr:uid="{815A91A1-3709-453F-B616-B3E271C33044}"/>
    <cellStyle name="40% - Accent3 2 2 2 3 2 3 2" xfId="15961" xr:uid="{3BDFD062-5A6D-4396-AEC4-E9BA98070247}"/>
    <cellStyle name="40% - Accent3 2 2 2 3 2 3 2 2" xfId="32618" xr:uid="{F63A1F9B-02BB-461A-8512-C4E24CC5FD88}"/>
    <cellStyle name="40% - Accent3 2 2 2 3 2 3 3" xfId="24290" xr:uid="{3961C25A-1A4A-4A2C-9724-2AA8A1A332D3}"/>
    <cellStyle name="40% - Accent3 2 2 2 3 2 4" xfId="10409" xr:uid="{823CC107-5C68-46BB-B283-F9A5258A84E2}"/>
    <cellStyle name="40% - Accent3 2 2 2 3 2 4 2" xfId="27066" xr:uid="{210FD7E8-D90E-4244-936A-58AFFF50C259}"/>
    <cellStyle name="40% - Accent3 2 2 2 3 2 5" xfId="18738" xr:uid="{711F626E-1038-458F-886F-AA05A263D7DB}"/>
    <cellStyle name="40% - Accent3 2 2 2 3 3" xfId="3528" xr:uid="{921C23F0-0E3E-4E18-9936-5FB6E6CCB7F5}"/>
    <cellStyle name="40% - Accent3 2 2 2 3 3 2" xfId="11858" xr:uid="{4667A1E7-9027-4399-B4A7-A14F49DFEA32}"/>
    <cellStyle name="40% - Accent3 2 2 2 3 3 2 2" xfId="28515" xr:uid="{90DAABFE-AF2E-4503-AFF2-84F8CB17A7EA}"/>
    <cellStyle name="40% - Accent3 2 2 2 3 3 3" xfId="20187" xr:uid="{2362C83D-E6E6-401F-AA22-EFC5CA58B557}"/>
    <cellStyle name="40% - Accent3 2 2 2 3 4" xfId="6304" xr:uid="{9A3976B7-A8FF-459A-BB56-BA4F28696550}"/>
    <cellStyle name="40% - Accent3 2 2 2 3 4 2" xfId="14634" xr:uid="{766C237B-06C1-484E-84CF-3B1E43C2E3EC}"/>
    <cellStyle name="40% - Accent3 2 2 2 3 4 2 2" xfId="31291" xr:uid="{F49525BD-8825-4641-A175-A39413BF5F0F}"/>
    <cellStyle name="40% - Accent3 2 2 2 3 4 3" xfId="22963" xr:uid="{A1331BEA-7C5C-4A59-A531-E57C6B7F5C69}"/>
    <cellStyle name="40% - Accent3 2 2 2 3 5" xfId="9082" xr:uid="{DD9BC3D0-23F0-40CC-90AC-FF72C04D5CA0}"/>
    <cellStyle name="40% - Accent3 2 2 2 3 5 2" xfId="25739" xr:uid="{6F2571FA-9617-4B37-AD12-706806717AD1}"/>
    <cellStyle name="40% - Accent3 2 2 2 3 6" xfId="17411" xr:uid="{BB7C473A-E1ED-47FE-AE6E-6FD59BD3E8CD}"/>
    <cellStyle name="40% - Accent3 2 2 2 4" xfId="1212" xr:uid="{BCADD1E7-1AB6-428E-8DEF-2BDF05A43A40}"/>
    <cellStyle name="40% - Accent3 2 2 2 4 2" xfId="2540" xr:uid="{14E02C01-C8FE-4632-9451-7524BFD51365}"/>
    <cellStyle name="40% - Accent3 2 2 2 4 2 2" xfId="5330" xr:uid="{E2308753-0788-40F5-A811-A81AB3D54908}"/>
    <cellStyle name="40% - Accent3 2 2 2 4 2 2 2" xfId="13660" xr:uid="{2AB69EFB-EF54-40DC-B8DC-819D4C972108}"/>
    <cellStyle name="40% - Accent3 2 2 2 4 2 2 2 2" xfId="30317" xr:uid="{7240EE3E-7315-4C1F-878D-E937E769B190}"/>
    <cellStyle name="40% - Accent3 2 2 2 4 2 2 3" xfId="21989" xr:uid="{F28194ED-8C9A-490D-9B8B-E117D0AA08C4}"/>
    <cellStyle name="40% - Accent3 2 2 2 4 2 3" xfId="8106" xr:uid="{8FD1C69D-3B72-441F-810A-4134FE898DC4}"/>
    <cellStyle name="40% - Accent3 2 2 2 4 2 3 2" xfId="16436" xr:uid="{5AC7628E-9655-499E-98AA-A250C3F42FB0}"/>
    <cellStyle name="40% - Accent3 2 2 2 4 2 3 2 2" xfId="33093" xr:uid="{FC185E8B-7A09-471C-B8C6-CE9343D57CDF}"/>
    <cellStyle name="40% - Accent3 2 2 2 4 2 3 3" xfId="24765" xr:uid="{B0681717-4783-49FE-AF40-A98DB3C19739}"/>
    <cellStyle name="40% - Accent3 2 2 2 4 2 4" xfId="10884" xr:uid="{E3D7CCD1-84CF-44B5-A86A-C3B2217D28B4}"/>
    <cellStyle name="40% - Accent3 2 2 2 4 2 4 2" xfId="27541" xr:uid="{8D5A26A3-834B-4CA1-8FCB-2D7677104A8B}"/>
    <cellStyle name="40% - Accent3 2 2 2 4 2 5" xfId="19213" xr:uid="{CD74FF66-0426-4DCD-9802-C44C76D9E8A5}"/>
    <cellStyle name="40% - Accent3 2 2 2 4 3" xfId="4003" xr:uid="{4AE123F2-286A-4047-B54C-AA19EE2CFCCA}"/>
    <cellStyle name="40% - Accent3 2 2 2 4 3 2" xfId="12333" xr:uid="{AB681CF0-FC56-40C4-B341-D5A3EEF4C8DC}"/>
    <cellStyle name="40% - Accent3 2 2 2 4 3 2 2" xfId="28990" xr:uid="{A6478A0A-01A0-42EE-8A2D-6D4A9016403F}"/>
    <cellStyle name="40% - Accent3 2 2 2 4 3 3" xfId="20662" xr:uid="{73C38860-CC6F-4398-A9E9-F65522F55C36}"/>
    <cellStyle name="40% - Accent3 2 2 2 4 4" xfId="6779" xr:uid="{92DB8E7E-990B-4A9A-9A26-43A1A0CBD167}"/>
    <cellStyle name="40% - Accent3 2 2 2 4 4 2" xfId="15109" xr:uid="{C2BBFCA3-374F-4728-87A0-6CC66FF6CB2E}"/>
    <cellStyle name="40% - Accent3 2 2 2 4 4 2 2" xfId="31766" xr:uid="{6358D634-1699-46BA-8C9A-90A5B869D274}"/>
    <cellStyle name="40% - Accent3 2 2 2 4 4 3" xfId="23438" xr:uid="{81DDD9D7-222D-402D-AC8C-D0FF09CC9B56}"/>
    <cellStyle name="40% - Accent3 2 2 2 4 5" xfId="9557" xr:uid="{667F84DF-36C1-4E07-83A8-7130F4B74E17}"/>
    <cellStyle name="40% - Accent3 2 2 2 4 5 2" xfId="26214" xr:uid="{DDE6B352-4FC2-4CDF-AE87-3484D62E4657}"/>
    <cellStyle name="40% - Accent3 2 2 2 4 6" xfId="17886" xr:uid="{5B86115A-DBA9-4AAF-800B-015E691033AF}"/>
    <cellStyle name="40% - Accent3 2 2 2 5" xfId="1592" xr:uid="{4CDB97E2-4C9C-4A9E-8BC3-2F17356C961A}"/>
    <cellStyle name="40% - Accent3 2 2 2 5 2" xfId="4382" xr:uid="{3A1A70AF-A2C2-4F84-B25D-917976E23AA4}"/>
    <cellStyle name="40% - Accent3 2 2 2 5 2 2" xfId="12712" xr:uid="{BBC7E770-84CD-424C-9C0F-D5B6742A8F06}"/>
    <cellStyle name="40% - Accent3 2 2 2 5 2 2 2" xfId="29369" xr:uid="{98F412C4-D6B9-4597-8FC7-5F1013ED5552}"/>
    <cellStyle name="40% - Accent3 2 2 2 5 2 3" xfId="21041" xr:uid="{C1CED465-0F12-4DF2-BD1F-341835DBEE1B}"/>
    <cellStyle name="40% - Accent3 2 2 2 5 3" xfId="7158" xr:uid="{2FC6E1AA-1DB8-4019-946F-CB1A6B1D9017}"/>
    <cellStyle name="40% - Accent3 2 2 2 5 3 2" xfId="15488" xr:uid="{81237F85-18C4-47C9-8D7C-3A0E76077258}"/>
    <cellStyle name="40% - Accent3 2 2 2 5 3 2 2" xfId="32145" xr:uid="{FD3AC03C-887E-45BC-9E70-B22446741893}"/>
    <cellStyle name="40% - Accent3 2 2 2 5 3 3" xfId="23817" xr:uid="{75D8AC65-289B-4641-A1DC-193B8CEB1B72}"/>
    <cellStyle name="40% - Accent3 2 2 2 5 4" xfId="9936" xr:uid="{F4500BAD-E25E-4B92-853A-3CB6004BE8D8}"/>
    <cellStyle name="40% - Accent3 2 2 2 5 4 2" xfId="26593" xr:uid="{D47DE09B-4559-4E37-9635-114DF9BB036B}"/>
    <cellStyle name="40% - Accent3 2 2 2 5 5" xfId="18265" xr:uid="{6788ABDF-0997-4663-B77E-301E1E0A1ABE}"/>
    <cellStyle name="40% - Accent3 2 2 2 6" xfId="3055" xr:uid="{95DA3968-24E3-488D-B7A7-58D4EFFA0ED4}"/>
    <cellStyle name="40% - Accent3 2 2 2 6 2" xfId="11385" xr:uid="{865A5DF4-7930-4444-A7C2-F95E05335C5B}"/>
    <cellStyle name="40% - Accent3 2 2 2 6 2 2" xfId="28042" xr:uid="{CE4C34F7-B914-447D-BCA1-EB9F10227593}"/>
    <cellStyle name="40% - Accent3 2 2 2 6 3" xfId="19714" xr:uid="{C9755707-FAE1-4D74-A609-F6805DE844F0}"/>
    <cellStyle name="40% - Accent3 2 2 2 7" xfId="5831" xr:uid="{E3873E2F-8097-42FA-954B-4F8521224DB0}"/>
    <cellStyle name="40% - Accent3 2 2 2 7 2" xfId="14161" xr:uid="{505EDB18-DD09-4D7F-82F3-4CFF8911E04A}"/>
    <cellStyle name="40% - Accent3 2 2 2 7 2 2" xfId="30818" xr:uid="{8909F5C1-EE53-4DD0-9B41-873333D21D5D}"/>
    <cellStyle name="40% - Accent3 2 2 2 7 3" xfId="22490" xr:uid="{6C88BE98-8D1F-4093-A3A9-5C1770ECFA8D}"/>
    <cellStyle name="40% - Accent3 2 2 2 8" xfId="8609" xr:uid="{A2FF305F-64A0-47C3-B766-112EE54DADFF}"/>
    <cellStyle name="40% - Accent3 2 2 2 8 2" xfId="25266" xr:uid="{52B89C03-9CF3-477F-B399-DD0234500278}"/>
    <cellStyle name="40% - Accent3 2 2 2 9" xfId="16938" xr:uid="{B40356B4-1C2C-476F-A0D7-5D6B0A0EC92A}"/>
    <cellStyle name="40% - Accent3 2 2 3" xfId="379" xr:uid="{D756E863-C83B-4BAD-B390-450843E9EE22}"/>
    <cellStyle name="40% - Accent3 2 2 3 2" xfId="857" xr:uid="{55CF5C90-5851-4FA7-8907-3CEBA8B8A4CF}"/>
    <cellStyle name="40% - Accent3 2 2 3 2 2" xfId="2185" xr:uid="{6593F71E-9570-49AF-9923-86A5230F3370}"/>
    <cellStyle name="40% - Accent3 2 2 3 2 2 2" xfId="4975" xr:uid="{A3E18CC0-DB4A-4193-9DD3-70A48CA070C6}"/>
    <cellStyle name="40% - Accent3 2 2 3 2 2 2 2" xfId="13305" xr:uid="{C85486FD-8D3C-4D94-827F-858E894FA818}"/>
    <cellStyle name="40% - Accent3 2 2 3 2 2 2 2 2" xfId="29962" xr:uid="{26B90788-985A-4F1F-9288-00A61FAED545}"/>
    <cellStyle name="40% - Accent3 2 2 3 2 2 2 3" xfId="21634" xr:uid="{D9EFD602-00AC-404A-A504-6642C17B87B9}"/>
    <cellStyle name="40% - Accent3 2 2 3 2 2 3" xfId="7751" xr:uid="{F9D0A333-E070-472D-8871-437B3E0DFB25}"/>
    <cellStyle name="40% - Accent3 2 2 3 2 2 3 2" xfId="16081" xr:uid="{FAC9E131-C47B-4DE3-982D-39E8CD43E9FE}"/>
    <cellStyle name="40% - Accent3 2 2 3 2 2 3 2 2" xfId="32738" xr:uid="{7044FCD4-2EB1-4D97-9417-13916BC86638}"/>
    <cellStyle name="40% - Accent3 2 2 3 2 2 3 3" xfId="24410" xr:uid="{9F82A075-E22D-4666-8053-AD6496FE6310}"/>
    <cellStyle name="40% - Accent3 2 2 3 2 2 4" xfId="10529" xr:uid="{D86248A2-1F46-42F6-AA24-BAFA440D88D0}"/>
    <cellStyle name="40% - Accent3 2 2 3 2 2 4 2" xfId="27186" xr:uid="{BECE2D66-27D0-42E6-B501-3F283FFE6B8D}"/>
    <cellStyle name="40% - Accent3 2 2 3 2 2 5" xfId="18858" xr:uid="{4A5F0D64-D8D0-45A8-AD47-7A549D435606}"/>
    <cellStyle name="40% - Accent3 2 2 3 2 3" xfId="3648" xr:uid="{330F2354-4B36-4ECD-A71F-20A4AEEEF92D}"/>
    <cellStyle name="40% - Accent3 2 2 3 2 3 2" xfId="11978" xr:uid="{0EAADE12-2E34-411C-9138-2612B9937D49}"/>
    <cellStyle name="40% - Accent3 2 2 3 2 3 2 2" xfId="28635" xr:uid="{538FD093-13C4-411E-93B6-77BFA9AEC532}"/>
    <cellStyle name="40% - Accent3 2 2 3 2 3 3" xfId="20307" xr:uid="{865BB378-9003-4EB9-91B6-D81872BAF8F5}"/>
    <cellStyle name="40% - Accent3 2 2 3 2 4" xfId="6424" xr:uid="{791A87D3-C8EB-444F-9A15-4EB6F5B680D7}"/>
    <cellStyle name="40% - Accent3 2 2 3 2 4 2" xfId="14754" xr:uid="{E9C5DA3C-93A4-4F94-8831-D14510005D0E}"/>
    <cellStyle name="40% - Accent3 2 2 3 2 4 2 2" xfId="31411" xr:uid="{2648F589-1C01-42CA-A907-A0F4E213F63F}"/>
    <cellStyle name="40% - Accent3 2 2 3 2 4 3" xfId="23083" xr:uid="{6C9C152D-A217-45C5-B393-8A7D4B82E36B}"/>
    <cellStyle name="40% - Accent3 2 2 3 2 5" xfId="9202" xr:uid="{879374A5-2C11-4FEB-A725-C9C7FFBA459F}"/>
    <cellStyle name="40% - Accent3 2 2 3 2 5 2" xfId="25859" xr:uid="{0DFC4A46-C3BB-4498-B609-AC1E46FC4525}"/>
    <cellStyle name="40% - Accent3 2 2 3 2 6" xfId="17531" xr:uid="{50631930-B3DF-4EC3-AB57-BA4540FD115B}"/>
    <cellStyle name="40% - Accent3 2 2 3 3" xfId="1709" xr:uid="{85B5B1FD-B34B-4A83-BF69-70D02B9B9075}"/>
    <cellStyle name="40% - Accent3 2 2 3 3 2" xfId="4499" xr:uid="{0C605BCC-D11C-462B-9705-16ED7988DF33}"/>
    <cellStyle name="40% - Accent3 2 2 3 3 2 2" xfId="12829" xr:uid="{C536BEBF-4CD8-46E0-9B1C-EB55B7AFFB0D}"/>
    <cellStyle name="40% - Accent3 2 2 3 3 2 2 2" xfId="29486" xr:uid="{8AA74C5E-2152-4846-BB61-43B38EA53901}"/>
    <cellStyle name="40% - Accent3 2 2 3 3 2 3" xfId="21158" xr:uid="{6BB05D17-D475-4BC9-8002-8E037851C531}"/>
    <cellStyle name="40% - Accent3 2 2 3 3 3" xfId="7275" xr:uid="{7106D82F-5F2A-4C54-8F30-00DD414E0AF4}"/>
    <cellStyle name="40% - Accent3 2 2 3 3 3 2" xfId="15605" xr:uid="{56224229-B369-4FF1-96BD-88BAFC94A042}"/>
    <cellStyle name="40% - Accent3 2 2 3 3 3 2 2" xfId="32262" xr:uid="{37D0209F-B2E0-4438-A778-1B4D1297D20E}"/>
    <cellStyle name="40% - Accent3 2 2 3 3 3 3" xfId="23934" xr:uid="{F2D52C45-58F9-456E-9855-849A35535D3C}"/>
    <cellStyle name="40% - Accent3 2 2 3 3 4" xfId="10053" xr:uid="{04B77830-1CB8-4FDF-884C-39E266FBD3FA}"/>
    <cellStyle name="40% - Accent3 2 2 3 3 4 2" xfId="26710" xr:uid="{FA61CB94-04D6-4E13-89CF-F0404CA2C5A0}"/>
    <cellStyle name="40% - Accent3 2 2 3 3 5" xfId="18382" xr:uid="{B088325F-873B-4329-A219-C888C071A514}"/>
    <cellStyle name="40% - Accent3 2 2 3 4" xfId="3172" xr:uid="{3F39D7AC-E673-4834-811D-D47D913C0CA2}"/>
    <cellStyle name="40% - Accent3 2 2 3 4 2" xfId="11502" xr:uid="{64733F74-2BBF-404E-860C-E9842EE7CCE3}"/>
    <cellStyle name="40% - Accent3 2 2 3 4 2 2" xfId="28159" xr:uid="{245C1EBD-43C6-447A-82E5-7B76737D6B34}"/>
    <cellStyle name="40% - Accent3 2 2 3 4 3" xfId="19831" xr:uid="{640228BE-D513-4816-8086-50EA27CCB5D2}"/>
    <cellStyle name="40% - Accent3 2 2 3 5" xfId="5948" xr:uid="{ACD4C427-23CF-4DDF-B9DC-5E44391B36AF}"/>
    <cellStyle name="40% - Accent3 2 2 3 5 2" xfId="14278" xr:uid="{4C6C6DCB-A85F-44ED-B6EC-D3465DAFD04A}"/>
    <cellStyle name="40% - Accent3 2 2 3 5 2 2" xfId="30935" xr:uid="{0D22B9EA-33FE-48BD-81BF-B0C9C2F6DC41}"/>
    <cellStyle name="40% - Accent3 2 2 3 5 3" xfId="22607" xr:uid="{351EEEA4-E685-4F50-B017-DA7370CAC128}"/>
    <cellStyle name="40% - Accent3 2 2 3 6" xfId="8726" xr:uid="{22BDC298-9E3D-49D0-9B7A-CF9EF9C9BAB7}"/>
    <cellStyle name="40% - Accent3 2 2 3 6 2" xfId="25383" xr:uid="{FA6CBB5C-0011-4418-ACC3-9C8812153022}"/>
    <cellStyle name="40% - Accent3 2 2 3 7" xfId="17055" xr:uid="{B946B2AB-32EA-477B-A189-47148622AA3C}"/>
    <cellStyle name="40% - Accent3 2 2 4" xfId="615" xr:uid="{6AA2CCCF-2778-4BE1-AEE7-B928FBB3A56E}"/>
    <cellStyle name="40% - Accent3 2 2 4 2" xfId="1945" xr:uid="{B44B9743-4A2C-4C45-9714-7DC49F173AC2}"/>
    <cellStyle name="40% - Accent3 2 2 4 2 2" xfId="4735" xr:uid="{726B0F95-7043-416C-BBD8-ED8DF10C77FD}"/>
    <cellStyle name="40% - Accent3 2 2 4 2 2 2" xfId="13065" xr:uid="{5942ACE6-0005-42F8-B9C1-F0F0010F4219}"/>
    <cellStyle name="40% - Accent3 2 2 4 2 2 2 2" xfId="29722" xr:uid="{67ECE322-16E3-438F-9B42-4EADA0359609}"/>
    <cellStyle name="40% - Accent3 2 2 4 2 2 3" xfId="21394" xr:uid="{4BF447EF-9728-412A-8870-6B477E485C25}"/>
    <cellStyle name="40% - Accent3 2 2 4 2 3" xfId="7511" xr:uid="{C7610979-AC62-47C1-A728-7F4F69BE2C0E}"/>
    <cellStyle name="40% - Accent3 2 2 4 2 3 2" xfId="15841" xr:uid="{75E93D64-0980-45A5-AB76-309924C2CA39}"/>
    <cellStyle name="40% - Accent3 2 2 4 2 3 2 2" xfId="32498" xr:uid="{5BCA2DDE-CAA7-4514-B7E7-ABC5D2F82F01}"/>
    <cellStyle name="40% - Accent3 2 2 4 2 3 3" xfId="24170" xr:uid="{2CE042D8-6090-4290-A533-94F0F5671C61}"/>
    <cellStyle name="40% - Accent3 2 2 4 2 4" xfId="10289" xr:uid="{1C8B19B9-5240-462C-A755-DECE39E648C0}"/>
    <cellStyle name="40% - Accent3 2 2 4 2 4 2" xfId="26946" xr:uid="{9009407D-E9B9-4A62-9B7F-21F38FDD90FE}"/>
    <cellStyle name="40% - Accent3 2 2 4 2 5" xfId="18618" xr:uid="{13F56460-8C2B-4C07-AE21-94E03E44EFCF}"/>
    <cellStyle name="40% - Accent3 2 2 4 3" xfId="3408" xr:uid="{3D5C7E08-A626-4616-B5F4-3D490ACE441E}"/>
    <cellStyle name="40% - Accent3 2 2 4 3 2" xfId="11738" xr:uid="{AEF8BCDF-125B-436F-AE6C-A57214C1C47D}"/>
    <cellStyle name="40% - Accent3 2 2 4 3 2 2" xfId="28395" xr:uid="{86B420FF-5135-45C2-9B99-448838562556}"/>
    <cellStyle name="40% - Accent3 2 2 4 3 3" xfId="20067" xr:uid="{B436AECB-E1DA-40D3-A18D-052C056D2C61}"/>
    <cellStyle name="40% - Accent3 2 2 4 4" xfId="6184" xr:uid="{0B31AE1F-2845-4E1C-BD66-BEAA44D7CE10}"/>
    <cellStyle name="40% - Accent3 2 2 4 4 2" xfId="14514" xr:uid="{0413DDDD-B92C-42EE-9E0F-D42F0A894830}"/>
    <cellStyle name="40% - Accent3 2 2 4 4 2 2" xfId="31171" xr:uid="{A5D6F471-10D6-44E7-BEFF-D26847BF1D2F}"/>
    <cellStyle name="40% - Accent3 2 2 4 4 3" xfId="22843" xr:uid="{460A9422-8AC5-4DF3-B63B-44B5AAC16AE7}"/>
    <cellStyle name="40% - Accent3 2 2 4 5" xfId="8962" xr:uid="{8BDB84BF-B5F5-4509-9DB4-D52463E83035}"/>
    <cellStyle name="40% - Accent3 2 2 4 5 2" xfId="25619" xr:uid="{3496BEC2-D7A8-4BAF-A74B-3D58D1478EDB}"/>
    <cellStyle name="40% - Accent3 2 2 4 6" xfId="17291" xr:uid="{1D17F667-428B-467F-843B-5058F722F474}"/>
    <cellStyle name="40% - Accent3 2 2 5" xfId="1092" xr:uid="{168A381C-ED92-437D-8B87-0D8650F11C4E}"/>
    <cellStyle name="40% - Accent3 2 2 5 2" xfId="2420" xr:uid="{442CD977-C7F5-48AF-81D4-290F256E6779}"/>
    <cellStyle name="40% - Accent3 2 2 5 2 2" xfId="5210" xr:uid="{344F9508-F09B-41CC-8BFE-FF0E3BA26E80}"/>
    <cellStyle name="40% - Accent3 2 2 5 2 2 2" xfId="13540" xr:uid="{03C39751-1C29-4708-B0A2-CE966DDE2D0A}"/>
    <cellStyle name="40% - Accent3 2 2 5 2 2 2 2" xfId="30197" xr:uid="{874880C6-6DA3-43C1-B32E-4FE145E241A9}"/>
    <cellStyle name="40% - Accent3 2 2 5 2 2 3" xfId="21869" xr:uid="{A5928222-3F9D-42D7-96CB-BFFA7F3A9256}"/>
    <cellStyle name="40% - Accent3 2 2 5 2 3" xfId="7986" xr:uid="{4077AB52-94A2-4DAB-B348-2C7259E3E228}"/>
    <cellStyle name="40% - Accent3 2 2 5 2 3 2" xfId="16316" xr:uid="{57830BA2-4F85-4C8B-96DF-7EF57D682433}"/>
    <cellStyle name="40% - Accent3 2 2 5 2 3 2 2" xfId="32973" xr:uid="{8868EE1F-C735-479C-8D23-8EABABDC65BE}"/>
    <cellStyle name="40% - Accent3 2 2 5 2 3 3" xfId="24645" xr:uid="{EFA94C7B-700D-416B-B8A2-71CF7A798800}"/>
    <cellStyle name="40% - Accent3 2 2 5 2 4" xfId="10764" xr:uid="{BDFB1663-FAB0-4187-9BB0-7276ABC812A4}"/>
    <cellStyle name="40% - Accent3 2 2 5 2 4 2" xfId="27421" xr:uid="{46E110A0-21FB-4133-ACB5-5EA0E11D8502}"/>
    <cellStyle name="40% - Accent3 2 2 5 2 5" xfId="19093" xr:uid="{9EEAAC25-0E84-42D8-AA11-17571DDD8125}"/>
    <cellStyle name="40% - Accent3 2 2 5 3" xfId="3883" xr:uid="{B1AEE89D-E938-4C56-9DC9-32D3F3CAAE86}"/>
    <cellStyle name="40% - Accent3 2 2 5 3 2" xfId="12213" xr:uid="{010A52F6-8B4F-4AF0-852C-4BD152F63608}"/>
    <cellStyle name="40% - Accent3 2 2 5 3 2 2" xfId="28870" xr:uid="{E02B0E96-3A1A-46A8-BF8F-645A91FF7989}"/>
    <cellStyle name="40% - Accent3 2 2 5 3 3" xfId="20542" xr:uid="{032C07F5-5BDC-4E14-B27A-A0000131D566}"/>
    <cellStyle name="40% - Accent3 2 2 5 4" xfId="6659" xr:uid="{CD3B9E6D-0937-4896-BD49-54FF78AECA2D}"/>
    <cellStyle name="40% - Accent3 2 2 5 4 2" xfId="14989" xr:uid="{D1BFCF0F-C5AE-480E-8DD4-73986E5039C1}"/>
    <cellStyle name="40% - Accent3 2 2 5 4 2 2" xfId="31646" xr:uid="{FA8BA670-90F9-4248-B069-DC89E73CA4FE}"/>
    <cellStyle name="40% - Accent3 2 2 5 4 3" xfId="23318" xr:uid="{F7A2EA8E-A1F7-4CB5-B948-ADBE649B89FB}"/>
    <cellStyle name="40% - Accent3 2 2 5 5" xfId="9437" xr:uid="{BD8BC162-79CD-483E-96A8-04FDAFF8FE05}"/>
    <cellStyle name="40% - Accent3 2 2 5 5 2" xfId="26094" xr:uid="{F80170BD-231D-4271-B03C-A9FFDC9748C5}"/>
    <cellStyle name="40% - Accent3 2 2 5 6" xfId="17766" xr:uid="{642537C8-D040-4F56-A10C-BDD5E1D317BB}"/>
    <cellStyle name="40% - Accent3 2 2 6" xfId="1357" xr:uid="{11D24646-4734-45C8-AF21-A99D82557BBA}"/>
    <cellStyle name="40% - Accent3 2 2 6 2" xfId="2685" xr:uid="{E0A4A43C-B2DD-4E38-A05E-DBC6B3FE3DC0}"/>
    <cellStyle name="40% - Accent3 2 2 6 2 2" xfId="5475" xr:uid="{937B9D61-754A-44C2-82AB-F0CFF204DC7E}"/>
    <cellStyle name="40% - Accent3 2 2 6 2 2 2" xfId="13805" xr:uid="{5A7D8D8D-962C-4DEC-8CBC-167CD8D907A7}"/>
    <cellStyle name="40% - Accent3 2 2 6 2 2 2 2" xfId="30462" xr:uid="{FCF8302E-5272-4AC0-A535-EE07A6821258}"/>
    <cellStyle name="40% - Accent3 2 2 6 2 2 3" xfId="22134" xr:uid="{874A5090-6110-4F55-B4F0-7BA852D1D7CB}"/>
    <cellStyle name="40% - Accent3 2 2 6 2 3" xfId="8251" xr:uid="{BA7E1244-0993-4E47-9D2F-C27077898F75}"/>
    <cellStyle name="40% - Accent3 2 2 6 2 3 2" xfId="16581" xr:uid="{18453560-F3F5-4B4A-A2E9-ED024E54754D}"/>
    <cellStyle name="40% - Accent3 2 2 6 2 3 2 2" xfId="33238" xr:uid="{7331EE69-A125-4058-97C8-CC835C986E53}"/>
    <cellStyle name="40% - Accent3 2 2 6 2 3 3" xfId="24910" xr:uid="{FC2C03A8-0D7F-4D46-8DE1-97EABF9BF2C4}"/>
    <cellStyle name="40% - Accent3 2 2 6 2 4" xfId="11029" xr:uid="{5DBA23C9-7E48-4EB6-85EF-33FFF0B03D7A}"/>
    <cellStyle name="40% - Accent3 2 2 6 2 4 2" xfId="27686" xr:uid="{82608893-770B-4FF5-88E7-9EF5E86D8879}"/>
    <cellStyle name="40% - Accent3 2 2 6 2 5" xfId="19358" xr:uid="{90D9DA0E-A1F8-4DEB-88FE-BD0A503D05D6}"/>
    <cellStyle name="40% - Accent3 2 2 6 3" xfId="4148" xr:uid="{88FE99D8-CED3-4C7F-8624-9511491CEEDF}"/>
    <cellStyle name="40% - Accent3 2 2 6 3 2" xfId="12478" xr:uid="{3F5F0721-134D-4265-ACB3-814AFF105EB3}"/>
    <cellStyle name="40% - Accent3 2 2 6 3 2 2" xfId="29135" xr:uid="{81457D26-1917-4ED8-BC6A-7DBF41347A85}"/>
    <cellStyle name="40% - Accent3 2 2 6 3 3" xfId="20807" xr:uid="{F90A0640-D33E-4D0B-AF17-BD1BF90360D3}"/>
    <cellStyle name="40% - Accent3 2 2 6 4" xfId="6924" xr:uid="{1D5894C5-695E-4B9D-9879-138833DAFE8B}"/>
    <cellStyle name="40% - Accent3 2 2 6 4 2" xfId="15254" xr:uid="{2B09C8C5-C41D-4566-A3CD-73B9129C1DEB}"/>
    <cellStyle name="40% - Accent3 2 2 6 4 2 2" xfId="31911" xr:uid="{EDAADF55-5ECF-4D24-BB02-3D1C50152B81}"/>
    <cellStyle name="40% - Accent3 2 2 6 4 3" xfId="23583" xr:uid="{84B2E352-6450-4358-AE70-373B81474B50}"/>
    <cellStyle name="40% - Accent3 2 2 6 5" xfId="9702" xr:uid="{E71D81DC-20B9-4485-8F25-FC48CAC81414}"/>
    <cellStyle name="40% - Accent3 2 2 6 5 2" xfId="26359" xr:uid="{EE582373-D351-4C00-BB78-3CF6C2D36D6C}"/>
    <cellStyle name="40% - Accent3 2 2 6 6" xfId="18031" xr:uid="{A57E8530-A4FF-4376-8F9D-4E645DEFF8A2}"/>
    <cellStyle name="40% - Accent3 2 2 7" xfId="1472" xr:uid="{22607B3C-FA35-4DA0-8490-D022C2A98163}"/>
    <cellStyle name="40% - Accent3 2 2 7 2" xfId="4262" xr:uid="{B0077D8A-A1A0-4498-BE51-D9E19893E5C9}"/>
    <cellStyle name="40% - Accent3 2 2 7 2 2" xfId="12592" xr:uid="{BF76B23A-152A-42D5-B35B-538D9A39EFF6}"/>
    <cellStyle name="40% - Accent3 2 2 7 2 2 2" xfId="29249" xr:uid="{51916C42-F6DC-40C5-BCE1-0A793CF1CF74}"/>
    <cellStyle name="40% - Accent3 2 2 7 2 3" xfId="20921" xr:uid="{D52C94F2-C3E0-4CE8-8B26-C6EA8882FB94}"/>
    <cellStyle name="40% - Accent3 2 2 7 3" xfId="7038" xr:uid="{DAA8D1BF-38B6-46AD-A6C7-4151DCC74616}"/>
    <cellStyle name="40% - Accent3 2 2 7 3 2" xfId="15368" xr:uid="{209C0C16-ADCD-45AE-968E-31B86DEE88D9}"/>
    <cellStyle name="40% - Accent3 2 2 7 3 2 2" xfId="32025" xr:uid="{7E889121-BB73-4CDC-A0E9-49CBDD37A3F7}"/>
    <cellStyle name="40% - Accent3 2 2 7 3 3" xfId="23697" xr:uid="{968D7303-BC3E-4233-9D16-7FB6E5D4FE19}"/>
    <cellStyle name="40% - Accent3 2 2 7 4" xfId="9816" xr:uid="{073AA70C-BFF1-4B95-AEFF-11B8F2A43206}"/>
    <cellStyle name="40% - Accent3 2 2 7 4 2" xfId="26473" xr:uid="{E1DEE797-127A-4826-9856-B0269A4FCE3F}"/>
    <cellStyle name="40% - Accent3 2 2 7 5" xfId="18145" xr:uid="{C2F29AE0-1AE1-45BD-8C45-09687FB05763}"/>
    <cellStyle name="40% - Accent3 2 2 8" xfId="2935" xr:uid="{03F5A8F1-294A-40C8-93DA-3815FFB14363}"/>
    <cellStyle name="40% - Accent3 2 2 8 2" xfId="11265" xr:uid="{AA161D64-FEFB-44B7-B655-589D0DD15C8F}"/>
    <cellStyle name="40% - Accent3 2 2 8 2 2" xfId="27922" xr:uid="{2A34E002-84D7-4776-8E61-0970BA092F84}"/>
    <cellStyle name="40% - Accent3 2 2 8 3" xfId="19594" xr:uid="{8C83B50B-64DA-4E50-B5B0-1ABB77288EE2}"/>
    <cellStyle name="40% - Accent3 2 2 9" xfId="5711" xr:uid="{87F67F14-621D-4C44-9298-CC9736F5B64D}"/>
    <cellStyle name="40% - Accent3 2 2 9 2" xfId="14041" xr:uid="{6F616347-5812-4432-AC8E-24AAF2DE3216}"/>
    <cellStyle name="40% - Accent3 2 2 9 2 2" xfId="30698" xr:uid="{9297752C-129A-4413-9642-CF8AD55EA3F5}"/>
    <cellStyle name="40% - Accent3 2 2 9 3" xfId="22370" xr:uid="{90831869-6682-4361-8873-470647ABBE55}"/>
    <cellStyle name="40% - Accent3 2 3" xfId="195" xr:uid="{652C8533-E846-4725-B87D-96CACBF4B09B}"/>
    <cellStyle name="40% - Accent3 2 3 2" xfId="437" xr:uid="{17B864F5-731E-4C9D-8798-C7AA3CEDD84B}"/>
    <cellStyle name="40% - Accent3 2 3 2 2" xfId="914" xr:uid="{9EAC4436-998B-49FB-9FA6-B16E201D3310}"/>
    <cellStyle name="40% - Accent3 2 3 2 2 2" xfId="2242" xr:uid="{F8512943-C880-420F-BB7E-6ECAC49E57F8}"/>
    <cellStyle name="40% - Accent3 2 3 2 2 2 2" xfId="5032" xr:uid="{8EAC40CE-440E-4D26-A66C-8AAED7D18DEA}"/>
    <cellStyle name="40% - Accent3 2 3 2 2 2 2 2" xfId="13362" xr:uid="{40200FCC-2989-4712-AA24-36E69C4DD75A}"/>
    <cellStyle name="40% - Accent3 2 3 2 2 2 2 2 2" xfId="30019" xr:uid="{4A4400A3-D8C8-44CB-88C9-8731080560D1}"/>
    <cellStyle name="40% - Accent3 2 3 2 2 2 2 3" xfId="21691" xr:uid="{74E878EA-42A3-4B7A-8BC7-7FD66ADF3ED9}"/>
    <cellStyle name="40% - Accent3 2 3 2 2 2 3" xfId="7808" xr:uid="{73DF659B-B7D4-41B7-8279-3D367DAFBC7F}"/>
    <cellStyle name="40% - Accent3 2 3 2 2 2 3 2" xfId="16138" xr:uid="{E9C79F2F-57E8-44F9-999B-E5A0AFAE4213}"/>
    <cellStyle name="40% - Accent3 2 3 2 2 2 3 2 2" xfId="32795" xr:uid="{A14A5C07-984A-4507-AF47-93B12738AC6D}"/>
    <cellStyle name="40% - Accent3 2 3 2 2 2 3 3" xfId="24467" xr:uid="{C339289E-DAA9-420B-A413-6BBAAD0A41CA}"/>
    <cellStyle name="40% - Accent3 2 3 2 2 2 4" xfId="10586" xr:uid="{85B255C4-47E5-44C4-A28D-629F4825BCD5}"/>
    <cellStyle name="40% - Accent3 2 3 2 2 2 4 2" xfId="27243" xr:uid="{AAB3317A-C20E-4B07-85EC-57931EAF330E}"/>
    <cellStyle name="40% - Accent3 2 3 2 2 2 5" xfId="18915" xr:uid="{B7AEA61B-1F70-4948-BE8C-10C186EEED67}"/>
    <cellStyle name="40% - Accent3 2 3 2 2 3" xfId="3705" xr:uid="{83084978-6E24-4485-8B8A-28C67E2EA707}"/>
    <cellStyle name="40% - Accent3 2 3 2 2 3 2" xfId="12035" xr:uid="{38B0F8B9-25DE-4C49-9344-023C2582EBB3}"/>
    <cellStyle name="40% - Accent3 2 3 2 2 3 2 2" xfId="28692" xr:uid="{F7CF04E7-60A7-4178-91D0-9000B979AA31}"/>
    <cellStyle name="40% - Accent3 2 3 2 2 3 3" xfId="20364" xr:uid="{AFB136D2-3726-4D15-A9E8-36177514769C}"/>
    <cellStyle name="40% - Accent3 2 3 2 2 4" xfId="6481" xr:uid="{0BA7BAA8-2366-409C-A702-1BD86B8CDC22}"/>
    <cellStyle name="40% - Accent3 2 3 2 2 4 2" xfId="14811" xr:uid="{88015027-1971-496B-89C1-2833EB3F8B32}"/>
    <cellStyle name="40% - Accent3 2 3 2 2 4 2 2" xfId="31468" xr:uid="{C8AF4AB7-C926-4C98-8E44-E4CBAB36EC66}"/>
    <cellStyle name="40% - Accent3 2 3 2 2 4 3" xfId="23140" xr:uid="{7E3FA510-90D9-4845-81DA-D30C8291234A}"/>
    <cellStyle name="40% - Accent3 2 3 2 2 5" xfId="9259" xr:uid="{AAE1CACF-E0D0-442B-974A-83AAB91653C0}"/>
    <cellStyle name="40% - Accent3 2 3 2 2 5 2" xfId="25916" xr:uid="{BB9D8807-A9F5-4F9E-B71A-0895F114B6C9}"/>
    <cellStyle name="40% - Accent3 2 3 2 2 6" xfId="17588" xr:uid="{6EC59ED2-F62C-4A75-BC2A-864A719B3C34}"/>
    <cellStyle name="40% - Accent3 2 3 2 3" xfId="1767" xr:uid="{09705270-777C-4C8B-ACDB-845BBF02190C}"/>
    <cellStyle name="40% - Accent3 2 3 2 3 2" xfId="4557" xr:uid="{3F03B5A2-9F69-48A4-928E-7AEBB3C7364B}"/>
    <cellStyle name="40% - Accent3 2 3 2 3 2 2" xfId="12887" xr:uid="{AA1CE5E1-9CE3-4BAB-8A83-5BB2985F59F9}"/>
    <cellStyle name="40% - Accent3 2 3 2 3 2 2 2" xfId="29544" xr:uid="{7BE4CAAC-3B97-4814-A612-0E97CB14E4AE}"/>
    <cellStyle name="40% - Accent3 2 3 2 3 2 3" xfId="21216" xr:uid="{67E7B32D-02A8-4350-AF3D-B34439384A93}"/>
    <cellStyle name="40% - Accent3 2 3 2 3 3" xfId="7333" xr:uid="{F38A51A9-195A-475F-A9CD-41BD5E1E37B0}"/>
    <cellStyle name="40% - Accent3 2 3 2 3 3 2" xfId="15663" xr:uid="{A26BCAF5-A1BD-4661-B89E-07AE03EE83F1}"/>
    <cellStyle name="40% - Accent3 2 3 2 3 3 2 2" xfId="32320" xr:uid="{3B19A54A-709F-4D07-8C27-58585CEA11BD}"/>
    <cellStyle name="40% - Accent3 2 3 2 3 3 3" xfId="23992" xr:uid="{37BC77C6-6D9F-43F1-849D-1AF69CBEE69B}"/>
    <cellStyle name="40% - Accent3 2 3 2 3 4" xfId="10111" xr:uid="{AA2693C1-5D6C-4626-BFA9-DF5DED8B9CB1}"/>
    <cellStyle name="40% - Accent3 2 3 2 3 4 2" xfId="26768" xr:uid="{6BDBAE8D-F009-44E4-B08C-78D760C06812}"/>
    <cellStyle name="40% - Accent3 2 3 2 3 5" xfId="18440" xr:uid="{775941F9-2669-436A-989A-999FB5D7451F}"/>
    <cellStyle name="40% - Accent3 2 3 2 4" xfId="3230" xr:uid="{91B76A7F-CA6E-49AF-BA44-CF6B4F112BA4}"/>
    <cellStyle name="40% - Accent3 2 3 2 4 2" xfId="11560" xr:uid="{A49A9CEB-BDDF-41D5-9DA7-F5811623E849}"/>
    <cellStyle name="40% - Accent3 2 3 2 4 2 2" xfId="28217" xr:uid="{7EC15722-969A-4C18-9C39-4F5D9AF0EDF0}"/>
    <cellStyle name="40% - Accent3 2 3 2 4 3" xfId="19889" xr:uid="{04A6CEAC-7227-4428-BDFB-C4F5332134D4}"/>
    <cellStyle name="40% - Accent3 2 3 2 5" xfId="6006" xr:uid="{986D75E8-21A0-4F6A-AF21-41D84FBE2116}"/>
    <cellStyle name="40% - Accent3 2 3 2 5 2" xfId="14336" xr:uid="{0190FE7A-E32B-4894-9E4D-68CEC69F7BB4}"/>
    <cellStyle name="40% - Accent3 2 3 2 5 2 2" xfId="30993" xr:uid="{5A7FE470-18B5-485D-8298-F7069DBA6483}"/>
    <cellStyle name="40% - Accent3 2 3 2 5 3" xfId="22665" xr:uid="{75BDC406-BFBE-4115-A8D3-791DF3EC05DD}"/>
    <cellStyle name="40% - Accent3 2 3 2 6" xfId="8784" xr:uid="{3CF80717-255B-4D3D-97F7-A4D52F92088E}"/>
    <cellStyle name="40% - Accent3 2 3 2 6 2" xfId="25441" xr:uid="{8DA66508-9348-4393-B369-941AEB64269D}"/>
    <cellStyle name="40% - Accent3 2 3 2 7" xfId="17113" xr:uid="{38CFE180-4929-48A2-AB17-718DC1DE5F36}"/>
    <cellStyle name="40% - Accent3 2 3 3" xfId="673" xr:uid="{9083B684-D27C-4362-8337-D9F75AEE7DFA}"/>
    <cellStyle name="40% - Accent3 2 3 3 2" xfId="2003" xr:uid="{2A85203C-85C0-460B-999F-AFD75B38D72B}"/>
    <cellStyle name="40% - Accent3 2 3 3 2 2" xfId="4793" xr:uid="{76D0AC3D-ED0A-49BE-B33F-722318B3DD6B}"/>
    <cellStyle name="40% - Accent3 2 3 3 2 2 2" xfId="13123" xr:uid="{30B75E14-F40E-4316-B34B-B832C42D7D83}"/>
    <cellStyle name="40% - Accent3 2 3 3 2 2 2 2" xfId="29780" xr:uid="{46BCE396-8D88-43FB-9FC5-6298C5162411}"/>
    <cellStyle name="40% - Accent3 2 3 3 2 2 3" xfId="21452" xr:uid="{86BC65D1-17C8-4438-A758-4B854A00E117}"/>
    <cellStyle name="40% - Accent3 2 3 3 2 3" xfId="7569" xr:uid="{2DAE4006-C527-48EF-885B-06F9C9022EDD}"/>
    <cellStyle name="40% - Accent3 2 3 3 2 3 2" xfId="15899" xr:uid="{AF530354-EAF7-4892-B63C-BBF382B02FAE}"/>
    <cellStyle name="40% - Accent3 2 3 3 2 3 2 2" xfId="32556" xr:uid="{6FCE9E61-9879-4FB6-80B1-449F0E13B290}"/>
    <cellStyle name="40% - Accent3 2 3 3 2 3 3" xfId="24228" xr:uid="{4E2BD2E9-6868-4636-8B45-25A47091274C}"/>
    <cellStyle name="40% - Accent3 2 3 3 2 4" xfId="10347" xr:uid="{208BFCDB-2521-45FC-B1A2-3138B0CC6BE8}"/>
    <cellStyle name="40% - Accent3 2 3 3 2 4 2" xfId="27004" xr:uid="{408E0BFB-FB56-46C1-96DE-ACCAD1386D17}"/>
    <cellStyle name="40% - Accent3 2 3 3 2 5" xfId="18676" xr:uid="{D3C69AA6-E990-4944-B2F0-1C36AF7E6787}"/>
    <cellStyle name="40% - Accent3 2 3 3 3" xfId="3466" xr:uid="{3C42CC09-0E3F-41EC-B70B-25D95BBE8347}"/>
    <cellStyle name="40% - Accent3 2 3 3 3 2" xfId="11796" xr:uid="{0DA360E0-86B0-4417-AE4B-BC251C7E53ED}"/>
    <cellStyle name="40% - Accent3 2 3 3 3 2 2" xfId="28453" xr:uid="{B6BACFE5-A686-4FAC-BD1E-3ABFD3783D08}"/>
    <cellStyle name="40% - Accent3 2 3 3 3 3" xfId="20125" xr:uid="{821F831E-DCE7-4A7D-8F90-C2C9A529EA91}"/>
    <cellStyle name="40% - Accent3 2 3 3 4" xfId="6242" xr:uid="{8FF341FB-FE47-4FFD-A7A6-F77DC9695053}"/>
    <cellStyle name="40% - Accent3 2 3 3 4 2" xfId="14572" xr:uid="{CC1D685A-975D-480E-A39D-A12FF938B1DE}"/>
    <cellStyle name="40% - Accent3 2 3 3 4 2 2" xfId="31229" xr:uid="{0FD6BE26-1BC9-40E4-A3F4-DAAD19C64031}"/>
    <cellStyle name="40% - Accent3 2 3 3 4 3" xfId="22901" xr:uid="{DDE3F1F3-053F-4CA5-983F-4753FF4155DE}"/>
    <cellStyle name="40% - Accent3 2 3 3 5" xfId="9020" xr:uid="{A1D93F5A-A56E-48F6-BDD8-DA7003E3961D}"/>
    <cellStyle name="40% - Accent3 2 3 3 5 2" xfId="25677" xr:uid="{21C9AC9C-745D-4790-A307-F996BAD89FB3}"/>
    <cellStyle name="40% - Accent3 2 3 3 6" xfId="17349" xr:uid="{1DA6E3FB-B179-4F0F-92C8-83F6252F6758}"/>
    <cellStyle name="40% - Accent3 2 3 4" xfId="1150" xr:uid="{DB35D0DB-D0A8-4345-AF6E-7C8ED0A8E65D}"/>
    <cellStyle name="40% - Accent3 2 3 4 2" xfId="2478" xr:uid="{1DAC84DE-2E2C-4E40-9F4F-AE91EAD54740}"/>
    <cellStyle name="40% - Accent3 2 3 4 2 2" xfId="5268" xr:uid="{2D4A86AC-D38F-4E5C-9DC9-DE63658E42EE}"/>
    <cellStyle name="40% - Accent3 2 3 4 2 2 2" xfId="13598" xr:uid="{115CC8CA-7772-43B3-A63D-DB8B41CE4399}"/>
    <cellStyle name="40% - Accent3 2 3 4 2 2 2 2" xfId="30255" xr:uid="{B5E8CFA6-4A3A-4B28-B6DB-D8318B30796D}"/>
    <cellStyle name="40% - Accent3 2 3 4 2 2 3" xfId="21927" xr:uid="{D33B5FC2-DD7C-4F37-892B-4E858B08233B}"/>
    <cellStyle name="40% - Accent3 2 3 4 2 3" xfId="8044" xr:uid="{F6CC9513-98FF-4341-8A19-97BE7137EF24}"/>
    <cellStyle name="40% - Accent3 2 3 4 2 3 2" xfId="16374" xr:uid="{6D2590C4-006B-4CAB-BA7B-AF96A398D5DD}"/>
    <cellStyle name="40% - Accent3 2 3 4 2 3 2 2" xfId="33031" xr:uid="{FF227BAA-81BB-448D-9F99-1E4B40A25CA7}"/>
    <cellStyle name="40% - Accent3 2 3 4 2 3 3" xfId="24703" xr:uid="{F344DA68-9089-4EDA-AA18-31F8E2689CD5}"/>
    <cellStyle name="40% - Accent3 2 3 4 2 4" xfId="10822" xr:uid="{96A28508-DC6D-4F65-A88B-DAC3965396E5}"/>
    <cellStyle name="40% - Accent3 2 3 4 2 4 2" xfId="27479" xr:uid="{1F809183-01C2-4251-8A8B-76B9731F69F8}"/>
    <cellStyle name="40% - Accent3 2 3 4 2 5" xfId="19151" xr:uid="{8A82458D-4CE3-48E3-8777-39F29832B913}"/>
    <cellStyle name="40% - Accent3 2 3 4 3" xfId="3941" xr:uid="{489C11FF-0CB3-4F61-A8E8-A99FC6D8B913}"/>
    <cellStyle name="40% - Accent3 2 3 4 3 2" xfId="12271" xr:uid="{3652E749-62E9-4DF6-BAB0-DF31290D3A40}"/>
    <cellStyle name="40% - Accent3 2 3 4 3 2 2" xfId="28928" xr:uid="{C1C37188-28AB-42C4-AB9C-F32AF0D600F1}"/>
    <cellStyle name="40% - Accent3 2 3 4 3 3" xfId="20600" xr:uid="{6321688A-BC6F-4581-A609-2F08956E2FEC}"/>
    <cellStyle name="40% - Accent3 2 3 4 4" xfId="6717" xr:uid="{1DCA9F48-B8A9-4414-AF2F-40485D188051}"/>
    <cellStyle name="40% - Accent3 2 3 4 4 2" xfId="15047" xr:uid="{D2A5D308-21E0-48E4-BD61-73040AA5367A}"/>
    <cellStyle name="40% - Accent3 2 3 4 4 2 2" xfId="31704" xr:uid="{BA95DF24-648B-4D62-99EA-5BA795AD1E05}"/>
    <cellStyle name="40% - Accent3 2 3 4 4 3" xfId="23376" xr:uid="{A7BA1241-B52C-4869-B97B-DEA0BADFAFED}"/>
    <cellStyle name="40% - Accent3 2 3 4 5" xfId="9495" xr:uid="{1968D57F-BB77-4832-B1D8-73FE86C5E53A}"/>
    <cellStyle name="40% - Accent3 2 3 4 5 2" xfId="26152" xr:uid="{24D386EA-CF10-4B2F-AC88-3CA5AA0CE6C4}"/>
    <cellStyle name="40% - Accent3 2 3 4 6" xfId="17824" xr:uid="{97EAF838-3626-4CD2-9632-940311235E3A}"/>
    <cellStyle name="40% - Accent3 2 3 5" xfId="1530" xr:uid="{A135CBCE-0B33-4921-AFD1-06FEF57332C3}"/>
    <cellStyle name="40% - Accent3 2 3 5 2" xfId="4320" xr:uid="{3ACE689B-164A-4A4C-ABF0-CD3C44706E6F}"/>
    <cellStyle name="40% - Accent3 2 3 5 2 2" xfId="12650" xr:uid="{3B2B0742-A570-4388-AF76-8132F8D6A6F6}"/>
    <cellStyle name="40% - Accent3 2 3 5 2 2 2" xfId="29307" xr:uid="{F686DB37-2C23-422C-85E1-573B1D181B02}"/>
    <cellStyle name="40% - Accent3 2 3 5 2 3" xfId="20979" xr:uid="{78E1762C-1AF3-4995-B28E-D39E56C222AA}"/>
    <cellStyle name="40% - Accent3 2 3 5 3" xfId="7096" xr:uid="{A41B5F6D-F56B-4C80-9DB4-1E5FC505E601}"/>
    <cellStyle name="40% - Accent3 2 3 5 3 2" xfId="15426" xr:uid="{F0E687F2-127B-485A-9442-DC93A2D5F194}"/>
    <cellStyle name="40% - Accent3 2 3 5 3 2 2" xfId="32083" xr:uid="{0B1E41D5-9190-4554-A1A4-24D204807027}"/>
    <cellStyle name="40% - Accent3 2 3 5 3 3" xfId="23755" xr:uid="{2984F5B5-447A-4268-85B2-D1B97F67B27C}"/>
    <cellStyle name="40% - Accent3 2 3 5 4" xfId="9874" xr:uid="{3DE48D80-2A7C-40B6-ADEB-928155826706}"/>
    <cellStyle name="40% - Accent3 2 3 5 4 2" xfId="26531" xr:uid="{BF786B78-5669-4419-A168-C0BBCBC997E8}"/>
    <cellStyle name="40% - Accent3 2 3 5 5" xfId="18203" xr:uid="{137367C5-B720-4D4D-807D-4534C20F3A22}"/>
    <cellStyle name="40% - Accent3 2 3 6" xfId="2993" xr:uid="{C722839A-5532-4311-8F29-75B7F5C4A193}"/>
    <cellStyle name="40% - Accent3 2 3 6 2" xfId="11323" xr:uid="{0FB311E2-B3C6-4EE2-A4C7-C269B8E75445}"/>
    <cellStyle name="40% - Accent3 2 3 6 2 2" xfId="27980" xr:uid="{9ABC2D06-C12D-4081-803C-FC047B4976D9}"/>
    <cellStyle name="40% - Accent3 2 3 6 3" xfId="19652" xr:uid="{97A95B83-8909-46FF-8A4B-7B13769A09E6}"/>
    <cellStyle name="40% - Accent3 2 3 7" xfId="5769" xr:uid="{8BC50240-51BE-4338-854E-BA22F0B81CC4}"/>
    <cellStyle name="40% - Accent3 2 3 7 2" xfId="14099" xr:uid="{FC76FC96-39D0-4E9B-B3B9-2E770544178F}"/>
    <cellStyle name="40% - Accent3 2 3 7 2 2" xfId="30756" xr:uid="{86F589F4-0458-4E3B-BF77-73A841F51A99}"/>
    <cellStyle name="40% - Accent3 2 3 7 3" xfId="22428" xr:uid="{88FDEC64-0739-4CD8-AFDD-3A00EDCE330E}"/>
    <cellStyle name="40% - Accent3 2 3 8" xfId="8547" xr:uid="{23BF08F7-D514-4DB6-A8E8-C92E9C2BE374}"/>
    <cellStyle name="40% - Accent3 2 3 8 2" xfId="25204" xr:uid="{FA796538-E35E-44D1-8A0A-B0FB8F982B48}"/>
    <cellStyle name="40% - Accent3 2 3 9" xfId="16876" xr:uid="{CEA31D83-AEE6-4A22-8708-E8CCF73A5414}"/>
    <cellStyle name="40% - Accent3 2 4" xfId="321" xr:uid="{39464850-D9E0-47EC-A869-A4FA4154F4CC}"/>
    <cellStyle name="40% - Accent3 2 4 2" xfId="801" xr:uid="{BD661B9B-D288-4291-B560-2EA4FC2422A7}"/>
    <cellStyle name="40% - Accent3 2 4 2 2" xfId="2129" xr:uid="{F17E4AFC-65D9-4F19-8DBB-DB68F3FFDF4F}"/>
    <cellStyle name="40% - Accent3 2 4 2 2 2" xfId="4919" xr:uid="{9AD64F23-56C6-4EB3-945B-63CAA3C874E2}"/>
    <cellStyle name="40% - Accent3 2 4 2 2 2 2" xfId="13249" xr:uid="{6AF258EF-5103-4159-980D-B99191E25DA5}"/>
    <cellStyle name="40% - Accent3 2 4 2 2 2 2 2" xfId="29906" xr:uid="{E096AAAE-D31C-438A-8A15-2789A045FA33}"/>
    <cellStyle name="40% - Accent3 2 4 2 2 2 3" xfId="21578" xr:uid="{7C1628AD-8797-411E-B7AD-DF88A6038990}"/>
    <cellStyle name="40% - Accent3 2 4 2 2 3" xfId="7695" xr:uid="{951FBE32-C194-4394-ACC8-E832144CD49F}"/>
    <cellStyle name="40% - Accent3 2 4 2 2 3 2" xfId="16025" xr:uid="{5CE44D5C-95D4-4AC1-A929-F5D6E476DF00}"/>
    <cellStyle name="40% - Accent3 2 4 2 2 3 2 2" xfId="32682" xr:uid="{BC437000-D92C-41B4-910E-BC11A95E04C2}"/>
    <cellStyle name="40% - Accent3 2 4 2 2 3 3" xfId="24354" xr:uid="{6A0B97AA-14F6-4AD1-B360-DB129D8B9ACA}"/>
    <cellStyle name="40% - Accent3 2 4 2 2 4" xfId="10473" xr:uid="{5CA73E5A-B3F0-4BEC-84C0-715725E7B292}"/>
    <cellStyle name="40% - Accent3 2 4 2 2 4 2" xfId="27130" xr:uid="{939E4B6D-B7FC-497B-A72D-787168C97A9C}"/>
    <cellStyle name="40% - Accent3 2 4 2 2 5" xfId="18802" xr:uid="{4CAD7977-14E2-4573-8AEA-82374E54A390}"/>
    <cellStyle name="40% - Accent3 2 4 2 3" xfId="3592" xr:uid="{956784B2-D27A-4DAD-9B81-1CABC39DA6E1}"/>
    <cellStyle name="40% - Accent3 2 4 2 3 2" xfId="11922" xr:uid="{BA8B080F-9F22-4A6A-AEC7-48C26BB2B39A}"/>
    <cellStyle name="40% - Accent3 2 4 2 3 2 2" xfId="28579" xr:uid="{8A411D8B-F859-48D5-922C-A7DB6E915C96}"/>
    <cellStyle name="40% - Accent3 2 4 2 3 3" xfId="20251" xr:uid="{95850542-C7B3-4FCF-B138-5064491DEFF0}"/>
    <cellStyle name="40% - Accent3 2 4 2 4" xfId="6368" xr:uid="{3FB91009-9301-4069-B5C5-C9462407C77A}"/>
    <cellStyle name="40% - Accent3 2 4 2 4 2" xfId="14698" xr:uid="{FC18823C-249F-4CE7-B8E7-A6E84DD668C7}"/>
    <cellStyle name="40% - Accent3 2 4 2 4 2 2" xfId="31355" xr:uid="{3FB75F84-7277-4059-BDAC-47F24CC16A07}"/>
    <cellStyle name="40% - Accent3 2 4 2 4 3" xfId="23027" xr:uid="{7B31E347-3484-4218-9060-2C0452F6C0A0}"/>
    <cellStyle name="40% - Accent3 2 4 2 5" xfId="9146" xr:uid="{A86948E3-98B0-4AA1-80F2-45EB1061E7D5}"/>
    <cellStyle name="40% - Accent3 2 4 2 5 2" xfId="25803" xr:uid="{96C105FB-730C-4B0F-8A0D-8C9CDC921AD2}"/>
    <cellStyle name="40% - Accent3 2 4 2 6" xfId="17475" xr:uid="{C1D49C8A-2BDB-47C5-8AAD-5ECF820CEA17}"/>
    <cellStyle name="40% - Accent3 2 4 3" xfId="1651" xr:uid="{47475826-0D25-4853-9A13-45474A780B9F}"/>
    <cellStyle name="40% - Accent3 2 4 3 2" xfId="4441" xr:uid="{C63E9879-08B3-4959-A8B6-BA97AEBCF880}"/>
    <cellStyle name="40% - Accent3 2 4 3 2 2" xfId="12771" xr:uid="{F012E796-9C13-4A52-A9E6-BE548C9F97CF}"/>
    <cellStyle name="40% - Accent3 2 4 3 2 2 2" xfId="29428" xr:uid="{84397EAC-7E48-468E-AFAD-EF2EBBCE2939}"/>
    <cellStyle name="40% - Accent3 2 4 3 2 3" xfId="21100" xr:uid="{6370E710-3CCD-47A0-843B-51CBB40EBFCF}"/>
    <cellStyle name="40% - Accent3 2 4 3 3" xfId="7217" xr:uid="{60A5C8A0-1F26-4EE5-95DA-45A8266B44C7}"/>
    <cellStyle name="40% - Accent3 2 4 3 3 2" xfId="15547" xr:uid="{1B6C5501-A0A4-4C8B-86A2-3D5A6F0616D7}"/>
    <cellStyle name="40% - Accent3 2 4 3 3 2 2" xfId="32204" xr:uid="{4FDBE2F9-E569-4B1A-A50F-6FCFB47617D9}"/>
    <cellStyle name="40% - Accent3 2 4 3 3 3" xfId="23876" xr:uid="{E6D9D7E9-8873-4A7C-8BEB-71EC55D7D677}"/>
    <cellStyle name="40% - Accent3 2 4 3 4" xfId="9995" xr:uid="{47BC8DDC-DB9D-486A-BC20-CD58F19397B8}"/>
    <cellStyle name="40% - Accent3 2 4 3 4 2" xfId="26652" xr:uid="{2EFF46F6-D325-455E-A601-E7281BD0A82A}"/>
    <cellStyle name="40% - Accent3 2 4 3 5" xfId="18324" xr:uid="{725F254B-FA92-408C-BF2E-FAAC6657ABC0}"/>
    <cellStyle name="40% - Accent3 2 4 4" xfId="3114" xr:uid="{1BD5EFCE-7216-4149-8DC9-1532F9DD7CB9}"/>
    <cellStyle name="40% - Accent3 2 4 4 2" xfId="11444" xr:uid="{47B21418-CD4F-49EA-819A-DFF10E3488D2}"/>
    <cellStyle name="40% - Accent3 2 4 4 2 2" xfId="28101" xr:uid="{A2BD933B-C1F7-4090-B207-6CFD204C31C3}"/>
    <cellStyle name="40% - Accent3 2 4 4 3" xfId="19773" xr:uid="{253A56B3-781C-42E3-9A85-C8F34DEB6A64}"/>
    <cellStyle name="40% - Accent3 2 4 5" xfId="5890" xr:uid="{2667E994-44E8-45BC-95A1-03FE2092A284}"/>
    <cellStyle name="40% - Accent3 2 4 5 2" xfId="14220" xr:uid="{501B9F38-3527-4276-AE9A-D100B31B4004}"/>
    <cellStyle name="40% - Accent3 2 4 5 2 2" xfId="30877" xr:uid="{7A4FBDAD-B2CB-41BE-82D7-D26708C8D6DB}"/>
    <cellStyle name="40% - Accent3 2 4 5 3" xfId="22549" xr:uid="{E3553833-9811-4C39-B570-220C58974097}"/>
    <cellStyle name="40% - Accent3 2 4 6" xfId="8668" xr:uid="{42D493A9-AFCB-4B6F-B898-61090595C6AE}"/>
    <cellStyle name="40% - Accent3 2 4 6 2" xfId="25325" xr:uid="{B7F9E751-E850-421E-96B4-191E213B6F69}"/>
    <cellStyle name="40% - Accent3 2 4 7" xfId="16997" xr:uid="{6FC3FB02-BBB6-418F-9F35-F2A3D9101CD4}"/>
    <cellStyle name="40% - Accent3 2 5" xfId="557" xr:uid="{2443A11A-6A7D-49DF-8D3D-0F0F38F7434A}"/>
    <cellStyle name="40% - Accent3 2 5 2" xfId="1887" xr:uid="{492E32C9-9FCF-45CB-A333-B55A5A948567}"/>
    <cellStyle name="40% - Accent3 2 5 2 2" xfId="4677" xr:uid="{C8E73558-6F95-44E6-B64A-B324F649E370}"/>
    <cellStyle name="40% - Accent3 2 5 2 2 2" xfId="13007" xr:uid="{352AD3E3-BCDE-4B93-96D4-769D5DE49CCB}"/>
    <cellStyle name="40% - Accent3 2 5 2 2 2 2" xfId="29664" xr:uid="{F5C25B7A-1557-44F6-A59D-A14946743004}"/>
    <cellStyle name="40% - Accent3 2 5 2 2 3" xfId="21336" xr:uid="{7705C54C-650A-43A8-844D-5EA73322D536}"/>
    <cellStyle name="40% - Accent3 2 5 2 3" xfId="7453" xr:uid="{B0B6CBB5-E4C7-4298-A567-E635F212B2B8}"/>
    <cellStyle name="40% - Accent3 2 5 2 3 2" xfId="15783" xr:uid="{E11D5DB1-B73A-4807-A6A7-611FE7198E15}"/>
    <cellStyle name="40% - Accent3 2 5 2 3 2 2" xfId="32440" xr:uid="{35E3C001-DEDF-4B9D-A6BF-842BE2F398AD}"/>
    <cellStyle name="40% - Accent3 2 5 2 3 3" xfId="24112" xr:uid="{049CACD0-7CAD-4B0F-9EA2-981F71FF731F}"/>
    <cellStyle name="40% - Accent3 2 5 2 4" xfId="10231" xr:uid="{96BCE45F-A98F-4491-A12E-08B2A69DFFC1}"/>
    <cellStyle name="40% - Accent3 2 5 2 4 2" xfId="26888" xr:uid="{FB39B4DE-EFD3-4E90-A500-6EA4C9F233C1}"/>
    <cellStyle name="40% - Accent3 2 5 2 5" xfId="18560" xr:uid="{7BB00A17-BEBA-4707-BA11-03070D28F25D}"/>
    <cellStyle name="40% - Accent3 2 5 3" xfId="3350" xr:uid="{26A511C2-B95F-41E4-B364-7EEF02D42147}"/>
    <cellStyle name="40% - Accent3 2 5 3 2" xfId="11680" xr:uid="{4D71AD9D-6428-4ECD-86B4-C1B166C17C4A}"/>
    <cellStyle name="40% - Accent3 2 5 3 2 2" xfId="28337" xr:uid="{104B55FA-86BF-4F03-BFD5-ECEDF38B3C5C}"/>
    <cellStyle name="40% - Accent3 2 5 3 3" xfId="20009" xr:uid="{8F0E74E8-96E1-4862-BD7A-DFCD1A282258}"/>
    <cellStyle name="40% - Accent3 2 5 4" xfId="6126" xr:uid="{427D4976-5AB3-4217-8E7F-34932F8AFE55}"/>
    <cellStyle name="40% - Accent3 2 5 4 2" xfId="14456" xr:uid="{84D441AC-44F2-4D51-BFD8-4C54835C81A2}"/>
    <cellStyle name="40% - Accent3 2 5 4 2 2" xfId="31113" xr:uid="{5B7D01B7-3414-4506-A394-12115A7A1D1B}"/>
    <cellStyle name="40% - Accent3 2 5 4 3" xfId="22785" xr:uid="{B568AD78-27A3-4DA2-9765-7CD110CD2A7A}"/>
    <cellStyle name="40% - Accent3 2 5 5" xfId="8904" xr:uid="{798C39C5-5FE2-4E2C-BF8B-CBA5BAB57D07}"/>
    <cellStyle name="40% - Accent3 2 5 5 2" xfId="25561" xr:uid="{CFD2376D-86F6-48A4-963B-37524E970A1E}"/>
    <cellStyle name="40% - Accent3 2 5 6" xfId="17233" xr:uid="{6D3EE043-7166-43E0-ABCB-2D70AF7BC541}"/>
    <cellStyle name="40% - Accent3 2 6" xfId="1034" xr:uid="{9D18FDE6-345F-4388-870C-105CF4BBF15D}"/>
    <cellStyle name="40% - Accent3 2 6 2" xfId="2362" xr:uid="{CA1ED00E-8A72-47A8-ABB0-A53CEAB59303}"/>
    <cellStyle name="40% - Accent3 2 6 2 2" xfId="5152" xr:uid="{AA761BBE-F0F6-4E59-ADF3-673C480D0A59}"/>
    <cellStyle name="40% - Accent3 2 6 2 2 2" xfId="13482" xr:uid="{946D0BE8-6B94-4676-AFAD-F3AA56FE3D5D}"/>
    <cellStyle name="40% - Accent3 2 6 2 2 2 2" xfId="30139" xr:uid="{8225CD2B-BF68-48FF-9804-2842266FC8A6}"/>
    <cellStyle name="40% - Accent3 2 6 2 2 3" xfId="21811" xr:uid="{6F2DCBFE-97DD-4397-96AD-754664D9ABDD}"/>
    <cellStyle name="40% - Accent3 2 6 2 3" xfId="7928" xr:uid="{314885F2-4E5A-49E4-BBAD-BE41BF60527C}"/>
    <cellStyle name="40% - Accent3 2 6 2 3 2" xfId="16258" xr:uid="{EBF9A767-436D-49B5-9264-6509A6816C8F}"/>
    <cellStyle name="40% - Accent3 2 6 2 3 2 2" xfId="32915" xr:uid="{F3000BE9-16EE-4AAC-9198-C9F5DFB8E13C}"/>
    <cellStyle name="40% - Accent3 2 6 2 3 3" xfId="24587" xr:uid="{45A8B803-F69D-45B8-B681-92CF78448046}"/>
    <cellStyle name="40% - Accent3 2 6 2 4" xfId="10706" xr:uid="{883C86E3-6E33-43F2-9987-AF1C54DC26AA}"/>
    <cellStyle name="40% - Accent3 2 6 2 4 2" xfId="27363" xr:uid="{BB95C082-2D0A-43DF-8E56-AA34AB9C7C9B}"/>
    <cellStyle name="40% - Accent3 2 6 2 5" xfId="19035" xr:uid="{EB29E205-E77C-4ED6-8652-9705EB46F75C}"/>
    <cellStyle name="40% - Accent3 2 6 3" xfId="3825" xr:uid="{0A3BABE4-8D45-4FDE-9744-B127365C690D}"/>
    <cellStyle name="40% - Accent3 2 6 3 2" xfId="12155" xr:uid="{0405AB49-9DD3-4A26-A187-3F227F16E3F5}"/>
    <cellStyle name="40% - Accent3 2 6 3 2 2" xfId="28812" xr:uid="{46CEE76D-838D-4BB9-A028-8D6986CF6258}"/>
    <cellStyle name="40% - Accent3 2 6 3 3" xfId="20484" xr:uid="{CED265F2-8017-4682-90D3-8B5C05D53CF7}"/>
    <cellStyle name="40% - Accent3 2 6 4" xfId="6601" xr:uid="{27BD2681-999A-41FD-93F1-83071FDD5F92}"/>
    <cellStyle name="40% - Accent3 2 6 4 2" xfId="14931" xr:uid="{F90F21DF-0765-4E0D-8954-22A209DCFE4F}"/>
    <cellStyle name="40% - Accent3 2 6 4 2 2" xfId="31588" xr:uid="{D0E5D16A-EEAC-49E1-9CF0-53CE659235D4}"/>
    <cellStyle name="40% - Accent3 2 6 4 3" xfId="23260" xr:uid="{48D87CDC-2995-4AA7-BA12-7E8EE22BB542}"/>
    <cellStyle name="40% - Accent3 2 6 5" xfId="9379" xr:uid="{EFE5FB44-6AF5-4564-964A-438286D5EE27}"/>
    <cellStyle name="40% - Accent3 2 6 5 2" xfId="26036" xr:uid="{2636D2D6-980E-4F06-A8D3-6551356AA610}"/>
    <cellStyle name="40% - Accent3 2 6 6" xfId="17708" xr:uid="{ED296BEB-356B-4098-BFD6-548062EB0EAB}"/>
    <cellStyle name="40% - Accent3 2 7" xfId="1295" xr:uid="{426566D8-36C0-4331-AD92-D32A697B2E66}"/>
    <cellStyle name="40% - Accent3 2 7 2" xfId="2623" xr:uid="{E961231B-88FC-489B-8932-D67E06609E24}"/>
    <cellStyle name="40% - Accent3 2 7 2 2" xfId="5413" xr:uid="{9DE91C00-0142-4AE0-81B6-03FC99ED8B32}"/>
    <cellStyle name="40% - Accent3 2 7 2 2 2" xfId="13743" xr:uid="{A09494C5-6C33-4CF6-9E14-A212400DDBC3}"/>
    <cellStyle name="40% - Accent3 2 7 2 2 2 2" xfId="30400" xr:uid="{89422183-37D2-4704-949C-A5442CDF177E}"/>
    <cellStyle name="40% - Accent3 2 7 2 2 3" xfId="22072" xr:uid="{C925EDB8-28A7-47BB-93E7-7DBA934266B6}"/>
    <cellStyle name="40% - Accent3 2 7 2 3" xfId="8189" xr:uid="{5D113FD8-D008-400E-8F2F-307B57576A1B}"/>
    <cellStyle name="40% - Accent3 2 7 2 3 2" xfId="16519" xr:uid="{9CB95943-D3E9-49B6-9806-FC64CF6F7908}"/>
    <cellStyle name="40% - Accent3 2 7 2 3 2 2" xfId="33176" xr:uid="{CBBABF09-40CB-43D3-BDFB-890D0D37FBBA}"/>
    <cellStyle name="40% - Accent3 2 7 2 3 3" xfId="24848" xr:uid="{1BDBE07E-44D1-424C-9902-6BA3ACBF2F97}"/>
    <cellStyle name="40% - Accent3 2 7 2 4" xfId="10967" xr:uid="{57D1B9E8-74D0-4105-8EA5-1F96F9F5071E}"/>
    <cellStyle name="40% - Accent3 2 7 2 4 2" xfId="27624" xr:uid="{0686BADC-2648-4EDD-A5F7-5CBD960EEE24}"/>
    <cellStyle name="40% - Accent3 2 7 2 5" xfId="19296" xr:uid="{636F58FB-ACBA-43AF-A35E-9BC81B3B1F0D}"/>
    <cellStyle name="40% - Accent3 2 7 3" xfId="4086" xr:uid="{8EDD3A44-4218-4C63-A472-FB23F1961E89}"/>
    <cellStyle name="40% - Accent3 2 7 3 2" xfId="12416" xr:uid="{4EAE5288-1D57-4083-BA76-4DB0CFDFBCBD}"/>
    <cellStyle name="40% - Accent3 2 7 3 2 2" xfId="29073" xr:uid="{B10883F2-D0D3-4099-BD22-B35D5BECEE71}"/>
    <cellStyle name="40% - Accent3 2 7 3 3" xfId="20745" xr:uid="{29C211A6-AD94-41CD-A5DD-27AB0D6E8110}"/>
    <cellStyle name="40% - Accent3 2 7 4" xfId="6862" xr:uid="{6B8520DE-9982-4544-A377-8AEEC5BDA553}"/>
    <cellStyle name="40% - Accent3 2 7 4 2" xfId="15192" xr:uid="{9C4BA0B0-57A3-4C8E-A372-14EBC7B20F06}"/>
    <cellStyle name="40% - Accent3 2 7 4 2 2" xfId="31849" xr:uid="{8B902F0F-4266-4B55-A66D-5BCD8C2286B4}"/>
    <cellStyle name="40% - Accent3 2 7 4 3" xfId="23521" xr:uid="{7E115221-CF8A-487E-8FD6-C2F97369897D}"/>
    <cellStyle name="40% - Accent3 2 7 5" xfId="9640" xr:uid="{E9A81335-7C99-4177-9BB6-5449171C94F2}"/>
    <cellStyle name="40% - Accent3 2 7 5 2" xfId="26297" xr:uid="{F8111629-0839-4E1E-8666-CCA190BC772C}"/>
    <cellStyle name="40% - Accent3 2 7 6" xfId="17969" xr:uid="{82C866C8-888B-4DD4-9B63-933454A6C8F5}"/>
    <cellStyle name="40% - Accent3 2 8" xfId="1413" xr:uid="{C9E835E3-0DAB-4464-819E-95EEE5E30B27}"/>
    <cellStyle name="40% - Accent3 2 8 2" xfId="4204" xr:uid="{BEADBB69-7980-433B-8814-09D57D356932}"/>
    <cellStyle name="40% - Accent3 2 8 2 2" xfId="12534" xr:uid="{6E5BAFBC-EDCE-4ADE-8C55-348C90ED984F}"/>
    <cellStyle name="40% - Accent3 2 8 2 2 2" xfId="29191" xr:uid="{F728C42A-A01C-44FC-A108-0824F83DC116}"/>
    <cellStyle name="40% - Accent3 2 8 2 3" xfId="20863" xr:uid="{BC1A6101-5A5D-4A45-9310-3FD617C79AB2}"/>
    <cellStyle name="40% - Accent3 2 8 3" xfId="6980" xr:uid="{9FD2AC3B-2C8B-406D-9367-2813008EE12E}"/>
    <cellStyle name="40% - Accent3 2 8 3 2" xfId="15310" xr:uid="{9EA5147D-ACC7-4923-A290-8BCED3C6DCF7}"/>
    <cellStyle name="40% - Accent3 2 8 3 2 2" xfId="31967" xr:uid="{75813AE9-F741-4C2F-8AA4-8B3559D37131}"/>
    <cellStyle name="40% - Accent3 2 8 3 3" xfId="23639" xr:uid="{29F05E9E-DEA7-45F9-AC84-D39089B493D7}"/>
    <cellStyle name="40% - Accent3 2 8 4" xfId="9758" xr:uid="{694CA331-2904-4885-94E4-AF45DC98EDA1}"/>
    <cellStyle name="40% - Accent3 2 8 4 2" xfId="26415" xr:uid="{E5DF0776-F124-4A8E-BF5B-C5342EB11D79}"/>
    <cellStyle name="40% - Accent3 2 8 5" xfId="18087" xr:uid="{F693701A-9B2E-40CA-8D7F-C8FCFF4D269E}"/>
    <cellStyle name="40% - Accent3 2 9" xfId="2876" xr:uid="{BD4E27E0-D017-49AF-A7BC-9E26B735FC1C}"/>
    <cellStyle name="40% - Accent3 2 9 2" xfId="11207" xr:uid="{93259971-6C98-4A80-9528-436E081782F4}"/>
    <cellStyle name="40% - Accent3 2 9 2 2" xfId="27864" xr:uid="{1273133F-1BD0-4237-80B6-433258AC69B7}"/>
    <cellStyle name="40% - Accent3 2 9 3" xfId="19536" xr:uid="{FE488562-2ED5-4D55-8680-5FB90CD42719}"/>
    <cellStyle name="40% - Accent3 3" xfId="99" xr:uid="{72BF8CF8-1D47-4503-B2F9-828A915DAD13}"/>
    <cellStyle name="40% - Accent3 3 10" xfId="8454" xr:uid="{6D75F2F8-2F1B-4211-B31B-F2940C6CDA9D}"/>
    <cellStyle name="40% - Accent3 3 10 2" xfId="25111" xr:uid="{927F6120-CB63-4B44-A152-6A0D7B28AC0C}"/>
    <cellStyle name="40% - Accent3 3 11" xfId="16783" xr:uid="{57B86450-B5E2-49A9-9678-AB7BB04E3E11}"/>
    <cellStyle name="40% - Accent3 3 12" xfId="33975" xr:uid="{A75462D1-E71A-49ED-8836-3CCAD6C50DDC}"/>
    <cellStyle name="40% - Accent3 3 13" xfId="34734" xr:uid="{5A3BB506-B145-4F5A-9445-7F763BAA30DA}"/>
    <cellStyle name="40% - Accent3 3 2" xfId="222" xr:uid="{4D73DB62-CC6D-4A1D-A9BC-53E35E308775}"/>
    <cellStyle name="40% - Accent3 3 2 10" xfId="34794" xr:uid="{13AA4A69-F560-476B-B8C4-418470798761}"/>
    <cellStyle name="40% - Accent3 3 2 2" xfId="464" xr:uid="{11B4EF47-C342-4ACC-B22C-70DB346DC4F1}"/>
    <cellStyle name="40% - Accent3 3 2 2 2" xfId="941" xr:uid="{7527A644-1CA0-44E3-8A0A-4708A3BFDABA}"/>
    <cellStyle name="40% - Accent3 3 2 2 2 2" xfId="2269" xr:uid="{C9D946AB-4843-4779-AE60-45FC30FB6EDB}"/>
    <cellStyle name="40% - Accent3 3 2 2 2 2 2" xfId="5059" xr:uid="{CECAC86E-9242-4E75-9A95-0D9EDAA50CC1}"/>
    <cellStyle name="40% - Accent3 3 2 2 2 2 2 2" xfId="13389" xr:uid="{36A6D9D4-0313-499A-B170-2B8506AC5938}"/>
    <cellStyle name="40% - Accent3 3 2 2 2 2 2 2 2" xfId="30046" xr:uid="{4A286584-13D4-4710-B28B-3238B4BFD316}"/>
    <cellStyle name="40% - Accent3 3 2 2 2 2 2 3" xfId="21718" xr:uid="{2334798C-9D14-4B1C-8153-59103A9F13BC}"/>
    <cellStyle name="40% - Accent3 3 2 2 2 2 3" xfId="7835" xr:uid="{EFEA34BA-3686-4A3B-AEAF-EFD66A0969DA}"/>
    <cellStyle name="40% - Accent3 3 2 2 2 2 3 2" xfId="16165" xr:uid="{7A7D0265-FF3F-447C-A787-7E8031DC9389}"/>
    <cellStyle name="40% - Accent3 3 2 2 2 2 3 2 2" xfId="32822" xr:uid="{AA20F148-350C-4FA1-959C-60FEC63C5A54}"/>
    <cellStyle name="40% - Accent3 3 2 2 2 2 3 3" xfId="24494" xr:uid="{BDE8DA09-315A-4493-B185-EA9CAF1A6B68}"/>
    <cellStyle name="40% - Accent3 3 2 2 2 2 4" xfId="10613" xr:uid="{CB89C48C-EAA5-4B30-99CF-4E69518B9704}"/>
    <cellStyle name="40% - Accent3 3 2 2 2 2 4 2" xfId="27270" xr:uid="{D3F40B97-7D56-4D6F-85B1-98769EBE31EE}"/>
    <cellStyle name="40% - Accent3 3 2 2 2 2 5" xfId="18942" xr:uid="{B0096E6B-CF00-4E5E-88F3-48A48F6BBD13}"/>
    <cellStyle name="40% - Accent3 3 2 2 2 3" xfId="3732" xr:uid="{DB3B0CFB-A700-4BAF-9807-6832DE9BEDC5}"/>
    <cellStyle name="40% - Accent3 3 2 2 2 3 2" xfId="12062" xr:uid="{CA457BE8-72B7-485D-95CC-A28C2FE6B9BC}"/>
    <cellStyle name="40% - Accent3 3 2 2 2 3 2 2" xfId="28719" xr:uid="{AC75B6B5-5A31-4EFF-8990-0DBC14540209}"/>
    <cellStyle name="40% - Accent3 3 2 2 2 3 3" xfId="20391" xr:uid="{74409D97-9DC2-48A9-BAF3-EB45A0776241}"/>
    <cellStyle name="40% - Accent3 3 2 2 2 4" xfId="6508" xr:uid="{6ACCD785-6F21-49A8-961E-151FEC6CDFED}"/>
    <cellStyle name="40% - Accent3 3 2 2 2 4 2" xfId="14838" xr:uid="{798D6421-502B-4001-80AB-B0098ADBC81B}"/>
    <cellStyle name="40% - Accent3 3 2 2 2 4 2 2" xfId="31495" xr:uid="{6C468204-AA58-4A4C-9026-F18BDE5BEB02}"/>
    <cellStyle name="40% - Accent3 3 2 2 2 4 3" xfId="23167" xr:uid="{7B5E702B-60D0-46D1-8F28-A930D8FE6752}"/>
    <cellStyle name="40% - Accent3 3 2 2 2 5" xfId="9286" xr:uid="{6F2DF7AE-2C39-477A-8A86-486AF84F2D19}"/>
    <cellStyle name="40% - Accent3 3 2 2 2 5 2" xfId="25943" xr:uid="{966F90C0-C722-43E7-AFE7-C172468D3592}"/>
    <cellStyle name="40% - Accent3 3 2 2 2 6" xfId="17615" xr:uid="{26083A9C-1D40-4766-884B-23E88C2F5A53}"/>
    <cellStyle name="40% - Accent3 3 2 2 3" xfId="1794" xr:uid="{B38D0682-A41F-439D-88D3-619AC7431EDB}"/>
    <cellStyle name="40% - Accent3 3 2 2 3 2" xfId="4584" xr:uid="{DAA81B9B-7C79-464E-85E1-119F4EDAFCD1}"/>
    <cellStyle name="40% - Accent3 3 2 2 3 2 2" xfId="12914" xr:uid="{7CDB157D-4FED-44A6-9395-A9B5E64CA623}"/>
    <cellStyle name="40% - Accent3 3 2 2 3 2 2 2" xfId="29571" xr:uid="{9BFB1063-3042-4281-8588-73E6B3AF2BF2}"/>
    <cellStyle name="40% - Accent3 3 2 2 3 2 3" xfId="21243" xr:uid="{39D332B4-60A6-4EC5-A94E-5E15CCA03E43}"/>
    <cellStyle name="40% - Accent3 3 2 2 3 3" xfId="7360" xr:uid="{CFD38701-4FEB-448F-A45D-DEF5DF9DB5DB}"/>
    <cellStyle name="40% - Accent3 3 2 2 3 3 2" xfId="15690" xr:uid="{E81B7258-AEF1-4217-9E28-BA0757BC8654}"/>
    <cellStyle name="40% - Accent3 3 2 2 3 3 2 2" xfId="32347" xr:uid="{FE53FD4D-ED12-4F08-B9D0-BD2250350127}"/>
    <cellStyle name="40% - Accent3 3 2 2 3 3 3" xfId="24019" xr:uid="{9CAE1807-3873-40CE-9AA4-5212A7C6D4A0}"/>
    <cellStyle name="40% - Accent3 3 2 2 3 4" xfId="10138" xr:uid="{38205240-B956-48A3-87C4-DC70E092FE74}"/>
    <cellStyle name="40% - Accent3 3 2 2 3 4 2" xfId="26795" xr:uid="{E3CD6D99-83B0-49E3-9374-8DA04D6DB889}"/>
    <cellStyle name="40% - Accent3 3 2 2 3 5" xfId="18467" xr:uid="{2DED2A99-5BB6-4DA8-8919-B8F1CA80F032}"/>
    <cellStyle name="40% - Accent3 3 2 2 4" xfId="3257" xr:uid="{C54F5CE0-F6C6-44F3-94B5-E127E6994C90}"/>
    <cellStyle name="40% - Accent3 3 2 2 4 2" xfId="11587" xr:uid="{FE5D9DD7-2904-4ED6-B59D-DC95DC9B9161}"/>
    <cellStyle name="40% - Accent3 3 2 2 4 2 2" xfId="28244" xr:uid="{2706C7C4-9285-47CB-AA99-D8B892F419A7}"/>
    <cellStyle name="40% - Accent3 3 2 2 4 3" xfId="19916" xr:uid="{51A104F4-6216-4A56-8E7B-9E13B99B28CC}"/>
    <cellStyle name="40% - Accent3 3 2 2 5" xfId="6033" xr:uid="{94154B74-A293-4FE4-BB71-ED57D0EFB245}"/>
    <cellStyle name="40% - Accent3 3 2 2 5 2" xfId="14363" xr:uid="{79101403-C2D7-48E8-9332-8F6895D6EF98}"/>
    <cellStyle name="40% - Accent3 3 2 2 5 2 2" xfId="31020" xr:uid="{6AF1FA29-1CD3-4A17-B3E9-1F1F20D03271}"/>
    <cellStyle name="40% - Accent3 3 2 2 5 3" xfId="22692" xr:uid="{55C6D69B-5C03-4298-B951-8F1EF916B3DA}"/>
    <cellStyle name="40% - Accent3 3 2 2 6" xfId="8811" xr:uid="{66C7FABF-5E49-41DE-8D70-9D28B1D8DE82}"/>
    <cellStyle name="40% - Accent3 3 2 2 6 2" xfId="25468" xr:uid="{46DF2D97-8FA2-4846-9702-5962564D58E6}"/>
    <cellStyle name="40% - Accent3 3 2 2 7" xfId="17140" xr:uid="{4F94FCCE-FF00-414A-8DC1-B3927F3B44F9}"/>
    <cellStyle name="40% - Accent3 3 2 3" xfId="700" xr:uid="{A9A3A4AA-B6F0-48B2-A69B-CC0CA84891BC}"/>
    <cellStyle name="40% - Accent3 3 2 3 2" xfId="2030" xr:uid="{393AD757-D4D2-4EFC-82FD-46990B4483CC}"/>
    <cellStyle name="40% - Accent3 3 2 3 2 2" xfId="4820" xr:uid="{830845FF-6500-4D8C-8975-269BC3A28690}"/>
    <cellStyle name="40% - Accent3 3 2 3 2 2 2" xfId="13150" xr:uid="{F140585F-0B7E-4370-8F7C-35298779EF9A}"/>
    <cellStyle name="40% - Accent3 3 2 3 2 2 2 2" xfId="29807" xr:uid="{ED60F470-06D4-4AA7-AFBA-4EEAE9D5BEE2}"/>
    <cellStyle name="40% - Accent3 3 2 3 2 2 3" xfId="21479" xr:uid="{DB4D2FB7-A56A-4E34-80B9-F82F38FBDDB2}"/>
    <cellStyle name="40% - Accent3 3 2 3 2 3" xfId="7596" xr:uid="{0076846F-8259-48AE-B4BC-282C23AA04FE}"/>
    <cellStyle name="40% - Accent3 3 2 3 2 3 2" xfId="15926" xr:uid="{5659E146-40AB-4954-BFD7-4F14AC82B417}"/>
    <cellStyle name="40% - Accent3 3 2 3 2 3 2 2" xfId="32583" xr:uid="{7E1E96E2-A3FF-46CB-B61A-19507F0008B7}"/>
    <cellStyle name="40% - Accent3 3 2 3 2 3 3" xfId="24255" xr:uid="{82898CC4-7120-4469-BFC5-F4CA30058683}"/>
    <cellStyle name="40% - Accent3 3 2 3 2 4" xfId="10374" xr:uid="{FCB28E65-79FE-4DB3-B1C0-ECA724B43C38}"/>
    <cellStyle name="40% - Accent3 3 2 3 2 4 2" xfId="27031" xr:uid="{0B806920-1A43-4021-89AB-8BDCAFFB7BE2}"/>
    <cellStyle name="40% - Accent3 3 2 3 2 5" xfId="18703" xr:uid="{E749ED32-4200-49F5-BBCA-F6B672168710}"/>
    <cellStyle name="40% - Accent3 3 2 3 3" xfId="3493" xr:uid="{D53C316D-7220-46BC-B795-4A5BD90DBF95}"/>
    <cellStyle name="40% - Accent3 3 2 3 3 2" xfId="11823" xr:uid="{A0A087A9-5592-4EFD-A3FB-A06E387E36B4}"/>
    <cellStyle name="40% - Accent3 3 2 3 3 2 2" xfId="28480" xr:uid="{EE208846-B132-4715-B144-9400B0A4085B}"/>
    <cellStyle name="40% - Accent3 3 2 3 3 3" xfId="20152" xr:uid="{963F6585-30E8-420F-8457-E73F1B5E6CD1}"/>
    <cellStyle name="40% - Accent3 3 2 3 4" xfId="6269" xr:uid="{AA8FA49B-874B-46D4-9CC7-52538B7D9714}"/>
    <cellStyle name="40% - Accent3 3 2 3 4 2" xfId="14599" xr:uid="{DC0D7184-F82E-44B0-BF04-624D0DF4F68A}"/>
    <cellStyle name="40% - Accent3 3 2 3 4 2 2" xfId="31256" xr:uid="{AFD71455-C448-4224-8C70-93AA34FC9E2C}"/>
    <cellStyle name="40% - Accent3 3 2 3 4 3" xfId="22928" xr:uid="{84F7AE11-3D53-48E4-A5CA-A27F011FCF8C}"/>
    <cellStyle name="40% - Accent3 3 2 3 5" xfId="9047" xr:uid="{8EB60DC4-EF89-4F3A-A0A9-D527B08E44E2}"/>
    <cellStyle name="40% - Accent3 3 2 3 5 2" xfId="25704" xr:uid="{030ABE5E-CC07-45D5-A6BA-318B9F6B9384}"/>
    <cellStyle name="40% - Accent3 3 2 3 6" xfId="17376" xr:uid="{72462F0B-2B32-4ACE-881A-9F4CE5A2386F}"/>
    <cellStyle name="40% - Accent3 3 2 4" xfId="1177" xr:uid="{9F5030BE-DAAB-4117-BF9E-0096EF346C63}"/>
    <cellStyle name="40% - Accent3 3 2 4 2" xfId="2505" xr:uid="{C1F523F2-2E3A-43AA-8DB1-DF6BC528C505}"/>
    <cellStyle name="40% - Accent3 3 2 4 2 2" xfId="5295" xr:uid="{F2C8A62A-D423-4B1E-8A4B-23506F5361A0}"/>
    <cellStyle name="40% - Accent3 3 2 4 2 2 2" xfId="13625" xr:uid="{C2D3D492-DBE3-42FB-A449-A23470BCB099}"/>
    <cellStyle name="40% - Accent3 3 2 4 2 2 2 2" xfId="30282" xr:uid="{08C9735B-A84B-45F9-B61D-886A89705642}"/>
    <cellStyle name="40% - Accent3 3 2 4 2 2 3" xfId="21954" xr:uid="{3943A77C-29B8-405E-9501-24CE26FD5C26}"/>
    <cellStyle name="40% - Accent3 3 2 4 2 3" xfId="8071" xr:uid="{081B709C-30C7-482E-9400-49ED3689C362}"/>
    <cellStyle name="40% - Accent3 3 2 4 2 3 2" xfId="16401" xr:uid="{8CEAA4AF-85B6-4036-8490-CA0A60287CF1}"/>
    <cellStyle name="40% - Accent3 3 2 4 2 3 2 2" xfId="33058" xr:uid="{0263D5B1-ACFA-4899-9FFC-C04C4F5E3CD3}"/>
    <cellStyle name="40% - Accent3 3 2 4 2 3 3" xfId="24730" xr:uid="{4C47D20A-8580-4573-A706-42C5FC002137}"/>
    <cellStyle name="40% - Accent3 3 2 4 2 4" xfId="10849" xr:uid="{732CD980-5D16-465E-948F-87C1D1B93A17}"/>
    <cellStyle name="40% - Accent3 3 2 4 2 4 2" xfId="27506" xr:uid="{3766255D-0F9D-4B36-8656-2379B079CFCD}"/>
    <cellStyle name="40% - Accent3 3 2 4 2 5" xfId="19178" xr:uid="{42C978D2-1A7F-4EC8-BF91-076F14DE86FC}"/>
    <cellStyle name="40% - Accent3 3 2 4 3" xfId="3968" xr:uid="{2B533D5E-FCCD-46C7-91E5-F0FF6A88F211}"/>
    <cellStyle name="40% - Accent3 3 2 4 3 2" xfId="12298" xr:uid="{DA83ED44-225A-4F29-9655-606FE0545F4E}"/>
    <cellStyle name="40% - Accent3 3 2 4 3 2 2" xfId="28955" xr:uid="{19532714-1662-4502-9713-816DAE9EB3B6}"/>
    <cellStyle name="40% - Accent3 3 2 4 3 3" xfId="20627" xr:uid="{7DC40EC0-9883-452B-B147-470C888E4057}"/>
    <cellStyle name="40% - Accent3 3 2 4 4" xfId="6744" xr:uid="{D159C0AC-0B26-42C2-AB4F-8DEDFD3AB38F}"/>
    <cellStyle name="40% - Accent3 3 2 4 4 2" xfId="15074" xr:uid="{A55EAD8B-77BC-468C-98B2-9F330529EAD7}"/>
    <cellStyle name="40% - Accent3 3 2 4 4 2 2" xfId="31731" xr:uid="{15B53DF1-D894-4CEB-BAFC-AFE1125A12E8}"/>
    <cellStyle name="40% - Accent3 3 2 4 4 3" xfId="23403" xr:uid="{116437AB-8F46-4283-A66A-E3F90B82864C}"/>
    <cellStyle name="40% - Accent3 3 2 4 5" xfId="9522" xr:uid="{419A160E-7163-46A6-B3AD-549B98956775}"/>
    <cellStyle name="40% - Accent3 3 2 4 5 2" xfId="26179" xr:uid="{0DBF0B0B-B1CF-4B21-A97A-8CD9276AC4E9}"/>
    <cellStyle name="40% - Accent3 3 2 4 6" xfId="17851" xr:uid="{2AA50552-A52B-48B9-9953-44B5D004B816}"/>
    <cellStyle name="40% - Accent3 3 2 5" xfId="1557" xr:uid="{497E190D-DD9D-4691-9655-6B72F211BC4C}"/>
    <cellStyle name="40% - Accent3 3 2 5 2" xfId="4347" xr:uid="{1C5E23BE-3149-4B87-B13E-DB74F854A34B}"/>
    <cellStyle name="40% - Accent3 3 2 5 2 2" xfId="12677" xr:uid="{74E48458-48F9-412B-A26A-16F05AD91256}"/>
    <cellStyle name="40% - Accent3 3 2 5 2 2 2" xfId="29334" xr:uid="{65565860-7DC5-48FB-815F-20BA60EB3BB5}"/>
    <cellStyle name="40% - Accent3 3 2 5 2 3" xfId="21006" xr:uid="{77313F14-06F2-4526-B91B-811926B06E2F}"/>
    <cellStyle name="40% - Accent3 3 2 5 3" xfId="7123" xr:uid="{754379FB-2D43-4805-AAD8-25471DE955EC}"/>
    <cellStyle name="40% - Accent3 3 2 5 3 2" xfId="15453" xr:uid="{B56D21E8-2D1C-4468-A01D-2C7E5AE9B5B6}"/>
    <cellStyle name="40% - Accent3 3 2 5 3 2 2" xfId="32110" xr:uid="{0DED1AB7-7F37-400D-BA70-CD6EA9CA0E6E}"/>
    <cellStyle name="40% - Accent3 3 2 5 3 3" xfId="23782" xr:uid="{A8ADCDCA-C89D-4B7E-9A14-48116450C12D}"/>
    <cellStyle name="40% - Accent3 3 2 5 4" xfId="9901" xr:uid="{1FAABD75-4778-4ED9-96DC-6B0E5C29C9CC}"/>
    <cellStyle name="40% - Accent3 3 2 5 4 2" xfId="26558" xr:uid="{DBC06C80-1D0D-4E42-80EA-EB50001C9C3C}"/>
    <cellStyle name="40% - Accent3 3 2 5 5" xfId="18230" xr:uid="{1FDBE82A-7AAF-42D8-B246-FACA7115A84F}"/>
    <cellStyle name="40% - Accent3 3 2 6" xfId="3020" xr:uid="{DF01B08D-9195-43F0-865A-81DE978D4B4D}"/>
    <cellStyle name="40% - Accent3 3 2 6 2" xfId="11350" xr:uid="{12748B5A-D8A1-4A83-9EC5-601376DD1DAA}"/>
    <cellStyle name="40% - Accent3 3 2 6 2 2" xfId="28007" xr:uid="{972B6AC4-AA38-4D9E-90F6-A29293D95C41}"/>
    <cellStyle name="40% - Accent3 3 2 6 3" xfId="19679" xr:uid="{03169DF3-F95A-4C4E-8C0D-D483D14D18E9}"/>
    <cellStyle name="40% - Accent3 3 2 7" xfId="5796" xr:uid="{F8D74A0B-0AB3-4285-B736-B144449AE467}"/>
    <cellStyle name="40% - Accent3 3 2 7 2" xfId="14126" xr:uid="{1D85D1B1-A5B7-47BD-AD90-6EF90861DFC4}"/>
    <cellStyle name="40% - Accent3 3 2 7 2 2" xfId="30783" xr:uid="{F66E4A40-E082-4483-BF3B-AED44B9E0CDB}"/>
    <cellStyle name="40% - Accent3 3 2 7 3" xfId="22455" xr:uid="{CB5E8870-E7A7-46DB-9929-48A73CEDBCA4}"/>
    <cellStyle name="40% - Accent3 3 2 8" xfId="8574" xr:uid="{208F2664-C209-4591-9AA9-39B638AC93BD}"/>
    <cellStyle name="40% - Accent3 3 2 8 2" xfId="25231" xr:uid="{65EC5E90-F2F1-4105-8175-2243064101BF}"/>
    <cellStyle name="40% - Accent3 3 2 9" xfId="16903" xr:uid="{0099E682-9B89-456E-B99F-AA8C80AF8A38}"/>
    <cellStyle name="40% - Accent3 3 3" xfId="344" xr:uid="{C359924A-C0C0-452C-942B-8A9D720F90E4}"/>
    <cellStyle name="40% - Accent3 3 3 2" xfId="823" xr:uid="{3D5A6076-0E13-4075-B8C4-83578738E088}"/>
    <cellStyle name="40% - Accent3 3 3 2 2" xfId="2151" xr:uid="{0034B802-B287-4FAB-8836-E477520B1766}"/>
    <cellStyle name="40% - Accent3 3 3 2 2 2" xfId="4941" xr:uid="{F20BEAF6-3804-44EC-8053-99B0EA939F82}"/>
    <cellStyle name="40% - Accent3 3 3 2 2 2 2" xfId="13271" xr:uid="{7F632862-A458-43F3-8D77-BE231052EE99}"/>
    <cellStyle name="40% - Accent3 3 3 2 2 2 2 2" xfId="29928" xr:uid="{CF61D664-0FC7-4BE5-8A5C-38787FC122BF}"/>
    <cellStyle name="40% - Accent3 3 3 2 2 2 3" xfId="21600" xr:uid="{AAAA13B8-5A02-4E58-95F8-D2F5C68DE652}"/>
    <cellStyle name="40% - Accent3 3 3 2 2 3" xfId="7717" xr:uid="{26BF0708-DDE7-4FCF-A78A-7142A135E8E3}"/>
    <cellStyle name="40% - Accent3 3 3 2 2 3 2" xfId="16047" xr:uid="{D198D453-26C6-4433-9D26-DF7A0765AC5B}"/>
    <cellStyle name="40% - Accent3 3 3 2 2 3 2 2" xfId="32704" xr:uid="{646BCD24-46DF-43AA-92C9-B22A894D96B4}"/>
    <cellStyle name="40% - Accent3 3 3 2 2 3 3" xfId="24376" xr:uid="{4FE76E3E-BF6C-4A88-8A68-45B0D6BEEB9B}"/>
    <cellStyle name="40% - Accent3 3 3 2 2 4" xfId="10495" xr:uid="{4B8248F1-44F5-4179-A5FD-A1518E213892}"/>
    <cellStyle name="40% - Accent3 3 3 2 2 4 2" xfId="27152" xr:uid="{57AE4D60-E11D-4E99-9DBF-6A2A3EF24170}"/>
    <cellStyle name="40% - Accent3 3 3 2 2 5" xfId="18824" xr:uid="{7645C459-77A0-4F54-96B9-5FCA43B29F9A}"/>
    <cellStyle name="40% - Accent3 3 3 2 3" xfId="3614" xr:uid="{6CF944A9-A97E-498E-B734-1DC74B984ABB}"/>
    <cellStyle name="40% - Accent3 3 3 2 3 2" xfId="11944" xr:uid="{C4A26F02-C73B-45BA-946B-67072BA02CF2}"/>
    <cellStyle name="40% - Accent3 3 3 2 3 2 2" xfId="28601" xr:uid="{52399AC9-C5D1-4643-93CB-70B2E223311F}"/>
    <cellStyle name="40% - Accent3 3 3 2 3 3" xfId="20273" xr:uid="{6997F235-EE21-4835-AC92-D57A28734900}"/>
    <cellStyle name="40% - Accent3 3 3 2 4" xfId="6390" xr:uid="{5CD8785B-D3EE-4848-9641-FD8E4F1C1BE3}"/>
    <cellStyle name="40% - Accent3 3 3 2 4 2" xfId="14720" xr:uid="{636178DF-29D0-4D02-B4CC-65AF4DB7ECF1}"/>
    <cellStyle name="40% - Accent3 3 3 2 4 2 2" xfId="31377" xr:uid="{4C11ECEE-831C-47ED-A15E-F715BF322B0D}"/>
    <cellStyle name="40% - Accent3 3 3 2 4 3" xfId="23049" xr:uid="{6C6E6650-C2CE-4FC6-A07F-304DC23A2E0E}"/>
    <cellStyle name="40% - Accent3 3 3 2 5" xfId="9168" xr:uid="{93AF3004-F046-41CA-8E11-BD2701EFFE44}"/>
    <cellStyle name="40% - Accent3 3 3 2 5 2" xfId="25825" xr:uid="{782BD991-A702-4A3E-A7E2-694BF34845EB}"/>
    <cellStyle name="40% - Accent3 3 3 2 6" xfId="17497" xr:uid="{00C58772-1A8A-4D12-8A05-6132EA1582DD}"/>
    <cellStyle name="40% - Accent3 3 3 3" xfId="1674" xr:uid="{69EE2EE5-3F6F-456E-8593-D1C003174DF2}"/>
    <cellStyle name="40% - Accent3 3 3 3 2" xfId="4464" xr:uid="{DB265D9C-62BB-4227-A9F8-75119764F2B1}"/>
    <cellStyle name="40% - Accent3 3 3 3 2 2" xfId="12794" xr:uid="{AEDD678C-06BE-4BB5-A1D0-24D6195A4697}"/>
    <cellStyle name="40% - Accent3 3 3 3 2 2 2" xfId="29451" xr:uid="{413957F7-54E0-43F9-8AA2-C2416C8DD61E}"/>
    <cellStyle name="40% - Accent3 3 3 3 2 3" xfId="21123" xr:uid="{A3FC0CCE-8717-4BCC-993B-537057B9CF30}"/>
    <cellStyle name="40% - Accent3 3 3 3 3" xfId="7240" xr:uid="{2F856402-975D-42D2-9135-C11BDDD9D868}"/>
    <cellStyle name="40% - Accent3 3 3 3 3 2" xfId="15570" xr:uid="{CFD81C33-52F7-4E74-A3D7-28149C5B06FC}"/>
    <cellStyle name="40% - Accent3 3 3 3 3 2 2" xfId="32227" xr:uid="{DDA54AFA-90AB-4F91-8CDE-B44530C8C300}"/>
    <cellStyle name="40% - Accent3 3 3 3 3 3" xfId="23899" xr:uid="{65925B27-A092-462B-B34E-12671B73FE3F}"/>
    <cellStyle name="40% - Accent3 3 3 3 4" xfId="10018" xr:uid="{B92F291B-37DB-45CE-BFD6-8BCFF09A0DA5}"/>
    <cellStyle name="40% - Accent3 3 3 3 4 2" xfId="26675" xr:uid="{7D992BF9-F405-4E6E-85B3-9C54856AE122}"/>
    <cellStyle name="40% - Accent3 3 3 3 5" xfId="18347" xr:uid="{5B018868-376B-4338-AB6B-35E30326416D}"/>
    <cellStyle name="40% - Accent3 3 3 4" xfId="3137" xr:uid="{EA5C5E27-AC24-4E74-A9A4-C306A1EE91EF}"/>
    <cellStyle name="40% - Accent3 3 3 4 2" xfId="11467" xr:uid="{9B80FFB7-31F5-4B22-8656-E658590E2C0F}"/>
    <cellStyle name="40% - Accent3 3 3 4 2 2" xfId="28124" xr:uid="{1F3387D3-724F-45C8-A45F-4C016402AA5B}"/>
    <cellStyle name="40% - Accent3 3 3 4 3" xfId="19796" xr:uid="{9F0F21AE-029E-45DD-946E-EDA8E41E251A}"/>
    <cellStyle name="40% - Accent3 3 3 5" xfId="5913" xr:uid="{F58226F9-2EED-43B5-B98F-66BFDA8F7701}"/>
    <cellStyle name="40% - Accent3 3 3 5 2" xfId="14243" xr:uid="{6DEAF553-861E-4D19-BC1F-9EB246DC7A9B}"/>
    <cellStyle name="40% - Accent3 3 3 5 2 2" xfId="30900" xr:uid="{3F73D0AA-1228-483C-A5DF-19DF041E2FEC}"/>
    <cellStyle name="40% - Accent3 3 3 5 3" xfId="22572" xr:uid="{25D8B44B-7402-46A6-AFA4-1C613518F576}"/>
    <cellStyle name="40% - Accent3 3 3 6" xfId="8691" xr:uid="{1BEED96F-C419-4040-AB7C-7E00D88A49F0}"/>
    <cellStyle name="40% - Accent3 3 3 6 2" xfId="25348" xr:uid="{E43C4E03-40D3-409D-8A06-C41F17F4B5F4}"/>
    <cellStyle name="40% - Accent3 3 3 7" xfId="17020" xr:uid="{521FD647-0742-4B1E-A2F0-6DD951E63165}"/>
    <cellStyle name="40% - Accent3 3 4" xfId="580" xr:uid="{3C62051A-46D4-4BC2-BA62-450DCFA09264}"/>
    <cellStyle name="40% - Accent3 3 4 2" xfId="1910" xr:uid="{B6E68C93-6B71-4262-B090-EA4A57BE8ABC}"/>
    <cellStyle name="40% - Accent3 3 4 2 2" xfId="4700" xr:uid="{10E3D4A9-DEBC-496A-9663-E13D679F5D8D}"/>
    <cellStyle name="40% - Accent3 3 4 2 2 2" xfId="13030" xr:uid="{100C1004-8D68-44F8-A58F-ABCE365F3D2B}"/>
    <cellStyle name="40% - Accent3 3 4 2 2 2 2" xfId="29687" xr:uid="{E8D60E3C-D133-4F6B-A497-1B507F02B271}"/>
    <cellStyle name="40% - Accent3 3 4 2 2 3" xfId="21359" xr:uid="{44579AC4-9F01-4CB1-9F2D-A23EAB7A1B26}"/>
    <cellStyle name="40% - Accent3 3 4 2 3" xfId="7476" xr:uid="{FD2B853D-1FA2-4C8E-B534-4E2DED2C9DEE}"/>
    <cellStyle name="40% - Accent3 3 4 2 3 2" xfId="15806" xr:uid="{F69C1D44-E1C1-4177-9F35-834EAAFC31B9}"/>
    <cellStyle name="40% - Accent3 3 4 2 3 2 2" xfId="32463" xr:uid="{294B5EC1-E17B-4A6E-B1CB-5BBEF55BBEC2}"/>
    <cellStyle name="40% - Accent3 3 4 2 3 3" xfId="24135" xr:uid="{88C71CE7-661A-4A8A-B5C8-2E04172F6AC8}"/>
    <cellStyle name="40% - Accent3 3 4 2 4" xfId="10254" xr:uid="{936C3E15-AE45-4AA6-AA89-8C730F4E3D47}"/>
    <cellStyle name="40% - Accent3 3 4 2 4 2" xfId="26911" xr:uid="{A3664C71-3F18-4D79-ACA7-0ED6003842AB}"/>
    <cellStyle name="40% - Accent3 3 4 2 5" xfId="18583" xr:uid="{F7F327C6-E894-4BBA-9294-869D04D72286}"/>
    <cellStyle name="40% - Accent3 3 4 3" xfId="3373" xr:uid="{7AF80D3B-6AB0-4586-A370-E363A9B59198}"/>
    <cellStyle name="40% - Accent3 3 4 3 2" xfId="11703" xr:uid="{66241FF7-4635-4449-A9BE-72CB67BFDC68}"/>
    <cellStyle name="40% - Accent3 3 4 3 2 2" xfId="28360" xr:uid="{7EC882FA-0134-4033-BDDC-AC0863522A5A}"/>
    <cellStyle name="40% - Accent3 3 4 3 3" xfId="20032" xr:uid="{3B012EB6-42CC-424F-92B1-328CFDFE49BF}"/>
    <cellStyle name="40% - Accent3 3 4 4" xfId="6149" xr:uid="{C268E8B9-FC62-45D6-B068-C2E0F8D277B1}"/>
    <cellStyle name="40% - Accent3 3 4 4 2" xfId="14479" xr:uid="{19466C21-4D26-4CF1-8D45-D8A1EDCE1C12}"/>
    <cellStyle name="40% - Accent3 3 4 4 2 2" xfId="31136" xr:uid="{880D6CA6-233D-483D-A2A8-7867BB66044C}"/>
    <cellStyle name="40% - Accent3 3 4 4 3" xfId="22808" xr:uid="{735BDC05-BE4E-4428-8BB5-D1EF80CF4AE0}"/>
    <cellStyle name="40% - Accent3 3 4 5" xfId="8927" xr:uid="{E8595FAB-C752-4D00-93FC-CBE34328A17A}"/>
    <cellStyle name="40% - Accent3 3 4 5 2" xfId="25584" xr:uid="{7C9D3D0D-73CD-4DE0-83F6-E28B933D4AF0}"/>
    <cellStyle name="40% - Accent3 3 4 6" xfId="17256" xr:uid="{93F149A2-C8AF-4F69-B017-601DD630704D}"/>
    <cellStyle name="40% - Accent3 3 5" xfId="1057" xr:uid="{F0B07856-83E3-40BE-B33D-B7C90C494E52}"/>
    <cellStyle name="40% - Accent3 3 5 2" xfId="2385" xr:uid="{5139946B-627C-4C27-9BCA-216D291B44C8}"/>
    <cellStyle name="40% - Accent3 3 5 2 2" xfId="5175" xr:uid="{709EF315-A9CD-4136-9946-4FBE2A7678AC}"/>
    <cellStyle name="40% - Accent3 3 5 2 2 2" xfId="13505" xr:uid="{BEA14728-207C-42D3-9DC7-C158B9026A39}"/>
    <cellStyle name="40% - Accent3 3 5 2 2 2 2" xfId="30162" xr:uid="{03EFE2E7-E559-44F4-8512-B7CB5135C335}"/>
    <cellStyle name="40% - Accent3 3 5 2 2 3" xfId="21834" xr:uid="{FB2B47E6-F64A-41C4-90BC-CF34BBDD5F8A}"/>
    <cellStyle name="40% - Accent3 3 5 2 3" xfId="7951" xr:uid="{213D9E72-B3B0-42A4-968C-6B49D56B81EB}"/>
    <cellStyle name="40% - Accent3 3 5 2 3 2" xfId="16281" xr:uid="{21047DFE-6150-42C8-8C92-54D3035CEC1B}"/>
    <cellStyle name="40% - Accent3 3 5 2 3 2 2" xfId="32938" xr:uid="{83837D85-FE91-47FB-B8CE-414AAE76564F}"/>
    <cellStyle name="40% - Accent3 3 5 2 3 3" xfId="24610" xr:uid="{F178B785-1FAB-41C8-A2FC-D7A4D99CBE46}"/>
    <cellStyle name="40% - Accent3 3 5 2 4" xfId="10729" xr:uid="{FCF2CA40-9B1E-4EB5-A9BB-0A37A04F5BA9}"/>
    <cellStyle name="40% - Accent3 3 5 2 4 2" xfId="27386" xr:uid="{A2D901C3-E97B-40EA-8B3B-F45078F76D26}"/>
    <cellStyle name="40% - Accent3 3 5 2 5" xfId="19058" xr:uid="{782B89A1-033D-4C9E-BD8F-2C93963A5777}"/>
    <cellStyle name="40% - Accent3 3 5 3" xfId="3848" xr:uid="{B1BDA3C6-5EBD-4716-8D03-9CF46EDD8538}"/>
    <cellStyle name="40% - Accent3 3 5 3 2" xfId="12178" xr:uid="{31FCD9A5-088C-4C0E-9749-E373D47E0DB0}"/>
    <cellStyle name="40% - Accent3 3 5 3 2 2" xfId="28835" xr:uid="{508FDDBA-CE12-43B7-A69D-4855039A2A7F}"/>
    <cellStyle name="40% - Accent3 3 5 3 3" xfId="20507" xr:uid="{E2A0179B-C4BA-4737-8FDF-DB74725AEF48}"/>
    <cellStyle name="40% - Accent3 3 5 4" xfId="6624" xr:uid="{AB53DBE0-17AD-4758-87FE-35A9F22D35DC}"/>
    <cellStyle name="40% - Accent3 3 5 4 2" xfId="14954" xr:uid="{87873C54-0681-4FB2-98F5-4719CC9D0600}"/>
    <cellStyle name="40% - Accent3 3 5 4 2 2" xfId="31611" xr:uid="{28771AB9-E3BF-4400-B4C3-AAD6BA27B1D6}"/>
    <cellStyle name="40% - Accent3 3 5 4 3" xfId="23283" xr:uid="{E4B6F6D3-2A6B-4EAF-9AC5-6D733A4E87F4}"/>
    <cellStyle name="40% - Accent3 3 5 5" xfId="9402" xr:uid="{FA3E26C9-3343-42F2-BF86-D6CC19A7A6A7}"/>
    <cellStyle name="40% - Accent3 3 5 5 2" xfId="26059" xr:uid="{7B7EBAE8-2B23-4CCA-B5A8-E573D09B5A45}"/>
    <cellStyle name="40% - Accent3 3 5 6" xfId="17731" xr:uid="{0BB0ED45-8F9B-4BCC-9936-BEF483FB8AD2}"/>
    <cellStyle name="40% - Accent3 3 6" xfId="1322" xr:uid="{1F2D6BF3-DF9E-424D-A9C9-D09E555ED557}"/>
    <cellStyle name="40% - Accent3 3 6 2" xfId="2650" xr:uid="{7ACD3846-C2FF-4ED4-B902-1D34F6F3CEFB}"/>
    <cellStyle name="40% - Accent3 3 6 2 2" xfId="5440" xr:uid="{20CD47D4-46EC-4EA8-83D3-5BD0874671D7}"/>
    <cellStyle name="40% - Accent3 3 6 2 2 2" xfId="13770" xr:uid="{2F6F8FC6-105C-4690-AAFB-1689DFF77C82}"/>
    <cellStyle name="40% - Accent3 3 6 2 2 2 2" xfId="30427" xr:uid="{EE84D69A-CC97-4A38-9C80-7FCEB07232AD}"/>
    <cellStyle name="40% - Accent3 3 6 2 2 3" xfId="22099" xr:uid="{17B2DD1D-0EB9-45BB-8CA5-935C7C52DCC1}"/>
    <cellStyle name="40% - Accent3 3 6 2 3" xfId="8216" xr:uid="{AA029C76-474D-4631-A2CD-648175B7DA5A}"/>
    <cellStyle name="40% - Accent3 3 6 2 3 2" xfId="16546" xr:uid="{68F3EFF1-9B86-4234-A8E3-1EE07C9D9E70}"/>
    <cellStyle name="40% - Accent3 3 6 2 3 2 2" xfId="33203" xr:uid="{6CEF6208-EFE1-4CE0-8DA6-5E0A848A659B}"/>
    <cellStyle name="40% - Accent3 3 6 2 3 3" xfId="24875" xr:uid="{709AB33A-DFEC-4956-893D-BB1A489C2860}"/>
    <cellStyle name="40% - Accent3 3 6 2 4" xfId="10994" xr:uid="{EE47DA43-B775-4102-92B7-2DDC8E780C10}"/>
    <cellStyle name="40% - Accent3 3 6 2 4 2" xfId="27651" xr:uid="{81FF76B2-5DF8-4274-BA82-C370C9F76A2A}"/>
    <cellStyle name="40% - Accent3 3 6 2 5" xfId="19323" xr:uid="{90FDC49C-AFDD-427D-B1AD-BEEEFED5B76C}"/>
    <cellStyle name="40% - Accent3 3 6 3" xfId="4113" xr:uid="{056D7461-1A2F-44FC-9CAA-2E725825FDD1}"/>
    <cellStyle name="40% - Accent3 3 6 3 2" xfId="12443" xr:uid="{4425E860-FFA9-436E-A5D6-23C6F0DD55A6}"/>
    <cellStyle name="40% - Accent3 3 6 3 2 2" xfId="29100" xr:uid="{A975908A-4FBA-4314-935D-44ABA5A7310A}"/>
    <cellStyle name="40% - Accent3 3 6 3 3" xfId="20772" xr:uid="{B9CABBFB-DA6C-45C3-AFEF-49D9963FF163}"/>
    <cellStyle name="40% - Accent3 3 6 4" xfId="6889" xr:uid="{36912A8D-E2BF-4A57-A2D7-8F196713713F}"/>
    <cellStyle name="40% - Accent3 3 6 4 2" xfId="15219" xr:uid="{26A4701B-D6C9-4FCB-AC90-33F640472B3A}"/>
    <cellStyle name="40% - Accent3 3 6 4 2 2" xfId="31876" xr:uid="{06C97117-A3FA-4B99-9292-0F160FCD3018}"/>
    <cellStyle name="40% - Accent3 3 6 4 3" xfId="23548" xr:uid="{A842B934-FF81-428A-AB3C-389C949FCBAF}"/>
    <cellStyle name="40% - Accent3 3 6 5" xfId="9667" xr:uid="{79750FDB-DE03-480E-8BE7-C56684A2AF35}"/>
    <cellStyle name="40% - Accent3 3 6 5 2" xfId="26324" xr:uid="{53D095FB-3F6C-4930-A916-F2F41788A217}"/>
    <cellStyle name="40% - Accent3 3 6 6" xfId="17996" xr:uid="{FF222041-3BF0-48FF-88D5-6A0C6A993B6D}"/>
    <cellStyle name="40% - Accent3 3 7" xfId="1437" xr:uid="{C51BEDBA-22EC-4C43-BE3F-14AA4A0FF175}"/>
    <cellStyle name="40% - Accent3 3 7 2" xfId="4227" xr:uid="{9C48F155-9D04-4B4B-A7E4-FD6923FA7369}"/>
    <cellStyle name="40% - Accent3 3 7 2 2" xfId="12557" xr:uid="{2F66010F-7820-46BD-9A54-AFE1BE1A4373}"/>
    <cellStyle name="40% - Accent3 3 7 2 2 2" xfId="29214" xr:uid="{92712792-C853-47EA-8AB3-C2FFFDCF2A4F}"/>
    <cellStyle name="40% - Accent3 3 7 2 3" xfId="20886" xr:uid="{D5B058DA-3F90-4CDB-8FCE-08C7C6C34BD9}"/>
    <cellStyle name="40% - Accent3 3 7 3" xfId="7003" xr:uid="{2A0D0FA2-9048-49D5-BC59-0914AE29078C}"/>
    <cellStyle name="40% - Accent3 3 7 3 2" xfId="15333" xr:uid="{8EEEEDC5-E1BF-451D-970A-5E0195E35BB1}"/>
    <cellStyle name="40% - Accent3 3 7 3 2 2" xfId="31990" xr:uid="{DF3BC567-F0AD-4A99-8A7F-8BC1D5C89ED9}"/>
    <cellStyle name="40% - Accent3 3 7 3 3" xfId="23662" xr:uid="{ECAF0880-2774-481A-B623-9D142A9D6B3B}"/>
    <cellStyle name="40% - Accent3 3 7 4" xfId="9781" xr:uid="{10B60F86-E2B8-4FE5-9504-FFBCF33A9A7F}"/>
    <cellStyle name="40% - Accent3 3 7 4 2" xfId="26438" xr:uid="{9E26A1A4-7833-4835-8206-E33CD96E108C}"/>
    <cellStyle name="40% - Accent3 3 7 5" xfId="18110" xr:uid="{CA8EAF88-9172-4562-9146-3DE8593B8A4F}"/>
    <cellStyle name="40% - Accent3 3 8" xfId="2900" xr:uid="{7D992A64-C741-41AA-8990-B87B25A546D1}"/>
    <cellStyle name="40% - Accent3 3 8 2" xfId="11230" xr:uid="{668BB5E5-50BA-4432-9FE1-A8B0BD92B330}"/>
    <cellStyle name="40% - Accent3 3 8 2 2" xfId="27887" xr:uid="{A3607D6B-81BE-4A23-A65E-72AF738A97D6}"/>
    <cellStyle name="40% - Accent3 3 8 3" xfId="19559" xr:uid="{9A9804BC-EE7A-4228-AFC6-4AA04AC36F17}"/>
    <cellStyle name="40% - Accent3 3 9" xfId="5676" xr:uid="{405F0674-C70E-456C-A1AF-988350D946F8}"/>
    <cellStyle name="40% - Accent3 3 9 2" xfId="14006" xr:uid="{3F60FC67-F052-49F5-93AA-D2661247B00A}"/>
    <cellStyle name="40% - Accent3 3 9 2 2" xfId="30663" xr:uid="{369B2052-F39A-4AAB-8B41-0012CD42A81E}"/>
    <cellStyle name="40% - Accent3 3 9 3" xfId="22335" xr:uid="{2F89F230-6F6D-41C6-8D38-45B9907E49C7}"/>
    <cellStyle name="40% - Accent3 4" xfId="160" xr:uid="{270C597E-A2F6-412F-B3BC-74EE009FB976}"/>
    <cellStyle name="40% - Accent3 4 10" xfId="34754" xr:uid="{8D2A5F02-8D3A-410C-B4B8-B903D4CBD8F4}"/>
    <cellStyle name="40% - Accent3 4 2" xfId="402" xr:uid="{5084F070-6218-42C4-AF84-6402E15F8CE1}"/>
    <cellStyle name="40% - Accent3 4 2 2" xfId="879" xr:uid="{EE5D356D-6574-43CD-8857-7D7EEFEA039C}"/>
    <cellStyle name="40% - Accent3 4 2 2 2" xfId="2207" xr:uid="{CA371A7D-A7EA-4C36-8C81-8129F8EEF7C7}"/>
    <cellStyle name="40% - Accent3 4 2 2 2 2" xfId="4997" xr:uid="{755791B4-1D31-44E2-8BBB-E2BD93C5A61B}"/>
    <cellStyle name="40% - Accent3 4 2 2 2 2 2" xfId="13327" xr:uid="{BE0F8561-D2B2-44FB-84C8-6B39E26997D4}"/>
    <cellStyle name="40% - Accent3 4 2 2 2 2 2 2" xfId="29984" xr:uid="{D40DBDC2-E09F-4824-B316-32E73FC7F046}"/>
    <cellStyle name="40% - Accent3 4 2 2 2 2 3" xfId="21656" xr:uid="{9A5B7EAD-7713-4E79-800B-70531925791E}"/>
    <cellStyle name="40% - Accent3 4 2 2 2 3" xfId="7773" xr:uid="{345AC319-B3AF-4C9F-B609-5E4329039062}"/>
    <cellStyle name="40% - Accent3 4 2 2 2 3 2" xfId="16103" xr:uid="{15CFBDCD-C8AC-46F5-AB22-B54ACA2AFE7E}"/>
    <cellStyle name="40% - Accent3 4 2 2 2 3 2 2" xfId="32760" xr:uid="{B933695D-48E9-4036-B558-11080DA977F5}"/>
    <cellStyle name="40% - Accent3 4 2 2 2 3 3" xfId="24432" xr:uid="{798C5332-5E69-413F-883A-1B234D32817E}"/>
    <cellStyle name="40% - Accent3 4 2 2 2 4" xfId="10551" xr:uid="{95ED0752-7D8A-468B-83D4-C6FA1F869BC4}"/>
    <cellStyle name="40% - Accent3 4 2 2 2 4 2" xfId="27208" xr:uid="{F3A67D5B-1EC7-40B0-8DEA-58D4E9F076C2}"/>
    <cellStyle name="40% - Accent3 4 2 2 2 5" xfId="18880" xr:uid="{9B5D45B4-8137-484B-A590-D6F2B852F4EA}"/>
    <cellStyle name="40% - Accent3 4 2 2 3" xfId="3670" xr:uid="{0C8BB7E5-386C-4E67-9E4B-289D248710B2}"/>
    <cellStyle name="40% - Accent3 4 2 2 3 2" xfId="12000" xr:uid="{BA7028F9-EDF0-4E64-B56D-3467536914DB}"/>
    <cellStyle name="40% - Accent3 4 2 2 3 2 2" xfId="28657" xr:uid="{5C748EA4-1621-43B8-B1CA-80DF1C54E30E}"/>
    <cellStyle name="40% - Accent3 4 2 2 3 3" xfId="20329" xr:uid="{652DBA0E-46E3-4AC7-944E-86E856442268}"/>
    <cellStyle name="40% - Accent3 4 2 2 4" xfId="6446" xr:uid="{B21A2463-C85C-4CF2-A718-F1FAB8077855}"/>
    <cellStyle name="40% - Accent3 4 2 2 4 2" xfId="14776" xr:uid="{550EDC74-D196-4161-83A5-A601A6052816}"/>
    <cellStyle name="40% - Accent3 4 2 2 4 2 2" xfId="31433" xr:uid="{BAFE4C2D-3F79-4F55-B5C4-32C5EE08D3EF}"/>
    <cellStyle name="40% - Accent3 4 2 2 4 3" xfId="23105" xr:uid="{1E477A9E-2792-4F13-8F77-5665374D433A}"/>
    <cellStyle name="40% - Accent3 4 2 2 5" xfId="9224" xr:uid="{9AD4B2E9-A77C-416F-9578-819516D7C123}"/>
    <cellStyle name="40% - Accent3 4 2 2 5 2" xfId="25881" xr:uid="{A59326F7-A303-4D15-974A-DFE4FBE3D78B}"/>
    <cellStyle name="40% - Accent3 4 2 2 6" xfId="17553" xr:uid="{26A705C8-5631-42AC-BC03-DA2292192206}"/>
    <cellStyle name="40% - Accent3 4 2 3" xfId="1732" xr:uid="{E4B9E219-0859-4EA2-A358-3CB335680137}"/>
    <cellStyle name="40% - Accent3 4 2 3 2" xfId="4522" xr:uid="{D8F3B4BB-5784-4C35-B50F-F2AC697B809A}"/>
    <cellStyle name="40% - Accent3 4 2 3 2 2" xfId="12852" xr:uid="{92D9F58B-FEAC-4781-B4F1-0BFEFA8F8DE1}"/>
    <cellStyle name="40% - Accent3 4 2 3 2 2 2" xfId="29509" xr:uid="{4FBC7C86-F10D-42F3-A011-FE41FDA8405D}"/>
    <cellStyle name="40% - Accent3 4 2 3 2 3" xfId="21181" xr:uid="{C73FB8AF-6C15-4DB7-8215-7983A0AAA99B}"/>
    <cellStyle name="40% - Accent3 4 2 3 3" xfId="7298" xr:uid="{6B0E4EB3-FA4C-4957-B246-89A5F28DAA31}"/>
    <cellStyle name="40% - Accent3 4 2 3 3 2" xfId="15628" xr:uid="{442800A5-576E-4D8A-AAC1-C31FCCF607BE}"/>
    <cellStyle name="40% - Accent3 4 2 3 3 2 2" xfId="32285" xr:uid="{E4008E20-5EB3-4863-A7F9-4485BAED829B}"/>
    <cellStyle name="40% - Accent3 4 2 3 3 3" xfId="23957" xr:uid="{8169C474-E89F-421C-9FC5-4182F6A5F98E}"/>
    <cellStyle name="40% - Accent3 4 2 3 4" xfId="10076" xr:uid="{5E79D927-7D17-4ADB-8BBB-08E0BDEB6BC7}"/>
    <cellStyle name="40% - Accent3 4 2 3 4 2" xfId="26733" xr:uid="{71906B04-2381-4FD4-8E7A-FA06F62450B6}"/>
    <cellStyle name="40% - Accent3 4 2 3 5" xfId="18405" xr:uid="{CB09F6C1-C817-461B-BE69-76876FBAD3FB}"/>
    <cellStyle name="40% - Accent3 4 2 4" xfId="3195" xr:uid="{A862BB93-5333-4283-9F8D-0A8CDC1664F2}"/>
    <cellStyle name="40% - Accent3 4 2 4 2" xfId="11525" xr:uid="{D7D6EBCE-BD24-4926-A7E2-F5E0C453EB14}"/>
    <cellStyle name="40% - Accent3 4 2 4 2 2" xfId="28182" xr:uid="{C06465A4-A018-4570-A3F2-4253E91BEC2F}"/>
    <cellStyle name="40% - Accent3 4 2 4 3" xfId="19854" xr:uid="{EAAB14BC-A753-4612-833E-AFC9F2670175}"/>
    <cellStyle name="40% - Accent3 4 2 5" xfId="5971" xr:uid="{DD91AFCC-63E6-4C14-93A1-990588EBE84E}"/>
    <cellStyle name="40% - Accent3 4 2 5 2" xfId="14301" xr:uid="{7D1AC68F-BFB5-45B3-8369-441022D826D6}"/>
    <cellStyle name="40% - Accent3 4 2 5 2 2" xfId="30958" xr:uid="{E59CC153-7C4E-49AE-9653-9D3B785BD096}"/>
    <cellStyle name="40% - Accent3 4 2 5 3" xfId="22630" xr:uid="{48B1B965-2910-4236-9B47-E32770480C99}"/>
    <cellStyle name="40% - Accent3 4 2 6" xfId="8749" xr:uid="{8A24EF97-3808-480C-AA16-DEE085801BB2}"/>
    <cellStyle name="40% - Accent3 4 2 6 2" xfId="25406" xr:uid="{8269DE2C-7FF2-4320-9495-00995F998A34}"/>
    <cellStyle name="40% - Accent3 4 2 7" xfId="17078" xr:uid="{766D140E-4722-451E-976D-37FE2743B311}"/>
    <cellStyle name="40% - Accent3 4 3" xfId="638" xr:uid="{4FEAEF3B-15A8-44E4-8AD7-00C222393452}"/>
    <cellStyle name="40% - Accent3 4 3 2" xfId="1968" xr:uid="{76ABE057-7C5F-4364-9E25-C1EB7CFC9E3F}"/>
    <cellStyle name="40% - Accent3 4 3 2 2" xfId="4758" xr:uid="{8CE0848B-C754-4F1E-8647-FFCB17DC917C}"/>
    <cellStyle name="40% - Accent3 4 3 2 2 2" xfId="13088" xr:uid="{35758464-0BB4-47F0-B1D6-86FC60D80DA4}"/>
    <cellStyle name="40% - Accent3 4 3 2 2 2 2" xfId="29745" xr:uid="{6774DF74-2AC5-4755-8CA5-AA64657F2E61}"/>
    <cellStyle name="40% - Accent3 4 3 2 2 3" xfId="21417" xr:uid="{82D8D4B8-C97F-46A9-8C31-53F059360F6F}"/>
    <cellStyle name="40% - Accent3 4 3 2 3" xfId="7534" xr:uid="{1CC80D81-C0A8-42E4-9C1B-7AE2036D312C}"/>
    <cellStyle name="40% - Accent3 4 3 2 3 2" xfId="15864" xr:uid="{86A8C96F-E1F6-4348-8D40-59AD6B28658D}"/>
    <cellStyle name="40% - Accent3 4 3 2 3 2 2" xfId="32521" xr:uid="{5F79D056-0809-4350-88F5-B96E7473EF4D}"/>
    <cellStyle name="40% - Accent3 4 3 2 3 3" xfId="24193" xr:uid="{B875FFD8-8CD3-4209-ACA6-6CEAD4059A6F}"/>
    <cellStyle name="40% - Accent3 4 3 2 4" xfId="10312" xr:uid="{D1559B1A-4159-404D-B845-C9A1AB554871}"/>
    <cellStyle name="40% - Accent3 4 3 2 4 2" xfId="26969" xr:uid="{C349793F-23BE-4C8D-A28E-8E6908A2D4F8}"/>
    <cellStyle name="40% - Accent3 4 3 2 5" xfId="18641" xr:uid="{79BC5845-A759-45B9-BABF-F133F180FF0D}"/>
    <cellStyle name="40% - Accent3 4 3 3" xfId="3431" xr:uid="{FFCE6AE5-D33D-4736-9AE4-5638ECA4BBB8}"/>
    <cellStyle name="40% - Accent3 4 3 3 2" xfId="11761" xr:uid="{EE868E7B-565A-40D6-8381-8F2F8B99D975}"/>
    <cellStyle name="40% - Accent3 4 3 3 2 2" xfId="28418" xr:uid="{DBCCE9AD-A8C3-4A7D-8081-96F119F62994}"/>
    <cellStyle name="40% - Accent3 4 3 3 3" xfId="20090" xr:uid="{E15A93FE-395A-42E7-B19E-832A18033985}"/>
    <cellStyle name="40% - Accent3 4 3 4" xfId="6207" xr:uid="{62D0698C-FF82-4BFE-BF31-A417115703AD}"/>
    <cellStyle name="40% - Accent3 4 3 4 2" xfId="14537" xr:uid="{F48186DF-2752-4049-862A-1ED0E3A53962}"/>
    <cellStyle name="40% - Accent3 4 3 4 2 2" xfId="31194" xr:uid="{D3F9484A-E220-432B-B955-75F4E3659FF2}"/>
    <cellStyle name="40% - Accent3 4 3 4 3" xfId="22866" xr:uid="{319FA167-81BA-4C7E-A36C-C7DBC067A577}"/>
    <cellStyle name="40% - Accent3 4 3 5" xfId="8985" xr:uid="{5418EBF6-0B3D-4E8F-A59C-37D0E2567314}"/>
    <cellStyle name="40% - Accent3 4 3 5 2" xfId="25642" xr:uid="{F46AA50A-2693-44A5-98FB-90E6A2A49BFA}"/>
    <cellStyle name="40% - Accent3 4 3 6" xfId="17314" xr:uid="{C0044543-FAD8-4AA8-80F5-3642ECCF26C8}"/>
    <cellStyle name="40% - Accent3 4 4" xfId="1115" xr:uid="{F89DFA78-0E2E-4B19-A83D-143888C5F141}"/>
    <cellStyle name="40% - Accent3 4 4 2" xfId="2443" xr:uid="{CFFEBDB7-8023-48DD-9D2F-10E47E9A1959}"/>
    <cellStyle name="40% - Accent3 4 4 2 2" xfId="5233" xr:uid="{D542E8E0-050B-46BA-A693-F1A78278CF6C}"/>
    <cellStyle name="40% - Accent3 4 4 2 2 2" xfId="13563" xr:uid="{331E51DD-5F0A-4A2F-AB74-6E8B91EB0FFE}"/>
    <cellStyle name="40% - Accent3 4 4 2 2 2 2" xfId="30220" xr:uid="{7B8169BC-DA46-4325-91B3-32EF5EE5DCFF}"/>
    <cellStyle name="40% - Accent3 4 4 2 2 3" xfId="21892" xr:uid="{A951BF31-F65E-4B51-8E11-AE9B84F86715}"/>
    <cellStyle name="40% - Accent3 4 4 2 3" xfId="8009" xr:uid="{BB58092D-E865-4375-910C-3E3774FD34C2}"/>
    <cellStyle name="40% - Accent3 4 4 2 3 2" xfId="16339" xr:uid="{81812633-9BAD-415B-8CBB-C93FF6E42D75}"/>
    <cellStyle name="40% - Accent3 4 4 2 3 2 2" xfId="32996" xr:uid="{C05270BE-8D1C-4FFC-A018-E77A0454206E}"/>
    <cellStyle name="40% - Accent3 4 4 2 3 3" xfId="24668" xr:uid="{2929370F-0042-4F62-A1BE-D677E669AC28}"/>
    <cellStyle name="40% - Accent3 4 4 2 4" xfId="10787" xr:uid="{559858B8-86B4-4A6C-806E-54FD30902364}"/>
    <cellStyle name="40% - Accent3 4 4 2 4 2" xfId="27444" xr:uid="{A77DC11C-2189-4063-BE96-B660E01A02AE}"/>
    <cellStyle name="40% - Accent3 4 4 2 5" xfId="19116" xr:uid="{223ABBAC-34E0-4C93-9779-AB5F2EEE8812}"/>
    <cellStyle name="40% - Accent3 4 4 3" xfId="3906" xr:uid="{9783093E-D975-4224-A4A9-5EA3A6D67B57}"/>
    <cellStyle name="40% - Accent3 4 4 3 2" xfId="12236" xr:uid="{22ECBF0E-1488-4453-A850-E991BEEA52C9}"/>
    <cellStyle name="40% - Accent3 4 4 3 2 2" xfId="28893" xr:uid="{89E8A85A-4580-4099-A441-02646CA44B86}"/>
    <cellStyle name="40% - Accent3 4 4 3 3" xfId="20565" xr:uid="{BF9E77F0-F99A-4FAF-A2C5-EBFF57244BC7}"/>
    <cellStyle name="40% - Accent3 4 4 4" xfId="6682" xr:uid="{235D1742-B710-4945-85DB-A575B9A43F4C}"/>
    <cellStyle name="40% - Accent3 4 4 4 2" xfId="15012" xr:uid="{5F189276-CB74-4180-8B4F-AC471DB1D767}"/>
    <cellStyle name="40% - Accent3 4 4 4 2 2" xfId="31669" xr:uid="{91093F11-5A6F-42DA-81CD-E8021ED7CDF4}"/>
    <cellStyle name="40% - Accent3 4 4 4 3" xfId="23341" xr:uid="{DCA2C586-390F-4AA5-A6C7-38A31DF93D32}"/>
    <cellStyle name="40% - Accent3 4 4 5" xfId="9460" xr:uid="{D632B9F4-F4B0-4FDE-A96F-5DED8414C758}"/>
    <cellStyle name="40% - Accent3 4 4 5 2" xfId="26117" xr:uid="{1C289507-1340-4662-88CE-9496BE653BD7}"/>
    <cellStyle name="40% - Accent3 4 4 6" xfId="17789" xr:uid="{07F340C9-AD66-42C1-AA17-07BF96F4DD39}"/>
    <cellStyle name="40% - Accent3 4 5" xfId="1495" xr:uid="{68AF2203-184F-430A-826D-EC9059546408}"/>
    <cellStyle name="40% - Accent3 4 5 2" xfId="4285" xr:uid="{6B7880BE-BB3B-4CA8-9A41-F592250FFDDD}"/>
    <cellStyle name="40% - Accent3 4 5 2 2" xfId="12615" xr:uid="{242D25F6-8CEA-4A73-9064-F1F1782E5F79}"/>
    <cellStyle name="40% - Accent3 4 5 2 2 2" xfId="29272" xr:uid="{7A4DF939-00D0-4D05-9E7C-CA6C1E6FBE32}"/>
    <cellStyle name="40% - Accent3 4 5 2 3" xfId="20944" xr:uid="{A55871D4-4A57-4FCA-AEB4-8270122D8CCD}"/>
    <cellStyle name="40% - Accent3 4 5 3" xfId="7061" xr:uid="{B2E23EDF-5813-436A-ABC6-76D5590A1888}"/>
    <cellStyle name="40% - Accent3 4 5 3 2" xfId="15391" xr:uid="{CA071778-3629-4321-8543-F67BFB5A309C}"/>
    <cellStyle name="40% - Accent3 4 5 3 2 2" xfId="32048" xr:uid="{41C17E19-8397-4516-A70F-5B0B79643ADF}"/>
    <cellStyle name="40% - Accent3 4 5 3 3" xfId="23720" xr:uid="{5EFB1679-EB31-4000-BBF9-DCC9206930F0}"/>
    <cellStyle name="40% - Accent3 4 5 4" xfId="9839" xr:uid="{14A959B5-90BE-4129-ABEE-9B474C55339B}"/>
    <cellStyle name="40% - Accent3 4 5 4 2" xfId="26496" xr:uid="{CBF10343-6583-4561-80B9-B9B59DA5792B}"/>
    <cellStyle name="40% - Accent3 4 5 5" xfId="18168" xr:uid="{D361D0C6-AEB4-45AA-834E-32BE214C1034}"/>
    <cellStyle name="40% - Accent3 4 6" xfId="2958" xr:uid="{CC617DFF-262D-4003-BFFA-F1D86B128114}"/>
    <cellStyle name="40% - Accent3 4 6 2" xfId="11288" xr:uid="{1C185F97-E943-4E51-9913-9927332BCCDD}"/>
    <cellStyle name="40% - Accent3 4 6 2 2" xfId="27945" xr:uid="{A81B46DE-BED8-40AD-A59E-A986BE991CD2}"/>
    <cellStyle name="40% - Accent3 4 6 3" xfId="19617" xr:uid="{074E42D0-4111-43E3-91E3-E6CCC74E0B0C}"/>
    <cellStyle name="40% - Accent3 4 7" xfId="5734" xr:uid="{DB44B7E3-E8C9-44BE-AA0B-B46FFCA37E39}"/>
    <cellStyle name="40% - Accent3 4 7 2" xfId="14064" xr:uid="{10B6D3A0-357D-4F33-B50C-224AA1793ACD}"/>
    <cellStyle name="40% - Accent3 4 7 2 2" xfId="30721" xr:uid="{F4C4E836-8BCA-4DA5-B2EC-46DCB77CE595}"/>
    <cellStyle name="40% - Accent3 4 7 3" xfId="22393" xr:uid="{2B726A89-1FE7-4B6E-83F2-847D544796D6}"/>
    <cellStyle name="40% - Accent3 4 8" xfId="8512" xr:uid="{13805581-132D-4DC7-88E5-60D96EF1E916}"/>
    <cellStyle name="40% - Accent3 4 8 2" xfId="25169" xr:uid="{526D070C-767C-4FB2-B9D3-BAEDF7C7D2D5}"/>
    <cellStyle name="40% - Accent3 4 9" xfId="16841" xr:uid="{F448CAF1-B507-4300-ABB2-1C175CFC5F9C}"/>
    <cellStyle name="40% - Accent3 5" xfId="290" xr:uid="{A0A0D3FD-299A-470F-8C80-F0E86FEF797B}"/>
    <cellStyle name="40% - Accent3 5 2" xfId="772" xr:uid="{C03A69BF-3C93-4A99-B498-04954B5513AC}"/>
    <cellStyle name="40% - Accent3 5 2 2" xfId="2100" xr:uid="{55639F81-87C3-45C8-A4CF-98E56420BC75}"/>
    <cellStyle name="40% - Accent3 5 2 2 2" xfId="4890" xr:uid="{2D8DFFDE-732C-4831-BB1F-FE653C480375}"/>
    <cellStyle name="40% - Accent3 5 2 2 2 2" xfId="13220" xr:uid="{367E478E-8211-40E5-8212-52EE9ACDAD01}"/>
    <cellStyle name="40% - Accent3 5 2 2 2 2 2" xfId="29877" xr:uid="{6817F455-AE8E-4B31-8D5C-C4FA49C384D5}"/>
    <cellStyle name="40% - Accent3 5 2 2 2 3" xfId="21549" xr:uid="{52E52106-90B0-4087-846D-902136ED51DE}"/>
    <cellStyle name="40% - Accent3 5 2 2 3" xfId="7666" xr:uid="{0415BBE9-6D5E-4050-AFCD-B3D8FCDDF07A}"/>
    <cellStyle name="40% - Accent3 5 2 2 3 2" xfId="15996" xr:uid="{0BD6157F-9265-482C-84A3-AE6A04C86D69}"/>
    <cellStyle name="40% - Accent3 5 2 2 3 2 2" xfId="32653" xr:uid="{A53DAF08-176F-4D40-AC34-0ED3CF1154A8}"/>
    <cellStyle name="40% - Accent3 5 2 2 3 3" xfId="24325" xr:uid="{52A6D0F0-0CF8-4D89-BA72-0156E0F2CA36}"/>
    <cellStyle name="40% - Accent3 5 2 2 4" xfId="10444" xr:uid="{7C70DA1D-C0CB-4215-8038-121E79ACC844}"/>
    <cellStyle name="40% - Accent3 5 2 2 4 2" xfId="27101" xr:uid="{044FB432-1663-46CB-82B6-861597EB2B7A}"/>
    <cellStyle name="40% - Accent3 5 2 2 5" xfId="18773" xr:uid="{22FCDC7F-A8E0-41DE-B22C-13FE4EE3E1B5}"/>
    <cellStyle name="40% - Accent3 5 2 3" xfId="3563" xr:uid="{09AA2E23-EF56-4E22-924E-597B3F85F045}"/>
    <cellStyle name="40% - Accent3 5 2 3 2" xfId="11893" xr:uid="{B4062486-A523-4332-8820-DDE8737067E4}"/>
    <cellStyle name="40% - Accent3 5 2 3 2 2" xfId="28550" xr:uid="{C5421701-824B-4FB4-A330-5770F388DF27}"/>
    <cellStyle name="40% - Accent3 5 2 3 3" xfId="20222" xr:uid="{C709149F-3675-43CB-9572-EBA04F627932}"/>
    <cellStyle name="40% - Accent3 5 2 4" xfId="6339" xr:uid="{08023534-A7B7-4B65-AB5A-93571EF0BC18}"/>
    <cellStyle name="40% - Accent3 5 2 4 2" xfId="14669" xr:uid="{AA0E8DC4-DCF3-479E-9036-B5F8E38A7F82}"/>
    <cellStyle name="40% - Accent3 5 2 4 2 2" xfId="31326" xr:uid="{AA7432C5-EE62-486B-A2CA-3D73087F435D}"/>
    <cellStyle name="40% - Accent3 5 2 4 3" xfId="22998" xr:uid="{46D18EEE-8D88-4DB4-9381-B4BA6D78B290}"/>
    <cellStyle name="40% - Accent3 5 2 5" xfId="9117" xr:uid="{82A2D059-ABD4-4E58-BB03-EDEDA2CDB87E}"/>
    <cellStyle name="40% - Accent3 5 2 5 2" xfId="25774" xr:uid="{5FEB9A6B-A3B3-43A8-994E-150742B089DB}"/>
    <cellStyle name="40% - Accent3 5 2 6" xfId="17446" xr:uid="{77BFE809-7F38-4CD3-ACDD-2EFBAC5A7E48}"/>
    <cellStyle name="40% - Accent3 5 3" xfId="1620" xr:uid="{BAFF4BF9-CC9A-42DD-B5F5-75C5CA262C14}"/>
    <cellStyle name="40% - Accent3 5 3 2" xfId="4410" xr:uid="{70128FBB-20AB-4F89-B7CE-B218A53578CF}"/>
    <cellStyle name="40% - Accent3 5 3 2 2" xfId="12740" xr:uid="{1FF3675D-73D4-4B2E-B0BE-351806A5A154}"/>
    <cellStyle name="40% - Accent3 5 3 2 2 2" xfId="29397" xr:uid="{095F1893-38EB-40BC-A18D-F8D271E2512F}"/>
    <cellStyle name="40% - Accent3 5 3 2 3" xfId="21069" xr:uid="{2A4B7CAD-75DC-4E3C-8C7A-2C7BDB36F87F}"/>
    <cellStyle name="40% - Accent3 5 3 3" xfId="7186" xr:uid="{C3B48392-9254-4320-BAEA-799D20F77DE8}"/>
    <cellStyle name="40% - Accent3 5 3 3 2" xfId="15516" xr:uid="{A15BF008-9248-4F95-873B-A204B89E3534}"/>
    <cellStyle name="40% - Accent3 5 3 3 2 2" xfId="32173" xr:uid="{73035B57-BFD3-487B-B9D7-534289D29345}"/>
    <cellStyle name="40% - Accent3 5 3 3 3" xfId="23845" xr:uid="{029F7A8E-5731-4F56-8F64-5BB801B79634}"/>
    <cellStyle name="40% - Accent3 5 3 4" xfId="9964" xr:uid="{DE8A6DB2-0D21-41C7-B490-A044C43B63D0}"/>
    <cellStyle name="40% - Accent3 5 3 4 2" xfId="26621" xr:uid="{CD57423B-CE9A-4053-9990-F7B6D0D71659}"/>
    <cellStyle name="40% - Accent3 5 3 5" xfId="18293" xr:uid="{51E28279-3116-42E4-830A-343A7F877835}"/>
    <cellStyle name="40% - Accent3 5 4" xfId="3083" xr:uid="{CF9EA37C-7599-4EFA-8EBE-E5492BC51B85}"/>
    <cellStyle name="40% - Accent3 5 4 2" xfId="11413" xr:uid="{B5934858-9B8F-4D90-A8A2-AC40906CFD99}"/>
    <cellStyle name="40% - Accent3 5 4 2 2" xfId="28070" xr:uid="{FC4C6457-51D4-40A6-9A50-1CB1159452FE}"/>
    <cellStyle name="40% - Accent3 5 4 3" xfId="19742" xr:uid="{701C6BCC-A6A8-4ECB-A5CA-55D416D2820E}"/>
    <cellStyle name="40% - Accent3 5 5" xfId="5859" xr:uid="{A2072F7A-5CC3-4333-96F2-BCD5C92040B8}"/>
    <cellStyle name="40% - Accent3 5 5 2" xfId="14189" xr:uid="{D02C8201-2CBB-448D-A2CD-8D5D7458C48E}"/>
    <cellStyle name="40% - Accent3 5 5 2 2" xfId="30846" xr:uid="{FFAE9F8A-0B00-4E58-B636-95BC6EC08685}"/>
    <cellStyle name="40% - Accent3 5 5 3" xfId="22518" xr:uid="{74E4DDCB-964E-4FB0-8F5D-883B92A504D8}"/>
    <cellStyle name="40% - Accent3 5 6" xfId="8637" xr:uid="{F2591343-95D9-4EB2-A58A-05A0E8204BBF}"/>
    <cellStyle name="40% - Accent3 5 6 2" xfId="25294" xr:uid="{8E83A885-24DA-4BF9-BB4A-90C100271CA1}"/>
    <cellStyle name="40% - Accent3 5 7" xfId="16966" xr:uid="{A4FCEF8E-F4E1-4F68-8B6A-3155F48B2546}"/>
    <cellStyle name="40% - Accent3 6" xfId="526" xr:uid="{F7A869CB-9C21-4B9D-B763-33583AD8170B}"/>
    <cellStyle name="40% - Accent3 6 2" xfId="1856" xr:uid="{03B0BE43-FBA2-4EFA-836F-8F315A553A67}"/>
    <cellStyle name="40% - Accent3 6 2 2" xfId="4646" xr:uid="{7BF622CD-EABA-4EA0-BBD3-842BDE1FBB2D}"/>
    <cellStyle name="40% - Accent3 6 2 2 2" xfId="12976" xr:uid="{BCBA2CC7-8839-4FAD-ACED-9D3BFF2FEB34}"/>
    <cellStyle name="40% - Accent3 6 2 2 2 2" xfId="29633" xr:uid="{DF38180A-D716-4AD1-9E7D-796C60236317}"/>
    <cellStyle name="40% - Accent3 6 2 2 3" xfId="21305" xr:uid="{AB4DDC19-70CB-408E-BBE1-6E88F102655B}"/>
    <cellStyle name="40% - Accent3 6 2 3" xfId="7422" xr:uid="{81811C1A-C8F4-4F91-A1F0-FA6E7849B8EF}"/>
    <cellStyle name="40% - Accent3 6 2 3 2" xfId="15752" xr:uid="{1025D9FF-C84E-4CCD-B11F-9C2F9AEBBDAF}"/>
    <cellStyle name="40% - Accent3 6 2 3 2 2" xfId="32409" xr:uid="{880827BD-F21B-4398-B54B-3BB59B7A20AF}"/>
    <cellStyle name="40% - Accent3 6 2 3 3" xfId="24081" xr:uid="{7890740C-1C3A-48E2-AC30-28EF0F450C23}"/>
    <cellStyle name="40% - Accent3 6 2 4" xfId="10200" xr:uid="{BD038124-2B62-4C98-8CDF-517C978FE8CA}"/>
    <cellStyle name="40% - Accent3 6 2 4 2" xfId="26857" xr:uid="{F24C7E4A-1BF5-4115-B63C-00B2B5F8DCDF}"/>
    <cellStyle name="40% - Accent3 6 2 5" xfId="18529" xr:uid="{1E77202C-2AC2-42C1-9BF7-4CAE2CD188F0}"/>
    <cellStyle name="40% - Accent3 6 3" xfId="3319" xr:uid="{2A2C865F-6653-4537-8A47-0B40D8D2E56E}"/>
    <cellStyle name="40% - Accent3 6 3 2" xfId="11649" xr:uid="{5DE3F02E-3120-42A5-B10B-A02898BB1941}"/>
    <cellStyle name="40% - Accent3 6 3 2 2" xfId="28306" xr:uid="{CB075793-C79D-4BC6-AD0B-6DCC2EF070ED}"/>
    <cellStyle name="40% - Accent3 6 3 3" xfId="19978" xr:uid="{2D58030B-AD44-4B4E-B9D6-85F4354CD342}"/>
    <cellStyle name="40% - Accent3 6 4" xfId="6095" xr:uid="{64281B7F-51E8-40BC-BD5A-70BED156381F}"/>
    <cellStyle name="40% - Accent3 6 4 2" xfId="14425" xr:uid="{576A95E3-8B8F-4554-8D69-8ABEFC3FBAE1}"/>
    <cellStyle name="40% - Accent3 6 4 2 2" xfId="31082" xr:uid="{020B0566-7798-4A9B-8285-0E0B14BCDDDC}"/>
    <cellStyle name="40% - Accent3 6 4 3" xfId="22754" xr:uid="{30BE8507-25EB-41E9-8D98-A6EDAE0F0CC3}"/>
    <cellStyle name="40% - Accent3 6 5" xfId="8873" xr:uid="{D446B3E6-AACA-498F-81EB-3C91551B4D3C}"/>
    <cellStyle name="40% - Accent3 6 5 2" xfId="25530" xr:uid="{8F499E7D-B70C-4FAF-9AF1-55074E98A2CE}"/>
    <cellStyle name="40% - Accent3 6 6" xfId="17202" xr:uid="{5703C516-7877-4A09-AD02-0866C4961EB1}"/>
    <cellStyle name="40% - Accent3 7" xfId="1003" xr:uid="{E2D25737-ECF3-4EE0-B382-C88D906DFE52}"/>
    <cellStyle name="40% - Accent3 7 2" xfId="2331" xr:uid="{BDAB119B-C6FE-4EDC-B0B5-1FFD4AB6799C}"/>
    <cellStyle name="40% - Accent3 7 2 2" xfId="5121" xr:uid="{E399B3E5-BFE0-4CCA-AE4B-237896503BE9}"/>
    <cellStyle name="40% - Accent3 7 2 2 2" xfId="13451" xr:uid="{FCF83902-FDCB-41F3-8342-E3AEBD650BEF}"/>
    <cellStyle name="40% - Accent3 7 2 2 2 2" xfId="30108" xr:uid="{D7EA530D-7F8B-4B6D-AA27-E766519D358D}"/>
    <cellStyle name="40% - Accent3 7 2 2 3" xfId="21780" xr:uid="{312B98B4-1AA1-468B-9C95-7A9F8415D4CD}"/>
    <cellStyle name="40% - Accent3 7 2 3" xfId="7897" xr:uid="{F396D319-3F5C-4356-B311-9EF533426A77}"/>
    <cellStyle name="40% - Accent3 7 2 3 2" xfId="16227" xr:uid="{8A25CAFF-5D35-4538-8E13-90F8F2B6C1EA}"/>
    <cellStyle name="40% - Accent3 7 2 3 2 2" xfId="32884" xr:uid="{C020964B-02B2-4D99-9178-C9609F5E5869}"/>
    <cellStyle name="40% - Accent3 7 2 3 3" xfId="24556" xr:uid="{503AAE3C-5A81-4F4C-AF8A-52C12726F85C}"/>
    <cellStyle name="40% - Accent3 7 2 4" xfId="10675" xr:uid="{3F1D8961-302A-4149-99F8-FCD12EDADAF3}"/>
    <cellStyle name="40% - Accent3 7 2 4 2" xfId="27332" xr:uid="{232C0A81-BC88-455C-A625-9C4FE49500E8}"/>
    <cellStyle name="40% - Accent3 7 2 5" xfId="19004" xr:uid="{4CF5D77C-CBBF-4D16-8713-E481EAB7439A}"/>
    <cellStyle name="40% - Accent3 7 3" xfId="3794" xr:uid="{61856A70-CA93-47AD-9E49-79F029C944CA}"/>
    <cellStyle name="40% - Accent3 7 3 2" xfId="12124" xr:uid="{EEE865F6-186A-4163-8BEB-E3AC2C514E29}"/>
    <cellStyle name="40% - Accent3 7 3 2 2" xfId="28781" xr:uid="{65AEC0B8-E758-453E-8940-F20CB2FBE2D5}"/>
    <cellStyle name="40% - Accent3 7 3 3" xfId="20453" xr:uid="{FB18A864-5728-4C6A-A0CE-6F3114F781C1}"/>
    <cellStyle name="40% - Accent3 7 4" xfId="6570" xr:uid="{0309F370-8293-4E1E-81E3-4FEA8B1388D7}"/>
    <cellStyle name="40% - Accent3 7 4 2" xfId="14900" xr:uid="{0CBC2761-91B3-4B30-81BE-C61FE3DDC77F}"/>
    <cellStyle name="40% - Accent3 7 4 2 2" xfId="31557" xr:uid="{78748B07-708B-4EC0-BC2E-CE35109C2A8E}"/>
    <cellStyle name="40% - Accent3 7 4 3" xfId="23229" xr:uid="{D138A9B8-9904-4199-846B-A4D3A268256C}"/>
    <cellStyle name="40% - Accent3 7 5" xfId="9348" xr:uid="{9C2B2BC0-A656-48C6-838B-25EEBBE9F480}"/>
    <cellStyle name="40% - Accent3 7 5 2" xfId="26005" xr:uid="{22CBA49E-956B-4712-9ED3-A0FA58EAE12C}"/>
    <cellStyle name="40% - Accent3 7 6" xfId="17677" xr:uid="{1321CFE6-BE0E-42D2-B490-F34D67B42968}"/>
    <cellStyle name="40% - Accent3 8" xfId="1238" xr:uid="{D7DFC3AB-12AF-4511-A959-369275F80609}"/>
    <cellStyle name="40% - Accent3 8 2" xfId="2566" xr:uid="{DD0672B6-706E-4526-989A-BEDDBE8759B3}"/>
    <cellStyle name="40% - Accent3 8 2 2" xfId="5356" xr:uid="{A4994DC2-EC13-49C0-B465-E58CC54754F8}"/>
    <cellStyle name="40% - Accent3 8 2 2 2" xfId="13686" xr:uid="{0FD4C60E-5C12-4EE5-8569-78307A122F91}"/>
    <cellStyle name="40% - Accent3 8 2 2 2 2" xfId="30343" xr:uid="{014EE1F0-02EC-4AC2-B8B9-22D35FB83A8B}"/>
    <cellStyle name="40% - Accent3 8 2 2 3" xfId="22015" xr:uid="{62E33971-CB46-48C3-A0BB-1A6DA19430FA}"/>
    <cellStyle name="40% - Accent3 8 2 3" xfId="8132" xr:uid="{3E127064-808F-4A4C-95E6-2FC67F6BF3A6}"/>
    <cellStyle name="40% - Accent3 8 2 3 2" xfId="16462" xr:uid="{9001FBE0-2033-4673-A7A5-80173ADE4244}"/>
    <cellStyle name="40% - Accent3 8 2 3 2 2" xfId="33119" xr:uid="{513E1FDD-0F6C-470A-9159-43F0B1DF58BC}"/>
    <cellStyle name="40% - Accent3 8 2 3 3" xfId="24791" xr:uid="{F3C28799-D34B-46C3-800C-142A6624DB13}"/>
    <cellStyle name="40% - Accent3 8 2 4" xfId="10910" xr:uid="{660D98EB-8FDE-4282-B6EB-BFEF1D913B31}"/>
    <cellStyle name="40% - Accent3 8 2 4 2" xfId="27567" xr:uid="{F60FE4CE-BBA8-4F0F-AE67-7BE7077A03A6}"/>
    <cellStyle name="40% - Accent3 8 2 5" xfId="19239" xr:uid="{0081E7EF-4D9B-4ACC-8F23-47343A7C45AA}"/>
    <cellStyle name="40% - Accent3 8 3" xfId="4029" xr:uid="{B59C67EE-6EE0-409B-BEFA-69EC953CBDD5}"/>
    <cellStyle name="40% - Accent3 8 3 2" xfId="12359" xr:uid="{2B64EC02-9EE2-452D-AEC2-F80307DA1E1A}"/>
    <cellStyle name="40% - Accent3 8 3 2 2" xfId="29016" xr:uid="{55914A16-736F-4398-8A95-E3B37587DDA1}"/>
    <cellStyle name="40% - Accent3 8 3 3" xfId="20688" xr:uid="{31ED0C4F-65FA-4305-BDB7-B16EDD7659D9}"/>
    <cellStyle name="40% - Accent3 8 4" xfId="6805" xr:uid="{162BFB9D-7042-4E54-AC84-155A4D6F5D30}"/>
    <cellStyle name="40% - Accent3 8 4 2" xfId="15135" xr:uid="{2DD92493-B2FA-444A-A433-36204041A6D5}"/>
    <cellStyle name="40% - Accent3 8 4 2 2" xfId="31792" xr:uid="{5937164A-9D32-44D8-BC4B-16EAAA95E0BA}"/>
    <cellStyle name="40% - Accent3 8 4 3" xfId="23464" xr:uid="{78FA25C0-D3CB-4185-B3B1-DF7C17D1E05A}"/>
    <cellStyle name="40% - Accent3 8 5" xfId="9583" xr:uid="{582C8A8E-7994-4C7B-A6D8-3263C84F025F}"/>
    <cellStyle name="40% - Accent3 8 5 2" xfId="26240" xr:uid="{D4F13D5F-64D3-40E4-B3A0-EA736F2E18B7}"/>
    <cellStyle name="40% - Accent3 8 6" xfId="17912" xr:uid="{8CC07CB9-07DC-42A9-8D1F-D8C4E41BFE97}"/>
    <cellStyle name="40% - Accent3 9" xfId="1260" xr:uid="{0DF0D03B-624A-46AC-ADC8-C9699589A12A}"/>
    <cellStyle name="40% - Accent3 9 2" xfId="2588" xr:uid="{61361BA1-1489-437D-9988-015D1D093AE1}"/>
    <cellStyle name="40% - Accent3 9 2 2" xfId="5378" xr:uid="{45C6745F-033D-4D78-91E8-E5F36FCDA759}"/>
    <cellStyle name="40% - Accent3 9 2 2 2" xfId="13708" xr:uid="{635E00C4-0DA7-4803-AFF7-1406AD49614E}"/>
    <cellStyle name="40% - Accent3 9 2 2 2 2" xfId="30365" xr:uid="{6E91F961-4A92-4C20-B484-9866CB80E499}"/>
    <cellStyle name="40% - Accent3 9 2 2 3" xfId="22037" xr:uid="{C9941BC9-0E4B-4285-8DC0-A77EEE21C825}"/>
    <cellStyle name="40% - Accent3 9 2 3" xfId="8154" xr:uid="{FCBA2CE2-9AC7-4190-8C16-FA321C589108}"/>
    <cellStyle name="40% - Accent3 9 2 3 2" xfId="16484" xr:uid="{C2F36140-A9CE-4F5D-A51E-81E5AD7D1FE7}"/>
    <cellStyle name="40% - Accent3 9 2 3 2 2" xfId="33141" xr:uid="{01DC612B-BA91-453C-8568-3609ABEDF4CD}"/>
    <cellStyle name="40% - Accent3 9 2 3 3" xfId="24813" xr:uid="{65D55F5F-506B-457B-AAA6-BABEB4C3DA1F}"/>
    <cellStyle name="40% - Accent3 9 2 4" xfId="10932" xr:uid="{540E1CE9-2255-4E89-B843-7FBB77DEA6B3}"/>
    <cellStyle name="40% - Accent3 9 2 4 2" xfId="27589" xr:uid="{BAE0BDDE-72EA-40A8-903E-B5234423316F}"/>
    <cellStyle name="40% - Accent3 9 2 5" xfId="19261" xr:uid="{FEFE6441-F4C3-4813-8BB1-2FD490FBBF02}"/>
    <cellStyle name="40% - Accent3 9 3" xfId="4051" xr:uid="{A92DC660-E6C8-41F0-BC5C-E9235C77EB0A}"/>
    <cellStyle name="40% - Accent3 9 3 2" xfId="12381" xr:uid="{016787FC-F169-4645-9483-CD25274F3348}"/>
    <cellStyle name="40% - Accent3 9 3 2 2" xfId="29038" xr:uid="{01389B7D-5D8D-4F60-A6A5-5291B6A6A4AE}"/>
    <cellStyle name="40% - Accent3 9 3 3" xfId="20710" xr:uid="{36BB7790-D876-4B87-B8FA-85A47683C90B}"/>
    <cellStyle name="40% - Accent3 9 4" xfId="6827" xr:uid="{62405077-1D07-4643-B1EB-907E739767F3}"/>
    <cellStyle name="40% - Accent3 9 4 2" xfId="15157" xr:uid="{DC6A3437-6F8B-408D-989B-F47FABC5E954}"/>
    <cellStyle name="40% - Accent3 9 4 2 2" xfId="31814" xr:uid="{7DB910E3-A671-481F-B586-CF473E9D1215}"/>
    <cellStyle name="40% - Accent3 9 4 3" xfId="23486" xr:uid="{167F23BE-3CEA-490E-A374-5EDAAFFEC18D}"/>
    <cellStyle name="40% - Accent3 9 5" xfId="9605" xr:uid="{9429E1F5-FD89-4F92-BC76-786899197073}"/>
    <cellStyle name="40% - Accent3 9 5 2" xfId="26262" xr:uid="{F07A4962-9AED-4B23-AABF-A1ABD159AC83}"/>
    <cellStyle name="40% - Accent3 9 6" xfId="17934" xr:uid="{0D90D674-96BD-43B4-B348-5CD496CF3D4D}"/>
    <cellStyle name="40% - Accent4" xfId="33" builtinId="43" customBuiltin="1"/>
    <cellStyle name="40% - Accent4 10" xfId="1381" xr:uid="{1190A54C-4631-4F86-A0A9-7B7A0B56AC5F}"/>
    <cellStyle name="40% - Accent4 10 2" xfId="4172" xr:uid="{B25CD24B-166D-4BA7-AF64-3FE6ABF4EAA2}"/>
    <cellStyle name="40% - Accent4 10 2 2" xfId="12502" xr:uid="{005D8320-D677-4C58-B175-B5143111DDF5}"/>
    <cellStyle name="40% - Accent4 10 2 2 2" xfId="29159" xr:uid="{5CA6064F-A206-49BA-A9B4-A0A55147FD7C}"/>
    <cellStyle name="40% - Accent4 10 2 3" xfId="20831" xr:uid="{8D4BF56B-7091-44DA-98C4-CCA2B4380155}"/>
    <cellStyle name="40% - Accent4 10 3" xfId="6948" xr:uid="{1F72C92E-8940-4166-80E0-F7FC8370D3FD}"/>
    <cellStyle name="40% - Accent4 10 3 2" xfId="15278" xr:uid="{9CCCC9D4-ACD9-4989-BA45-9F7EB3052DBA}"/>
    <cellStyle name="40% - Accent4 10 3 2 2" xfId="31935" xr:uid="{48538B02-D1F2-465A-A40C-7837B55E697D}"/>
    <cellStyle name="40% - Accent4 10 3 3" xfId="23607" xr:uid="{CE3F315D-608F-4BC5-823E-B414D234D417}"/>
    <cellStyle name="40% - Accent4 10 4" xfId="9726" xr:uid="{70A1F628-A99B-4EA9-A7DD-82A3A564F2EB}"/>
    <cellStyle name="40% - Accent4 10 4 2" xfId="26383" xr:uid="{E6414F46-820A-4A5C-9126-5DC3A10A923E}"/>
    <cellStyle name="40% - Accent4 10 5" xfId="18055" xr:uid="{A914A8CC-BB0B-4F5D-88BA-4E279E0A9A6B}"/>
    <cellStyle name="40% - Accent4 11" xfId="2843" xr:uid="{6801A654-131C-45B6-AF61-AE266833829D}"/>
    <cellStyle name="40% - Accent4 11 2" xfId="11175" xr:uid="{FB0ACF75-8196-454D-8F93-A9D126653E3B}"/>
    <cellStyle name="40% - Accent4 11 2 2" xfId="27832" xr:uid="{EF52AB3F-288B-46BA-8A45-5B58905EE522}"/>
    <cellStyle name="40% - Accent4 11 3" xfId="19504" xr:uid="{04D9D3D0-FDCF-4449-9AEB-EBADFBEF08F7}"/>
    <cellStyle name="40% - Accent4 12" xfId="5621" xr:uid="{A9B571CB-F638-468F-9916-4D855A930154}"/>
    <cellStyle name="40% - Accent4 12 2" xfId="13951" xr:uid="{5A38F445-AD39-4E07-B686-0CE326E2CC5A}"/>
    <cellStyle name="40% - Accent4 12 2 2" xfId="30608" xr:uid="{0717DD9E-46F3-4582-A911-DA2A1E2A8228}"/>
    <cellStyle name="40% - Accent4 12 3" xfId="22280" xr:uid="{DB3765AA-8084-41AE-80B8-DE8CBACE1575}"/>
    <cellStyle name="40% - Accent4 13" xfId="8397" xr:uid="{E089FDCA-C3D5-460C-8508-55D7AAEFD582}"/>
    <cellStyle name="40% - Accent4 13 2" xfId="25056" xr:uid="{4E3EFE3A-A58C-4BAB-9AD9-6C1221F94774}"/>
    <cellStyle name="40% - Accent4 14" xfId="16726" xr:uid="{32D85BC0-84B0-4F85-8274-01B769300BFE}"/>
    <cellStyle name="40% - Accent4 15" xfId="34693" xr:uid="{646292D6-2F76-444B-B4E5-75DA2E4A2FE0}"/>
    <cellStyle name="40% - Accent4 2" xfId="78" xr:uid="{A30C7BE3-DB50-44EA-8E1F-EB31B2994039}"/>
    <cellStyle name="40% - Accent4 2 10" xfId="5656" xr:uid="{5E3E4FD4-9B0B-4B69-8AE4-CBFD50634291}"/>
    <cellStyle name="40% - Accent4 2 10 2" xfId="13986" xr:uid="{4683F2A9-FE7B-4568-B250-793F706DADB7}"/>
    <cellStyle name="40% - Accent4 2 10 2 2" xfId="30643" xr:uid="{9DCD9438-9490-4AAB-8CE0-151C0553C6D9}"/>
    <cellStyle name="40% - Accent4 2 10 3" xfId="22315" xr:uid="{295CAC82-F90F-44C4-B0C6-13B92E25E22B}"/>
    <cellStyle name="40% - Accent4 2 11" xfId="8433" xr:uid="{DCFF2E1E-6E53-4BDF-B194-93C4BED4DF43}"/>
    <cellStyle name="40% - Accent4 2 11 2" xfId="25091" xr:uid="{41EAD562-0FFA-4C39-BC7F-39AF406ABD32}"/>
    <cellStyle name="40% - Accent4 2 12" xfId="16763" xr:uid="{8E7B173A-E791-40A0-B408-DDF94F9DC9A2}"/>
    <cellStyle name="40% - Accent4 2 13" xfId="33864" xr:uid="{6D75BB78-3C01-4319-90C6-3F89024D4431}"/>
    <cellStyle name="40% - Accent4 2 14" xfId="34717" xr:uid="{66ADF8C2-ABE1-4823-AB8B-F8E1BE1F8F58}"/>
    <cellStyle name="40% - Accent4 2 2" xfId="139" xr:uid="{17821F77-1633-4110-8275-DB741201D919}"/>
    <cellStyle name="40% - Accent4 2 2 10" xfId="8492" xr:uid="{7508BCD7-289C-4712-A005-96C1B5278015}"/>
    <cellStyle name="40% - Accent4 2 2 10 2" xfId="25149" xr:uid="{80692409-45AD-4FAB-ABC9-C4A48EEB3CD8}"/>
    <cellStyle name="40% - Accent4 2 2 11" xfId="16821" xr:uid="{CE1639AE-109A-441B-960C-423E05CDFC7F}"/>
    <cellStyle name="40% - Accent4 2 2 12" xfId="34777" xr:uid="{CE7AFE55-1B46-4935-B997-6626FF2F84DC}"/>
    <cellStyle name="40% - Accent4 2 2 2" xfId="260" xr:uid="{E6B89866-E820-4313-9688-2AE436C53618}"/>
    <cellStyle name="40% - Accent4 2 2 2 2" xfId="502" xr:uid="{96967D5D-CB50-4289-86BF-E159767F5324}"/>
    <cellStyle name="40% - Accent4 2 2 2 2 2" xfId="978" xr:uid="{A61C0A89-B63C-4983-81BD-4E56FB663AC5}"/>
    <cellStyle name="40% - Accent4 2 2 2 2 2 2" xfId="2306" xr:uid="{B947A8D4-37E1-49F9-9726-D09C800F5553}"/>
    <cellStyle name="40% - Accent4 2 2 2 2 2 2 2" xfId="5096" xr:uid="{FEF042BD-92C0-408C-AB2C-4E8A9D67748E}"/>
    <cellStyle name="40% - Accent4 2 2 2 2 2 2 2 2" xfId="13426" xr:uid="{1CE20931-1680-4624-A2DD-F08B4AE35C58}"/>
    <cellStyle name="40% - Accent4 2 2 2 2 2 2 2 2 2" xfId="30083" xr:uid="{471617C9-B9E3-436C-BEA6-16027A2915B6}"/>
    <cellStyle name="40% - Accent4 2 2 2 2 2 2 2 3" xfId="21755" xr:uid="{3E584187-AD0D-4293-9677-44EC9E383166}"/>
    <cellStyle name="40% - Accent4 2 2 2 2 2 2 3" xfId="7872" xr:uid="{BC63B46C-2921-45C6-8D04-0F7C8DD256DF}"/>
    <cellStyle name="40% - Accent4 2 2 2 2 2 2 3 2" xfId="16202" xr:uid="{C480ADDB-BB12-4022-802F-E7561DD19927}"/>
    <cellStyle name="40% - Accent4 2 2 2 2 2 2 3 2 2" xfId="32859" xr:uid="{9BF45962-943D-41B2-8F61-3BAE8BA8DF5D}"/>
    <cellStyle name="40% - Accent4 2 2 2 2 2 2 3 3" xfId="24531" xr:uid="{39E3A2B6-25AE-41D2-BC9A-39116BE9F26C}"/>
    <cellStyle name="40% - Accent4 2 2 2 2 2 2 4" xfId="10650" xr:uid="{D3F2EE5B-0163-478F-9451-02D6DB6B4196}"/>
    <cellStyle name="40% - Accent4 2 2 2 2 2 2 4 2" xfId="27307" xr:uid="{84B254CC-020A-4079-92A5-BC29F98019F3}"/>
    <cellStyle name="40% - Accent4 2 2 2 2 2 2 5" xfId="18979" xr:uid="{B4F12312-CAAD-4236-ACF8-02584569CBE1}"/>
    <cellStyle name="40% - Accent4 2 2 2 2 2 3" xfId="3769" xr:uid="{0F0C08AA-A1C2-4224-93B5-FEEF17F816CD}"/>
    <cellStyle name="40% - Accent4 2 2 2 2 2 3 2" xfId="12099" xr:uid="{2776578A-BC49-4F86-B1C1-C573D6000385}"/>
    <cellStyle name="40% - Accent4 2 2 2 2 2 3 2 2" xfId="28756" xr:uid="{C839A79A-E188-49E5-8A7A-DBA3FB2E9563}"/>
    <cellStyle name="40% - Accent4 2 2 2 2 2 3 3" xfId="20428" xr:uid="{2FDB95BF-0453-4533-B998-6A6FA7FB5709}"/>
    <cellStyle name="40% - Accent4 2 2 2 2 2 4" xfId="6545" xr:uid="{91A52CE9-F974-4C14-A67E-ABC403C8DD50}"/>
    <cellStyle name="40% - Accent4 2 2 2 2 2 4 2" xfId="14875" xr:uid="{918D0882-C2FB-4211-A9D8-6A11B2571DAD}"/>
    <cellStyle name="40% - Accent4 2 2 2 2 2 4 2 2" xfId="31532" xr:uid="{4EC3B518-2F7D-44A9-9755-75A766A12475}"/>
    <cellStyle name="40% - Accent4 2 2 2 2 2 4 3" xfId="23204" xr:uid="{7F5CAE03-BEA2-4B1A-B493-5A965488BBFA}"/>
    <cellStyle name="40% - Accent4 2 2 2 2 2 5" xfId="9323" xr:uid="{06DB2C67-45E1-4B27-9538-B10114057898}"/>
    <cellStyle name="40% - Accent4 2 2 2 2 2 5 2" xfId="25980" xr:uid="{1C31F3D3-6241-4FE5-B5B7-CDB53CE78D17}"/>
    <cellStyle name="40% - Accent4 2 2 2 2 2 6" xfId="17652" xr:uid="{5B2AB632-6EEA-49C5-AAE8-AB5DD61C47BC}"/>
    <cellStyle name="40% - Accent4 2 2 2 2 3" xfId="1832" xr:uid="{5AA5815B-3556-42C9-A8AE-06BB8984A778}"/>
    <cellStyle name="40% - Accent4 2 2 2 2 3 2" xfId="4622" xr:uid="{C3C2A445-ED93-47CB-90A8-951729256DB1}"/>
    <cellStyle name="40% - Accent4 2 2 2 2 3 2 2" xfId="12952" xr:uid="{3D9175E0-2056-466A-A495-26432047AAB4}"/>
    <cellStyle name="40% - Accent4 2 2 2 2 3 2 2 2" xfId="29609" xr:uid="{63FDC208-6EC9-44DC-AE9F-423CB523E80A}"/>
    <cellStyle name="40% - Accent4 2 2 2 2 3 2 3" xfId="21281" xr:uid="{C462592F-BF9C-4008-9829-415F9E237E0E}"/>
    <cellStyle name="40% - Accent4 2 2 2 2 3 3" xfId="7398" xr:uid="{2DA0E430-B503-4DD8-905B-BE5C4856ADF7}"/>
    <cellStyle name="40% - Accent4 2 2 2 2 3 3 2" xfId="15728" xr:uid="{245F9CB1-E792-422D-BA74-EB5B4AE88CAF}"/>
    <cellStyle name="40% - Accent4 2 2 2 2 3 3 2 2" xfId="32385" xr:uid="{7F16033B-BE9F-42A8-8734-3FF154976F61}"/>
    <cellStyle name="40% - Accent4 2 2 2 2 3 3 3" xfId="24057" xr:uid="{29E5F3FF-8D9B-473A-9675-34015B2456A1}"/>
    <cellStyle name="40% - Accent4 2 2 2 2 3 4" xfId="10176" xr:uid="{B0942498-E20A-4051-8A9F-E056ED607170}"/>
    <cellStyle name="40% - Accent4 2 2 2 2 3 4 2" xfId="26833" xr:uid="{A9B56C26-D4CE-4DFF-A8B6-315AA746846D}"/>
    <cellStyle name="40% - Accent4 2 2 2 2 3 5" xfId="18505" xr:uid="{EF510057-3678-4708-B03C-75AAB5BA805D}"/>
    <cellStyle name="40% - Accent4 2 2 2 2 4" xfId="3295" xr:uid="{33B2C066-6A15-43FA-892F-7C02BC3AE65C}"/>
    <cellStyle name="40% - Accent4 2 2 2 2 4 2" xfId="11625" xr:uid="{22B0D8EF-B82E-415C-8AA4-EF4A8E99EE9B}"/>
    <cellStyle name="40% - Accent4 2 2 2 2 4 2 2" xfId="28282" xr:uid="{D1AA472A-3EA6-46B8-B61A-E95A3A81FB12}"/>
    <cellStyle name="40% - Accent4 2 2 2 2 4 3" xfId="19954" xr:uid="{ABCC7520-8BDC-4BD6-816A-A80556A389F8}"/>
    <cellStyle name="40% - Accent4 2 2 2 2 5" xfId="6071" xr:uid="{07218B50-659F-4D72-A9DA-3C0577AC0CFC}"/>
    <cellStyle name="40% - Accent4 2 2 2 2 5 2" xfId="14401" xr:uid="{D05388BB-8C2E-4AE7-8A00-1CA6F04E362D}"/>
    <cellStyle name="40% - Accent4 2 2 2 2 5 2 2" xfId="31058" xr:uid="{AEF5A3CB-5035-4F36-9150-ABD9F50D3616}"/>
    <cellStyle name="40% - Accent4 2 2 2 2 5 3" xfId="22730" xr:uid="{C51E08D7-3BCA-4C87-A698-94C58BCCA8D4}"/>
    <cellStyle name="40% - Accent4 2 2 2 2 6" xfId="8849" xr:uid="{73296B99-81B5-4D8B-A8FF-4768754B3424}"/>
    <cellStyle name="40% - Accent4 2 2 2 2 6 2" xfId="25506" xr:uid="{5B2F1C82-C11F-4C47-9256-489D44CF160B}"/>
    <cellStyle name="40% - Accent4 2 2 2 2 7" xfId="17178" xr:uid="{DAFB3838-7032-41BA-9B16-D5097BFD6F36}"/>
    <cellStyle name="40% - Accent4 2 2 2 3" xfId="738" xr:uid="{6AD6A65A-0590-4621-AA4F-9057994E712D}"/>
    <cellStyle name="40% - Accent4 2 2 2 3 2" xfId="2068" xr:uid="{CFAA9527-4BD8-42B1-BBED-4805F2644E55}"/>
    <cellStyle name="40% - Accent4 2 2 2 3 2 2" xfId="4858" xr:uid="{43A1242F-B40D-414D-8463-58E567B11BD7}"/>
    <cellStyle name="40% - Accent4 2 2 2 3 2 2 2" xfId="13188" xr:uid="{14FD2C12-E670-46FE-9351-B14B6A5DDFFD}"/>
    <cellStyle name="40% - Accent4 2 2 2 3 2 2 2 2" xfId="29845" xr:uid="{43C9774F-B242-4524-9A9E-0AF9F137DC36}"/>
    <cellStyle name="40% - Accent4 2 2 2 3 2 2 3" xfId="21517" xr:uid="{EA43B515-0B5F-4B72-91E1-B690973C280C}"/>
    <cellStyle name="40% - Accent4 2 2 2 3 2 3" xfId="7634" xr:uid="{FF140390-4FAF-433E-93F3-D81C65C2394C}"/>
    <cellStyle name="40% - Accent4 2 2 2 3 2 3 2" xfId="15964" xr:uid="{144E3AC6-2503-4718-B070-E7D45A0CF0D8}"/>
    <cellStyle name="40% - Accent4 2 2 2 3 2 3 2 2" xfId="32621" xr:uid="{F13832B6-D52E-456C-9439-507937098517}"/>
    <cellStyle name="40% - Accent4 2 2 2 3 2 3 3" xfId="24293" xr:uid="{37C1755F-417A-4BAC-B7C4-74925BF9AA14}"/>
    <cellStyle name="40% - Accent4 2 2 2 3 2 4" xfId="10412" xr:uid="{563C1613-8776-42F3-B966-191811AD971D}"/>
    <cellStyle name="40% - Accent4 2 2 2 3 2 4 2" xfId="27069" xr:uid="{51A8F757-476A-4E34-90F9-8218C5518A89}"/>
    <cellStyle name="40% - Accent4 2 2 2 3 2 5" xfId="18741" xr:uid="{403E754F-AF3D-4CB2-8664-1CFCB6D98633}"/>
    <cellStyle name="40% - Accent4 2 2 2 3 3" xfId="3531" xr:uid="{23D67BFC-51C3-43D0-8AB3-4E96232D716B}"/>
    <cellStyle name="40% - Accent4 2 2 2 3 3 2" xfId="11861" xr:uid="{4E4EF528-1CB0-493E-A86B-3ADDCE59B2B9}"/>
    <cellStyle name="40% - Accent4 2 2 2 3 3 2 2" xfId="28518" xr:uid="{A1AE1E1E-46A3-4FCA-9A88-4F1C2EE32EA6}"/>
    <cellStyle name="40% - Accent4 2 2 2 3 3 3" xfId="20190" xr:uid="{2806354E-5B2D-4F5D-A149-3CA401539C39}"/>
    <cellStyle name="40% - Accent4 2 2 2 3 4" xfId="6307" xr:uid="{6A7A753E-D365-44D9-A4FF-66CEFDF12CB4}"/>
    <cellStyle name="40% - Accent4 2 2 2 3 4 2" xfId="14637" xr:uid="{CD158EF9-E817-4F95-9365-4E3C9114EC01}"/>
    <cellStyle name="40% - Accent4 2 2 2 3 4 2 2" xfId="31294" xr:uid="{903703F2-4CDF-4155-A9F2-C4F55949453E}"/>
    <cellStyle name="40% - Accent4 2 2 2 3 4 3" xfId="22966" xr:uid="{C83FD999-7EA9-478B-9B78-FD6CE00C1393}"/>
    <cellStyle name="40% - Accent4 2 2 2 3 5" xfId="9085" xr:uid="{3D88A7BE-7A45-47EA-B764-1D23319F55D7}"/>
    <cellStyle name="40% - Accent4 2 2 2 3 5 2" xfId="25742" xr:uid="{BB6D5D67-B8CF-4D59-848A-1A392C181C34}"/>
    <cellStyle name="40% - Accent4 2 2 2 3 6" xfId="17414" xr:uid="{8B52A77F-EBC5-431B-B5DE-43FCAF062078}"/>
    <cellStyle name="40% - Accent4 2 2 2 4" xfId="1215" xr:uid="{22584779-3183-4CCA-AACE-87AE5840D85F}"/>
    <cellStyle name="40% - Accent4 2 2 2 4 2" xfId="2543" xr:uid="{889992E7-F046-458A-B9EF-1D7CB8AE6116}"/>
    <cellStyle name="40% - Accent4 2 2 2 4 2 2" xfId="5333" xr:uid="{E08B16D2-92B1-46AF-80AE-F0233105E81D}"/>
    <cellStyle name="40% - Accent4 2 2 2 4 2 2 2" xfId="13663" xr:uid="{7D3E3E7A-AAF0-45F8-9005-7A49060F4993}"/>
    <cellStyle name="40% - Accent4 2 2 2 4 2 2 2 2" xfId="30320" xr:uid="{9CDA3EFB-E65C-436C-9522-767578ACDD0D}"/>
    <cellStyle name="40% - Accent4 2 2 2 4 2 2 3" xfId="21992" xr:uid="{7DCF5416-01B9-410C-B803-BC0103DA7CB3}"/>
    <cellStyle name="40% - Accent4 2 2 2 4 2 3" xfId="8109" xr:uid="{C0FAFE49-81A3-4568-BA9E-351EF7F0F7F7}"/>
    <cellStyle name="40% - Accent4 2 2 2 4 2 3 2" xfId="16439" xr:uid="{D7912356-5970-4B8B-8215-B8937C4ADC71}"/>
    <cellStyle name="40% - Accent4 2 2 2 4 2 3 2 2" xfId="33096" xr:uid="{409AE543-00E9-4534-9B14-62C0369E316F}"/>
    <cellStyle name="40% - Accent4 2 2 2 4 2 3 3" xfId="24768" xr:uid="{8CA24E01-E70F-4DCF-AED1-4389652069CD}"/>
    <cellStyle name="40% - Accent4 2 2 2 4 2 4" xfId="10887" xr:uid="{23EBC3E3-E917-4477-B934-AAEFA70C8A9C}"/>
    <cellStyle name="40% - Accent4 2 2 2 4 2 4 2" xfId="27544" xr:uid="{39B04856-7D78-449A-AEAB-8729538E530F}"/>
    <cellStyle name="40% - Accent4 2 2 2 4 2 5" xfId="19216" xr:uid="{D1C38AE2-5C91-48A4-B736-BE77412CFE70}"/>
    <cellStyle name="40% - Accent4 2 2 2 4 3" xfId="4006" xr:uid="{5C2793AB-41F5-4533-A247-856BC3189C3A}"/>
    <cellStyle name="40% - Accent4 2 2 2 4 3 2" xfId="12336" xr:uid="{DA5DFBF8-E871-44F2-B779-2692E582DF81}"/>
    <cellStyle name="40% - Accent4 2 2 2 4 3 2 2" xfId="28993" xr:uid="{1117B61F-958E-4E4A-A03B-D2A37936F932}"/>
    <cellStyle name="40% - Accent4 2 2 2 4 3 3" xfId="20665" xr:uid="{94A350EB-669B-44B0-BC19-6F0EEC2FA54B}"/>
    <cellStyle name="40% - Accent4 2 2 2 4 4" xfId="6782" xr:uid="{C992F1E0-F3CE-45C8-BEB1-AC51D3D0756A}"/>
    <cellStyle name="40% - Accent4 2 2 2 4 4 2" xfId="15112" xr:uid="{53AC5BEC-E169-4A68-BA8C-8869704854FB}"/>
    <cellStyle name="40% - Accent4 2 2 2 4 4 2 2" xfId="31769" xr:uid="{5745D9D0-5D9A-4ACF-B9B6-0FE5B97CECDF}"/>
    <cellStyle name="40% - Accent4 2 2 2 4 4 3" xfId="23441" xr:uid="{E445ED22-392C-4751-93D2-04DB125507CB}"/>
    <cellStyle name="40% - Accent4 2 2 2 4 5" xfId="9560" xr:uid="{DFEBA816-F9B9-410C-9B5B-8F9DA5FC4A8E}"/>
    <cellStyle name="40% - Accent4 2 2 2 4 5 2" xfId="26217" xr:uid="{EEC44300-4FF8-428C-80C5-928940A138AD}"/>
    <cellStyle name="40% - Accent4 2 2 2 4 6" xfId="17889" xr:uid="{FBE9D205-7A62-4FA6-9527-97FC3D6FDD08}"/>
    <cellStyle name="40% - Accent4 2 2 2 5" xfId="1595" xr:uid="{C1B2EC5C-AFC1-4F42-811A-C3224B92921A}"/>
    <cellStyle name="40% - Accent4 2 2 2 5 2" xfId="4385" xr:uid="{47AC224A-96FB-4081-B50F-88A49C9D66D1}"/>
    <cellStyle name="40% - Accent4 2 2 2 5 2 2" xfId="12715" xr:uid="{44C1DA81-A112-449D-B300-330F5915CD4F}"/>
    <cellStyle name="40% - Accent4 2 2 2 5 2 2 2" xfId="29372" xr:uid="{54CFFA65-4419-476F-8022-A054CD2C215D}"/>
    <cellStyle name="40% - Accent4 2 2 2 5 2 3" xfId="21044" xr:uid="{96EDC191-54AF-4C72-8901-34CBAAA15594}"/>
    <cellStyle name="40% - Accent4 2 2 2 5 3" xfId="7161" xr:uid="{23BE4E1C-CE40-446C-90A1-A5D1FCE61DF2}"/>
    <cellStyle name="40% - Accent4 2 2 2 5 3 2" xfId="15491" xr:uid="{17E79FA0-D79D-4B0D-9090-2A93309FCA0B}"/>
    <cellStyle name="40% - Accent4 2 2 2 5 3 2 2" xfId="32148" xr:uid="{E8FA85E6-2FA9-49DB-ACF0-1A6F90975BE1}"/>
    <cellStyle name="40% - Accent4 2 2 2 5 3 3" xfId="23820" xr:uid="{E766FF03-ABFD-4D8C-BD02-61786E2867FF}"/>
    <cellStyle name="40% - Accent4 2 2 2 5 4" xfId="9939" xr:uid="{8F101B4F-DB16-4186-BFE6-9871E0548959}"/>
    <cellStyle name="40% - Accent4 2 2 2 5 4 2" xfId="26596" xr:uid="{BED5B9E3-2C97-4F0E-8493-2DD662603C5D}"/>
    <cellStyle name="40% - Accent4 2 2 2 5 5" xfId="18268" xr:uid="{A878DC9A-4DA8-400F-B731-8C110D524F9C}"/>
    <cellStyle name="40% - Accent4 2 2 2 6" xfId="3058" xr:uid="{27A23AC7-4816-41FE-AC1A-25950A1691E1}"/>
    <cellStyle name="40% - Accent4 2 2 2 6 2" xfId="11388" xr:uid="{D75F298E-A310-4C19-B8BF-5C2AD3726049}"/>
    <cellStyle name="40% - Accent4 2 2 2 6 2 2" xfId="28045" xr:uid="{93DCE52A-DB2D-45CA-B5D1-FF8E86BC13E9}"/>
    <cellStyle name="40% - Accent4 2 2 2 6 3" xfId="19717" xr:uid="{A58D2550-EEAA-4A2D-9B4A-EC349F777D74}"/>
    <cellStyle name="40% - Accent4 2 2 2 7" xfId="5834" xr:uid="{A01F9A2B-BA00-4790-8886-E2851A70F92A}"/>
    <cellStyle name="40% - Accent4 2 2 2 7 2" xfId="14164" xr:uid="{CB061928-8AC6-443B-BCD9-4AB00272EE6E}"/>
    <cellStyle name="40% - Accent4 2 2 2 7 2 2" xfId="30821" xr:uid="{2677D8A8-954C-4487-B78E-8C3C55AE4699}"/>
    <cellStyle name="40% - Accent4 2 2 2 7 3" xfId="22493" xr:uid="{4C619D7B-CCB1-4D1E-81DA-B9EF607B3243}"/>
    <cellStyle name="40% - Accent4 2 2 2 8" xfId="8612" xr:uid="{99CE2AF8-ADFE-434E-A711-2EB7B6F92D64}"/>
    <cellStyle name="40% - Accent4 2 2 2 8 2" xfId="25269" xr:uid="{ACE87884-57B6-465D-8968-55EBE4B97180}"/>
    <cellStyle name="40% - Accent4 2 2 2 9" xfId="16941" xr:uid="{E6793FB0-5255-4609-8D23-03D9063931B5}"/>
    <cellStyle name="40% - Accent4 2 2 3" xfId="382" xr:uid="{D2CBBA64-CF18-4765-A23F-1D604B3F99C0}"/>
    <cellStyle name="40% - Accent4 2 2 3 2" xfId="860" xr:uid="{91A8A0BA-5A4A-415A-BF68-A52E970759F7}"/>
    <cellStyle name="40% - Accent4 2 2 3 2 2" xfId="2188" xr:uid="{94616963-9A66-4022-884A-A508666AAE12}"/>
    <cellStyle name="40% - Accent4 2 2 3 2 2 2" xfId="4978" xr:uid="{5BBB72DD-7278-442A-A6D1-DA4FCE14C76B}"/>
    <cellStyle name="40% - Accent4 2 2 3 2 2 2 2" xfId="13308" xr:uid="{FE159CCE-E967-44A6-947D-0023E388EC5A}"/>
    <cellStyle name="40% - Accent4 2 2 3 2 2 2 2 2" xfId="29965" xr:uid="{0293521E-BD3B-49A5-B7FB-7374FC18B761}"/>
    <cellStyle name="40% - Accent4 2 2 3 2 2 2 3" xfId="21637" xr:uid="{5990A845-C2CF-4995-A1E2-8D47FD70BAF7}"/>
    <cellStyle name="40% - Accent4 2 2 3 2 2 3" xfId="7754" xr:uid="{BBFF81FA-AF45-4BA1-9CD1-7EE050EE5646}"/>
    <cellStyle name="40% - Accent4 2 2 3 2 2 3 2" xfId="16084" xr:uid="{78C3E39A-3EBC-4F87-B6E7-3BFC24C36614}"/>
    <cellStyle name="40% - Accent4 2 2 3 2 2 3 2 2" xfId="32741" xr:uid="{5DD32E3A-B81B-4778-AD3B-684AF33755F6}"/>
    <cellStyle name="40% - Accent4 2 2 3 2 2 3 3" xfId="24413" xr:uid="{C22396E7-FDF6-423B-A2C7-94DAC0DB7491}"/>
    <cellStyle name="40% - Accent4 2 2 3 2 2 4" xfId="10532" xr:uid="{88A5B163-4579-4BD7-B7DD-C75407E3081C}"/>
    <cellStyle name="40% - Accent4 2 2 3 2 2 4 2" xfId="27189" xr:uid="{C04F79B8-8ACA-43AE-AF6E-C7953F9C0C93}"/>
    <cellStyle name="40% - Accent4 2 2 3 2 2 5" xfId="18861" xr:uid="{CB4D79A9-C7C7-4C58-981C-7EC636F54C78}"/>
    <cellStyle name="40% - Accent4 2 2 3 2 3" xfId="3651" xr:uid="{6185347F-6EF8-4CC5-843B-DC9C80291570}"/>
    <cellStyle name="40% - Accent4 2 2 3 2 3 2" xfId="11981" xr:uid="{534A090F-8A51-4344-AD09-6060BECCD486}"/>
    <cellStyle name="40% - Accent4 2 2 3 2 3 2 2" xfId="28638" xr:uid="{21C35DF0-983B-43A1-AFB5-F66336B9DDBE}"/>
    <cellStyle name="40% - Accent4 2 2 3 2 3 3" xfId="20310" xr:uid="{C0A16FDF-ABC0-44BA-913F-3BEA399F938B}"/>
    <cellStyle name="40% - Accent4 2 2 3 2 4" xfId="6427" xr:uid="{DC66CA24-1420-4C60-9280-8CAAF9F1C92C}"/>
    <cellStyle name="40% - Accent4 2 2 3 2 4 2" xfId="14757" xr:uid="{B3703450-9057-47B8-A2C4-3B0A29DCE8B1}"/>
    <cellStyle name="40% - Accent4 2 2 3 2 4 2 2" xfId="31414" xr:uid="{29A87205-345A-46F6-AAF5-60E2928CA7C9}"/>
    <cellStyle name="40% - Accent4 2 2 3 2 4 3" xfId="23086" xr:uid="{04C5960E-4CC5-4B9C-BC6B-8E6135F23838}"/>
    <cellStyle name="40% - Accent4 2 2 3 2 5" xfId="9205" xr:uid="{DE132000-E2BD-4F0C-8D24-319743DB7ECC}"/>
    <cellStyle name="40% - Accent4 2 2 3 2 5 2" xfId="25862" xr:uid="{8FEF2C08-7EE3-43BB-874E-B0E0D3D882CA}"/>
    <cellStyle name="40% - Accent4 2 2 3 2 6" xfId="17534" xr:uid="{F7233E35-1E5F-4DE4-AD65-0B4B8B0C3344}"/>
    <cellStyle name="40% - Accent4 2 2 3 3" xfId="1712" xr:uid="{7D513652-3F5E-47B6-8257-89CF193017AA}"/>
    <cellStyle name="40% - Accent4 2 2 3 3 2" xfId="4502" xr:uid="{E2EAB16F-34BB-42A3-A7D6-9C524A569D67}"/>
    <cellStyle name="40% - Accent4 2 2 3 3 2 2" xfId="12832" xr:uid="{300D8F8F-0AE1-4EC6-9F2F-BDB5EE02F335}"/>
    <cellStyle name="40% - Accent4 2 2 3 3 2 2 2" xfId="29489" xr:uid="{A75F8658-397D-455F-8F79-4ED7A88AA82C}"/>
    <cellStyle name="40% - Accent4 2 2 3 3 2 3" xfId="21161" xr:uid="{12226E40-AD42-4BFD-BD47-9691DA3288CA}"/>
    <cellStyle name="40% - Accent4 2 2 3 3 3" xfId="7278" xr:uid="{49773F77-88CF-4D8A-BD2B-C3EB0A77E1D1}"/>
    <cellStyle name="40% - Accent4 2 2 3 3 3 2" xfId="15608" xr:uid="{3C01407C-E106-48EB-A8F9-BC9BACFBDD4E}"/>
    <cellStyle name="40% - Accent4 2 2 3 3 3 2 2" xfId="32265" xr:uid="{2D8105D4-E299-401E-BCAE-29852FC63D26}"/>
    <cellStyle name="40% - Accent4 2 2 3 3 3 3" xfId="23937" xr:uid="{15C92C19-2382-4141-8BCA-FE8C27E6E25E}"/>
    <cellStyle name="40% - Accent4 2 2 3 3 4" xfId="10056" xr:uid="{CF3C195D-4EFE-407E-9FCC-79E775CB774A}"/>
    <cellStyle name="40% - Accent4 2 2 3 3 4 2" xfId="26713" xr:uid="{A24BFD78-A92E-4BAF-BD3A-EF886E2D0B85}"/>
    <cellStyle name="40% - Accent4 2 2 3 3 5" xfId="18385" xr:uid="{04604552-DA13-4304-A807-3FCD17A320D9}"/>
    <cellStyle name="40% - Accent4 2 2 3 4" xfId="3175" xr:uid="{E8FCEC17-6953-4590-B3A0-705AB65163C7}"/>
    <cellStyle name="40% - Accent4 2 2 3 4 2" xfId="11505" xr:uid="{BA5E883B-AB72-4ACA-B9F4-D3666A4CB68A}"/>
    <cellStyle name="40% - Accent4 2 2 3 4 2 2" xfId="28162" xr:uid="{1539D08F-CC49-4828-B294-A7CB7F0819FC}"/>
    <cellStyle name="40% - Accent4 2 2 3 4 3" xfId="19834" xr:uid="{629A5D19-1B7E-4B52-97E1-DE7C105526AF}"/>
    <cellStyle name="40% - Accent4 2 2 3 5" xfId="5951" xr:uid="{C16098A1-D164-4605-8D3C-0AAEA86AE90F}"/>
    <cellStyle name="40% - Accent4 2 2 3 5 2" xfId="14281" xr:uid="{8D9368C6-08F8-454A-917F-45CB00D7C991}"/>
    <cellStyle name="40% - Accent4 2 2 3 5 2 2" xfId="30938" xr:uid="{B48B964C-BB64-4759-AA4B-10C5618870D6}"/>
    <cellStyle name="40% - Accent4 2 2 3 5 3" xfId="22610" xr:uid="{62830B84-0EF6-4AF2-9C08-41EFCCC2AD1E}"/>
    <cellStyle name="40% - Accent4 2 2 3 6" xfId="8729" xr:uid="{E7455580-5C42-424C-9BDF-580B8ED6A352}"/>
    <cellStyle name="40% - Accent4 2 2 3 6 2" xfId="25386" xr:uid="{96820AA5-0EB5-4A07-99FE-FA8F1E9E11CE}"/>
    <cellStyle name="40% - Accent4 2 2 3 7" xfId="17058" xr:uid="{1AF41EAC-FD31-4295-8C9C-FD47CEC7BA9C}"/>
    <cellStyle name="40% - Accent4 2 2 4" xfId="618" xr:uid="{1C400973-9729-42E3-A8EB-8404E4AACC62}"/>
    <cellStyle name="40% - Accent4 2 2 4 2" xfId="1948" xr:uid="{FFC902CA-0524-4874-A457-9E15C20BD5F6}"/>
    <cellStyle name="40% - Accent4 2 2 4 2 2" xfId="4738" xr:uid="{17B9FD6A-7B89-4D9D-8975-6D2E94233638}"/>
    <cellStyle name="40% - Accent4 2 2 4 2 2 2" xfId="13068" xr:uid="{59B5BD55-0FCC-4BC1-942D-52C60CCFE294}"/>
    <cellStyle name="40% - Accent4 2 2 4 2 2 2 2" xfId="29725" xr:uid="{98E87D2C-58C8-4DB2-BE6D-285DA663386D}"/>
    <cellStyle name="40% - Accent4 2 2 4 2 2 3" xfId="21397" xr:uid="{0E44C303-3EF0-4D26-924A-4F98DA10D5EB}"/>
    <cellStyle name="40% - Accent4 2 2 4 2 3" xfId="7514" xr:uid="{10E0C2B4-EB5A-4F2A-A579-602C9C259B16}"/>
    <cellStyle name="40% - Accent4 2 2 4 2 3 2" xfId="15844" xr:uid="{A1241CDA-9A70-404F-925F-D8DE6AF258F5}"/>
    <cellStyle name="40% - Accent4 2 2 4 2 3 2 2" xfId="32501" xr:uid="{BAA0F4E6-E340-4442-B587-571DD687335C}"/>
    <cellStyle name="40% - Accent4 2 2 4 2 3 3" xfId="24173" xr:uid="{CCCE95BC-66A4-4D04-BC5B-05F3A2D859E8}"/>
    <cellStyle name="40% - Accent4 2 2 4 2 4" xfId="10292" xr:uid="{FFD6AE39-C332-4C6C-8DE7-0763354C6D97}"/>
    <cellStyle name="40% - Accent4 2 2 4 2 4 2" xfId="26949" xr:uid="{D192A186-A30F-45DA-B69F-07350B95C5B3}"/>
    <cellStyle name="40% - Accent4 2 2 4 2 5" xfId="18621" xr:uid="{D6B35229-07FA-40A4-8B67-FE9988DC65C6}"/>
    <cellStyle name="40% - Accent4 2 2 4 3" xfId="3411" xr:uid="{1B0984C0-FF0E-4B74-B5CA-47B0C038DDEF}"/>
    <cellStyle name="40% - Accent4 2 2 4 3 2" xfId="11741" xr:uid="{6B9615D8-401B-430D-BC4C-0041BA7030C0}"/>
    <cellStyle name="40% - Accent4 2 2 4 3 2 2" xfId="28398" xr:uid="{75DBE1C7-0FDF-4F6F-B134-832EFB0E60AE}"/>
    <cellStyle name="40% - Accent4 2 2 4 3 3" xfId="20070" xr:uid="{A62F36FF-8867-4BCB-B4FA-9F411DD14E1A}"/>
    <cellStyle name="40% - Accent4 2 2 4 4" xfId="6187" xr:uid="{69E83A9E-89E2-400C-8C8E-2AF73E9B6898}"/>
    <cellStyle name="40% - Accent4 2 2 4 4 2" xfId="14517" xr:uid="{1846C0D2-2439-4505-8BCE-968A9460DDBF}"/>
    <cellStyle name="40% - Accent4 2 2 4 4 2 2" xfId="31174" xr:uid="{EB22B677-8B52-47E6-808C-F1D7EF756621}"/>
    <cellStyle name="40% - Accent4 2 2 4 4 3" xfId="22846" xr:uid="{373ECEC7-8F7F-4FB7-A988-91657C249616}"/>
    <cellStyle name="40% - Accent4 2 2 4 5" xfId="8965" xr:uid="{681777E0-F4FB-402A-9FDF-430B0A948543}"/>
    <cellStyle name="40% - Accent4 2 2 4 5 2" xfId="25622" xr:uid="{12089B05-85A2-4769-B62A-FDF96A4A11DF}"/>
    <cellStyle name="40% - Accent4 2 2 4 6" xfId="17294" xr:uid="{F6B15C63-D623-4BF4-B0FF-A2AF9980F3EF}"/>
    <cellStyle name="40% - Accent4 2 2 5" xfId="1095" xr:uid="{51ED1C10-86AD-4372-8F2F-82D08F89DA1F}"/>
    <cellStyle name="40% - Accent4 2 2 5 2" xfId="2423" xr:uid="{D816D7D4-3CFB-4F5F-BDF8-2C6ECC9EF3E0}"/>
    <cellStyle name="40% - Accent4 2 2 5 2 2" xfId="5213" xr:uid="{FC3A4C41-D80A-4770-9B2B-ECDCDC78CB1C}"/>
    <cellStyle name="40% - Accent4 2 2 5 2 2 2" xfId="13543" xr:uid="{6775C8E6-B88A-4BC6-8D6D-24B427BFA763}"/>
    <cellStyle name="40% - Accent4 2 2 5 2 2 2 2" xfId="30200" xr:uid="{04A93B32-E678-418A-86DD-F47A4C17A95A}"/>
    <cellStyle name="40% - Accent4 2 2 5 2 2 3" xfId="21872" xr:uid="{9A342E0A-AF30-4330-A909-57E53EE67707}"/>
    <cellStyle name="40% - Accent4 2 2 5 2 3" xfId="7989" xr:uid="{2699B2F9-C0FC-45AC-8944-3BF0AF7CC04A}"/>
    <cellStyle name="40% - Accent4 2 2 5 2 3 2" xfId="16319" xr:uid="{0C7DD1D5-FE3E-4A63-8DA9-71E120F14DC4}"/>
    <cellStyle name="40% - Accent4 2 2 5 2 3 2 2" xfId="32976" xr:uid="{E2BC422E-C5C4-4444-BC46-3C130CFCA235}"/>
    <cellStyle name="40% - Accent4 2 2 5 2 3 3" xfId="24648" xr:uid="{A16E740C-98E4-403A-95B0-9CA5F1B81850}"/>
    <cellStyle name="40% - Accent4 2 2 5 2 4" xfId="10767" xr:uid="{C4BFEB22-1EF2-4B20-85CE-CC76C2068894}"/>
    <cellStyle name="40% - Accent4 2 2 5 2 4 2" xfId="27424" xr:uid="{868DB212-385B-43B3-B487-93CD0984317A}"/>
    <cellStyle name="40% - Accent4 2 2 5 2 5" xfId="19096" xr:uid="{42B48518-BBF1-4C88-8A3C-12D83551018D}"/>
    <cellStyle name="40% - Accent4 2 2 5 3" xfId="3886" xr:uid="{FF5FBD6A-3DC2-496B-A53D-84C151969E25}"/>
    <cellStyle name="40% - Accent4 2 2 5 3 2" xfId="12216" xr:uid="{8597A8E3-B136-4117-85E1-1E46F1C41DFC}"/>
    <cellStyle name="40% - Accent4 2 2 5 3 2 2" xfId="28873" xr:uid="{802D5195-CB97-4ED1-87BC-D040D67DB122}"/>
    <cellStyle name="40% - Accent4 2 2 5 3 3" xfId="20545" xr:uid="{9B6214EE-A9F2-4EE1-8C50-B97073BE9117}"/>
    <cellStyle name="40% - Accent4 2 2 5 4" xfId="6662" xr:uid="{EAE5BA91-D8C1-4338-80DE-B3C4E086BFE4}"/>
    <cellStyle name="40% - Accent4 2 2 5 4 2" xfId="14992" xr:uid="{62BD6FDE-5FDE-4C6E-B9C3-8DC2F7DE5AFF}"/>
    <cellStyle name="40% - Accent4 2 2 5 4 2 2" xfId="31649" xr:uid="{30B797AF-4A29-4D98-BF9E-623027CEEA16}"/>
    <cellStyle name="40% - Accent4 2 2 5 4 3" xfId="23321" xr:uid="{E4CE660C-B0EF-44C2-BB6B-8BAB5355EE98}"/>
    <cellStyle name="40% - Accent4 2 2 5 5" xfId="9440" xr:uid="{B39A43E5-6BE5-41A1-9153-D58B6EA48265}"/>
    <cellStyle name="40% - Accent4 2 2 5 5 2" xfId="26097" xr:uid="{20FABE44-7E96-4C99-B8AC-21DA877C1B7D}"/>
    <cellStyle name="40% - Accent4 2 2 5 6" xfId="17769" xr:uid="{25F84A01-6B04-4543-A759-285B3985F23F}"/>
    <cellStyle name="40% - Accent4 2 2 6" xfId="1360" xr:uid="{CD7A08CD-918B-46B4-BEAA-C2F1DBE03666}"/>
    <cellStyle name="40% - Accent4 2 2 6 2" xfId="2688" xr:uid="{207C508F-F271-4D99-B2AE-B3E639055FAF}"/>
    <cellStyle name="40% - Accent4 2 2 6 2 2" xfId="5478" xr:uid="{6FC5B5EB-B403-4E5D-8A17-460B2801D55C}"/>
    <cellStyle name="40% - Accent4 2 2 6 2 2 2" xfId="13808" xr:uid="{F10655D2-028F-482D-8680-DE7B1745826D}"/>
    <cellStyle name="40% - Accent4 2 2 6 2 2 2 2" xfId="30465" xr:uid="{1DEEB901-6078-4A33-A5DF-0AB9F82A6699}"/>
    <cellStyle name="40% - Accent4 2 2 6 2 2 3" xfId="22137" xr:uid="{E0CE7E83-894F-440F-909C-23324318C67D}"/>
    <cellStyle name="40% - Accent4 2 2 6 2 3" xfId="8254" xr:uid="{DA327253-C445-4CA6-A239-5CAF1EEFF34A}"/>
    <cellStyle name="40% - Accent4 2 2 6 2 3 2" xfId="16584" xr:uid="{40277B51-06BC-44EE-A807-4F529233D3E7}"/>
    <cellStyle name="40% - Accent4 2 2 6 2 3 2 2" xfId="33241" xr:uid="{6B7BB890-29D4-4FEB-9D6B-143F783346A2}"/>
    <cellStyle name="40% - Accent4 2 2 6 2 3 3" xfId="24913" xr:uid="{035FD863-BF78-48A6-8513-1A81C21329AB}"/>
    <cellStyle name="40% - Accent4 2 2 6 2 4" xfId="11032" xr:uid="{89C514F6-251E-4049-A098-6AAF2E6F90B7}"/>
    <cellStyle name="40% - Accent4 2 2 6 2 4 2" xfId="27689" xr:uid="{3653B2B0-A5B0-482E-9162-D17A2B69500B}"/>
    <cellStyle name="40% - Accent4 2 2 6 2 5" xfId="19361" xr:uid="{56573FC5-1ED1-4BB5-8413-450634BA1FF8}"/>
    <cellStyle name="40% - Accent4 2 2 6 3" xfId="4151" xr:uid="{723F94AD-1C33-409B-A4B3-893A076C0336}"/>
    <cellStyle name="40% - Accent4 2 2 6 3 2" xfId="12481" xr:uid="{07747A63-3A74-48C9-99FC-1D02DC25DEE5}"/>
    <cellStyle name="40% - Accent4 2 2 6 3 2 2" xfId="29138" xr:uid="{C6F6334F-B71F-4735-894F-40377C069B5B}"/>
    <cellStyle name="40% - Accent4 2 2 6 3 3" xfId="20810" xr:uid="{BB48E58D-CBEA-45EF-BDE6-2E1CBD07ACC4}"/>
    <cellStyle name="40% - Accent4 2 2 6 4" xfId="6927" xr:uid="{C77D2B1F-3645-4E53-807E-C8AA93A5E0C2}"/>
    <cellStyle name="40% - Accent4 2 2 6 4 2" xfId="15257" xr:uid="{6C773C4F-F28E-4F39-9C35-B388735054BB}"/>
    <cellStyle name="40% - Accent4 2 2 6 4 2 2" xfId="31914" xr:uid="{2BBF9F82-E137-478F-81FD-0E959E503307}"/>
    <cellStyle name="40% - Accent4 2 2 6 4 3" xfId="23586" xr:uid="{7351A117-382F-40E2-BA86-5B394CB49641}"/>
    <cellStyle name="40% - Accent4 2 2 6 5" xfId="9705" xr:uid="{0DFD0F7C-FA72-4D6A-B451-022C5FFCC5FF}"/>
    <cellStyle name="40% - Accent4 2 2 6 5 2" xfId="26362" xr:uid="{C8C471C0-D18B-4246-BB41-9848F32F7128}"/>
    <cellStyle name="40% - Accent4 2 2 6 6" xfId="18034" xr:uid="{F6C03296-ACB1-4048-8413-78FE5E3F03DB}"/>
    <cellStyle name="40% - Accent4 2 2 7" xfId="1475" xr:uid="{680800ED-0F58-4A79-A165-670820D9237A}"/>
    <cellStyle name="40% - Accent4 2 2 7 2" xfId="4265" xr:uid="{5F06302B-7EB6-4063-BEB5-04BA339997C9}"/>
    <cellStyle name="40% - Accent4 2 2 7 2 2" xfId="12595" xr:uid="{3A15591E-B57F-4E77-8EEB-A67F66CF4BB1}"/>
    <cellStyle name="40% - Accent4 2 2 7 2 2 2" xfId="29252" xr:uid="{8B085C0C-8574-43E5-9953-569D9BFE9287}"/>
    <cellStyle name="40% - Accent4 2 2 7 2 3" xfId="20924" xr:uid="{F975E6F5-941F-47A5-BE14-7BA79A06B9EA}"/>
    <cellStyle name="40% - Accent4 2 2 7 3" xfId="7041" xr:uid="{E4E0D8EE-8341-4D4F-B8B6-E695A6C1559D}"/>
    <cellStyle name="40% - Accent4 2 2 7 3 2" xfId="15371" xr:uid="{12C0946D-12F9-42C1-B282-8522D7F628E8}"/>
    <cellStyle name="40% - Accent4 2 2 7 3 2 2" xfId="32028" xr:uid="{050CBFF5-A741-46DB-85EE-B3BC8BF37B23}"/>
    <cellStyle name="40% - Accent4 2 2 7 3 3" xfId="23700" xr:uid="{9BCB7599-6204-430B-84D8-5D81DEE2C900}"/>
    <cellStyle name="40% - Accent4 2 2 7 4" xfId="9819" xr:uid="{658B63D6-24C6-40AE-9C00-52598FD25625}"/>
    <cellStyle name="40% - Accent4 2 2 7 4 2" xfId="26476" xr:uid="{AA56F2B5-A195-426B-B1C5-A57C750F037B}"/>
    <cellStyle name="40% - Accent4 2 2 7 5" xfId="18148" xr:uid="{15313A19-7AFE-42B1-B971-F0D3E66D2862}"/>
    <cellStyle name="40% - Accent4 2 2 8" xfId="2938" xr:uid="{098B37B6-88E6-45D4-8AFE-24D5A5E56845}"/>
    <cellStyle name="40% - Accent4 2 2 8 2" xfId="11268" xr:uid="{C59A3CD1-2CA1-4DD1-A143-3D4F1BC611A5}"/>
    <cellStyle name="40% - Accent4 2 2 8 2 2" xfId="27925" xr:uid="{536F08C7-2ECA-4B2A-B58F-FE03695DA95E}"/>
    <cellStyle name="40% - Accent4 2 2 8 3" xfId="19597" xr:uid="{8164509F-293B-4899-8C2F-553E3171A0D1}"/>
    <cellStyle name="40% - Accent4 2 2 9" xfId="5714" xr:uid="{54F47FD6-913B-45FB-B17B-B5BE9BE15186}"/>
    <cellStyle name="40% - Accent4 2 2 9 2" xfId="14044" xr:uid="{0AFA0004-67B0-402E-BE98-E90304597656}"/>
    <cellStyle name="40% - Accent4 2 2 9 2 2" xfId="30701" xr:uid="{709E40AC-83E9-4170-BEBB-6D913CB6FBEE}"/>
    <cellStyle name="40% - Accent4 2 2 9 3" xfId="22373" xr:uid="{2961DA4E-A822-4665-BF39-898676CDE78F}"/>
    <cellStyle name="40% - Accent4 2 3" xfId="198" xr:uid="{B7C4EBD5-ACD5-48B0-A07C-5DBD56483396}"/>
    <cellStyle name="40% - Accent4 2 3 2" xfId="440" xr:uid="{67C26565-A320-4291-AB7F-F5D8700D9CEC}"/>
    <cellStyle name="40% - Accent4 2 3 2 2" xfId="917" xr:uid="{9D99229E-0A61-4251-BAC6-9A1FDF72C346}"/>
    <cellStyle name="40% - Accent4 2 3 2 2 2" xfId="2245" xr:uid="{6744EFBC-6B74-43F8-8F16-D7A3E224C88E}"/>
    <cellStyle name="40% - Accent4 2 3 2 2 2 2" xfId="5035" xr:uid="{5233A004-A81B-4C1A-98D8-123B3D6900B7}"/>
    <cellStyle name="40% - Accent4 2 3 2 2 2 2 2" xfId="13365" xr:uid="{19CBBB2C-F4A8-4E3E-9A41-3733074989FE}"/>
    <cellStyle name="40% - Accent4 2 3 2 2 2 2 2 2" xfId="30022" xr:uid="{2BAF43F0-7CEF-4D47-8EB8-2ACE88AF9444}"/>
    <cellStyle name="40% - Accent4 2 3 2 2 2 2 3" xfId="21694" xr:uid="{52F659AF-AEA9-4EE7-B2FA-9BB354666D14}"/>
    <cellStyle name="40% - Accent4 2 3 2 2 2 3" xfId="7811" xr:uid="{44139BFB-FE8D-46C9-B597-79F69CE206E4}"/>
    <cellStyle name="40% - Accent4 2 3 2 2 2 3 2" xfId="16141" xr:uid="{377C7431-2945-4EDE-907C-AED9E46164A0}"/>
    <cellStyle name="40% - Accent4 2 3 2 2 2 3 2 2" xfId="32798" xr:uid="{B5FFA562-5D75-4F87-BB09-B56A8F09597E}"/>
    <cellStyle name="40% - Accent4 2 3 2 2 2 3 3" xfId="24470" xr:uid="{B01733A3-40C3-4000-8F0E-55B0BAAF3B19}"/>
    <cellStyle name="40% - Accent4 2 3 2 2 2 4" xfId="10589" xr:uid="{FC23644E-8B76-4F04-BA1A-4264D6B90261}"/>
    <cellStyle name="40% - Accent4 2 3 2 2 2 4 2" xfId="27246" xr:uid="{F8D75A2B-E2AD-40C6-A0F0-6E82F83EA96D}"/>
    <cellStyle name="40% - Accent4 2 3 2 2 2 5" xfId="18918" xr:uid="{1E8DC913-D6D0-431B-A12B-9CC3C5C596BD}"/>
    <cellStyle name="40% - Accent4 2 3 2 2 3" xfId="3708" xr:uid="{229A7A42-2111-4033-8291-EA45018C7214}"/>
    <cellStyle name="40% - Accent4 2 3 2 2 3 2" xfId="12038" xr:uid="{336BB53A-88AC-407C-BCCE-28922AAEE9A8}"/>
    <cellStyle name="40% - Accent4 2 3 2 2 3 2 2" xfId="28695" xr:uid="{13A9F9EB-6E42-401C-BBFC-1580A2FBDB9C}"/>
    <cellStyle name="40% - Accent4 2 3 2 2 3 3" xfId="20367" xr:uid="{1D552D00-4E15-49CF-86A7-A2779A2B781D}"/>
    <cellStyle name="40% - Accent4 2 3 2 2 4" xfId="6484" xr:uid="{A93675BA-9415-41A2-9983-7E8CF043B0D7}"/>
    <cellStyle name="40% - Accent4 2 3 2 2 4 2" xfId="14814" xr:uid="{A4CCDB55-1DC0-416C-84AC-BEF40094F08B}"/>
    <cellStyle name="40% - Accent4 2 3 2 2 4 2 2" xfId="31471" xr:uid="{D2629195-117D-493D-BC9B-5D21F944654E}"/>
    <cellStyle name="40% - Accent4 2 3 2 2 4 3" xfId="23143" xr:uid="{D2CFEE50-32AE-437D-AEC1-230D0164ED40}"/>
    <cellStyle name="40% - Accent4 2 3 2 2 5" xfId="9262" xr:uid="{C73EFFAF-4EAA-41C3-AC5D-BD6FACDE5C59}"/>
    <cellStyle name="40% - Accent4 2 3 2 2 5 2" xfId="25919" xr:uid="{B5AADE0B-E871-440F-BA52-082CA66BD0DD}"/>
    <cellStyle name="40% - Accent4 2 3 2 2 6" xfId="17591" xr:uid="{A30A4508-19DA-49A3-AB2D-7A21305547E3}"/>
    <cellStyle name="40% - Accent4 2 3 2 3" xfId="1770" xr:uid="{1E979124-7A9A-4642-AC29-6D71B56F7273}"/>
    <cellStyle name="40% - Accent4 2 3 2 3 2" xfId="4560" xr:uid="{A700294F-9191-4141-BCA4-C04BE43AFEE1}"/>
    <cellStyle name="40% - Accent4 2 3 2 3 2 2" xfId="12890" xr:uid="{3E3E79A5-3C77-4E8B-9753-3279BB2865B0}"/>
    <cellStyle name="40% - Accent4 2 3 2 3 2 2 2" xfId="29547" xr:uid="{69D34569-890F-4EE8-ACB3-95F76A7EE80A}"/>
    <cellStyle name="40% - Accent4 2 3 2 3 2 3" xfId="21219" xr:uid="{97E773F6-D935-41C4-A444-3FA6C0E640AC}"/>
    <cellStyle name="40% - Accent4 2 3 2 3 3" xfId="7336" xr:uid="{FBE28154-8403-47E4-B2BE-BF7CC98E645E}"/>
    <cellStyle name="40% - Accent4 2 3 2 3 3 2" xfId="15666" xr:uid="{11D58217-E0AA-4B2A-B250-C78E34ECB6D4}"/>
    <cellStyle name="40% - Accent4 2 3 2 3 3 2 2" xfId="32323" xr:uid="{CE189AF0-9B0B-406D-AE97-4E5F1CAED47B}"/>
    <cellStyle name="40% - Accent4 2 3 2 3 3 3" xfId="23995" xr:uid="{3373F05B-6B08-41C0-BC33-AADE3C82D494}"/>
    <cellStyle name="40% - Accent4 2 3 2 3 4" xfId="10114" xr:uid="{8DB9DBEA-923C-4392-9C7D-40102A396903}"/>
    <cellStyle name="40% - Accent4 2 3 2 3 4 2" xfId="26771" xr:uid="{6148981C-D5EB-47ED-B300-789912D030D0}"/>
    <cellStyle name="40% - Accent4 2 3 2 3 5" xfId="18443" xr:uid="{74F74FC0-E72C-444E-AA8B-0B23D7F59D8F}"/>
    <cellStyle name="40% - Accent4 2 3 2 4" xfId="3233" xr:uid="{1DEB4DB5-E35D-4EDC-8C39-EB56195DEDBD}"/>
    <cellStyle name="40% - Accent4 2 3 2 4 2" xfId="11563" xr:uid="{85B7E030-D9EF-4990-9F19-F28F8313779A}"/>
    <cellStyle name="40% - Accent4 2 3 2 4 2 2" xfId="28220" xr:uid="{087F0BDC-A74B-4956-83B8-E843DD287569}"/>
    <cellStyle name="40% - Accent4 2 3 2 4 3" xfId="19892" xr:uid="{ED6643D3-D000-4C6C-B50F-B0209D2CC9C4}"/>
    <cellStyle name="40% - Accent4 2 3 2 5" xfId="6009" xr:uid="{8F9DBCEF-2E72-4ADA-AE60-81EAE28D719E}"/>
    <cellStyle name="40% - Accent4 2 3 2 5 2" xfId="14339" xr:uid="{5559046D-034E-411E-95C3-0EF4D47AD096}"/>
    <cellStyle name="40% - Accent4 2 3 2 5 2 2" xfId="30996" xr:uid="{3653C413-F170-4B97-92F0-B3460E5A176C}"/>
    <cellStyle name="40% - Accent4 2 3 2 5 3" xfId="22668" xr:uid="{2BA20959-284C-4354-8E3C-9F0A981A3A71}"/>
    <cellStyle name="40% - Accent4 2 3 2 6" xfId="8787" xr:uid="{2BF801A4-536A-4E8E-90E0-D4557F70FE54}"/>
    <cellStyle name="40% - Accent4 2 3 2 6 2" xfId="25444" xr:uid="{DCF10762-CC8B-4160-98CB-F457702FBA7A}"/>
    <cellStyle name="40% - Accent4 2 3 2 7" xfId="17116" xr:uid="{F65C13BE-0AEC-4246-9766-1A2AD66C1B7E}"/>
    <cellStyle name="40% - Accent4 2 3 3" xfId="676" xr:uid="{492E04CB-6A10-461C-8A9B-BC29494C51DE}"/>
    <cellStyle name="40% - Accent4 2 3 3 2" xfId="2006" xr:uid="{8AD5AD3B-D02E-4C66-8311-4803C43FDC97}"/>
    <cellStyle name="40% - Accent4 2 3 3 2 2" xfId="4796" xr:uid="{9CD9E530-C8FF-42BD-95BD-FD79DBB94CF9}"/>
    <cellStyle name="40% - Accent4 2 3 3 2 2 2" xfId="13126" xr:uid="{3939B215-9B61-49AB-AA24-12BF9BE0BAB0}"/>
    <cellStyle name="40% - Accent4 2 3 3 2 2 2 2" xfId="29783" xr:uid="{BD89AAE2-8935-474D-8FAB-1AE2760380DA}"/>
    <cellStyle name="40% - Accent4 2 3 3 2 2 3" xfId="21455" xr:uid="{31F1EAE0-4119-4A16-90CD-BA38C69B9B19}"/>
    <cellStyle name="40% - Accent4 2 3 3 2 3" xfId="7572" xr:uid="{8DE9A563-5430-45B1-AC53-DCF8FDA5C089}"/>
    <cellStyle name="40% - Accent4 2 3 3 2 3 2" xfId="15902" xr:uid="{F4274AA1-9FB0-438C-A968-058B0020CB79}"/>
    <cellStyle name="40% - Accent4 2 3 3 2 3 2 2" xfId="32559" xr:uid="{0F060FED-187A-43CB-969C-3847F1FD910F}"/>
    <cellStyle name="40% - Accent4 2 3 3 2 3 3" xfId="24231" xr:uid="{1582623C-A4C1-4AD9-96C9-0C3CC21BCAEC}"/>
    <cellStyle name="40% - Accent4 2 3 3 2 4" xfId="10350" xr:uid="{7BF5895C-AA65-4FC2-984C-CFFC38AA7530}"/>
    <cellStyle name="40% - Accent4 2 3 3 2 4 2" xfId="27007" xr:uid="{7B6CA5A8-5155-48EE-956B-F4BC8BCCC8D0}"/>
    <cellStyle name="40% - Accent4 2 3 3 2 5" xfId="18679" xr:uid="{63EC1B48-6576-4128-84B4-B20DEC92CA7D}"/>
    <cellStyle name="40% - Accent4 2 3 3 3" xfId="3469" xr:uid="{D5C594F1-EF72-4929-B52C-56F67186243D}"/>
    <cellStyle name="40% - Accent4 2 3 3 3 2" xfId="11799" xr:uid="{0B8F27F3-41B8-4B72-86E3-68394CE4D9C7}"/>
    <cellStyle name="40% - Accent4 2 3 3 3 2 2" xfId="28456" xr:uid="{1FDA9271-FB09-4DAE-BC4D-22437C6B6802}"/>
    <cellStyle name="40% - Accent4 2 3 3 3 3" xfId="20128" xr:uid="{97B799D4-6D1F-4AD3-9E32-37DE5C718244}"/>
    <cellStyle name="40% - Accent4 2 3 3 4" xfId="6245" xr:uid="{7E9C0B78-F25D-4318-9747-16717B4F3FB0}"/>
    <cellStyle name="40% - Accent4 2 3 3 4 2" xfId="14575" xr:uid="{C4779919-CA27-4678-8027-9C8264902F41}"/>
    <cellStyle name="40% - Accent4 2 3 3 4 2 2" xfId="31232" xr:uid="{9595E299-4E46-44EB-BF84-369CB72B9A9B}"/>
    <cellStyle name="40% - Accent4 2 3 3 4 3" xfId="22904" xr:uid="{9FBCF48C-1DBB-4E64-AA06-FB5805D0E43F}"/>
    <cellStyle name="40% - Accent4 2 3 3 5" xfId="9023" xr:uid="{57036124-A6F1-4F6C-8098-52EC01CFFC8D}"/>
    <cellStyle name="40% - Accent4 2 3 3 5 2" xfId="25680" xr:uid="{8D513ADD-7E89-4648-B8E0-086061CB5976}"/>
    <cellStyle name="40% - Accent4 2 3 3 6" xfId="17352" xr:uid="{8F5EED31-80A3-4E43-868C-5106F2BC3BB9}"/>
    <cellStyle name="40% - Accent4 2 3 4" xfId="1153" xr:uid="{166288FD-C44E-47E0-AC0E-3796B3ADCDDE}"/>
    <cellStyle name="40% - Accent4 2 3 4 2" xfId="2481" xr:uid="{E111CB45-9497-4C29-8B16-3A407FBBCA4E}"/>
    <cellStyle name="40% - Accent4 2 3 4 2 2" xfId="5271" xr:uid="{CDA4F920-95E1-4A63-96C5-EA10BCB318EA}"/>
    <cellStyle name="40% - Accent4 2 3 4 2 2 2" xfId="13601" xr:uid="{AC486671-A36E-4D03-852B-0706AED5F6DC}"/>
    <cellStyle name="40% - Accent4 2 3 4 2 2 2 2" xfId="30258" xr:uid="{B8A2B5F4-9DB8-46C8-B3A5-2551B030CEFA}"/>
    <cellStyle name="40% - Accent4 2 3 4 2 2 3" xfId="21930" xr:uid="{BE2A9D7C-AF98-44A8-87BE-00270552FC7B}"/>
    <cellStyle name="40% - Accent4 2 3 4 2 3" xfId="8047" xr:uid="{A6BB9EDC-D54D-416E-9CAC-245C4D38E0E8}"/>
    <cellStyle name="40% - Accent4 2 3 4 2 3 2" xfId="16377" xr:uid="{21089F24-FDC1-4F3A-AEF5-30725F233D30}"/>
    <cellStyle name="40% - Accent4 2 3 4 2 3 2 2" xfId="33034" xr:uid="{526EAA1E-48A3-4C12-A1F4-09D24757E33D}"/>
    <cellStyle name="40% - Accent4 2 3 4 2 3 3" xfId="24706" xr:uid="{6BD33695-9BAF-4107-838A-E4EC00DAC7A8}"/>
    <cellStyle name="40% - Accent4 2 3 4 2 4" xfId="10825" xr:uid="{ACC0E704-6551-410A-9D59-A30C015D5932}"/>
    <cellStyle name="40% - Accent4 2 3 4 2 4 2" xfId="27482" xr:uid="{72BAA1C5-A142-4E18-94CA-D0D6C0B5D654}"/>
    <cellStyle name="40% - Accent4 2 3 4 2 5" xfId="19154" xr:uid="{DCCBFF51-DD4D-44D1-A9FE-24125F612513}"/>
    <cellStyle name="40% - Accent4 2 3 4 3" xfId="3944" xr:uid="{8230AF17-7E94-4D73-B3B3-09E456A961D5}"/>
    <cellStyle name="40% - Accent4 2 3 4 3 2" xfId="12274" xr:uid="{0592FA52-A92D-4E5B-A233-01729478325D}"/>
    <cellStyle name="40% - Accent4 2 3 4 3 2 2" xfId="28931" xr:uid="{578B68FC-138D-4F78-AB58-B8B760FB41E9}"/>
    <cellStyle name="40% - Accent4 2 3 4 3 3" xfId="20603" xr:uid="{BE199872-ECAB-4276-BA88-E1439B064C42}"/>
    <cellStyle name="40% - Accent4 2 3 4 4" xfId="6720" xr:uid="{96A6D8D5-15EA-4B33-8033-00E822CD98BD}"/>
    <cellStyle name="40% - Accent4 2 3 4 4 2" xfId="15050" xr:uid="{F66A2CB5-660D-4236-8EA8-58B68769665D}"/>
    <cellStyle name="40% - Accent4 2 3 4 4 2 2" xfId="31707" xr:uid="{5E1250F9-0843-4D6A-BCDB-71A38FF782C3}"/>
    <cellStyle name="40% - Accent4 2 3 4 4 3" xfId="23379" xr:uid="{2AC346E1-785A-4346-89A0-1C9EC9873F48}"/>
    <cellStyle name="40% - Accent4 2 3 4 5" xfId="9498" xr:uid="{7B42AF57-D3C1-4BE2-83BD-E8589E99492C}"/>
    <cellStyle name="40% - Accent4 2 3 4 5 2" xfId="26155" xr:uid="{959E5761-9422-4A49-815C-5C23868D1F47}"/>
    <cellStyle name="40% - Accent4 2 3 4 6" xfId="17827" xr:uid="{5C8643B4-16D3-4E72-A611-7A8E53B3A893}"/>
    <cellStyle name="40% - Accent4 2 3 5" xfId="1533" xr:uid="{7E320A04-747F-4D8A-BF4B-86A575227006}"/>
    <cellStyle name="40% - Accent4 2 3 5 2" xfId="4323" xr:uid="{5D806A6F-A4DA-4555-B98E-CA5963ED9500}"/>
    <cellStyle name="40% - Accent4 2 3 5 2 2" xfId="12653" xr:uid="{03010625-47F4-4375-9321-26156DD846D3}"/>
    <cellStyle name="40% - Accent4 2 3 5 2 2 2" xfId="29310" xr:uid="{9875AF6F-68FF-4BE7-B23E-ABF395F98028}"/>
    <cellStyle name="40% - Accent4 2 3 5 2 3" xfId="20982" xr:uid="{B4563F79-782F-4970-B72E-9F0DB9EC84CA}"/>
    <cellStyle name="40% - Accent4 2 3 5 3" xfId="7099" xr:uid="{09C1FE16-6CAF-4A29-882E-AB98DC21AFC7}"/>
    <cellStyle name="40% - Accent4 2 3 5 3 2" xfId="15429" xr:uid="{479D5D41-EA52-4FBF-ACA6-3F20EE8FC42C}"/>
    <cellStyle name="40% - Accent4 2 3 5 3 2 2" xfId="32086" xr:uid="{902F7357-C3A3-40AA-92FB-0185C05BF949}"/>
    <cellStyle name="40% - Accent4 2 3 5 3 3" xfId="23758" xr:uid="{F47D1440-3B9A-4360-9A01-A5A67EDAFECB}"/>
    <cellStyle name="40% - Accent4 2 3 5 4" xfId="9877" xr:uid="{F4601CBC-46CE-4508-A9B3-ECF26FF071A5}"/>
    <cellStyle name="40% - Accent4 2 3 5 4 2" xfId="26534" xr:uid="{B9DBEFDA-B1F4-4DA3-A9C3-82C6938EB2D6}"/>
    <cellStyle name="40% - Accent4 2 3 5 5" xfId="18206" xr:uid="{EAA85FDA-7471-4D62-BBCC-5A0D55008C82}"/>
    <cellStyle name="40% - Accent4 2 3 6" xfId="2996" xr:uid="{AD0EBE3C-34FA-4D30-A24B-C327F9DE9D4F}"/>
    <cellStyle name="40% - Accent4 2 3 6 2" xfId="11326" xr:uid="{EE55FD7D-14A2-4060-8E01-13F1ADD17BC7}"/>
    <cellStyle name="40% - Accent4 2 3 6 2 2" xfId="27983" xr:uid="{E6E539CB-69B8-4617-A708-805C865FA6E9}"/>
    <cellStyle name="40% - Accent4 2 3 6 3" xfId="19655" xr:uid="{FD3F3660-A70B-4198-AC32-5EEE47D6CA10}"/>
    <cellStyle name="40% - Accent4 2 3 7" xfId="5772" xr:uid="{9ED3E228-E2C0-46A1-9BB1-3349C330DE8B}"/>
    <cellStyle name="40% - Accent4 2 3 7 2" xfId="14102" xr:uid="{A7C1BAE9-8DA8-491D-B553-C6665DDFB897}"/>
    <cellStyle name="40% - Accent4 2 3 7 2 2" xfId="30759" xr:uid="{24D37825-0813-437C-9063-D6B95EF00361}"/>
    <cellStyle name="40% - Accent4 2 3 7 3" xfId="22431" xr:uid="{685B5272-C7C9-405D-8F9F-A21B86AD84A0}"/>
    <cellStyle name="40% - Accent4 2 3 8" xfId="8550" xr:uid="{9D5D9C0F-4640-49C7-A157-A519BD1B5EF6}"/>
    <cellStyle name="40% - Accent4 2 3 8 2" xfId="25207" xr:uid="{0E0EBEDA-94BE-41A7-A765-1D80C600FBE0}"/>
    <cellStyle name="40% - Accent4 2 3 9" xfId="16879" xr:uid="{75B0E4E9-3645-4677-B869-7A2B767C051B}"/>
    <cellStyle name="40% - Accent4 2 4" xfId="324" xr:uid="{5ADA552E-B543-4265-9BCA-52CBBC9839EB}"/>
    <cellStyle name="40% - Accent4 2 4 2" xfId="804" xr:uid="{690C33FD-900A-4AC7-8298-F61C01B51E97}"/>
    <cellStyle name="40% - Accent4 2 4 2 2" xfId="2132" xr:uid="{CF38EDC6-D528-4774-BD14-3055F7023E3E}"/>
    <cellStyle name="40% - Accent4 2 4 2 2 2" xfId="4922" xr:uid="{C32DB996-A969-45D9-A6B8-2AAE369CECD6}"/>
    <cellStyle name="40% - Accent4 2 4 2 2 2 2" xfId="13252" xr:uid="{80941046-6FDE-4329-9B76-8494D01D128F}"/>
    <cellStyle name="40% - Accent4 2 4 2 2 2 2 2" xfId="29909" xr:uid="{66705186-57CA-4838-9D47-FA49B7F9F3FA}"/>
    <cellStyle name="40% - Accent4 2 4 2 2 2 3" xfId="21581" xr:uid="{ECD886E3-7F47-4871-9160-8F4C188AEF7E}"/>
    <cellStyle name="40% - Accent4 2 4 2 2 3" xfId="7698" xr:uid="{22DCAD8E-D579-405E-81A0-612B77F99FD8}"/>
    <cellStyle name="40% - Accent4 2 4 2 2 3 2" xfId="16028" xr:uid="{331D4C52-8C3F-44FC-AEA7-DB2E7138A27F}"/>
    <cellStyle name="40% - Accent4 2 4 2 2 3 2 2" xfId="32685" xr:uid="{1FC59D7D-C902-456F-91A1-94449A9D02A3}"/>
    <cellStyle name="40% - Accent4 2 4 2 2 3 3" xfId="24357" xr:uid="{084A033A-E92D-4D69-9849-0AE5257A0E5A}"/>
    <cellStyle name="40% - Accent4 2 4 2 2 4" xfId="10476" xr:uid="{EA631393-B5BF-4FB5-AA3B-A6DECDD62571}"/>
    <cellStyle name="40% - Accent4 2 4 2 2 4 2" xfId="27133" xr:uid="{5093A17D-176A-4C38-955C-5E76DDB01A71}"/>
    <cellStyle name="40% - Accent4 2 4 2 2 5" xfId="18805" xr:uid="{D058BE83-B65B-4DAB-864E-DB599BD8F08D}"/>
    <cellStyle name="40% - Accent4 2 4 2 3" xfId="3595" xr:uid="{F6066DD8-70E6-4CB5-A261-29DCAC05CECD}"/>
    <cellStyle name="40% - Accent4 2 4 2 3 2" xfId="11925" xr:uid="{B6D8A979-8F34-4CA1-AC58-5683710B0920}"/>
    <cellStyle name="40% - Accent4 2 4 2 3 2 2" xfId="28582" xr:uid="{49384F4B-DA5B-4C89-A991-4F16BE7652D4}"/>
    <cellStyle name="40% - Accent4 2 4 2 3 3" xfId="20254" xr:uid="{6BF23C9E-589D-4DA5-B971-EE087CAD6540}"/>
    <cellStyle name="40% - Accent4 2 4 2 4" xfId="6371" xr:uid="{F935784F-210C-459C-8FDC-C26CC8C946CF}"/>
    <cellStyle name="40% - Accent4 2 4 2 4 2" xfId="14701" xr:uid="{BF2D8716-729D-419A-B7CC-8E4AC58E819F}"/>
    <cellStyle name="40% - Accent4 2 4 2 4 2 2" xfId="31358" xr:uid="{5F0A30C0-F266-4985-B889-880CDDFA4716}"/>
    <cellStyle name="40% - Accent4 2 4 2 4 3" xfId="23030" xr:uid="{4C299ABB-CC18-49C6-BE3F-AE052FD053C5}"/>
    <cellStyle name="40% - Accent4 2 4 2 5" xfId="9149" xr:uid="{D95EDE78-A065-464E-AB5A-CDECB77702F2}"/>
    <cellStyle name="40% - Accent4 2 4 2 5 2" xfId="25806" xr:uid="{80F1FA1F-37E0-4A3A-95A5-9F1AB4C08DBB}"/>
    <cellStyle name="40% - Accent4 2 4 2 6" xfId="17478" xr:uid="{F5733CEB-A350-486A-952C-C181B4ADF921}"/>
    <cellStyle name="40% - Accent4 2 4 3" xfId="1654" xr:uid="{5E3CF443-C77F-4B5A-A530-A8EFA743029E}"/>
    <cellStyle name="40% - Accent4 2 4 3 2" xfId="4444" xr:uid="{05AEBD41-F6B2-4AB4-BFE1-1798CEDB01C5}"/>
    <cellStyle name="40% - Accent4 2 4 3 2 2" xfId="12774" xr:uid="{6E5CA62B-7507-4533-9D0F-55C04A24F991}"/>
    <cellStyle name="40% - Accent4 2 4 3 2 2 2" xfId="29431" xr:uid="{5A36FD2D-8AD0-4BA6-AE3A-DEDA6AA9FF8B}"/>
    <cellStyle name="40% - Accent4 2 4 3 2 3" xfId="21103" xr:uid="{E005BFBE-687B-4276-814F-4318A7C116ED}"/>
    <cellStyle name="40% - Accent4 2 4 3 3" xfId="7220" xr:uid="{337FC45F-4087-4F32-A082-09C151034599}"/>
    <cellStyle name="40% - Accent4 2 4 3 3 2" xfId="15550" xr:uid="{376F3583-0811-4822-941B-D7CBE138BA93}"/>
    <cellStyle name="40% - Accent4 2 4 3 3 2 2" xfId="32207" xr:uid="{780F1C8F-C208-44D2-94FA-489597720D0E}"/>
    <cellStyle name="40% - Accent4 2 4 3 3 3" xfId="23879" xr:uid="{9FBAC5A8-1DEE-40B5-8083-08724424A2AC}"/>
    <cellStyle name="40% - Accent4 2 4 3 4" xfId="9998" xr:uid="{3AC9514F-0ACC-44E6-B76D-18D69B4A79BC}"/>
    <cellStyle name="40% - Accent4 2 4 3 4 2" xfId="26655" xr:uid="{F8108827-3EF7-4830-95C6-5D9B8AD9A4C9}"/>
    <cellStyle name="40% - Accent4 2 4 3 5" xfId="18327" xr:uid="{A9596DB7-A885-491A-A10D-873EFD32A842}"/>
    <cellStyle name="40% - Accent4 2 4 4" xfId="3117" xr:uid="{8EBD5FA7-F0B7-4944-94A8-E10DAC295CD5}"/>
    <cellStyle name="40% - Accent4 2 4 4 2" xfId="11447" xr:uid="{B3EC7A26-3CFA-4F9E-BC6B-E872316329B3}"/>
    <cellStyle name="40% - Accent4 2 4 4 2 2" xfId="28104" xr:uid="{81115A6A-B613-4E2F-8AEF-E0DD2FC1F461}"/>
    <cellStyle name="40% - Accent4 2 4 4 3" xfId="19776" xr:uid="{A13230F4-4592-44FD-B237-76A9E4534534}"/>
    <cellStyle name="40% - Accent4 2 4 5" xfId="5893" xr:uid="{44DB21DF-B0DD-4382-8645-DA517FA833FE}"/>
    <cellStyle name="40% - Accent4 2 4 5 2" xfId="14223" xr:uid="{63735E48-362B-4A12-976A-1582A594294D}"/>
    <cellStyle name="40% - Accent4 2 4 5 2 2" xfId="30880" xr:uid="{BCCF424B-A7C2-458D-936C-5EAEAE85A6D3}"/>
    <cellStyle name="40% - Accent4 2 4 5 3" xfId="22552" xr:uid="{4CA6D13E-C9CF-4EB5-822E-44A721719BA6}"/>
    <cellStyle name="40% - Accent4 2 4 6" xfId="8671" xr:uid="{2C0F108D-094B-4047-B84C-0B41CE052A52}"/>
    <cellStyle name="40% - Accent4 2 4 6 2" xfId="25328" xr:uid="{FBB717E9-077C-4648-8C5D-FF7D17E1EA9B}"/>
    <cellStyle name="40% - Accent4 2 4 7" xfId="17000" xr:uid="{ECDDD6C2-3738-456F-9703-C49980DFD119}"/>
    <cellStyle name="40% - Accent4 2 5" xfId="560" xr:uid="{295F3534-9F80-4F7C-8A60-B6B80843932E}"/>
    <cellStyle name="40% - Accent4 2 5 2" xfId="1890" xr:uid="{51DF65A8-46C4-4548-A859-1B8E8DF8C599}"/>
    <cellStyle name="40% - Accent4 2 5 2 2" xfId="4680" xr:uid="{D8EFD9D4-0CC8-40DB-BE73-AB0FFD480037}"/>
    <cellStyle name="40% - Accent4 2 5 2 2 2" xfId="13010" xr:uid="{42F9D737-5DEB-41EB-9972-E1C666CAD73F}"/>
    <cellStyle name="40% - Accent4 2 5 2 2 2 2" xfId="29667" xr:uid="{45A767C4-D47E-4BB5-8057-427A7EE61E4D}"/>
    <cellStyle name="40% - Accent4 2 5 2 2 3" xfId="21339" xr:uid="{26B4DFDF-2586-4A22-9744-F49084881371}"/>
    <cellStyle name="40% - Accent4 2 5 2 3" xfId="7456" xr:uid="{04E7C847-98A2-4ED0-B9EF-33D58800AC20}"/>
    <cellStyle name="40% - Accent4 2 5 2 3 2" xfId="15786" xr:uid="{3A679563-8E58-476D-9828-498B5643D907}"/>
    <cellStyle name="40% - Accent4 2 5 2 3 2 2" xfId="32443" xr:uid="{D3061E6C-99A6-4E55-8990-DC92C8090332}"/>
    <cellStyle name="40% - Accent4 2 5 2 3 3" xfId="24115" xr:uid="{93EDCB71-E6A1-4A70-BAEA-4DA9AE3DE35D}"/>
    <cellStyle name="40% - Accent4 2 5 2 4" xfId="10234" xr:uid="{EEE2BE20-9323-49BC-89F2-EC24377F6EAA}"/>
    <cellStyle name="40% - Accent4 2 5 2 4 2" xfId="26891" xr:uid="{BB9FED2F-C522-4E67-A585-7E3C4752EC04}"/>
    <cellStyle name="40% - Accent4 2 5 2 5" xfId="18563" xr:uid="{FD8B8D32-6443-434E-B696-0E0BA4F3E74A}"/>
    <cellStyle name="40% - Accent4 2 5 3" xfId="3353" xr:uid="{BE311347-B4DB-4957-A790-831E2EF0F75F}"/>
    <cellStyle name="40% - Accent4 2 5 3 2" xfId="11683" xr:uid="{0CC48D2A-00D8-4F93-B1A0-D8E0ADD65EC5}"/>
    <cellStyle name="40% - Accent4 2 5 3 2 2" xfId="28340" xr:uid="{213BA9D7-6423-4969-8465-2B8AD0B22DC0}"/>
    <cellStyle name="40% - Accent4 2 5 3 3" xfId="20012" xr:uid="{5CE78454-BEBE-45CE-AFF3-BC9CC3249303}"/>
    <cellStyle name="40% - Accent4 2 5 4" xfId="6129" xr:uid="{7F17A1B4-89BB-4C2D-A040-E2A569DA3D38}"/>
    <cellStyle name="40% - Accent4 2 5 4 2" xfId="14459" xr:uid="{E272AB34-E7E1-4952-9E8E-7AD7624CBD9A}"/>
    <cellStyle name="40% - Accent4 2 5 4 2 2" xfId="31116" xr:uid="{1AD9D303-20E1-4A55-91FE-6119A8D0E522}"/>
    <cellStyle name="40% - Accent4 2 5 4 3" xfId="22788" xr:uid="{05F4DF64-A8C4-4D88-8A34-FD1578C643AD}"/>
    <cellStyle name="40% - Accent4 2 5 5" xfId="8907" xr:uid="{F3C57652-EA47-4E05-832A-D376600F34F5}"/>
    <cellStyle name="40% - Accent4 2 5 5 2" xfId="25564" xr:uid="{70CA64C7-4D80-46D5-A9A1-A61A1C53DC76}"/>
    <cellStyle name="40% - Accent4 2 5 6" xfId="17236" xr:uid="{4CFC6F47-ED0E-44BB-AEEE-B2BF1D5BBF4F}"/>
    <cellStyle name="40% - Accent4 2 6" xfId="1037" xr:uid="{71E6B4AC-2BF9-4631-A947-43F4CC039E73}"/>
    <cellStyle name="40% - Accent4 2 6 2" xfId="2365" xr:uid="{916BADC4-C288-48DF-8936-6AF7812BB978}"/>
    <cellStyle name="40% - Accent4 2 6 2 2" xfId="5155" xr:uid="{AE02B6F0-F209-4C03-8470-905EF983385B}"/>
    <cellStyle name="40% - Accent4 2 6 2 2 2" xfId="13485" xr:uid="{F57390BF-66B1-4604-8BEF-C6405CB7FC81}"/>
    <cellStyle name="40% - Accent4 2 6 2 2 2 2" xfId="30142" xr:uid="{C2930C5F-EEB9-491D-B554-B10BB2D7B13B}"/>
    <cellStyle name="40% - Accent4 2 6 2 2 3" xfId="21814" xr:uid="{2B047900-3351-4C94-82B1-33E1D5CBA4F7}"/>
    <cellStyle name="40% - Accent4 2 6 2 3" xfId="7931" xr:uid="{6C58ED7A-4F92-400E-A3DE-56BAB005A5C8}"/>
    <cellStyle name="40% - Accent4 2 6 2 3 2" xfId="16261" xr:uid="{3F013037-10AE-4B23-8C83-46E78E1C6A8E}"/>
    <cellStyle name="40% - Accent4 2 6 2 3 2 2" xfId="32918" xr:uid="{29EA9585-BE4D-4F0D-88EF-BE8F6E786393}"/>
    <cellStyle name="40% - Accent4 2 6 2 3 3" xfId="24590" xr:uid="{12EF67E6-7A06-497B-8C00-C4BCC96C622D}"/>
    <cellStyle name="40% - Accent4 2 6 2 4" xfId="10709" xr:uid="{BB633FD4-2F60-49C6-87E0-309C2AA04C99}"/>
    <cellStyle name="40% - Accent4 2 6 2 4 2" xfId="27366" xr:uid="{B49CF8AE-2998-41E7-BF33-B889FA025D70}"/>
    <cellStyle name="40% - Accent4 2 6 2 5" xfId="19038" xr:uid="{8BA59DE8-1AD5-461E-9589-130B42F8A7B6}"/>
    <cellStyle name="40% - Accent4 2 6 3" xfId="3828" xr:uid="{465474E1-8508-4A44-8AC9-91B50C027E73}"/>
    <cellStyle name="40% - Accent4 2 6 3 2" xfId="12158" xr:uid="{C3FC90D6-930E-4A57-A4C7-5A037734D995}"/>
    <cellStyle name="40% - Accent4 2 6 3 2 2" xfId="28815" xr:uid="{A1031EDB-D181-4417-B52F-B1F1DC948E4F}"/>
    <cellStyle name="40% - Accent4 2 6 3 3" xfId="20487" xr:uid="{BECA9E53-B236-484E-B040-FEBC3D2AA8D3}"/>
    <cellStyle name="40% - Accent4 2 6 4" xfId="6604" xr:uid="{273BA0CA-0A2D-4D25-A106-74C4B47A7657}"/>
    <cellStyle name="40% - Accent4 2 6 4 2" xfId="14934" xr:uid="{B33BA258-AFEF-4B0F-8F7B-340499247875}"/>
    <cellStyle name="40% - Accent4 2 6 4 2 2" xfId="31591" xr:uid="{270C216D-78E9-4EC8-AF8C-DA046419DC64}"/>
    <cellStyle name="40% - Accent4 2 6 4 3" xfId="23263" xr:uid="{16318744-7BBE-4B3B-B12B-D06B9710B909}"/>
    <cellStyle name="40% - Accent4 2 6 5" xfId="9382" xr:uid="{C1C202B3-2356-4BFA-B2A4-C41A6B7B5FC2}"/>
    <cellStyle name="40% - Accent4 2 6 5 2" xfId="26039" xr:uid="{9260FB8D-A9DA-458E-8F8D-573E55BBAB2E}"/>
    <cellStyle name="40% - Accent4 2 6 6" xfId="17711" xr:uid="{FE3EBFF0-9DF7-444E-B5D6-644553AC9844}"/>
    <cellStyle name="40% - Accent4 2 7" xfId="1298" xr:uid="{7C614195-018B-4573-AFEA-410D8AF944DC}"/>
    <cellStyle name="40% - Accent4 2 7 2" xfId="2626" xr:uid="{6F3A4F2A-B574-41BE-8558-366E0C8C00F6}"/>
    <cellStyle name="40% - Accent4 2 7 2 2" xfId="5416" xr:uid="{2729006D-2232-464A-A1E3-EA73EF207EDB}"/>
    <cellStyle name="40% - Accent4 2 7 2 2 2" xfId="13746" xr:uid="{E6211C86-7121-48A4-8536-0E456F4FB63D}"/>
    <cellStyle name="40% - Accent4 2 7 2 2 2 2" xfId="30403" xr:uid="{AEF40BE8-CD54-407D-A29D-C3AD014A576C}"/>
    <cellStyle name="40% - Accent4 2 7 2 2 3" xfId="22075" xr:uid="{B9EA6659-209E-478C-A0CF-129CF479C691}"/>
    <cellStyle name="40% - Accent4 2 7 2 3" xfId="8192" xr:uid="{FFD5B11F-999B-47BF-87B7-CDBDA1F89B5C}"/>
    <cellStyle name="40% - Accent4 2 7 2 3 2" xfId="16522" xr:uid="{4BD573AB-366C-419E-96F7-2324164C5BDD}"/>
    <cellStyle name="40% - Accent4 2 7 2 3 2 2" xfId="33179" xr:uid="{6B1199C5-88B0-45F1-8092-61C26EF24A5A}"/>
    <cellStyle name="40% - Accent4 2 7 2 3 3" xfId="24851" xr:uid="{EEEA2BF9-A592-49F7-BD4A-7BA9C6DE987D}"/>
    <cellStyle name="40% - Accent4 2 7 2 4" xfId="10970" xr:uid="{94D54DBF-6A83-41DB-9238-AC3A5D3544CB}"/>
    <cellStyle name="40% - Accent4 2 7 2 4 2" xfId="27627" xr:uid="{39AF8BDD-F8C9-4EA2-9E73-E2FD129F5C40}"/>
    <cellStyle name="40% - Accent4 2 7 2 5" xfId="19299" xr:uid="{27FD4A72-FACF-4151-AA58-096904130AE9}"/>
    <cellStyle name="40% - Accent4 2 7 3" xfId="4089" xr:uid="{CBD73B2D-81A1-43EA-B67C-D7D590ED4CD2}"/>
    <cellStyle name="40% - Accent4 2 7 3 2" xfId="12419" xr:uid="{DF3669E6-9B63-488D-818C-78B7BB3D9C79}"/>
    <cellStyle name="40% - Accent4 2 7 3 2 2" xfId="29076" xr:uid="{446B1540-2E25-4C72-8434-703D19975DE1}"/>
    <cellStyle name="40% - Accent4 2 7 3 3" xfId="20748" xr:uid="{D6854BCE-E3DF-44D0-964A-179B4006A3C7}"/>
    <cellStyle name="40% - Accent4 2 7 4" xfId="6865" xr:uid="{7F4551B3-5DED-4F22-80B3-6E017065D34D}"/>
    <cellStyle name="40% - Accent4 2 7 4 2" xfId="15195" xr:uid="{4A5B55DB-E46E-4A71-B286-0D80B2E8AD9F}"/>
    <cellStyle name="40% - Accent4 2 7 4 2 2" xfId="31852" xr:uid="{9F3B9C07-0190-488D-8BD1-5EA5AA4A975B}"/>
    <cellStyle name="40% - Accent4 2 7 4 3" xfId="23524" xr:uid="{73D4E681-3339-4D09-A301-0148F20953E2}"/>
    <cellStyle name="40% - Accent4 2 7 5" xfId="9643" xr:uid="{62CE4703-7327-4C52-92D5-07635F0887B5}"/>
    <cellStyle name="40% - Accent4 2 7 5 2" xfId="26300" xr:uid="{BC9434D8-891B-40ED-831A-3DEE877898C8}"/>
    <cellStyle name="40% - Accent4 2 7 6" xfId="17972" xr:uid="{05751414-4AEE-4074-AA46-3C940785F7F9}"/>
    <cellStyle name="40% - Accent4 2 8" xfId="1416" xr:uid="{BB3C85A4-4C6A-4EEC-B98B-A5EFA19FCF20}"/>
    <cellStyle name="40% - Accent4 2 8 2" xfId="4207" xr:uid="{71EE8E32-E7DE-4DE7-91B3-56070E9C589F}"/>
    <cellStyle name="40% - Accent4 2 8 2 2" xfId="12537" xr:uid="{EFD226EE-0404-4F5B-A4D5-1F12E860F5E8}"/>
    <cellStyle name="40% - Accent4 2 8 2 2 2" xfId="29194" xr:uid="{B8B0DFA3-9A12-45BE-B62F-8ECEABFD3122}"/>
    <cellStyle name="40% - Accent4 2 8 2 3" xfId="20866" xr:uid="{98F0547D-808B-48F9-B7F9-2E1B14D2870D}"/>
    <cellStyle name="40% - Accent4 2 8 3" xfId="6983" xr:uid="{D7FB136E-5446-40AF-B381-3F60DF4F10B2}"/>
    <cellStyle name="40% - Accent4 2 8 3 2" xfId="15313" xr:uid="{27DCBE3A-6117-4828-9023-2D38066E5CFB}"/>
    <cellStyle name="40% - Accent4 2 8 3 2 2" xfId="31970" xr:uid="{525E4B73-FA26-40D9-8639-B71087BA48D6}"/>
    <cellStyle name="40% - Accent4 2 8 3 3" xfId="23642" xr:uid="{DF3E47FC-86A1-4A11-8455-E14CCFED1502}"/>
    <cellStyle name="40% - Accent4 2 8 4" xfId="9761" xr:uid="{BC2ABB9F-AAE8-4EC0-A57D-2B0D02A29CFC}"/>
    <cellStyle name="40% - Accent4 2 8 4 2" xfId="26418" xr:uid="{88FFACF2-6366-4393-A98F-AF3E882AC21A}"/>
    <cellStyle name="40% - Accent4 2 8 5" xfId="18090" xr:uid="{A4728A92-B90E-42D4-85B2-EE340B854A1C}"/>
    <cellStyle name="40% - Accent4 2 9" xfId="2879" xr:uid="{4C9428F1-E2D7-4C92-81A2-DD51571FC655}"/>
    <cellStyle name="40% - Accent4 2 9 2" xfId="11210" xr:uid="{CD5121FE-074E-4155-A854-A40F8D8AD35B}"/>
    <cellStyle name="40% - Accent4 2 9 2 2" xfId="27867" xr:uid="{BC474A97-1EF0-4F8F-8ED7-72D4D9883417}"/>
    <cellStyle name="40% - Accent4 2 9 3" xfId="19539" xr:uid="{A66A5CFD-16EB-408F-A2AC-1A58DBED077C}"/>
    <cellStyle name="40% - Accent4 3" xfId="102" xr:uid="{368F4457-5711-434A-BE21-ECAE1ACC1F60}"/>
    <cellStyle name="40% - Accent4 3 10" xfId="8457" xr:uid="{648A48F8-5BD3-43AC-99BA-856848A8AC52}"/>
    <cellStyle name="40% - Accent4 3 10 2" xfId="25114" xr:uid="{6D47988F-544F-419A-904F-B260DF39D91F}"/>
    <cellStyle name="40% - Accent4 3 11" xfId="16786" xr:uid="{7C533B3E-3F36-43C0-BE05-C4942CE03701}"/>
    <cellStyle name="40% - Accent4 3 12" xfId="33976" xr:uid="{8B2676D5-3743-4D48-8C87-3B9AC745060E}"/>
    <cellStyle name="40% - Accent4 3 13" xfId="34737" xr:uid="{41A03295-2766-413B-9AF9-20A45CA9D687}"/>
    <cellStyle name="40% - Accent4 3 2" xfId="225" xr:uid="{4FDF4BC6-B190-4CBD-B01B-B891281F2D3D}"/>
    <cellStyle name="40% - Accent4 3 2 10" xfId="34797" xr:uid="{74B0A543-9F30-42F5-B0E4-DAD6AAEAAF88}"/>
    <cellStyle name="40% - Accent4 3 2 2" xfId="467" xr:uid="{4758987B-A00E-4BE4-A203-3998B230302A}"/>
    <cellStyle name="40% - Accent4 3 2 2 2" xfId="944" xr:uid="{40E44928-D4C7-43ED-AFB3-CCE477311E42}"/>
    <cellStyle name="40% - Accent4 3 2 2 2 2" xfId="2272" xr:uid="{5B44FA83-3FD4-4ABD-A2A1-9F026A7127D4}"/>
    <cellStyle name="40% - Accent4 3 2 2 2 2 2" xfId="5062" xr:uid="{37AE03BA-88BE-41F0-B55F-8E884CE78BF0}"/>
    <cellStyle name="40% - Accent4 3 2 2 2 2 2 2" xfId="13392" xr:uid="{CE26A44C-0F08-469B-A24C-20EF74A89D47}"/>
    <cellStyle name="40% - Accent4 3 2 2 2 2 2 2 2" xfId="30049" xr:uid="{4543B5FD-CD08-4C29-8E2E-37B1E122CC06}"/>
    <cellStyle name="40% - Accent4 3 2 2 2 2 2 3" xfId="21721" xr:uid="{5B893F6E-9B65-432E-86E8-0D5CE558D669}"/>
    <cellStyle name="40% - Accent4 3 2 2 2 2 3" xfId="7838" xr:uid="{B514CA77-B1B2-4208-8635-03178C4CDE34}"/>
    <cellStyle name="40% - Accent4 3 2 2 2 2 3 2" xfId="16168" xr:uid="{C9A6612E-E783-434C-A8B7-6A1D47208C98}"/>
    <cellStyle name="40% - Accent4 3 2 2 2 2 3 2 2" xfId="32825" xr:uid="{5337CE36-B6D5-4FA5-AE01-96F46904D7BA}"/>
    <cellStyle name="40% - Accent4 3 2 2 2 2 3 3" xfId="24497" xr:uid="{92535347-86C6-4763-A5C9-55E225E7031F}"/>
    <cellStyle name="40% - Accent4 3 2 2 2 2 4" xfId="10616" xr:uid="{04FB26A6-B01C-467A-A9AB-3813780D8591}"/>
    <cellStyle name="40% - Accent4 3 2 2 2 2 4 2" xfId="27273" xr:uid="{0434ACFA-9A45-43B5-A6B6-3DD6091E276D}"/>
    <cellStyle name="40% - Accent4 3 2 2 2 2 5" xfId="18945" xr:uid="{8B1910DD-5280-4785-90A6-C090173D54F4}"/>
    <cellStyle name="40% - Accent4 3 2 2 2 3" xfId="3735" xr:uid="{386A62CB-5FC0-4CDA-98A0-EDC9B7EE2C2E}"/>
    <cellStyle name="40% - Accent4 3 2 2 2 3 2" xfId="12065" xr:uid="{42979FFB-7677-47D0-9ABA-1EE5411A9348}"/>
    <cellStyle name="40% - Accent4 3 2 2 2 3 2 2" xfId="28722" xr:uid="{2B99023A-3DEB-4837-92CC-E08593D1505D}"/>
    <cellStyle name="40% - Accent4 3 2 2 2 3 3" xfId="20394" xr:uid="{F5B464D9-70E6-4E70-A828-674FCEE488B3}"/>
    <cellStyle name="40% - Accent4 3 2 2 2 4" xfId="6511" xr:uid="{C2D07ACB-CCE9-4562-BF68-3BE1820CED66}"/>
    <cellStyle name="40% - Accent4 3 2 2 2 4 2" xfId="14841" xr:uid="{94C8AAFD-5D70-4215-8605-3A62E0817626}"/>
    <cellStyle name="40% - Accent4 3 2 2 2 4 2 2" xfId="31498" xr:uid="{58C13940-1147-4952-9519-5F38B7D1DD0C}"/>
    <cellStyle name="40% - Accent4 3 2 2 2 4 3" xfId="23170" xr:uid="{39BDD80B-61D3-4129-A7D2-EE56BF8396A0}"/>
    <cellStyle name="40% - Accent4 3 2 2 2 5" xfId="9289" xr:uid="{E4D1048D-C43A-485A-9E9F-3632605237FA}"/>
    <cellStyle name="40% - Accent4 3 2 2 2 5 2" xfId="25946" xr:uid="{D65F9D29-ECA9-4881-B7AE-74AC5ACD6524}"/>
    <cellStyle name="40% - Accent4 3 2 2 2 6" xfId="17618" xr:uid="{8EC51E4B-C463-4D9A-B153-0D11FD7741CC}"/>
    <cellStyle name="40% - Accent4 3 2 2 3" xfId="1797" xr:uid="{0001E89A-3315-423B-901D-21AE27480663}"/>
    <cellStyle name="40% - Accent4 3 2 2 3 2" xfId="4587" xr:uid="{C6DB5C24-E653-4D83-843F-061836A976BF}"/>
    <cellStyle name="40% - Accent4 3 2 2 3 2 2" xfId="12917" xr:uid="{B3880D6D-243B-4CE8-8FE3-4B90C3AD2EBC}"/>
    <cellStyle name="40% - Accent4 3 2 2 3 2 2 2" xfId="29574" xr:uid="{D7A3BFE1-1EBC-42AC-998A-FAB59CD8DC97}"/>
    <cellStyle name="40% - Accent4 3 2 2 3 2 3" xfId="21246" xr:uid="{A10F66D3-95EE-403C-9A0E-1AD30D7F1A2D}"/>
    <cellStyle name="40% - Accent4 3 2 2 3 3" xfId="7363" xr:uid="{E6DFEAC6-865A-42A5-AA51-53A9359F921D}"/>
    <cellStyle name="40% - Accent4 3 2 2 3 3 2" xfId="15693" xr:uid="{67BCA87C-33CD-4724-A1A4-AA35A54EDBAB}"/>
    <cellStyle name="40% - Accent4 3 2 2 3 3 2 2" xfId="32350" xr:uid="{1A7FCFBD-600C-48C6-A7EA-E05A146CB7E4}"/>
    <cellStyle name="40% - Accent4 3 2 2 3 3 3" xfId="24022" xr:uid="{81436895-5DB0-4A91-82BC-4FE13CBA69EA}"/>
    <cellStyle name="40% - Accent4 3 2 2 3 4" xfId="10141" xr:uid="{398218A6-5DA7-4712-AE3A-B82893936EAC}"/>
    <cellStyle name="40% - Accent4 3 2 2 3 4 2" xfId="26798" xr:uid="{B5C1CC44-35FF-4C44-BE4F-B6933B7B834C}"/>
    <cellStyle name="40% - Accent4 3 2 2 3 5" xfId="18470" xr:uid="{33D5C0EA-8C79-4252-BD42-23C21B8A3BF8}"/>
    <cellStyle name="40% - Accent4 3 2 2 4" xfId="3260" xr:uid="{6575494E-3843-4296-96EA-22399C3F15B0}"/>
    <cellStyle name="40% - Accent4 3 2 2 4 2" xfId="11590" xr:uid="{4195F15C-E86C-436A-9BC3-9722EDAF0807}"/>
    <cellStyle name="40% - Accent4 3 2 2 4 2 2" xfId="28247" xr:uid="{378601B5-4F99-4772-A865-18215A13BF31}"/>
    <cellStyle name="40% - Accent4 3 2 2 4 3" xfId="19919" xr:uid="{9A8FFBEE-B22F-4B80-90E3-9C8744AE7E13}"/>
    <cellStyle name="40% - Accent4 3 2 2 5" xfId="6036" xr:uid="{D8285F68-B051-4DE5-8B08-FA44E5B6B3CC}"/>
    <cellStyle name="40% - Accent4 3 2 2 5 2" xfId="14366" xr:uid="{3D65C3CB-C117-4D03-8C8D-E803FFF8E3B8}"/>
    <cellStyle name="40% - Accent4 3 2 2 5 2 2" xfId="31023" xr:uid="{28702CA3-6957-4908-8D60-DD626F3121BB}"/>
    <cellStyle name="40% - Accent4 3 2 2 5 3" xfId="22695" xr:uid="{06C42325-4309-4A0F-B9AF-E10BD9CF4A00}"/>
    <cellStyle name="40% - Accent4 3 2 2 6" xfId="8814" xr:uid="{C77E819D-4C47-4306-B02E-353C0635DD77}"/>
    <cellStyle name="40% - Accent4 3 2 2 6 2" xfId="25471" xr:uid="{A3A6004D-7914-4E91-9A4D-2DCF747F4504}"/>
    <cellStyle name="40% - Accent4 3 2 2 7" xfId="17143" xr:uid="{5B3DE7E0-8D9A-450E-9487-A6C8DEDF7230}"/>
    <cellStyle name="40% - Accent4 3 2 3" xfId="703" xr:uid="{BE1EE94B-B8DB-4CE5-B608-2D9AE9C49DC5}"/>
    <cellStyle name="40% - Accent4 3 2 3 2" xfId="2033" xr:uid="{FAC8B159-FF34-40A8-A835-52193A11CA4F}"/>
    <cellStyle name="40% - Accent4 3 2 3 2 2" xfId="4823" xr:uid="{E559A506-3F39-48FD-B78D-1C01A7096BA0}"/>
    <cellStyle name="40% - Accent4 3 2 3 2 2 2" xfId="13153" xr:uid="{17F452B6-C733-49F4-99C3-7C3ADED0F485}"/>
    <cellStyle name="40% - Accent4 3 2 3 2 2 2 2" xfId="29810" xr:uid="{D7198AA8-C217-44F7-8F59-8BBE87CB3A0B}"/>
    <cellStyle name="40% - Accent4 3 2 3 2 2 3" xfId="21482" xr:uid="{D584EBD0-5709-4B5F-8717-695E38C6BD14}"/>
    <cellStyle name="40% - Accent4 3 2 3 2 3" xfId="7599" xr:uid="{5A86AD32-A3E4-45D5-9754-31FB01F312D1}"/>
    <cellStyle name="40% - Accent4 3 2 3 2 3 2" xfId="15929" xr:uid="{D457651B-44D1-4D53-BD34-288D36343DAF}"/>
    <cellStyle name="40% - Accent4 3 2 3 2 3 2 2" xfId="32586" xr:uid="{C1BE18E2-89C4-49CE-B9B3-EB5699866E4C}"/>
    <cellStyle name="40% - Accent4 3 2 3 2 3 3" xfId="24258" xr:uid="{B0C160D2-D441-40E7-87DE-0109C1792C01}"/>
    <cellStyle name="40% - Accent4 3 2 3 2 4" xfId="10377" xr:uid="{A6EC4FF8-5787-484B-B451-AA05BE490902}"/>
    <cellStyle name="40% - Accent4 3 2 3 2 4 2" xfId="27034" xr:uid="{92787BE2-04F9-475F-9471-832D3C4E6267}"/>
    <cellStyle name="40% - Accent4 3 2 3 2 5" xfId="18706" xr:uid="{65C83CE7-D22D-420F-8248-BCB7699FFC25}"/>
    <cellStyle name="40% - Accent4 3 2 3 3" xfId="3496" xr:uid="{3DC164CF-A067-4282-8241-6A30867D35BB}"/>
    <cellStyle name="40% - Accent4 3 2 3 3 2" xfId="11826" xr:uid="{5EE27B7C-8B3C-45B9-AA62-A167C0BC625B}"/>
    <cellStyle name="40% - Accent4 3 2 3 3 2 2" xfId="28483" xr:uid="{1075A57E-A2DB-45F7-960E-20F7B5C45D7A}"/>
    <cellStyle name="40% - Accent4 3 2 3 3 3" xfId="20155" xr:uid="{C7102B80-C92D-45CD-9F23-4DF4037DD135}"/>
    <cellStyle name="40% - Accent4 3 2 3 4" xfId="6272" xr:uid="{C79CC5D1-E7B8-4754-BC1D-A8E2C197A47A}"/>
    <cellStyle name="40% - Accent4 3 2 3 4 2" xfId="14602" xr:uid="{7B05EE63-8D0D-4576-A0B5-0D656A47BB3B}"/>
    <cellStyle name="40% - Accent4 3 2 3 4 2 2" xfId="31259" xr:uid="{FCFD7B97-7B7C-4587-9F1C-7007D5458E71}"/>
    <cellStyle name="40% - Accent4 3 2 3 4 3" xfId="22931" xr:uid="{44D2B45F-5ABD-4C02-8F2D-36E465265129}"/>
    <cellStyle name="40% - Accent4 3 2 3 5" xfId="9050" xr:uid="{BF7072AC-F342-459B-9677-3E30BEF2CDE2}"/>
    <cellStyle name="40% - Accent4 3 2 3 5 2" xfId="25707" xr:uid="{0838C20D-7C42-40C2-A889-402B0A2B6A9C}"/>
    <cellStyle name="40% - Accent4 3 2 3 6" xfId="17379" xr:uid="{CCB3A7BF-D98E-4498-995D-D9C59DC0E8F9}"/>
    <cellStyle name="40% - Accent4 3 2 4" xfId="1180" xr:uid="{5DF2E022-2791-4B29-A87D-5FA683781D05}"/>
    <cellStyle name="40% - Accent4 3 2 4 2" xfId="2508" xr:uid="{4B1C1329-A5CC-4C2F-8AED-64CB5D14C498}"/>
    <cellStyle name="40% - Accent4 3 2 4 2 2" xfId="5298" xr:uid="{83811A16-1BD0-49D0-94D1-4736526EDE3C}"/>
    <cellStyle name="40% - Accent4 3 2 4 2 2 2" xfId="13628" xr:uid="{04B1BA87-E4DA-445D-94DA-4BED4CE4B019}"/>
    <cellStyle name="40% - Accent4 3 2 4 2 2 2 2" xfId="30285" xr:uid="{6207CD51-AE5B-4151-90A3-9F53179C46DD}"/>
    <cellStyle name="40% - Accent4 3 2 4 2 2 3" xfId="21957" xr:uid="{72F986F8-18A6-472F-B6B7-ABEF2AD99EBE}"/>
    <cellStyle name="40% - Accent4 3 2 4 2 3" xfId="8074" xr:uid="{E201A449-B059-4E62-9E2A-39A3FFDFC8CF}"/>
    <cellStyle name="40% - Accent4 3 2 4 2 3 2" xfId="16404" xr:uid="{CF2EAEC8-2019-4E9C-9554-37574E377743}"/>
    <cellStyle name="40% - Accent4 3 2 4 2 3 2 2" xfId="33061" xr:uid="{FE2E6A11-E8BE-4DDB-9724-534EEC5A195E}"/>
    <cellStyle name="40% - Accent4 3 2 4 2 3 3" xfId="24733" xr:uid="{7539C177-110A-4D0D-A100-402452A3529F}"/>
    <cellStyle name="40% - Accent4 3 2 4 2 4" xfId="10852" xr:uid="{5DE6BC41-1A76-43DD-82BE-BB2464FA873E}"/>
    <cellStyle name="40% - Accent4 3 2 4 2 4 2" xfId="27509" xr:uid="{8813E914-E034-41F9-8112-50ECC49D0F13}"/>
    <cellStyle name="40% - Accent4 3 2 4 2 5" xfId="19181" xr:uid="{78064228-1CCF-4DE1-97E5-B178C17E2285}"/>
    <cellStyle name="40% - Accent4 3 2 4 3" xfId="3971" xr:uid="{C7DACB37-0424-48C2-A52A-31CC8B2DC909}"/>
    <cellStyle name="40% - Accent4 3 2 4 3 2" xfId="12301" xr:uid="{37597A24-6C5F-4B6F-B1D7-0788F59A3355}"/>
    <cellStyle name="40% - Accent4 3 2 4 3 2 2" xfId="28958" xr:uid="{01118CD9-EE48-4AF5-8BDA-9665A0D1BEA1}"/>
    <cellStyle name="40% - Accent4 3 2 4 3 3" xfId="20630" xr:uid="{A4B5714A-5439-4760-9F95-20EEC22C260B}"/>
    <cellStyle name="40% - Accent4 3 2 4 4" xfId="6747" xr:uid="{D60CAFA7-53AB-43F9-9892-C6EA9B8B33D3}"/>
    <cellStyle name="40% - Accent4 3 2 4 4 2" xfId="15077" xr:uid="{35047019-92ED-4813-8C4D-2A3E150DE667}"/>
    <cellStyle name="40% - Accent4 3 2 4 4 2 2" xfId="31734" xr:uid="{13568F17-DAB9-483B-AB36-D1E922077B3A}"/>
    <cellStyle name="40% - Accent4 3 2 4 4 3" xfId="23406" xr:uid="{D72FAA64-5EDF-4093-9929-4C7CF813B3A7}"/>
    <cellStyle name="40% - Accent4 3 2 4 5" xfId="9525" xr:uid="{A8340F5F-FB63-4CE3-9E74-5800477D72E5}"/>
    <cellStyle name="40% - Accent4 3 2 4 5 2" xfId="26182" xr:uid="{CC638962-33AA-4DCB-ABD3-04D06B69A4C2}"/>
    <cellStyle name="40% - Accent4 3 2 4 6" xfId="17854" xr:uid="{8BF18E12-E3DF-44A5-99FB-54FF3CC0ACED}"/>
    <cellStyle name="40% - Accent4 3 2 5" xfId="1560" xr:uid="{00AE7B2B-2F7D-42FD-9A88-CBB9C49A0C25}"/>
    <cellStyle name="40% - Accent4 3 2 5 2" xfId="4350" xr:uid="{73395261-877C-493D-9774-D7AC57AFC1E5}"/>
    <cellStyle name="40% - Accent4 3 2 5 2 2" xfId="12680" xr:uid="{614308BA-4BA5-41CE-991F-E9FC0CE8A190}"/>
    <cellStyle name="40% - Accent4 3 2 5 2 2 2" xfId="29337" xr:uid="{193C6739-2EF9-4B61-A35C-B4ED6D06BD9F}"/>
    <cellStyle name="40% - Accent4 3 2 5 2 3" xfId="21009" xr:uid="{E1BEBE48-E384-4C32-B97E-AF58682E32AC}"/>
    <cellStyle name="40% - Accent4 3 2 5 3" xfId="7126" xr:uid="{F10A5BD6-3AD0-4343-90B9-615F5F9BE270}"/>
    <cellStyle name="40% - Accent4 3 2 5 3 2" xfId="15456" xr:uid="{0DFA981C-D987-4157-BA14-57564206A743}"/>
    <cellStyle name="40% - Accent4 3 2 5 3 2 2" xfId="32113" xr:uid="{19239BD5-518D-4505-A872-35F5A4FD8B2B}"/>
    <cellStyle name="40% - Accent4 3 2 5 3 3" xfId="23785" xr:uid="{05BDEFA1-E0D0-45AC-8255-8B6289A72FCC}"/>
    <cellStyle name="40% - Accent4 3 2 5 4" xfId="9904" xr:uid="{B9F51C1B-DB36-47F4-BE12-CC85004CBFE8}"/>
    <cellStyle name="40% - Accent4 3 2 5 4 2" xfId="26561" xr:uid="{A2A85388-4A70-4779-BF35-542BEBFC7A30}"/>
    <cellStyle name="40% - Accent4 3 2 5 5" xfId="18233" xr:uid="{C236796E-8C10-408C-A002-C6C771AAE58C}"/>
    <cellStyle name="40% - Accent4 3 2 6" xfId="3023" xr:uid="{10EB1D9C-8161-4B88-95DF-916D024BCACF}"/>
    <cellStyle name="40% - Accent4 3 2 6 2" xfId="11353" xr:uid="{D39A8EB9-40D6-4969-BB84-072CE032DF4E}"/>
    <cellStyle name="40% - Accent4 3 2 6 2 2" xfId="28010" xr:uid="{742D7D5F-B18E-47C2-B606-45A2C7CF04BF}"/>
    <cellStyle name="40% - Accent4 3 2 6 3" xfId="19682" xr:uid="{ECA2F514-6DF1-43CE-892D-7EDFCEEDABB8}"/>
    <cellStyle name="40% - Accent4 3 2 7" xfId="5799" xr:uid="{528AA9E4-6E00-48FC-9367-B93F46DFEE1E}"/>
    <cellStyle name="40% - Accent4 3 2 7 2" xfId="14129" xr:uid="{D4E271A4-5CA3-4BAA-B426-498DB243D9A6}"/>
    <cellStyle name="40% - Accent4 3 2 7 2 2" xfId="30786" xr:uid="{A1773011-43A8-44CB-9A0F-D28B42F4D42A}"/>
    <cellStyle name="40% - Accent4 3 2 7 3" xfId="22458" xr:uid="{87BE73B3-1BA7-4700-8C1F-0453E6330601}"/>
    <cellStyle name="40% - Accent4 3 2 8" xfId="8577" xr:uid="{84ED6C82-7EFD-4B16-9430-1A437C3BCCDC}"/>
    <cellStyle name="40% - Accent4 3 2 8 2" xfId="25234" xr:uid="{4B0BE423-8A74-450A-8E77-55F7B0E8F857}"/>
    <cellStyle name="40% - Accent4 3 2 9" xfId="16906" xr:uid="{63D938B9-6998-42A4-9459-DDA839402679}"/>
    <cellStyle name="40% - Accent4 3 3" xfId="347" xr:uid="{47B61927-2BC1-430A-B0BA-89CAD722AB90}"/>
    <cellStyle name="40% - Accent4 3 3 2" xfId="826" xr:uid="{D651744E-C1C6-45C1-96B4-46C93B120A8A}"/>
    <cellStyle name="40% - Accent4 3 3 2 2" xfId="2154" xr:uid="{B30826FB-4F29-48C6-91E3-6628A7A9402F}"/>
    <cellStyle name="40% - Accent4 3 3 2 2 2" xfId="4944" xr:uid="{4089D018-31A6-455B-B27D-BA4545427D4D}"/>
    <cellStyle name="40% - Accent4 3 3 2 2 2 2" xfId="13274" xr:uid="{44C0E6E5-3C26-4B3A-966B-810C220F9E9C}"/>
    <cellStyle name="40% - Accent4 3 3 2 2 2 2 2" xfId="29931" xr:uid="{F4173FC5-4759-486B-8257-56C5E0D67F00}"/>
    <cellStyle name="40% - Accent4 3 3 2 2 2 3" xfId="21603" xr:uid="{8286E716-2218-4B41-9ECB-FAF7A8110411}"/>
    <cellStyle name="40% - Accent4 3 3 2 2 3" xfId="7720" xr:uid="{6EF23346-760E-4C8B-8683-3989398107E3}"/>
    <cellStyle name="40% - Accent4 3 3 2 2 3 2" xfId="16050" xr:uid="{E88DDFE0-1DAE-4AB6-8DB6-F64456AB8558}"/>
    <cellStyle name="40% - Accent4 3 3 2 2 3 2 2" xfId="32707" xr:uid="{3E1DA9A6-6EC8-4E1F-BEF5-A3A3837ADBB7}"/>
    <cellStyle name="40% - Accent4 3 3 2 2 3 3" xfId="24379" xr:uid="{677FFB26-968A-4266-87DB-95E5B38CC4E1}"/>
    <cellStyle name="40% - Accent4 3 3 2 2 4" xfId="10498" xr:uid="{F2FBFF0D-ED3F-4D40-8C36-BF47EE3A5B20}"/>
    <cellStyle name="40% - Accent4 3 3 2 2 4 2" xfId="27155" xr:uid="{43B95E7F-A6A5-4167-BF0B-2CA3C83BB915}"/>
    <cellStyle name="40% - Accent4 3 3 2 2 5" xfId="18827" xr:uid="{C9B6F4F8-DCBB-4F69-BDF5-7DF64EFFB64D}"/>
    <cellStyle name="40% - Accent4 3 3 2 3" xfId="3617" xr:uid="{811C9116-AE7B-4FBF-B6EF-C009A6B4043E}"/>
    <cellStyle name="40% - Accent4 3 3 2 3 2" xfId="11947" xr:uid="{2E97D687-3B32-42B0-9A33-5C5BEAE5D903}"/>
    <cellStyle name="40% - Accent4 3 3 2 3 2 2" xfId="28604" xr:uid="{39D15C8F-F060-4708-8A3C-E03426BEC0C2}"/>
    <cellStyle name="40% - Accent4 3 3 2 3 3" xfId="20276" xr:uid="{249EF9B2-6595-49D4-99DC-F087D20EFA9E}"/>
    <cellStyle name="40% - Accent4 3 3 2 4" xfId="6393" xr:uid="{7D459185-3465-40F0-817D-8A8C233AE46A}"/>
    <cellStyle name="40% - Accent4 3 3 2 4 2" xfId="14723" xr:uid="{110BEC4B-02E1-4A8E-AB06-4DC3FE0777DE}"/>
    <cellStyle name="40% - Accent4 3 3 2 4 2 2" xfId="31380" xr:uid="{CA7A47FD-A5FA-4ADD-AC91-ECF39B8CBF85}"/>
    <cellStyle name="40% - Accent4 3 3 2 4 3" xfId="23052" xr:uid="{03D0FB76-91E5-475F-9FD4-5F119AEB95A9}"/>
    <cellStyle name="40% - Accent4 3 3 2 5" xfId="9171" xr:uid="{89F07054-6242-4509-AAC8-198F9B9C8DBD}"/>
    <cellStyle name="40% - Accent4 3 3 2 5 2" xfId="25828" xr:uid="{F8F2C1A4-9E7E-4041-A53A-183659B17EB6}"/>
    <cellStyle name="40% - Accent4 3 3 2 6" xfId="17500" xr:uid="{4EBC295B-C023-4097-B62D-0C2EAE434F22}"/>
    <cellStyle name="40% - Accent4 3 3 3" xfId="1677" xr:uid="{01341201-A8CF-4A23-9885-077634B5E23C}"/>
    <cellStyle name="40% - Accent4 3 3 3 2" xfId="4467" xr:uid="{DEE86190-F6D3-42D9-8CA9-1338EECF4B8B}"/>
    <cellStyle name="40% - Accent4 3 3 3 2 2" xfId="12797" xr:uid="{086F68D4-DEA3-428A-B330-B851A9C9650A}"/>
    <cellStyle name="40% - Accent4 3 3 3 2 2 2" xfId="29454" xr:uid="{025F11C7-DA98-4F29-8699-470386DBEE30}"/>
    <cellStyle name="40% - Accent4 3 3 3 2 3" xfId="21126" xr:uid="{52E2EF12-BFD0-43FA-A055-8B6FB150D7FF}"/>
    <cellStyle name="40% - Accent4 3 3 3 3" xfId="7243" xr:uid="{5668F27E-5E10-4BAF-9E35-A5B597A62B0C}"/>
    <cellStyle name="40% - Accent4 3 3 3 3 2" xfId="15573" xr:uid="{0E6C8926-1844-4365-873F-2BEB46DEB7B4}"/>
    <cellStyle name="40% - Accent4 3 3 3 3 2 2" xfId="32230" xr:uid="{7B2778AB-D17D-4B00-B170-0F2E682A7116}"/>
    <cellStyle name="40% - Accent4 3 3 3 3 3" xfId="23902" xr:uid="{F5C12982-D318-43BC-8F15-5F58896B4291}"/>
    <cellStyle name="40% - Accent4 3 3 3 4" xfId="10021" xr:uid="{3BFB7D14-BB01-4D97-A4F6-21A4EB9C0D89}"/>
    <cellStyle name="40% - Accent4 3 3 3 4 2" xfId="26678" xr:uid="{89F2ECBA-9740-4C24-8F05-90B3A84B2B4C}"/>
    <cellStyle name="40% - Accent4 3 3 3 5" xfId="18350" xr:uid="{D3DECB6D-3E8D-4DDC-8C87-09D2940F9936}"/>
    <cellStyle name="40% - Accent4 3 3 4" xfId="3140" xr:uid="{0AF342DC-78B9-483E-85F6-D713BA3655CD}"/>
    <cellStyle name="40% - Accent4 3 3 4 2" xfId="11470" xr:uid="{C3160235-C556-4F4D-A534-EE8E0F1A7F42}"/>
    <cellStyle name="40% - Accent4 3 3 4 2 2" xfId="28127" xr:uid="{4240DC3D-5959-430E-BB1C-941BA302C7D5}"/>
    <cellStyle name="40% - Accent4 3 3 4 3" xfId="19799" xr:uid="{686CD68C-8305-4E32-90E9-EC1D1F0E2A72}"/>
    <cellStyle name="40% - Accent4 3 3 5" xfId="5916" xr:uid="{D45486F4-9DBF-4FC8-94C8-1E701AEEDBD6}"/>
    <cellStyle name="40% - Accent4 3 3 5 2" xfId="14246" xr:uid="{EE14EFF3-63E4-4544-B890-FD4489E85876}"/>
    <cellStyle name="40% - Accent4 3 3 5 2 2" xfId="30903" xr:uid="{E1648A32-558B-4F5D-A9DC-438AB253A08B}"/>
    <cellStyle name="40% - Accent4 3 3 5 3" xfId="22575" xr:uid="{9CF2413F-52FF-4F9D-907D-7FE0C3F383FB}"/>
    <cellStyle name="40% - Accent4 3 3 6" xfId="8694" xr:uid="{C5D57507-9119-4F99-8DEF-19A04A6950F7}"/>
    <cellStyle name="40% - Accent4 3 3 6 2" xfId="25351" xr:uid="{0FBBB313-137E-40FC-B535-3579D25573A9}"/>
    <cellStyle name="40% - Accent4 3 3 7" xfId="17023" xr:uid="{B0209C13-80B3-499C-893D-CBA31E834386}"/>
    <cellStyle name="40% - Accent4 3 4" xfId="583" xr:uid="{4905C076-8DE6-4339-A1DD-F17AD5D8916C}"/>
    <cellStyle name="40% - Accent4 3 4 2" xfId="1913" xr:uid="{603B12AF-740C-436F-A2FC-CB4CE26EAC18}"/>
    <cellStyle name="40% - Accent4 3 4 2 2" xfId="4703" xr:uid="{F7A26D11-2825-490F-8F6F-57EFACB0A205}"/>
    <cellStyle name="40% - Accent4 3 4 2 2 2" xfId="13033" xr:uid="{D88F9B5C-9CF6-4DFA-809B-BCC74198E8B4}"/>
    <cellStyle name="40% - Accent4 3 4 2 2 2 2" xfId="29690" xr:uid="{10C702A3-C2EB-4ACD-87F9-A51F874277B9}"/>
    <cellStyle name="40% - Accent4 3 4 2 2 3" xfId="21362" xr:uid="{49816F1E-CEC9-4395-88B5-19FAA73D9574}"/>
    <cellStyle name="40% - Accent4 3 4 2 3" xfId="7479" xr:uid="{E76C7662-4FE0-421A-86F4-6155DCB53945}"/>
    <cellStyle name="40% - Accent4 3 4 2 3 2" xfId="15809" xr:uid="{25299F42-ADFA-47A2-B360-121E86E8D0E8}"/>
    <cellStyle name="40% - Accent4 3 4 2 3 2 2" xfId="32466" xr:uid="{7EDFB556-F187-42F5-90AC-4DFD6C611CD3}"/>
    <cellStyle name="40% - Accent4 3 4 2 3 3" xfId="24138" xr:uid="{3FC95C4F-7303-422C-8F91-C986D809914C}"/>
    <cellStyle name="40% - Accent4 3 4 2 4" xfId="10257" xr:uid="{DD1D7D4E-CE78-4878-BF3E-D045795CFAD1}"/>
    <cellStyle name="40% - Accent4 3 4 2 4 2" xfId="26914" xr:uid="{516ACD9A-7258-4D93-B13D-20298D16E45E}"/>
    <cellStyle name="40% - Accent4 3 4 2 5" xfId="18586" xr:uid="{16EA8741-F907-417D-A263-8355EC61A6CB}"/>
    <cellStyle name="40% - Accent4 3 4 3" xfId="3376" xr:uid="{CF5F56F0-818A-4793-95D4-EA48382E0F3E}"/>
    <cellStyle name="40% - Accent4 3 4 3 2" xfId="11706" xr:uid="{3E757BAD-9CC1-4F46-9302-D41DCA2704EB}"/>
    <cellStyle name="40% - Accent4 3 4 3 2 2" xfId="28363" xr:uid="{6AA07F08-12C3-4001-8BEB-B2DFEDD5ED97}"/>
    <cellStyle name="40% - Accent4 3 4 3 3" xfId="20035" xr:uid="{CCCB2FA1-7EF4-4E38-A15E-7CD1A0526B2B}"/>
    <cellStyle name="40% - Accent4 3 4 4" xfId="6152" xr:uid="{C8D54169-5775-488D-8132-FBEC210DD572}"/>
    <cellStyle name="40% - Accent4 3 4 4 2" xfId="14482" xr:uid="{8CEDFC1E-3DF6-4AEF-9987-34173AFAE3B7}"/>
    <cellStyle name="40% - Accent4 3 4 4 2 2" xfId="31139" xr:uid="{EB8C0294-8B93-46D6-9087-5BE18D45938C}"/>
    <cellStyle name="40% - Accent4 3 4 4 3" xfId="22811" xr:uid="{61E0A8C1-8C3E-4D37-B7D9-1C19A8764E33}"/>
    <cellStyle name="40% - Accent4 3 4 5" xfId="8930" xr:uid="{8808683E-E37C-47A0-9A82-F14D67355E87}"/>
    <cellStyle name="40% - Accent4 3 4 5 2" xfId="25587" xr:uid="{56461C66-10DF-4E1B-A262-A71E95759100}"/>
    <cellStyle name="40% - Accent4 3 4 6" xfId="17259" xr:uid="{74647FD0-E2FA-44A7-B8FA-DE4B3AB62397}"/>
    <cellStyle name="40% - Accent4 3 5" xfId="1060" xr:uid="{9D3569B1-470D-4A6C-AA7D-E0761D9F426D}"/>
    <cellStyle name="40% - Accent4 3 5 2" xfId="2388" xr:uid="{B549309C-7ACB-49BE-9605-21C8E82B9AA3}"/>
    <cellStyle name="40% - Accent4 3 5 2 2" xfId="5178" xr:uid="{B860DF95-49BD-4A5A-B03A-F190EDF92646}"/>
    <cellStyle name="40% - Accent4 3 5 2 2 2" xfId="13508" xr:uid="{F862D90A-3714-49D6-AD34-19CD3A045AED}"/>
    <cellStyle name="40% - Accent4 3 5 2 2 2 2" xfId="30165" xr:uid="{C08051DD-6242-4775-A6E5-D1C76145657F}"/>
    <cellStyle name="40% - Accent4 3 5 2 2 3" xfId="21837" xr:uid="{E45568FB-71C7-4EB5-AC85-32449F0A9CFF}"/>
    <cellStyle name="40% - Accent4 3 5 2 3" xfId="7954" xr:uid="{F71B6651-CFB6-45BA-A4ED-C223BC937E32}"/>
    <cellStyle name="40% - Accent4 3 5 2 3 2" xfId="16284" xr:uid="{9B334E41-E9B2-46EE-8FA4-6FBB27EE75F3}"/>
    <cellStyle name="40% - Accent4 3 5 2 3 2 2" xfId="32941" xr:uid="{7E696EC1-0260-49E8-8077-C9EE76E7DD59}"/>
    <cellStyle name="40% - Accent4 3 5 2 3 3" xfId="24613" xr:uid="{561F21DE-9787-4A5F-8E3D-B9E6C3D3D0E8}"/>
    <cellStyle name="40% - Accent4 3 5 2 4" xfId="10732" xr:uid="{3C54866E-136A-4C3A-BAB6-72333626DCCA}"/>
    <cellStyle name="40% - Accent4 3 5 2 4 2" xfId="27389" xr:uid="{736CE1C1-8E4A-47D7-9B7F-CD2ABFEE2605}"/>
    <cellStyle name="40% - Accent4 3 5 2 5" xfId="19061" xr:uid="{AE10EDF0-E6B5-45D6-A825-14D2CC291A7A}"/>
    <cellStyle name="40% - Accent4 3 5 3" xfId="3851" xr:uid="{F0380B5A-F895-4F04-BDD4-2AD579ED5814}"/>
    <cellStyle name="40% - Accent4 3 5 3 2" xfId="12181" xr:uid="{15FD3640-2645-4A79-BE15-76CD79A1D80A}"/>
    <cellStyle name="40% - Accent4 3 5 3 2 2" xfId="28838" xr:uid="{5E355D3A-A26B-4216-9D5A-CF1086F90051}"/>
    <cellStyle name="40% - Accent4 3 5 3 3" xfId="20510" xr:uid="{4B3BC9B9-467F-4ADC-8935-E1946B49F857}"/>
    <cellStyle name="40% - Accent4 3 5 4" xfId="6627" xr:uid="{7EC65493-5614-4DC3-A20A-429D9F36F403}"/>
    <cellStyle name="40% - Accent4 3 5 4 2" xfId="14957" xr:uid="{05B11018-8863-46D4-9DAA-CE1BDBA15463}"/>
    <cellStyle name="40% - Accent4 3 5 4 2 2" xfId="31614" xr:uid="{8CA6A20C-3ABA-46B8-A936-5691B0DEE776}"/>
    <cellStyle name="40% - Accent4 3 5 4 3" xfId="23286" xr:uid="{5D263CA4-D01C-4DCB-826C-DBCA80340ADD}"/>
    <cellStyle name="40% - Accent4 3 5 5" xfId="9405" xr:uid="{CBD474D0-B378-459A-ACDB-23E541C0B422}"/>
    <cellStyle name="40% - Accent4 3 5 5 2" xfId="26062" xr:uid="{621FAEC1-7696-4D76-A342-28174A0C5853}"/>
    <cellStyle name="40% - Accent4 3 5 6" xfId="17734" xr:uid="{74DC6D1A-D247-4364-ABB5-9E4383E11577}"/>
    <cellStyle name="40% - Accent4 3 6" xfId="1325" xr:uid="{4C3879E4-63DD-4BBD-AF09-636AD769CEAE}"/>
    <cellStyle name="40% - Accent4 3 6 2" xfId="2653" xr:uid="{AC7500D5-203A-4235-97D8-D27E7D5C705F}"/>
    <cellStyle name="40% - Accent4 3 6 2 2" xfId="5443" xr:uid="{E5E04ED9-A973-45EB-89BF-7F757CA8EB6D}"/>
    <cellStyle name="40% - Accent4 3 6 2 2 2" xfId="13773" xr:uid="{3783C852-FFC7-43F5-9278-09846A153D6F}"/>
    <cellStyle name="40% - Accent4 3 6 2 2 2 2" xfId="30430" xr:uid="{246E53D1-D948-46D1-A841-80FFACF27B30}"/>
    <cellStyle name="40% - Accent4 3 6 2 2 3" xfId="22102" xr:uid="{D475BDB2-2A1D-4470-AE7A-FF3F440B895A}"/>
    <cellStyle name="40% - Accent4 3 6 2 3" xfId="8219" xr:uid="{26A060CB-5058-47C3-A4F6-FB5920D31EB9}"/>
    <cellStyle name="40% - Accent4 3 6 2 3 2" xfId="16549" xr:uid="{6051B4A0-C97A-469E-A90C-C7FB50A14585}"/>
    <cellStyle name="40% - Accent4 3 6 2 3 2 2" xfId="33206" xr:uid="{589BA1E4-6BBA-4BA4-80D6-C4BFB8C951DC}"/>
    <cellStyle name="40% - Accent4 3 6 2 3 3" xfId="24878" xr:uid="{29623F91-5B65-40AA-AFBC-D576ABAAE262}"/>
    <cellStyle name="40% - Accent4 3 6 2 4" xfId="10997" xr:uid="{A8C1426B-C97B-46F2-A34A-59F72D68ADB6}"/>
    <cellStyle name="40% - Accent4 3 6 2 4 2" xfId="27654" xr:uid="{C87CC0AB-6A74-4C86-9A43-A5C39D26755A}"/>
    <cellStyle name="40% - Accent4 3 6 2 5" xfId="19326" xr:uid="{11573208-54EC-41F2-B307-5A56A31CE3E0}"/>
    <cellStyle name="40% - Accent4 3 6 3" xfId="4116" xr:uid="{820B76AD-02D4-40C9-AE3C-AA37CD82D024}"/>
    <cellStyle name="40% - Accent4 3 6 3 2" xfId="12446" xr:uid="{272445DD-EF08-4683-8C74-6E98AB2C9574}"/>
    <cellStyle name="40% - Accent4 3 6 3 2 2" xfId="29103" xr:uid="{A5373491-6992-41BF-93A6-51A77532EB77}"/>
    <cellStyle name="40% - Accent4 3 6 3 3" xfId="20775" xr:uid="{15AAE9BF-2848-4FE2-A858-A35B2177D642}"/>
    <cellStyle name="40% - Accent4 3 6 4" xfId="6892" xr:uid="{E184A29A-C3A1-4775-82B8-AEF153B857FA}"/>
    <cellStyle name="40% - Accent4 3 6 4 2" xfId="15222" xr:uid="{F66A6796-5D10-41AB-955C-DEB0D9B912C1}"/>
    <cellStyle name="40% - Accent4 3 6 4 2 2" xfId="31879" xr:uid="{322DF3DD-B18D-49E7-952E-DE30B397E92A}"/>
    <cellStyle name="40% - Accent4 3 6 4 3" xfId="23551" xr:uid="{EEC2344A-BC99-442C-BF3B-71C64C44B55B}"/>
    <cellStyle name="40% - Accent4 3 6 5" xfId="9670" xr:uid="{8C2D067C-D4FF-49FC-82C2-4752603D04C5}"/>
    <cellStyle name="40% - Accent4 3 6 5 2" xfId="26327" xr:uid="{E3C8B9E9-5208-4A65-8DE0-9E53F6473B58}"/>
    <cellStyle name="40% - Accent4 3 6 6" xfId="17999" xr:uid="{82DFFF05-CF79-4DEB-810A-AE8218106CC6}"/>
    <cellStyle name="40% - Accent4 3 7" xfId="1440" xr:uid="{C9F19AB7-49F3-4991-9BBB-A2FFFDF76A82}"/>
    <cellStyle name="40% - Accent4 3 7 2" xfId="4230" xr:uid="{20DB3774-11CE-4804-97C8-B175F0E41ACC}"/>
    <cellStyle name="40% - Accent4 3 7 2 2" xfId="12560" xr:uid="{B2372907-65CD-4C1D-8F61-74241F39E47F}"/>
    <cellStyle name="40% - Accent4 3 7 2 2 2" xfId="29217" xr:uid="{52A7F392-6CD5-4AE9-8727-677B807EF199}"/>
    <cellStyle name="40% - Accent4 3 7 2 3" xfId="20889" xr:uid="{81BEB994-DFBE-48C2-A936-CA0CBF79827C}"/>
    <cellStyle name="40% - Accent4 3 7 3" xfId="7006" xr:uid="{C03374D0-644D-4F8C-AFB0-4613B11D2114}"/>
    <cellStyle name="40% - Accent4 3 7 3 2" xfId="15336" xr:uid="{9D5D95FE-F1F1-4A57-86BE-CDF3E64689F9}"/>
    <cellStyle name="40% - Accent4 3 7 3 2 2" xfId="31993" xr:uid="{ACB717FA-7EB4-43F4-AFFB-15DB11F15E53}"/>
    <cellStyle name="40% - Accent4 3 7 3 3" xfId="23665" xr:uid="{E76A65C3-F77C-423B-AA5E-E7F465356578}"/>
    <cellStyle name="40% - Accent4 3 7 4" xfId="9784" xr:uid="{41E6EDD9-C7A1-4856-A6D1-5928B7894DA1}"/>
    <cellStyle name="40% - Accent4 3 7 4 2" xfId="26441" xr:uid="{3CD81B75-03B5-405E-BAFE-102FE01C45B5}"/>
    <cellStyle name="40% - Accent4 3 7 5" xfId="18113" xr:uid="{D6BF8DE5-8CA8-4FE4-AACE-373CECC50120}"/>
    <cellStyle name="40% - Accent4 3 8" xfId="2903" xr:uid="{5DF89DF7-484E-431D-B31D-ABDC78BD0188}"/>
    <cellStyle name="40% - Accent4 3 8 2" xfId="11233" xr:uid="{6B3F3435-F3C8-4BD9-8F74-F8B853263EB3}"/>
    <cellStyle name="40% - Accent4 3 8 2 2" xfId="27890" xr:uid="{8A7C5950-1F57-407B-A96D-E1F3B39091C4}"/>
    <cellStyle name="40% - Accent4 3 8 3" xfId="19562" xr:uid="{56FD8061-FF64-4E3C-979E-3ACF955877D9}"/>
    <cellStyle name="40% - Accent4 3 9" xfId="5679" xr:uid="{8BE9A233-D470-4767-B7F7-A5330762707E}"/>
    <cellStyle name="40% - Accent4 3 9 2" xfId="14009" xr:uid="{FF941B2F-9C48-449E-8B33-802830199251}"/>
    <cellStyle name="40% - Accent4 3 9 2 2" xfId="30666" xr:uid="{C0A72AD2-9D80-4EBC-8B67-5E80B83737D2}"/>
    <cellStyle name="40% - Accent4 3 9 3" xfId="22338" xr:uid="{5060BF92-1F89-42A4-994A-76C3F531E0A8}"/>
    <cellStyle name="40% - Accent4 4" xfId="163" xr:uid="{B6C6FDFB-04C1-43D4-9899-CC7143808476}"/>
    <cellStyle name="40% - Accent4 4 10" xfId="34757" xr:uid="{8DC2C187-39DB-4B31-B3C3-103C672C7144}"/>
    <cellStyle name="40% - Accent4 4 2" xfId="405" xr:uid="{E05A369B-E481-4CA6-B61E-1CEBE29CF478}"/>
    <cellStyle name="40% - Accent4 4 2 2" xfId="882" xr:uid="{F306E3BC-2B69-4BD5-A426-74F4655F0DCB}"/>
    <cellStyle name="40% - Accent4 4 2 2 2" xfId="2210" xr:uid="{B474773E-F8B4-405D-A127-79C0865CE600}"/>
    <cellStyle name="40% - Accent4 4 2 2 2 2" xfId="5000" xr:uid="{AB3942DF-418D-4A08-BC95-452FA5FFE141}"/>
    <cellStyle name="40% - Accent4 4 2 2 2 2 2" xfId="13330" xr:uid="{C5829BA5-C598-409D-B522-CCDF35A09434}"/>
    <cellStyle name="40% - Accent4 4 2 2 2 2 2 2" xfId="29987" xr:uid="{C3F2D8DD-B209-43F9-B5FB-F12FF0A74E99}"/>
    <cellStyle name="40% - Accent4 4 2 2 2 2 3" xfId="21659" xr:uid="{50BB1A82-79B8-401F-BDC8-F2736543AF55}"/>
    <cellStyle name="40% - Accent4 4 2 2 2 3" xfId="7776" xr:uid="{6D1CD621-A3FF-4A36-96ED-F683B79E7FF2}"/>
    <cellStyle name="40% - Accent4 4 2 2 2 3 2" xfId="16106" xr:uid="{E6B30E58-71DB-48D0-8F95-DE72C3AFF058}"/>
    <cellStyle name="40% - Accent4 4 2 2 2 3 2 2" xfId="32763" xr:uid="{E5317A3D-5A54-4BDE-BA45-3F5400B34C83}"/>
    <cellStyle name="40% - Accent4 4 2 2 2 3 3" xfId="24435" xr:uid="{7EDA9B2B-6644-4280-A9F5-04BF6B649188}"/>
    <cellStyle name="40% - Accent4 4 2 2 2 4" xfId="10554" xr:uid="{EA74BDB9-E2BA-4852-8816-BA9B98CE84D2}"/>
    <cellStyle name="40% - Accent4 4 2 2 2 4 2" xfId="27211" xr:uid="{BF940857-ABE6-4CDD-BF48-3E3B1AD7FDFD}"/>
    <cellStyle name="40% - Accent4 4 2 2 2 5" xfId="18883" xr:uid="{FEAF13B4-F9B2-4038-9DE3-3FD183087A4E}"/>
    <cellStyle name="40% - Accent4 4 2 2 3" xfId="3673" xr:uid="{1F5CB6CE-47CC-4AB6-99A8-9EB9913A6287}"/>
    <cellStyle name="40% - Accent4 4 2 2 3 2" xfId="12003" xr:uid="{F7BE3F72-EA55-406E-AC78-CAE477BD0146}"/>
    <cellStyle name="40% - Accent4 4 2 2 3 2 2" xfId="28660" xr:uid="{E2F07FD9-D323-4871-8B96-3E681CD75394}"/>
    <cellStyle name="40% - Accent4 4 2 2 3 3" xfId="20332" xr:uid="{985DFCC6-B1AD-4A9F-8CE4-D92FC0FAB307}"/>
    <cellStyle name="40% - Accent4 4 2 2 4" xfId="6449" xr:uid="{1BFE1DAE-0E03-425B-8EA3-21E5E8530709}"/>
    <cellStyle name="40% - Accent4 4 2 2 4 2" xfId="14779" xr:uid="{64A26D43-5C41-4FF0-8F18-5627A7357F11}"/>
    <cellStyle name="40% - Accent4 4 2 2 4 2 2" xfId="31436" xr:uid="{598824B0-62DC-4A39-9F1A-D575D6FB67A7}"/>
    <cellStyle name="40% - Accent4 4 2 2 4 3" xfId="23108" xr:uid="{598E2BDA-F20D-4443-8FC0-FC3A6644B212}"/>
    <cellStyle name="40% - Accent4 4 2 2 5" xfId="9227" xr:uid="{56DC3F77-2785-4860-BCB2-88C4BFCB527D}"/>
    <cellStyle name="40% - Accent4 4 2 2 5 2" xfId="25884" xr:uid="{93874427-A27A-4CD4-97AE-F256FFCC7557}"/>
    <cellStyle name="40% - Accent4 4 2 2 6" xfId="17556" xr:uid="{E37C4FBE-4373-47D5-ADCA-EF0BA65D07D9}"/>
    <cellStyle name="40% - Accent4 4 2 3" xfId="1735" xr:uid="{324AA199-94C6-401D-96AB-8974497F909C}"/>
    <cellStyle name="40% - Accent4 4 2 3 2" xfId="4525" xr:uid="{4DC9D05D-BE6F-43A7-876F-CD35F3671B89}"/>
    <cellStyle name="40% - Accent4 4 2 3 2 2" xfId="12855" xr:uid="{CB4182CC-9501-4445-8B80-6B865EA698A5}"/>
    <cellStyle name="40% - Accent4 4 2 3 2 2 2" xfId="29512" xr:uid="{702C0668-F3A9-47AC-816D-7D284E999FCB}"/>
    <cellStyle name="40% - Accent4 4 2 3 2 3" xfId="21184" xr:uid="{45E54353-6EA0-4721-A1FA-19833F254F43}"/>
    <cellStyle name="40% - Accent4 4 2 3 3" xfId="7301" xr:uid="{E7E857AF-6A42-45B8-B9D8-812C3225A4E3}"/>
    <cellStyle name="40% - Accent4 4 2 3 3 2" xfId="15631" xr:uid="{84BEDCA7-8C69-40CD-9809-CC30D9B8C552}"/>
    <cellStyle name="40% - Accent4 4 2 3 3 2 2" xfId="32288" xr:uid="{792084C4-B05A-4A7E-BD6E-36801504913D}"/>
    <cellStyle name="40% - Accent4 4 2 3 3 3" xfId="23960" xr:uid="{8E090296-B380-42F4-96EF-41A45C71A0CF}"/>
    <cellStyle name="40% - Accent4 4 2 3 4" xfId="10079" xr:uid="{D4A4AABB-A3EF-4C34-8A88-B9576719D867}"/>
    <cellStyle name="40% - Accent4 4 2 3 4 2" xfId="26736" xr:uid="{D88E3BDF-7CE5-4F2C-A03A-7C7BDC70CA3D}"/>
    <cellStyle name="40% - Accent4 4 2 3 5" xfId="18408" xr:uid="{329F07B2-F5F3-4DD4-8C72-B7B763715150}"/>
    <cellStyle name="40% - Accent4 4 2 4" xfId="3198" xr:uid="{C1781849-F176-45CB-B048-0279E5F53D03}"/>
    <cellStyle name="40% - Accent4 4 2 4 2" xfId="11528" xr:uid="{426CB59E-17BD-40F3-A8F2-C7C990608538}"/>
    <cellStyle name="40% - Accent4 4 2 4 2 2" xfId="28185" xr:uid="{38E260E3-7545-47D0-9704-A7C3AD035A88}"/>
    <cellStyle name="40% - Accent4 4 2 4 3" xfId="19857" xr:uid="{A8F43DB0-FA13-4FA6-AD20-0529F7AE48EA}"/>
    <cellStyle name="40% - Accent4 4 2 5" xfId="5974" xr:uid="{344C1FEC-78D7-4983-8435-CF9451A2D480}"/>
    <cellStyle name="40% - Accent4 4 2 5 2" xfId="14304" xr:uid="{FCC5EEE9-A2B3-44C9-8C9C-7852E6D9E8C0}"/>
    <cellStyle name="40% - Accent4 4 2 5 2 2" xfId="30961" xr:uid="{4062A0A8-73D6-4601-8E57-D04D0A6B0A7B}"/>
    <cellStyle name="40% - Accent4 4 2 5 3" xfId="22633" xr:uid="{D7175E0A-DD32-493B-B01F-3551CA0869AF}"/>
    <cellStyle name="40% - Accent4 4 2 6" xfId="8752" xr:uid="{E07516D0-BE64-4F07-B4D9-9B134D231E1E}"/>
    <cellStyle name="40% - Accent4 4 2 6 2" xfId="25409" xr:uid="{5E6A628D-B7EF-49BB-8957-44ADD4D564F4}"/>
    <cellStyle name="40% - Accent4 4 2 7" xfId="17081" xr:uid="{06060904-572A-4CD1-BD31-B4068865E07D}"/>
    <cellStyle name="40% - Accent4 4 3" xfId="641" xr:uid="{13448A79-8C3F-4C23-8560-1C079ACE13D1}"/>
    <cellStyle name="40% - Accent4 4 3 2" xfId="1971" xr:uid="{35D756C5-5C85-4948-9504-DDF083C4C558}"/>
    <cellStyle name="40% - Accent4 4 3 2 2" xfId="4761" xr:uid="{2B0918C6-EF00-4988-9960-B1AAB88154AA}"/>
    <cellStyle name="40% - Accent4 4 3 2 2 2" xfId="13091" xr:uid="{BC68A8D0-B92C-456F-8E8F-F8F1DCEDA942}"/>
    <cellStyle name="40% - Accent4 4 3 2 2 2 2" xfId="29748" xr:uid="{280CE4CB-C7C8-440A-BC9A-71E478B8DD2F}"/>
    <cellStyle name="40% - Accent4 4 3 2 2 3" xfId="21420" xr:uid="{B4B1A111-7CE8-421E-A90C-D495121BFF58}"/>
    <cellStyle name="40% - Accent4 4 3 2 3" xfId="7537" xr:uid="{8980A749-B20E-4098-9948-8765BA3CDFF3}"/>
    <cellStyle name="40% - Accent4 4 3 2 3 2" xfId="15867" xr:uid="{DCA76BA5-271D-4C90-8BBA-DA5191C7AC84}"/>
    <cellStyle name="40% - Accent4 4 3 2 3 2 2" xfId="32524" xr:uid="{D85F385D-0074-43B5-A969-96C7B87E8D77}"/>
    <cellStyle name="40% - Accent4 4 3 2 3 3" xfId="24196" xr:uid="{5ED0887F-D5AA-434C-83C2-C5DAA05DC357}"/>
    <cellStyle name="40% - Accent4 4 3 2 4" xfId="10315" xr:uid="{1281C3AD-D9C0-4A88-AD23-C6D2F79C5E49}"/>
    <cellStyle name="40% - Accent4 4 3 2 4 2" xfId="26972" xr:uid="{C1A01ABC-5295-4635-8CD4-662B88C422D1}"/>
    <cellStyle name="40% - Accent4 4 3 2 5" xfId="18644" xr:uid="{D70D4701-D283-4446-B147-CB2AD9CAC608}"/>
    <cellStyle name="40% - Accent4 4 3 3" xfId="3434" xr:uid="{CE8BE700-5766-420B-8175-FD50E4BBFCB4}"/>
    <cellStyle name="40% - Accent4 4 3 3 2" xfId="11764" xr:uid="{AF6B427B-9161-4BC7-8D3D-56850782DB7B}"/>
    <cellStyle name="40% - Accent4 4 3 3 2 2" xfId="28421" xr:uid="{B12B77F9-6C6E-44B2-B86D-A08787E7EBD9}"/>
    <cellStyle name="40% - Accent4 4 3 3 3" xfId="20093" xr:uid="{AA00C7AC-87A4-4566-A394-58F207A38C63}"/>
    <cellStyle name="40% - Accent4 4 3 4" xfId="6210" xr:uid="{9D3D5532-95DF-40D3-B3AE-12173578731D}"/>
    <cellStyle name="40% - Accent4 4 3 4 2" xfId="14540" xr:uid="{AB800106-7425-4018-AE11-04A2FB4128C7}"/>
    <cellStyle name="40% - Accent4 4 3 4 2 2" xfId="31197" xr:uid="{DD298ED4-CAC3-44ED-9367-7FC90418AD05}"/>
    <cellStyle name="40% - Accent4 4 3 4 3" xfId="22869" xr:uid="{5F648431-737D-42BB-BDDE-3750CE216F69}"/>
    <cellStyle name="40% - Accent4 4 3 5" xfId="8988" xr:uid="{8D1C9EF2-341D-4F25-A4B2-6FB4EA66943F}"/>
    <cellStyle name="40% - Accent4 4 3 5 2" xfId="25645" xr:uid="{43BF7CA2-A887-4FAD-826E-A046D3250E7C}"/>
    <cellStyle name="40% - Accent4 4 3 6" xfId="17317" xr:uid="{7CB7F09F-B155-4877-BB36-F74D5F307F75}"/>
    <cellStyle name="40% - Accent4 4 4" xfId="1118" xr:uid="{B03C58FE-D8C2-4210-9AC8-3368F639A446}"/>
    <cellStyle name="40% - Accent4 4 4 2" xfId="2446" xr:uid="{679AEB05-EF13-44E7-9F61-73574CE60D0B}"/>
    <cellStyle name="40% - Accent4 4 4 2 2" xfId="5236" xr:uid="{04057FD6-7AFC-4EEE-9679-D6A0A97838BC}"/>
    <cellStyle name="40% - Accent4 4 4 2 2 2" xfId="13566" xr:uid="{B0638943-5CEA-4E00-A339-7B2CCC233615}"/>
    <cellStyle name="40% - Accent4 4 4 2 2 2 2" xfId="30223" xr:uid="{B25F8A3A-E5B3-4536-83E4-D02B5539BFCF}"/>
    <cellStyle name="40% - Accent4 4 4 2 2 3" xfId="21895" xr:uid="{5E31C10E-B1F4-44D8-B300-C5B40EA592EF}"/>
    <cellStyle name="40% - Accent4 4 4 2 3" xfId="8012" xr:uid="{5C3E4B66-3682-4C51-987A-51C4862A25FF}"/>
    <cellStyle name="40% - Accent4 4 4 2 3 2" xfId="16342" xr:uid="{E1A9E78C-75FB-4C64-8C0D-9F1A3D5F9077}"/>
    <cellStyle name="40% - Accent4 4 4 2 3 2 2" xfId="32999" xr:uid="{BC9F8E19-EBA7-4794-8C93-FEB3BE03DFD6}"/>
    <cellStyle name="40% - Accent4 4 4 2 3 3" xfId="24671" xr:uid="{309EE853-FA9B-453F-ADF0-2199C6F94651}"/>
    <cellStyle name="40% - Accent4 4 4 2 4" xfId="10790" xr:uid="{5C329F3B-86FA-4CAE-BCBC-66E68AC39E46}"/>
    <cellStyle name="40% - Accent4 4 4 2 4 2" xfId="27447" xr:uid="{1B601469-CBF2-49CF-BF97-DD04B53D8C35}"/>
    <cellStyle name="40% - Accent4 4 4 2 5" xfId="19119" xr:uid="{75907A3E-7C87-488B-B75B-3AE3154D31C3}"/>
    <cellStyle name="40% - Accent4 4 4 3" xfId="3909" xr:uid="{2D3E8309-34E9-42F6-B757-65E0CC9AC14D}"/>
    <cellStyle name="40% - Accent4 4 4 3 2" xfId="12239" xr:uid="{F68AD4EB-F935-486D-9ACB-102EA378A178}"/>
    <cellStyle name="40% - Accent4 4 4 3 2 2" xfId="28896" xr:uid="{740EEE1D-8BC0-4F78-A1D3-72E277CCD34E}"/>
    <cellStyle name="40% - Accent4 4 4 3 3" xfId="20568" xr:uid="{B0758647-3283-4E22-8740-5C0264FCAD61}"/>
    <cellStyle name="40% - Accent4 4 4 4" xfId="6685" xr:uid="{40E53F59-8286-4A30-A7CC-A4A9A24A5CCA}"/>
    <cellStyle name="40% - Accent4 4 4 4 2" xfId="15015" xr:uid="{D13D7912-8815-41C9-B888-35BE402A7118}"/>
    <cellStyle name="40% - Accent4 4 4 4 2 2" xfId="31672" xr:uid="{74DB3DEB-3095-4E95-9D5E-82CC9A66FBD2}"/>
    <cellStyle name="40% - Accent4 4 4 4 3" xfId="23344" xr:uid="{33BB1DD0-2FCF-44FC-A667-A15DFA905354}"/>
    <cellStyle name="40% - Accent4 4 4 5" xfId="9463" xr:uid="{284985FF-04C3-4F64-B83B-1E0F0431AFF2}"/>
    <cellStyle name="40% - Accent4 4 4 5 2" xfId="26120" xr:uid="{9265E466-CFC9-479F-831C-1E0DE93F9BEE}"/>
    <cellStyle name="40% - Accent4 4 4 6" xfId="17792" xr:uid="{8E8F5490-4CD0-4CD9-B649-F7C61943D0C7}"/>
    <cellStyle name="40% - Accent4 4 5" xfId="1498" xr:uid="{2D26C8DE-9ECC-492A-BC66-CC42696E86F9}"/>
    <cellStyle name="40% - Accent4 4 5 2" xfId="4288" xr:uid="{5E26BB03-D477-4217-83B0-4EC4A5E03089}"/>
    <cellStyle name="40% - Accent4 4 5 2 2" xfId="12618" xr:uid="{9E352E18-876B-4C25-A111-11C02665A45A}"/>
    <cellStyle name="40% - Accent4 4 5 2 2 2" xfId="29275" xr:uid="{E49A51D4-51A2-42A3-B25C-82B3CF936A22}"/>
    <cellStyle name="40% - Accent4 4 5 2 3" xfId="20947" xr:uid="{0104E4D6-5A78-4A35-9302-FD045575A847}"/>
    <cellStyle name="40% - Accent4 4 5 3" xfId="7064" xr:uid="{E6E3F23B-2860-4A0F-A8F7-5FA91E37BBF4}"/>
    <cellStyle name="40% - Accent4 4 5 3 2" xfId="15394" xr:uid="{9A135111-3F91-42AC-9FA1-9D3A5A4730CB}"/>
    <cellStyle name="40% - Accent4 4 5 3 2 2" xfId="32051" xr:uid="{D22E723F-0BC4-4318-8B9B-6C516ACCB2EF}"/>
    <cellStyle name="40% - Accent4 4 5 3 3" xfId="23723" xr:uid="{C3EAC9CB-1D9C-4696-A21E-5DD0492BD9B2}"/>
    <cellStyle name="40% - Accent4 4 5 4" xfId="9842" xr:uid="{1BDFE395-EAB5-476C-9999-4BFE5C1A06C7}"/>
    <cellStyle name="40% - Accent4 4 5 4 2" xfId="26499" xr:uid="{72312078-73E0-4AB0-A2A2-2FA81C29E224}"/>
    <cellStyle name="40% - Accent4 4 5 5" xfId="18171" xr:uid="{5B92F8E0-072F-4D2B-B914-DDDC2E80D568}"/>
    <cellStyle name="40% - Accent4 4 6" xfId="2961" xr:uid="{872FD5E9-DB8E-45A4-8FFB-C72C183F5C2A}"/>
    <cellStyle name="40% - Accent4 4 6 2" xfId="11291" xr:uid="{27D141C5-43AB-4941-BFD8-DFBD8B23F74B}"/>
    <cellStyle name="40% - Accent4 4 6 2 2" xfId="27948" xr:uid="{0F7C5768-7A09-4259-86F5-F797865C6B10}"/>
    <cellStyle name="40% - Accent4 4 6 3" xfId="19620" xr:uid="{334D8CFF-2D8E-44DD-BC07-DDE826B5825D}"/>
    <cellStyle name="40% - Accent4 4 7" xfId="5737" xr:uid="{7895D891-A250-4CA4-A190-ACA1DD6CE7AF}"/>
    <cellStyle name="40% - Accent4 4 7 2" xfId="14067" xr:uid="{D5488FAF-D010-4D8D-8E7B-2AE4411DB5C6}"/>
    <cellStyle name="40% - Accent4 4 7 2 2" xfId="30724" xr:uid="{F13EBAC0-03ED-4A05-9858-328820EC09B0}"/>
    <cellStyle name="40% - Accent4 4 7 3" xfId="22396" xr:uid="{9629BB8C-3559-4C52-9105-AAFC44D5D6D9}"/>
    <cellStyle name="40% - Accent4 4 8" xfId="8515" xr:uid="{F2E38D77-4556-4F22-BEDE-893163ABEDF6}"/>
    <cellStyle name="40% - Accent4 4 8 2" xfId="25172" xr:uid="{752A9537-CDED-4861-9682-15B5C49D4254}"/>
    <cellStyle name="40% - Accent4 4 9" xfId="16844" xr:uid="{FC207A7A-E4B9-48F6-B115-79F8924BD2AB}"/>
    <cellStyle name="40% - Accent4 5" xfId="293" xr:uid="{3E7E666A-4AFB-43B0-B88F-ECB1CFFF8EEF}"/>
    <cellStyle name="40% - Accent4 5 2" xfId="775" xr:uid="{8D11F0C1-33F9-462B-A37E-A4C9F769FB57}"/>
    <cellStyle name="40% - Accent4 5 2 2" xfId="2103" xr:uid="{8056E6B1-B924-43C3-BB39-56D27AA0951F}"/>
    <cellStyle name="40% - Accent4 5 2 2 2" xfId="4893" xr:uid="{A3460283-948D-4689-948C-60C6940E4CAD}"/>
    <cellStyle name="40% - Accent4 5 2 2 2 2" xfId="13223" xr:uid="{BA44F8C4-507D-46A4-B4B2-D285C2A3EDD4}"/>
    <cellStyle name="40% - Accent4 5 2 2 2 2 2" xfId="29880" xr:uid="{0BDD1EBF-A52B-4C70-8AFC-74AC55AAF92A}"/>
    <cellStyle name="40% - Accent4 5 2 2 2 3" xfId="21552" xr:uid="{7F0CB454-378D-4FCA-B676-BE4F5E4A9130}"/>
    <cellStyle name="40% - Accent4 5 2 2 3" xfId="7669" xr:uid="{345EDC96-CC48-4469-8E60-DEBB4757F5AC}"/>
    <cellStyle name="40% - Accent4 5 2 2 3 2" xfId="15999" xr:uid="{E906CEDC-FB9C-40DB-BC72-BEB4FF05A593}"/>
    <cellStyle name="40% - Accent4 5 2 2 3 2 2" xfId="32656" xr:uid="{C644411D-9C06-483B-9FDA-FBD611337E2E}"/>
    <cellStyle name="40% - Accent4 5 2 2 3 3" xfId="24328" xr:uid="{03B924F2-0C44-4770-8CCA-5AA789C4F415}"/>
    <cellStyle name="40% - Accent4 5 2 2 4" xfId="10447" xr:uid="{606FDFDC-3543-4E67-864C-15E4E29ED56D}"/>
    <cellStyle name="40% - Accent4 5 2 2 4 2" xfId="27104" xr:uid="{5B8CF7EC-9FDE-4A1F-9CAE-C822EDF46A70}"/>
    <cellStyle name="40% - Accent4 5 2 2 5" xfId="18776" xr:uid="{1D421DE6-2FCD-4562-B608-5BDC143A755E}"/>
    <cellStyle name="40% - Accent4 5 2 3" xfId="3566" xr:uid="{C8450721-67E6-4E5C-99C6-15156F8459E9}"/>
    <cellStyle name="40% - Accent4 5 2 3 2" xfId="11896" xr:uid="{82998D88-0DED-409D-AE16-503BA2155DE5}"/>
    <cellStyle name="40% - Accent4 5 2 3 2 2" xfId="28553" xr:uid="{6C512C94-ACB8-4537-9C93-85F5FD978B41}"/>
    <cellStyle name="40% - Accent4 5 2 3 3" xfId="20225" xr:uid="{B41269B6-23DA-4014-B6B3-DCBAC3EA7927}"/>
    <cellStyle name="40% - Accent4 5 2 4" xfId="6342" xr:uid="{50069A6C-7B6C-4CA0-B002-706995954840}"/>
    <cellStyle name="40% - Accent4 5 2 4 2" xfId="14672" xr:uid="{E6B85C26-C67A-4CE0-818A-1641C25B1FFD}"/>
    <cellStyle name="40% - Accent4 5 2 4 2 2" xfId="31329" xr:uid="{FE7D11AB-BE32-4D32-AA04-3B0877D37B02}"/>
    <cellStyle name="40% - Accent4 5 2 4 3" xfId="23001" xr:uid="{8EF69176-B194-418F-9D92-53FE537C8F5C}"/>
    <cellStyle name="40% - Accent4 5 2 5" xfId="9120" xr:uid="{69DA48D1-DF28-48B1-BC51-70103347EB9F}"/>
    <cellStyle name="40% - Accent4 5 2 5 2" xfId="25777" xr:uid="{9AFACA27-0DDB-4880-AB5B-2822AAB6D9F8}"/>
    <cellStyle name="40% - Accent4 5 2 6" xfId="17449" xr:uid="{86A9B1B0-A667-482D-8A58-2D16D5FADA17}"/>
    <cellStyle name="40% - Accent4 5 3" xfId="1623" xr:uid="{5320E220-C7A5-49DD-A709-0CB5A36340E6}"/>
    <cellStyle name="40% - Accent4 5 3 2" xfId="4413" xr:uid="{B565E36E-3412-4424-8747-35B30FA22092}"/>
    <cellStyle name="40% - Accent4 5 3 2 2" xfId="12743" xr:uid="{E8ADF33A-A182-4B9E-A4DF-076F598F2697}"/>
    <cellStyle name="40% - Accent4 5 3 2 2 2" xfId="29400" xr:uid="{C67AA00C-177C-4D77-ADBC-8F4EB5C3D855}"/>
    <cellStyle name="40% - Accent4 5 3 2 3" xfId="21072" xr:uid="{D46F3BE3-73A3-4F0B-B46E-8AFB56A00AC7}"/>
    <cellStyle name="40% - Accent4 5 3 3" xfId="7189" xr:uid="{AC514032-888B-41F1-A135-D5E660C252D2}"/>
    <cellStyle name="40% - Accent4 5 3 3 2" xfId="15519" xr:uid="{93B77A17-EFA0-44A6-B6F8-5A2D84D5DC86}"/>
    <cellStyle name="40% - Accent4 5 3 3 2 2" xfId="32176" xr:uid="{09859E09-7C27-423F-B2A9-3BA849423843}"/>
    <cellStyle name="40% - Accent4 5 3 3 3" xfId="23848" xr:uid="{5C4C8F8C-31C9-4DF2-8DBD-A122D5B95758}"/>
    <cellStyle name="40% - Accent4 5 3 4" xfId="9967" xr:uid="{ECBA314C-3F5F-4822-9F3E-C2E5A518A60E}"/>
    <cellStyle name="40% - Accent4 5 3 4 2" xfId="26624" xr:uid="{817054DB-BD2D-4E76-9FD7-C9CA7E6FB381}"/>
    <cellStyle name="40% - Accent4 5 3 5" xfId="18296" xr:uid="{930BDB65-59FE-43AC-8D0E-A49AB1824580}"/>
    <cellStyle name="40% - Accent4 5 4" xfId="3086" xr:uid="{BB5D7D97-2FAF-494E-9F54-5715D5DE3B5C}"/>
    <cellStyle name="40% - Accent4 5 4 2" xfId="11416" xr:uid="{3DD36ECF-4681-4198-A3AC-9CA75674EFD6}"/>
    <cellStyle name="40% - Accent4 5 4 2 2" xfId="28073" xr:uid="{B382B9A1-9286-491E-B082-23586F7DE87B}"/>
    <cellStyle name="40% - Accent4 5 4 3" xfId="19745" xr:uid="{5F0ABDE0-F9AD-455F-9327-DA17D471E79B}"/>
    <cellStyle name="40% - Accent4 5 5" xfId="5862" xr:uid="{9AF16EDD-569B-412D-A759-E22A6AE22E24}"/>
    <cellStyle name="40% - Accent4 5 5 2" xfId="14192" xr:uid="{2B805A44-DB9C-424F-9257-08BAAFCF2DC4}"/>
    <cellStyle name="40% - Accent4 5 5 2 2" xfId="30849" xr:uid="{43636D3C-8EE2-4158-9006-89AACEE6859D}"/>
    <cellStyle name="40% - Accent4 5 5 3" xfId="22521" xr:uid="{6A576A4F-9C88-461F-A734-3FF3F0772216}"/>
    <cellStyle name="40% - Accent4 5 6" xfId="8640" xr:uid="{BCE7B632-F78D-4403-A606-2F891F439BA6}"/>
    <cellStyle name="40% - Accent4 5 6 2" xfId="25297" xr:uid="{945BABD7-DEC6-452F-9DE7-6DB96F7952D3}"/>
    <cellStyle name="40% - Accent4 5 7" xfId="16969" xr:uid="{083DFAA1-028D-4F35-9636-BBF97532D08C}"/>
    <cellStyle name="40% - Accent4 6" xfId="529" xr:uid="{710E92B4-8950-465C-82CA-2F2DAA0DE6D8}"/>
    <cellStyle name="40% - Accent4 6 2" xfId="1859" xr:uid="{6D7AC9EA-838F-4BDF-A498-85C9C7B33B7E}"/>
    <cellStyle name="40% - Accent4 6 2 2" xfId="4649" xr:uid="{B4B8048B-F005-4668-8329-97B90F701F12}"/>
    <cellStyle name="40% - Accent4 6 2 2 2" xfId="12979" xr:uid="{7E8499B0-7A2A-4F8D-B9F6-2B2184190271}"/>
    <cellStyle name="40% - Accent4 6 2 2 2 2" xfId="29636" xr:uid="{92EF632D-CD08-4B68-B76E-A0A64F45DEBA}"/>
    <cellStyle name="40% - Accent4 6 2 2 3" xfId="21308" xr:uid="{C46CB51B-33C2-4E53-B395-F6F2177E1415}"/>
    <cellStyle name="40% - Accent4 6 2 3" xfId="7425" xr:uid="{D2E87DCF-1CA1-4F2A-A1A8-532E8F17B90C}"/>
    <cellStyle name="40% - Accent4 6 2 3 2" xfId="15755" xr:uid="{8781A18A-71E1-4458-84A4-0E1D0ED6BA60}"/>
    <cellStyle name="40% - Accent4 6 2 3 2 2" xfId="32412" xr:uid="{1045AEE8-1324-41F1-B454-0D15BA2E1BE5}"/>
    <cellStyle name="40% - Accent4 6 2 3 3" xfId="24084" xr:uid="{8F1EB5F8-32E2-472A-851B-5D7A089195F5}"/>
    <cellStyle name="40% - Accent4 6 2 4" xfId="10203" xr:uid="{BC123E2C-5D10-4CC8-8F85-9138CAD849DA}"/>
    <cellStyle name="40% - Accent4 6 2 4 2" xfId="26860" xr:uid="{C5C2ADD5-96BB-4899-A533-FD32F378249C}"/>
    <cellStyle name="40% - Accent4 6 2 5" xfId="18532" xr:uid="{9310E3CB-1C73-4746-BE7C-1A510C8452FC}"/>
    <cellStyle name="40% - Accent4 6 3" xfId="3322" xr:uid="{5CA2B2E9-AE4B-4AB2-A768-32597A9494FB}"/>
    <cellStyle name="40% - Accent4 6 3 2" xfId="11652" xr:uid="{36282BA9-A747-487F-ABC2-46F8F780FDA8}"/>
    <cellStyle name="40% - Accent4 6 3 2 2" xfId="28309" xr:uid="{124D4AFA-157D-4C25-B536-E65711C04A08}"/>
    <cellStyle name="40% - Accent4 6 3 3" xfId="19981" xr:uid="{76688344-6846-48F3-8504-65706AD25147}"/>
    <cellStyle name="40% - Accent4 6 4" xfId="6098" xr:uid="{8A59E997-8C95-4529-811E-026983B3C45A}"/>
    <cellStyle name="40% - Accent4 6 4 2" xfId="14428" xr:uid="{EA3CED46-7AC2-4155-B460-6AD3A7969060}"/>
    <cellStyle name="40% - Accent4 6 4 2 2" xfId="31085" xr:uid="{06BEE982-B429-4FD5-9797-772B2049BE5F}"/>
    <cellStyle name="40% - Accent4 6 4 3" xfId="22757" xr:uid="{CC06F58A-7DCF-4280-82E1-92254422BD29}"/>
    <cellStyle name="40% - Accent4 6 5" xfId="8876" xr:uid="{E871B24D-0C2C-49ED-B3AE-1FA255A9548C}"/>
    <cellStyle name="40% - Accent4 6 5 2" xfId="25533" xr:uid="{338EF9D6-E533-4067-9EAD-C05EA810AF08}"/>
    <cellStyle name="40% - Accent4 6 6" xfId="17205" xr:uid="{F95A1CC6-FCD6-4B8C-AEDC-7C30CCC641B3}"/>
    <cellStyle name="40% - Accent4 7" xfId="1006" xr:uid="{DBFCBED0-45E4-47A4-989F-BA373504861A}"/>
    <cellStyle name="40% - Accent4 7 2" xfId="2334" xr:uid="{3172AC09-2546-4EE0-9590-D52410198299}"/>
    <cellStyle name="40% - Accent4 7 2 2" xfId="5124" xr:uid="{3847EE2C-9C5A-4B4F-AF43-8E5978BB9C0C}"/>
    <cellStyle name="40% - Accent4 7 2 2 2" xfId="13454" xr:uid="{67A717E1-D21A-45FC-B623-FE00F4C1DDB9}"/>
    <cellStyle name="40% - Accent4 7 2 2 2 2" xfId="30111" xr:uid="{11DC6180-AB5D-44F2-8BE7-D701D98D1163}"/>
    <cellStyle name="40% - Accent4 7 2 2 3" xfId="21783" xr:uid="{ADFB37E0-4636-4698-819B-A63FD68342FE}"/>
    <cellStyle name="40% - Accent4 7 2 3" xfId="7900" xr:uid="{26F06870-B049-4CBF-81CE-B98F444FA047}"/>
    <cellStyle name="40% - Accent4 7 2 3 2" xfId="16230" xr:uid="{436A637C-F4BF-4EAA-918B-9AA797416604}"/>
    <cellStyle name="40% - Accent4 7 2 3 2 2" xfId="32887" xr:uid="{1549FFE5-6247-403B-AFB2-CB8C2C0050FB}"/>
    <cellStyle name="40% - Accent4 7 2 3 3" xfId="24559" xr:uid="{BBBEAC1B-D04C-4056-B9DA-B5057B726E1D}"/>
    <cellStyle name="40% - Accent4 7 2 4" xfId="10678" xr:uid="{36654235-28A4-4323-98F1-2ABC4F2EE5B2}"/>
    <cellStyle name="40% - Accent4 7 2 4 2" xfId="27335" xr:uid="{3A6471FE-0718-4B9F-938C-CBAFDDDE0329}"/>
    <cellStyle name="40% - Accent4 7 2 5" xfId="19007" xr:uid="{33E116E5-1B2D-41FB-A9F1-83B4A8AFE1E0}"/>
    <cellStyle name="40% - Accent4 7 3" xfId="3797" xr:uid="{C6012E8C-C89E-4582-81CE-281EE66007D9}"/>
    <cellStyle name="40% - Accent4 7 3 2" xfId="12127" xr:uid="{9FAECCD3-5E78-460D-AC42-F74E4DD91599}"/>
    <cellStyle name="40% - Accent4 7 3 2 2" xfId="28784" xr:uid="{7B17D79B-EE35-4895-9F5E-6D3641F8E846}"/>
    <cellStyle name="40% - Accent4 7 3 3" xfId="20456" xr:uid="{0E6F97FF-9E8E-4091-BED4-3D8CB8739A3D}"/>
    <cellStyle name="40% - Accent4 7 4" xfId="6573" xr:uid="{309A75D2-9ED4-4927-9E34-74F2C39A5517}"/>
    <cellStyle name="40% - Accent4 7 4 2" xfId="14903" xr:uid="{160320D4-32BF-4D5C-810B-3DD97597C709}"/>
    <cellStyle name="40% - Accent4 7 4 2 2" xfId="31560" xr:uid="{68570761-28CF-4EE3-BFDD-F176FF42645B}"/>
    <cellStyle name="40% - Accent4 7 4 3" xfId="23232" xr:uid="{D8A37EC1-84F0-4E25-BF08-7C244B4F5E9D}"/>
    <cellStyle name="40% - Accent4 7 5" xfId="9351" xr:uid="{A1FD82D8-9E51-4D2B-9A0A-897E4F5E0741}"/>
    <cellStyle name="40% - Accent4 7 5 2" xfId="26008" xr:uid="{9B3A537F-D9E1-4B71-92AF-6B1D5A1FD467}"/>
    <cellStyle name="40% - Accent4 7 6" xfId="17680" xr:uid="{3859AEE9-FC8B-49B4-8834-9F60AE54D15E}"/>
    <cellStyle name="40% - Accent4 8" xfId="1241" xr:uid="{51FA987B-FBC4-45A4-8613-E8B3176FDCDD}"/>
    <cellStyle name="40% - Accent4 8 2" xfId="2569" xr:uid="{DD1250A4-6A55-41E7-9224-A2DBB4D43050}"/>
    <cellStyle name="40% - Accent4 8 2 2" xfId="5359" xr:uid="{1BE39DAF-4ED8-43B3-A24B-45A5A9CCF826}"/>
    <cellStyle name="40% - Accent4 8 2 2 2" xfId="13689" xr:uid="{8100A2BE-DB61-42C7-BD6E-235EF81424AD}"/>
    <cellStyle name="40% - Accent4 8 2 2 2 2" xfId="30346" xr:uid="{C7D62624-A197-4FFA-9119-B2D2EE410F55}"/>
    <cellStyle name="40% - Accent4 8 2 2 3" xfId="22018" xr:uid="{ACDE4C93-FF4F-4E22-A7A3-A7C91AAFC85F}"/>
    <cellStyle name="40% - Accent4 8 2 3" xfId="8135" xr:uid="{57529A74-7178-44C5-A895-BDD0AC847F85}"/>
    <cellStyle name="40% - Accent4 8 2 3 2" xfId="16465" xr:uid="{55FCC18E-54A2-43D4-9E5C-C864DB5B6323}"/>
    <cellStyle name="40% - Accent4 8 2 3 2 2" xfId="33122" xr:uid="{A0AAF77A-FA7C-4109-93F9-3B9316093F64}"/>
    <cellStyle name="40% - Accent4 8 2 3 3" xfId="24794" xr:uid="{3F133248-57C7-4220-8182-4ACAF553E211}"/>
    <cellStyle name="40% - Accent4 8 2 4" xfId="10913" xr:uid="{64B31CCC-A023-4884-A71B-0C778D3D0DA3}"/>
    <cellStyle name="40% - Accent4 8 2 4 2" xfId="27570" xr:uid="{F7CDBD99-7FC6-4DED-8E54-0CC80EDFE87F}"/>
    <cellStyle name="40% - Accent4 8 2 5" xfId="19242" xr:uid="{0DFD0CF6-0985-4969-A005-8ADA484CC1BC}"/>
    <cellStyle name="40% - Accent4 8 3" xfId="4032" xr:uid="{46EF6AD7-9904-457C-98AD-C2CC89E05A48}"/>
    <cellStyle name="40% - Accent4 8 3 2" xfId="12362" xr:uid="{6BA31980-ACB2-42CC-A5D1-4879BD572A3E}"/>
    <cellStyle name="40% - Accent4 8 3 2 2" xfId="29019" xr:uid="{07AD1238-0758-4ABB-9312-01C9FECB1467}"/>
    <cellStyle name="40% - Accent4 8 3 3" xfId="20691" xr:uid="{507D30F1-B350-4784-92C6-FC9B9ADBC142}"/>
    <cellStyle name="40% - Accent4 8 4" xfId="6808" xr:uid="{EE4EF88D-E757-416F-92D7-C1148EC7034D}"/>
    <cellStyle name="40% - Accent4 8 4 2" xfId="15138" xr:uid="{C5129992-CFBF-47D0-90E1-F1A7C2D9907E}"/>
    <cellStyle name="40% - Accent4 8 4 2 2" xfId="31795" xr:uid="{FAFEB0BA-332E-4D02-87F4-668F4627B50C}"/>
    <cellStyle name="40% - Accent4 8 4 3" xfId="23467" xr:uid="{0B570A07-04A8-44E1-A9B4-D78DD2800C0B}"/>
    <cellStyle name="40% - Accent4 8 5" xfId="9586" xr:uid="{1F32E496-7728-4050-969A-659CF12D1F06}"/>
    <cellStyle name="40% - Accent4 8 5 2" xfId="26243" xr:uid="{2003A89C-472B-4DF8-A6D7-8A3C4095D28F}"/>
    <cellStyle name="40% - Accent4 8 6" xfId="17915" xr:uid="{08F37AC7-4873-471D-BFE3-494BC5A1885F}"/>
    <cellStyle name="40% - Accent4 9" xfId="1263" xr:uid="{BF04453C-E8D2-4588-BD05-287A0ADB0092}"/>
    <cellStyle name="40% - Accent4 9 2" xfId="2591" xr:uid="{3C2960AC-2754-4DB3-96B7-CE47608FED87}"/>
    <cellStyle name="40% - Accent4 9 2 2" xfId="5381" xr:uid="{C191C37D-8FA5-4090-B133-A039F3A0A767}"/>
    <cellStyle name="40% - Accent4 9 2 2 2" xfId="13711" xr:uid="{6BEFDA8E-33D8-4E4D-A28B-80EAB4E8BB92}"/>
    <cellStyle name="40% - Accent4 9 2 2 2 2" xfId="30368" xr:uid="{DA3CBDCA-501F-4E40-B597-7F5970766A2F}"/>
    <cellStyle name="40% - Accent4 9 2 2 3" xfId="22040" xr:uid="{3609F241-5F21-4D8C-AD18-8DE6C3028CDE}"/>
    <cellStyle name="40% - Accent4 9 2 3" xfId="8157" xr:uid="{0519D245-41E3-44F5-90DF-80B61EF23E14}"/>
    <cellStyle name="40% - Accent4 9 2 3 2" xfId="16487" xr:uid="{E6303E89-C829-410B-AA23-9A21943253DE}"/>
    <cellStyle name="40% - Accent4 9 2 3 2 2" xfId="33144" xr:uid="{344C3299-5579-4F3D-B415-4F1136D9F1BB}"/>
    <cellStyle name="40% - Accent4 9 2 3 3" xfId="24816" xr:uid="{F7B2CD83-32EC-4B40-A092-685554B532F4}"/>
    <cellStyle name="40% - Accent4 9 2 4" xfId="10935" xr:uid="{BE0F8599-705D-49C8-83AF-FE1EF7A00F77}"/>
    <cellStyle name="40% - Accent4 9 2 4 2" xfId="27592" xr:uid="{36C81EB3-5D22-4E4B-9E96-5E0408BBD26A}"/>
    <cellStyle name="40% - Accent4 9 2 5" xfId="19264" xr:uid="{9C9BD41F-77CA-4715-81D8-DA4546CE744D}"/>
    <cellStyle name="40% - Accent4 9 3" xfId="4054" xr:uid="{7627C7CC-4534-4F99-B234-72DD44FC244C}"/>
    <cellStyle name="40% - Accent4 9 3 2" xfId="12384" xr:uid="{D4B2EA7D-A83D-42EF-A030-DF78EED5E3EF}"/>
    <cellStyle name="40% - Accent4 9 3 2 2" xfId="29041" xr:uid="{5DB8C879-D393-4E0F-BCDC-1F8481CD1088}"/>
    <cellStyle name="40% - Accent4 9 3 3" xfId="20713" xr:uid="{AB396BBF-E870-4DD2-BA3F-B59BAA4E6023}"/>
    <cellStyle name="40% - Accent4 9 4" xfId="6830" xr:uid="{22341A4F-A0FD-4588-AEB1-B70BEC87767F}"/>
    <cellStyle name="40% - Accent4 9 4 2" xfId="15160" xr:uid="{5D419461-E907-46F4-871E-ED42575951D0}"/>
    <cellStyle name="40% - Accent4 9 4 2 2" xfId="31817" xr:uid="{7D07A8E5-EFFA-46B7-8927-50D39414301C}"/>
    <cellStyle name="40% - Accent4 9 4 3" xfId="23489" xr:uid="{E66AF74E-6F91-4167-9963-9326C1CC902D}"/>
    <cellStyle name="40% - Accent4 9 5" xfId="9608" xr:uid="{BF19DE0F-796B-4141-81EE-DF4117C2965C}"/>
    <cellStyle name="40% - Accent4 9 5 2" xfId="26265" xr:uid="{0C3503CC-C271-4AA7-913A-5151628AFDA6}"/>
    <cellStyle name="40% - Accent4 9 6" xfId="17937" xr:uid="{8EC286F9-568B-4428-98CA-E4DDB59BE5F0}"/>
    <cellStyle name="40% - Accent5" xfId="37" builtinId="47" customBuiltin="1"/>
    <cellStyle name="40% - Accent5 10" xfId="1384" xr:uid="{114ECCEC-52F4-49C8-922F-305E99FF15F4}"/>
    <cellStyle name="40% - Accent5 10 2" xfId="4175" xr:uid="{C2FCFCDC-DB59-4E51-AD5D-BDBBA8955A60}"/>
    <cellStyle name="40% - Accent5 10 2 2" xfId="12505" xr:uid="{62F7D5DF-C6A1-405D-9928-E430D4528217}"/>
    <cellStyle name="40% - Accent5 10 2 2 2" xfId="29162" xr:uid="{4C403E51-4996-4E86-8CCE-1B4B9A7A4195}"/>
    <cellStyle name="40% - Accent5 10 2 3" xfId="20834" xr:uid="{D84165E4-2E25-4B7D-82AB-1DD6A95E3C34}"/>
    <cellStyle name="40% - Accent5 10 3" xfId="6951" xr:uid="{E8CD5191-2893-4D68-94E1-CD1DCD855B36}"/>
    <cellStyle name="40% - Accent5 10 3 2" xfId="15281" xr:uid="{FD26FE35-8942-4BFE-8A3F-477ACB61DA7C}"/>
    <cellStyle name="40% - Accent5 10 3 2 2" xfId="31938" xr:uid="{9BB9F52D-612E-44BC-B4BE-C6EAE5F81C8E}"/>
    <cellStyle name="40% - Accent5 10 3 3" xfId="23610" xr:uid="{70EEB392-9485-4885-9056-AA83D312E9E0}"/>
    <cellStyle name="40% - Accent5 10 4" xfId="9729" xr:uid="{DC2F706B-F33D-4530-B829-877C5784EB4A}"/>
    <cellStyle name="40% - Accent5 10 4 2" xfId="26386" xr:uid="{7C19774F-E7DE-4F52-8C16-2CD7CBA4C003}"/>
    <cellStyle name="40% - Accent5 10 5" xfId="18058" xr:uid="{744FFA30-E33F-433C-8EF9-947DCF7F81CC}"/>
    <cellStyle name="40% - Accent5 11" xfId="2846" xr:uid="{7DB18CE9-35F4-49DD-83DC-0FC0A498B403}"/>
    <cellStyle name="40% - Accent5 11 2" xfId="11178" xr:uid="{1E48C288-C1F9-4068-BEAC-C6C52774E1E8}"/>
    <cellStyle name="40% - Accent5 11 2 2" xfId="27835" xr:uid="{3BF74C66-53FA-4C92-94D9-A3BA4E82E46C}"/>
    <cellStyle name="40% - Accent5 11 3" xfId="19507" xr:uid="{48DB4CF4-5655-4398-87B9-C373E95AD825}"/>
    <cellStyle name="40% - Accent5 12" xfId="5624" xr:uid="{8A0482B9-00E0-4582-B045-8F61A24720A9}"/>
    <cellStyle name="40% - Accent5 12 2" xfId="13954" xr:uid="{ADCBFB1B-7DD8-4278-BAEF-E46BFA36A102}"/>
    <cellStyle name="40% - Accent5 12 2 2" xfId="30611" xr:uid="{C471D5D4-A61B-428E-A8A4-1AD43772EC33}"/>
    <cellStyle name="40% - Accent5 12 3" xfId="22283" xr:uid="{4C048A63-6481-442E-A08B-4DF10051F787}"/>
    <cellStyle name="40% - Accent5 13" xfId="8400" xr:uid="{D305074A-7FEF-4BBA-8B85-5AF779C55F95}"/>
    <cellStyle name="40% - Accent5 13 2" xfId="25059" xr:uid="{B0F16BB4-5007-4D33-8DD6-A61CA2C518BC}"/>
    <cellStyle name="40% - Accent5 14" xfId="16729" xr:uid="{86AAE3E7-882B-488E-8073-FD7A572B52C0}"/>
    <cellStyle name="40% - Accent5 15" xfId="34696" xr:uid="{2DCC1251-1674-4F51-A44A-C95226952620}"/>
    <cellStyle name="40% - Accent5 2" xfId="81" xr:uid="{278DEF7C-03F4-47D6-AFE8-C880CA9B2DC6}"/>
    <cellStyle name="40% - Accent5 2 10" xfId="5659" xr:uid="{D855243B-BB32-4169-9D02-429EDEF11A55}"/>
    <cellStyle name="40% - Accent5 2 10 2" xfId="13989" xr:uid="{67A32E12-CA8F-43A3-8A4C-9341DAF431D9}"/>
    <cellStyle name="40% - Accent5 2 10 2 2" xfId="30646" xr:uid="{265D4E68-4661-417B-A497-72E02F7E9383}"/>
    <cellStyle name="40% - Accent5 2 10 3" xfId="22318" xr:uid="{7F4E0637-9B6E-42C6-8ED8-586B146E70B9}"/>
    <cellStyle name="40% - Accent5 2 11" xfId="8436" xr:uid="{E9435275-AA0A-445E-B0D9-C869973F5DB7}"/>
    <cellStyle name="40% - Accent5 2 11 2" xfId="25094" xr:uid="{69728035-0B10-4541-9FFD-03F3BE919FB6}"/>
    <cellStyle name="40% - Accent5 2 12" xfId="16766" xr:uid="{D2220C2B-2B32-423C-81A6-3C63F31F87DA}"/>
    <cellStyle name="40% - Accent5 2 13" xfId="33865" xr:uid="{3C2E4EFE-5188-4524-BD63-44564C6B44F0}"/>
    <cellStyle name="40% - Accent5 2 14" xfId="34720" xr:uid="{56CCED9E-A7FB-4E1D-9517-2A21DE54414E}"/>
    <cellStyle name="40% - Accent5 2 2" xfId="142" xr:uid="{D4F504C5-9C9A-4232-9864-0C951EC4AE51}"/>
    <cellStyle name="40% - Accent5 2 2 10" xfId="8495" xr:uid="{62178C1A-E1BB-4D62-B364-C439641BDF54}"/>
    <cellStyle name="40% - Accent5 2 2 10 2" xfId="25152" xr:uid="{518E0D89-482A-433B-832A-5A1247F69FC7}"/>
    <cellStyle name="40% - Accent5 2 2 11" xfId="16824" xr:uid="{73E9426C-711C-4D93-B162-D9F2D2482F0E}"/>
    <cellStyle name="40% - Accent5 2 2 12" xfId="34780" xr:uid="{1D7E594A-A805-4127-917B-7E8F3210CD35}"/>
    <cellStyle name="40% - Accent5 2 2 2" xfId="263" xr:uid="{84EFE92C-90F2-426A-A2EC-798DC5C3D5ED}"/>
    <cellStyle name="40% - Accent5 2 2 2 2" xfId="505" xr:uid="{29304C6B-0F06-4F07-B36B-E4BD3E5F8909}"/>
    <cellStyle name="40% - Accent5 2 2 2 2 2" xfId="981" xr:uid="{B8C87EBC-C427-43D1-A0C1-4AB8CA3C89A7}"/>
    <cellStyle name="40% - Accent5 2 2 2 2 2 2" xfId="2309" xr:uid="{74CCC153-30FB-44D7-8933-C83CE8B6245A}"/>
    <cellStyle name="40% - Accent5 2 2 2 2 2 2 2" xfId="5099" xr:uid="{2B193BE4-F109-4F78-9E10-B9C2F78F97F1}"/>
    <cellStyle name="40% - Accent5 2 2 2 2 2 2 2 2" xfId="13429" xr:uid="{8D4E3F73-2511-4321-96CF-D6302181747C}"/>
    <cellStyle name="40% - Accent5 2 2 2 2 2 2 2 2 2" xfId="30086" xr:uid="{4FBCBFAD-B5EA-491D-BDEE-3370711555B3}"/>
    <cellStyle name="40% - Accent5 2 2 2 2 2 2 2 3" xfId="21758" xr:uid="{851C075D-1506-4AE3-BA4B-BF1A8E367D7E}"/>
    <cellStyle name="40% - Accent5 2 2 2 2 2 2 3" xfId="7875" xr:uid="{A6691197-A0F0-43D4-A244-05A1AC96CED3}"/>
    <cellStyle name="40% - Accent5 2 2 2 2 2 2 3 2" xfId="16205" xr:uid="{72F911D5-02C7-4F04-B09B-A7AB5774C9EC}"/>
    <cellStyle name="40% - Accent5 2 2 2 2 2 2 3 2 2" xfId="32862" xr:uid="{BBB5694E-72E6-4CB0-8C0F-35E2A6B5A3E6}"/>
    <cellStyle name="40% - Accent5 2 2 2 2 2 2 3 3" xfId="24534" xr:uid="{4A49A0D9-337D-4032-8069-709B015BCBBD}"/>
    <cellStyle name="40% - Accent5 2 2 2 2 2 2 4" xfId="10653" xr:uid="{4BBF05C3-7B2E-46C6-B7D5-82D65B9689C4}"/>
    <cellStyle name="40% - Accent5 2 2 2 2 2 2 4 2" xfId="27310" xr:uid="{C993C0CE-3618-4E22-A366-100635CCF1AB}"/>
    <cellStyle name="40% - Accent5 2 2 2 2 2 2 5" xfId="18982" xr:uid="{913F3A0E-0E64-4AB3-B287-DC931D681207}"/>
    <cellStyle name="40% - Accent5 2 2 2 2 2 3" xfId="3772" xr:uid="{4F7AE605-53AE-4778-8CE0-ED1686CFB34B}"/>
    <cellStyle name="40% - Accent5 2 2 2 2 2 3 2" xfId="12102" xr:uid="{A65931A0-7BDA-4BC9-B615-F67A4A92FE0E}"/>
    <cellStyle name="40% - Accent5 2 2 2 2 2 3 2 2" xfId="28759" xr:uid="{747B410B-DD33-473E-AB18-B1E850BB4DA0}"/>
    <cellStyle name="40% - Accent5 2 2 2 2 2 3 3" xfId="20431" xr:uid="{251680E2-7281-4CA6-AEE0-4D6B1A07CC11}"/>
    <cellStyle name="40% - Accent5 2 2 2 2 2 4" xfId="6548" xr:uid="{0E30E7A6-B2D8-401A-AE21-97D74BA357CB}"/>
    <cellStyle name="40% - Accent5 2 2 2 2 2 4 2" xfId="14878" xr:uid="{5C92371A-41B2-4C63-ACC2-E04737779A3B}"/>
    <cellStyle name="40% - Accent5 2 2 2 2 2 4 2 2" xfId="31535" xr:uid="{98DFC878-AC0D-4FF2-B827-4FF054E5E6B6}"/>
    <cellStyle name="40% - Accent5 2 2 2 2 2 4 3" xfId="23207" xr:uid="{05C307BB-1E56-4DA0-AF74-384C6B137647}"/>
    <cellStyle name="40% - Accent5 2 2 2 2 2 5" xfId="9326" xr:uid="{42C59304-3CCA-4C14-A593-57AC725253D3}"/>
    <cellStyle name="40% - Accent5 2 2 2 2 2 5 2" xfId="25983" xr:uid="{5EC12468-2FDD-4C94-8EA6-4BBC0817EADD}"/>
    <cellStyle name="40% - Accent5 2 2 2 2 2 6" xfId="17655" xr:uid="{FAC5CD2F-165D-466D-99C8-3EAE43276A17}"/>
    <cellStyle name="40% - Accent5 2 2 2 2 3" xfId="1835" xr:uid="{9D46B9EC-0FF1-4EEC-9C47-EEC146AC1408}"/>
    <cellStyle name="40% - Accent5 2 2 2 2 3 2" xfId="4625" xr:uid="{CA5B8AF0-FDCD-4A0F-A5B7-D920D75EE5D3}"/>
    <cellStyle name="40% - Accent5 2 2 2 2 3 2 2" xfId="12955" xr:uid="{CE9CDE8C-0795-4DE2-A3D2-9DBF40BC3E5A}"/>
    <cellStyle name="40% - Accent5 2 2 2 2 3 2 2 2" xfId="29612" xr:uid="{C67C67A3-298D-46E7-9DC0-5D6E890D5241}"/>
    <cellStyle name="40% - Accent5 2 2 2 2 3 2 3" xfId="21284" xr:uid="{9D02BA98-A655-4EA8-9973-6D0035330D90}"/>
    <cellStyle name="40% - Accent5 2 2 2 2 3 3" xfId="7401" xr:uid="{7B0FA6DD-B54B-4044-99F5-BEAC76BAD9D7}"/>
    <cellStyle name="40% - Accent5 2 2 2 2 3 3 2" xfId="15731" xr:uid="{752926A6-150B-420B-985F-EE62B1E624EB}"/>
    <cellStyle name="40% - Accent5 2 2 2 2 3 3 2 2" xfId="32388" xr:uid="{E8FA8BC2-03AC-4600-87CD-53EF592B2656}"/>
    <cellStyle name="40% - Accent5 2 2 2 2 3 3 3" xfId="24060" xr:uid="{B8ADB8E4-79EC-44FD-B3C3-2280A664C8BB}"/>
    <cellStyle name="40% - Accent5 2 2 2 2 3 4" xfId="10179" xr:uid="{EE5D0613-1E31-4875-8BCC-7DF7B0DCC83F}"/>
    <cellStyle name="40% - Accent5 2 2 2 2 3 4 2" xfId="26836" xr:uid="{124434C3-B816-43DF-84C2-AC3EC09A51C6}"/>
    <cellStyle name="40% - Accent5 2 2 2 2 3 5" xfId="18508" xr:uid="{EB1A7B01-8450-4F0F-8435-F12755308272}"/>
    <cellStyle name="40% - Accent5 2 2 2 2 4" xfId="3298" xr:uid="{2F0EDBF9-257E-4718-B2EC-27E5F109A736}"/>
    <cellStyle name="40% - Accent5 2 2 2 2 4 2" xfId="11628" xr:uid="{59955080-38CC-4544-B2C9-C9E6B84D4786}"/>
    <cellStyle name="40% - Accent5 2 2 2 2 4 2 2" xfId="28285" xr:uid="{9FF353F1-1172-446E-B612-FD9ACBF6CFC0}"/>
    <cellStyle name="40% - Accent5 2 2 2 2 4 3" xfId="19957" xr:uid="{B08EC6F4-A3F2-4AC1-9795-9E154166DFE0}"/>
    <cellStyle name="40% - Accent5 2 2 2 2 5" xfId="6074" xr:uid="{0C8D61B1-03FC-4781-8BB3-BACD6233FD42}"/>
    <cellStyle name="40% - Accent5 2 2 2 2 5 2" xfId="14404" xr:uid="{E0B8C2ED-4CF3-49D8-9A31-AC20938A83DC}"/>
    <cellStyle name="40% - Accent5 2 2 2 2 5 2 2" xfId="31061" xr:uid="{D2B87C50-ABB5-48ED-88B3-802DADF85008}"/>
    <cellStyle name="40% - Accent5 2 2 2 2 5 3" xfId="22733" xr:uid="{DF745D08-D13B-41A9-8386-31E97276E7BA}"/>
    <cellStyle name="40% - Accent5 2 2 2 2 6" xfId="8852" xr:uid="{FB5C575E-CAC4-4540-BA8E-DDC02308E3BD}"/>
    <cellStyle name="40% - Accent5 2 2 2 2 6 2" xfId="25509" xr:uid="{A4E848B2-1D3F-4C64-8777-805AC0B3BB74}"/>
    <cellStyle name="40% - Accent5 2 2 2 2 7" xfId="17181" xr:uid="{D0DEEBFB-E36B-4F0B-8BF7-BAEA5FF435FA}"/>
    <cellStyle name="40% - Accent5 2 2 2 3" xfId="741" xr:uid="{1EDF00D8-3C6C-4762-8E30-65A8382C284A}"/>
    <cellStyle name="40% - Accent5 2 2 2 3 2" xfId="2071" xr:uid="{F15F01C7-E86F-4966-85F0-0ADD5DDDA208}"/>
    <cellStyle name="40% - Accent5 2 2 2 3 2 2" xfId="4861" xr:uid="{A702D8DC-EB4E-4E81-9B5C-84BF606BA214}"/>
    <cellStyle name="40% - Accent5 2 2 2 3 2 2 2" xfId="13191" xr:uid="{A37E097B-50CF-4236-89EF-D1FAC458A976}"/>
    <cellStyle name="40% - Accent5 2 2 2 3 2 2 2 2" xfId="29848" xr:uid="{363353D4-FEF8-4A85-96BB-FBEC23C3D2E8}"/>
    <cellStyle name="40% - Accent5 2 2 2 3 2 2 3" xfId="21520" xr:uid="{F9AD1309-D3DD-4149-AB1D-4FFB899DC079}"/>
    <cellStyle name="40% - Accent5 2 2 2 3 2 3" xfId="7637" xr:uid="{3DD0F0B3-8B52-46F9-AA1F-F50B5A5F66AE}"/>
    <cellStyle name="40% - Accent5 2 2 2 3 2 3 2" xfId="15967" xr:uid="{2E1F8821-10E2-4B34-8005-A171A9598E88}"/>
    <cellStyle name="40% - Accent5 2 2 2 3 2 3 2 2" xfId="32624" xr:uid="{10DB55D3-7AB5-451A-91BB-585A1AEF350A}"/>
    <cellStyle name="40% - Accent5 2 2 2 3 2 3 3" xfId="24296" xr:uid="{43533AF6-1B36-4A13-8A05-7F1616D8CED9}"/>
    <cellStyle name="40% - Accent5 2 2 2 3 2 4" xfId="10415" xr:uid="{42070132-32EF-41C5-A505-AE39DACBAE86}"/>
    <cellStyle name="40% - Accent5 2 2 2 3 2 4 2" xfId="27072" xr:uid="{AA4E8C1D-BB33-4004-AA05-15C721D3D07B}"/>
    <cellStyle name="40% - Accent5 2 2 2 3 2 5" xfId="18744" xr:uid="{5595F80F-2753-4E4F-A181-9D332E3A082F}"/>
    <cellStyle name="40% - Accent5 2 2 2 3 3" xfId="3534" xr:uid="{F6A2EF29-DDEA-45FC-947C-3B9B4823C783}"/>
    <cellStyle name="40% - Accent5 2 2 2 3 3 2" xfId="11864" xr:uid="{A94B0431-EC2F-4572-9024-12F9D9289641}"/>
    <cellStyle name="40% - Accent5 2 2 2 3 3 2 2" xfId="28521" xr:uid="{FBEC5A71-3E63-480F-9ACC-62EBBA2D2750}"/>
    <cellStyle name="40% - Accent5 2 2 2 3 3 3" xfId="20193" xr:uid="{2352B76B-5F18-4DDD-82D9-65930A3A9C9C}"/>
    <cellStyle name="40% - Accent5 2 2 2 3 4" xfId="6310" xr:uid="{D4777EDB-271F-4A73-BD57-C6AEE0F01FD8}"/>
    <cellStyle name="40% - Accent5 2 2 2 3 4 2" xfId="14640" xr:uid="{4CE507C0-71CD-4E60-A2B0-C2065C767EDE}"/>
    <cellStyle name="40% - Accent5 2 2 2 3 4 2 2" xfId="31297" xr:uid="{0DF16D4C-8AB8-41C8-B831-0B18E3FE9E0E}"/>
    <cellStyle name="40% - Accent5 2 2 2 3 4 3" xfId="22969" xr:uid="{CA22E589-C79B-409D-8B72-D27578DF57F9}"/>
    <cellStyle name="40% - Accent5 2 2 2 3 5" xfId="9088" xr:uid="{69F1BB5D-7911-4DAF-9CB0-833E2210DDD9}"/>
    <cellStyle name="40% - Accent5 2 2 2 3 5 2" xfId="25745" xr:uid="{3C6583F9-DBAE-49D1-9D16-BBD7BB36DF0E}"/>
    <cellStyle name="40% - Accent5 2 2 2 3 6" xfId="17417" xr:uid="{878DC2B2-61EE-446C-9046-10C83458939A}"/>
    <cellStyle name="40% - Accent5 2 2 2 4" xfId="1218" xr:uid="{AEAC68B7-B701-447D-ABBC-6AB04F83EAD7}"/>
    <cellStyle name="40% - Accent5 2 2 2 4 2" xfId="2546" xr:uid="{ED20F794-3C80-439F-A9B9-33B29E88D496}"/>
    <cellStyle name="40% - Accent5 2 2 2 4 2 2" xfId="5336" xr:uid="{82403F4F-27B9-4778-B609-F3D0FD561E62}"/>
    <cellStyle name="40% - Accent5 2 2 2 4 2 2 2" xfId="13666" xr:uid="{1C605326-6CE3-44E7-BADA-CE9A3B4C2779}"/>
    <cellStyle name="40% - Accent5 2 2 2 4 2 2 2 2" xfId="30323" xr:uid="{C0883CFE-B54C-43C8-A36B-7A01E2791CDE}"/>
    <cellStyle name="40% - Accent5 2 2 2 4 2 2 3" xfId="21995" xr:uid="{A7C963E1-D72C-4F91-ACFF-03CFC70B1C3D}"/>
    <cellStyle name="40% - Accent5 2 2 2 4 2 3" xfId="8112" xr:uid="{E0B09EF0-3AE3-4E67-B617-F55D1C630681}"/>
    <cellStyle name="40% - Accent5 2 2 2 4 2 3 2" xfId="16442" xr:uid="{3B8AC62F-F7A8-4CB1-BEAF-53EE31E94598}"/>
    <cellStyle name="40% - Accent5 2 2 2 4 2 3 2 2" xfId="33099" xr:uid="{A33A9C6A-0C26-4F74-BD96-78F0CE6E56D4}"/>
    <cellStyle name="40% - Accent5 2 2 2 4 2 3 3" xfId="24771" xr:uid="{22700EA2-3DFC-4754-B32E-576053C64B3E}"/>
    <cellStyle name="40% - Accent5 2 2 2 4 2 4" xfId="10890" xr:uid="{B8CD13AA-D251-484B-B00D-C128CD4C77A1}"/>
    <cellStyle name="40% - Accent5 2 2 2 4 2 4 2" xfId="27547" xr:uid="{6A823297-BCE7-47EF-A5FE-B718F8C88CE9}"/>
    <cellStyle name="40% - Accent5 2 2 2 4 2 5" xfId="19219" xr:uid="{59D57BEF-0433-440D-B4C3-031F9B90A166}"/>
    <cellStyle name="40% - Accent5 2 2 2 4 3" xfId="4009" xr:uid="{B6E02B02-127A-46C4-8070-54FAB057092C}"/>
    <cellStyle name="40% - Accent5 2 2 2 4 3 2" xfId="12339" xr:uid="{067E2F05-9895-460B-88E1-9D4BC04C6934}"/>
    <cellStyle name="40% - Accent5 2 2 2 4 3 2 2" xfId="28996" xr:uid="{1D3417F3-61CE-4186-B85B-83041E38430A}"/>
    <cellStyle name="40% - Accent5 2 2 2 4 3 3" xfId="20668" xr:uid="{051EB2D5-40A5-44E4-9980-95197CE52B70}"/>
    <cellStyle name="40% - Accent5 2 2 2 4 4" xfId="6785" xr:uid="{2292530E-D573-405A-9F88-FA46409E1262}"/>
    <cellStyle name="40% - Accent5 2 2 2 4 4 2" xfId="15115" xr:uid="{94ADB03B-7A10-4039-9DD9-E5F8EA809418}"/>
    <cellStyle name="40% - Accent5 2 2 2 4 4 2 2" xfId="31772" xr:uid="{75DCADBB-0349-4412-BFCA-A3256F593ACE}"/>
    <cellStyle name="40% - Accent5 2 2 2 4 4 3" xfId="23444" xr:uid="{06F79521-9E21-4C9F-B293-A9EDA6CCAE9B}"/>
    <cellStyle name="40% - Accent5 2 2 2 4 5" xfId="9563" xr:uid="{9118F54F-040E-4CCB-AC8A-56F4CB4B8375}"/>
    <cellStyle name="40% - Accent5 2 2 2 4 5 2" xfId="26220" xr:uid="{F9A59B25-D53C-4BF8-A605-69EFA622B21C}"/>
    <cellStyle name="40% - Accent5 2 2 2 4 6" xfId="17892" xr:uid="{425FA620-6BEA-42D9-9A67-9D1936DDC619}"/>
    <cellStyle name="40% - Accent5 2 2 2 5" xfId="1598" xr:uid="{D45F7700-02E3-44B3-A1AC-67D33D1A4054}"/>
    <cellStyle name="40% - Accent5 2 2 2 5 2" xfId="4388" xr:uid="{77407753-437C-40D5-8CA7-CF14AD989FEE}"/>
    <cellStyle name="40% - Accent5 2 2 2 5 2 2" xfId="12718" xr:uid="{B2BC7997-E813-491A-BCAE-0BFD69765EBC}"/>
    <cellStyle name="40% - Accent5 2 2 2 5 2 2 2" xfId="29375" xr:uid="{9552BF26-456E-4465-9DD5-E1EE40CB92E5}"/>
    <cellStyle name="40% - Accent5 2 2 2 5 2 3" xfId="21047" xr:uid="{F92CF21E-3F62-4214-8982-FE0B71422DE3}"/>
    <cellStyle name="40% - Accent5 2 2 2 5 3" xfId="7164" xr:uid="{DACB1AD2-8FA8-4EF5-A6D5-8B74F5869833}"/>
    <cellStyle name="40% - Accent5 2 2 2 5 3 2" xfId="15494" xr:uid="{DC34A99D-DF46-45CA-9581-830DA9D6CD0F}"/>
    <cellStyle name="40% - Accent5 2 2 2 5 3 2 2" xfId="32151" xr:uid="{B8B6C225-4155-4E97-A332-996E889C68B0}"/>
    <cellStyle name="40% - Accent5 2 2 2 5 3 3" xfId="23823" xr:uid="{995A3DCE-0205-441B-9CC6-1A0CD3672983}"/>
    <cellStyle name="40% - Accent5 2 2 2 5 4" xfId="9942" xr:uid="{E4F6611B-78FA-40D0-97BB-B01E21D99EEF}"/>
    <cellStyle name="40% - Accent5 2 2 2 5 4 2" xfId="26599" xr:uid="{13CA41F2-0D56-46E8-A8FF-701418B5EEDA}"/>
    <cellStyle name="40% - Accent5 2 2 2 5 5" xfId="18271" xr:uid="{7787B8E1-69A4-4D42-A6F6-18F2A62FB140}"/>
    <cellStyle name="40% - Accent5 2 2 2 6" xfId="3061" xr:uid="{F6D1DC70-8807-4DF5-8745-B4CE3200AA21}"/>
    <cellStyle name="40% - Accent5 2 2 2 6 2" xfId="11391" xr:uid="{05082240-51D7-40A4-898F-51BAB42BBE1D}"/>
    <cellStyle name="40% - Accent5 2 2 2 6 2 2" xfId="28048" xr:uid="{94FEACC4-3DB2-41B8-BC44-A7C3C2CCFCC3}"/>
    <cellStyle name="40% - Accent5 2 2 2 6 3" xfId="19720" xr:uid="{D4DAA719-900B-4522-B53E-83A4D4385C4A}"/>
    <cellStyle name="40% - Accent5 2 2 2 7" xfId="5837" xr:uid="{94FAC9B3-57F2-455E-AF03-530509B2913F}"/>
    <cellStyle name="40% - Accent5 2 2 2 7 2" xfId="14167" xr:uid="{F9874F76-3A62-4A6C-B8D3-3EF11B9E9DF6}"/>
    <cellStyle name="40% - Accent5 2 2 2 7 2 2" xfId="30824" xr:uid="{2294721C-BA5F-4FB0-A277-984D7AFA24A8}"/>
    <cellStyle name="40% - Accent5 2 2 2 7 3" xfId="22496" xr:uid="{7C9C8868-41C3-4FF7-A788-30EB153CE1D8}"/>
    <cellStyle name="40% - Accent5 2 2 2 8" xfId="8615" xr:uid="{D666D09E-EA5F-447B-9788-952EE128161B}"/>
    <cellStyle name="40% - Accent5 2 2 2 8 2" xfId="25272" xr:uid="{AF015BE5-24D2-4572-9034-EAD83F04EB8C}"/>
    <cellStyle name="40% - Accent5 2 2 2 9" xfId="16944" xr:uid="{5C176703-B6D3-4D52-9235-01A6D03F157C}"/>
    <cellStyle name="40% - Accent5 2 2 3" xfId="385" xr:uid="{093E6B47-72EC-4F32-ABF8-06C4B738717E}"/>
    <cellStyle name="40% - Accent5 2 2 3 2" xfId="863" xr:uid="{E0D32655-9E47-4ACC-9D76-806B2FB3A1D9}"/>
    <cellStyle name="40% - Accent5 2 2 3 2 2" xfId="2191" xr:uid="{5E963F56-00CE-4DFB-AA4D-5635E09EB5F1}"/>
    <cellStyle name="40% - Accent5 2 2 3 2 2 2" xfId="4981" xr:uid="{3BFAB75B-D644-4EBE-9D3E-65F6339CEEB7}"/>
    <cellStyle name="40% - Accent5 2 2 3 2 2 2 2" xfId="13311" xr:uid="{CD8C1D2F-4E6E-4117-9E5B-A007770434BA}"/>
    <cellStyle name="40% - Accent5 2 2 3 2 2 2 2 2" xfId="29968" xr:uid="{C2B628C8-70F5-4908-BF59-8E5C5767DB30}"/>
    <cellStyle name="40% - Accent5 2 2 3 2 2 2 3" xfId="21640" xr:uid="{C0C0E5F1-F9F4-4329-91E6-40E7F2332E7E}"/>
    <cellStyle name="40% - Accent5 2 2 3 2 2 3" xfId="7757" xr:uid="{D0D230EA-3128-439C-9A3D-71EAAB740007}"/>
    <cellStyle name="40% - Accent5 2 2 3 2 2 3 2" xfId="16087" xr:uid="{A54B70F8-67D7-43C5-866C-AF1567475BAF}"/>
    <cellStyle name="40% - Accent5 2 2 3 2 2 3 2 2" xfId="32744" xr:uid="{53AE93E0-66DC-42CF-8154-72F3A4DE4268}"/>
    <cellStyle name="40% - Accent5 2 2 3 2 2 3 3" xfId="24416" xr:uid="{B60D426E-FA31-489A-A802-9D86E00E787A}"/>
    <cellStyle name="40% - Accent5 2 2 3 2 2 4" xfId="10535" xr:uid="{AB4D80FC-31E0-43AC-9C51-B1FCF9F4618C}"/>
    <cellStyle name="40% - Accent5 2 2 3 2 2 4 2" xfId="27192" xr:uid="{BF0E1238-4DBC-415D-BCB5-3B3C93B24D44}"/>
    <cellStyle name="40% - Accent5 2 2 3 2 2 5" xfId="18864" xr:uid="{8F9AE65C-844D-4CF0-991C-231094DE5DAB}"/>
    <cellStyle name="40% - Accent5 2 2 3 2 3" xfId="3654" xr:uid="{C9B8EF1F-5595-4AFA-981B-E345A089D354}"/>
    <cellStyle name="40% - Accent5 2 2 3 2 3 2" xfId="11984" xr:uid="{995C6F82-2613-4D15-B34B-05DEBB6078C6}"/>
    <cellStyle name="40% - Accent5 2 2 3 2 3 2 2" xfId="28641" xr:uid="{D3AA085D-9D8E-46CC-B407-10EF0D1F6E97}"/>
    <cellStyle name="40% - Accent5 2 2 3 2 3 3" xfId="20313" xr:uid="{6288E077-1A0C-4C62-91DB-9ABC75B81998}"/>
    <cellStyle name="40% - Accent5 2 2 3 2 4" xfId="6430" xr:uid="{F2BEA107-485B-44EB-A156-8D89A156959F}"/>
    <cellStyle name="40% - Accent5 2 2 3 2 4 2" xfId="14760" xr:uid="{CCA64117-3FEE-40D0-A2C9-92BAA0085CDE}"/>
    <cellStyle name="40% - Accent5 2 2 3 2 4 2 2" xfId="31417" xr:uid="{AD094A9A-C752-469C-A6F5-313FE09D2611}"/>
    <cellStyle name="40% - Accent5 2 2 3 2 4 3" xfId="23089" xr:uid="{C9A1E998-A380-44C2-8924-BF69224ECDBF}"/>
    <cellStyle name="40% - Accent5 2 2 3 2 5" xfId="9208" xr:uid="{BD3B0CB5-B0E6-486B-8309-90E52B57C71F}"/>
    <cellStyle name="40% - Accent5 2 2 3 2 5 2" xfId="25865" xr:uid="{2887D31C-EAC7-4AC4-BCD2-54297CD68328}"/>
    <cellStyle name="40% - Accent5 2 2 3 2 6" xfId="17537" xr:uid="{84EF5639-2776-4C2B-B3B0-0E489DB2DE03}"/>
    <cellStyle name="40% - Accent5 2 2 3 3" xfId="1715" xr:uid="{74BFDF68-6AB0-4C46-9BAF-5F49DD759EDF}"/>
    <cellStyle name="40% - Accent5 2 2 3 3 2" xfId="4505" xr:uid="{D9FBCB88-B5C3-4EBD-A4B1-A7001A5739F0}"/>
    <cellStyle name="40% - Accent5 2 2 3 3 2 2" xfId="12835" xr:uid="{7F150B3E-529A-4884-BC48-D5D6BC742EFC}"/>
    <cellStyle name="40% - Accent5 2 2 3 3 2 2 2" xfId="29492" xr:uid="{A5DDB982-9767-48DB-87FF-B9CF7D43A813}"/>
    <cellStyle name="40% - Accent5 2 2 3 3 2 3" xfId="21164" xr:uid="{5DFF661E-3F5D-4362-9A45-FEB87832DA0D}"/>
    <cellStyle name="40% - Accent5 2 2 3 3 3" xfId="7281" xr:uid="{02B590B1-DBAA-400E-A03F-4C581A6E0C76}"/>
    <cellStyle name="40% - Accent5 2 2 3 3 3 2" xfId="15611" xr:uid="{267E7FDC-CD6F-457D-9C77-C7F78682293C}"/>
    <cellStyle name="40% - Accent5 2 2 3 3 3 2 2" xfId="32268" xr:uid="{8AED237B-9513-472A-8529-87D52D0E1CD3}"/>
    <cellStyle name="40% - Accent5 2 2 3 3 3 3" xfId="23940" xr:uid="{84ABFA97-5A76-4BC9-AA30-AF493CA78E43}"/>
    <cellStyle name="40% - Accent5 2 2 3 3 4" xfId="10059" xr:uid="{D1A9ABEE-5180-4C9F-BE51-014BD89567B7}"/>
    <cellStyle name="40% - Accent5 2 2 3 3 4 2" xfId="26716" xr:uid="{3E252CA5-6181-4D74-8902-EE1C17331249}"/>
    <cellStyle name="40% - Accent5 2 2 3 3 5" xfId="18388" xr:uid="{BC26234B-5FBB-4C0A-88DB-187217131A97}"/>
    <cellStyle name="40% - Accent5 2 2 3 4" xfId="3178" xr:uid="{1A5CB137-83AE-49C9-8D60-32E16947C408}"/>
    <cellStyle name="40% - Accent5 2 2 3 4 2" xfId="11508" xr:uid="{E62675D5-D517-41FB-AE18-7F06D1011011}"/>
    <cellStyle name="40% - Accent5 2 2 3 4 2 2" xfId="28165" xr:uid="{94082A84-B48A-48C7-B494-739D485B54D4}"/>
    <cellStyle name="40% - Accent5 2 2 3 4 3" xfId="19837" xr:uid="{D50CE3E3-4970-425B-AD39-7E702EBF93E9}"/>
    <cellStyle name="40% - Accent5 2 2 3 5" xfId="5954" xr:uid="{DC57209F-7161-4A42-9B6D-38284FEE6162}"/>
    <cellStyle name="40% - Accent5 2 2 3 5 2" xfId="14284" xr:uid="{A8C7DC2F-E907-4A34-B651-C23F014419D3}"/>
    <cellStyle name="40% - Accent5 2 2 3 5 2 2" xfId="30941" xr:uid="{140BBCEB-1D5D-4590-B3FC-8202D4BC3365}"/>
    <cellStyle name="40% - Accent5 2 2 3 5 3" xfId="22613" xr:uid="{7EE4F3FA-5EE3-421D-B25E-A353A6731E0A}"/>
    <cellStyle name="40% - Accent5 2 2 3 6" xfId="8732" xr:uid="{1F4B17E8-CB46-46A8-A1C2-AAA194A1AD6A}"/>
    <cellStyle name="40% - Accent5 2 2 3 6 2" xfId="25389" xr:uid="{8CC8CA5A-3EFE-4FA8-BA2D-101A8D1A7D55}"/>
    <cellStyle name="40% - Accent5 2 2 3 7" xfId="17061" xr:uid="{FCE7E399-628C-47AC-A472-B9BF50303FAD}"/>
    <cellStyle name="40% - Accent5 2 2 4" xfId="621" xr:uid="{B763C51D-92D2-4190-9DF6-FB7BB6A77353}"/>
    <cellStyle name="40% - Accent5 2 2 4 2" xfId="1951" xr:uid="{66908117-449A-4CAF-99C9-89C95C37D888}"/>
    <cellStyle name="40% - Accent5 2 2 4 2 2" xfId="4741" xr:uid="{4DFABEFA-D8CB-4F79-9363-844B84708D50}"/>
    <cellStyle name="40% - Accent5 2 2 4 2 2 2" xfId="13071" xr:uid="{5E63542C-0C9E-4CD0-9AD6-DD33E7D185C1}"/>
    <cellStyle name="40% - Accent5 2 2 4 2 2 2 2" xfId="29728" xr:uid="{B631AF99-B1ED-486A-A403-B4E31F925B70}"/>
    <cellStyle name="40% - Accent5 2 2 4 2 2 3" xfId="21400" xr:uid="{6BC94DEC-9613-4BFC-B7C6-916CAF8377E7}"/>
    <cellStyle name="40% - Accent5 2 2 4 2 3" xfId="7517" xr:uid="{CA8D7636-3D7E-4786-BEC7-346DBF8401A9}"/>
    <cellStyle name="40% - Accent5 2 2 4 2 3 2" xfId="15847" xr:uid="{050E4635-D61E-47BB-8E63-FEFBC22D2141}"/>
    <cellStyle name="40% - Accent5 2 2 4 2 3 2 2" xfId="32504" xr:uid="{623F9F7A-E981-42A7-BB90-97E9733B7A72}"/>
    <cellStyle name="40% - Accent5 2 2 4 2 3 3" xfId="24176" xr:uid="{BE5F266B-D2CD-45F1-A7AC-97FFD10EFA52}"/>
    <cellStyle name="40% - Accent5 2 2 4 2 4" xfId="10295" xr:uid="{26F841DA-C323-41BF-B15A-A28451EECC50}"/>
    <cellStyle name="40% - Accent5 2 2 4 2 4 2" xfId="26952" xr:uid="{3961100E-205E-4A74-BACB-E476AE78BC32}"/>
    <cellStyle name="40% - Accent5 2 2 4 2 5" xfId="18624" xr:uid="{12884744-23E4-401B-B29D-2272A24AC246}"/>
    <cellStyle name="40% - Accent5 2 2 4 3" xfId="3414" xr:uid="{CB73B5D8-CFA8-40C0-AD0E-2904E41700C9}"/>
    <cellStyle name="40% - Accent5 2 2 4 3 2" xfId="11744" xr:uid="{E477F0C1-66A2-47E7-A61E-093334FAA9D6}"/>
    <cellStyle name="40% - Accent5 2 2 4 3 2 2" xfId="28401" xr:uid="{A2973892-C743-4D70-BB09-EFB83EF2E840}"/>
    <cellStyle name="40% - Accent5 2 2 4 3 3" xfId="20073" xr:uid="{A61FB8D7-8B60-4941-9B11-F049C77DABD4}"/>
    <cellStyle name="40% - Accent5 2 2 4 4" xfId="6190" xr:uid="{1395B073-6AAF-4B52-A8F0-E6F6F670B9DE}"/>
    <cellStyle name="40% - Accent5 2 2 4 4 2" xfId="14520" xr:uid="{E1F66C4F-AB96-46DC-84D3-348E51A2FF97}"/>
    <cellStyle name="40% - Accent5 2 2 4 4 2 2" xfId="31177" xr:uid="{9185BF6E-7C6F-4E31-BA7C-24583630FE67}"/>
    <cellStyle name="40% - Accent5 2 2 4 4 3" xfId="22849" xr:uid="{A3F033AA-FFF9-474C-B9B4-9AE16856E4D3}"/>
    <cellStyle name="40% - Accent5 2 2 4 5" xfId="8968" xr:uid="{22D164DE-AE66-49D8-A47D-EDFAE98C5DCF}"/>
    <cellStyle name="40% - Accent5 2 2 4 5 2" xfId="25625" xr:uid="{F7E1CD39-1495-4EE2-B810-F6BF0BC00EF0}"/>
    <cellStyle name="40% - Accent5 2 2 4 6" xfId="17297" xr:uid="{A52A02D5-BC3F-4AF5-81A5-112A2910D377}"/>
    <cellStyle name="40% - Accent5 2 2 5" xfId="1098" xr:uid="{B5B4B93B-8E8E-49BC-8B1F-2EDCE96BCEB3}"/>
    <cellStyle name="40% - Accent5 2 2 5 2" xfId="2426" xr:uid="{EAED494A-F2EB-4456-A076-B52989C822A1}"/>
    <cellStyle name="40% - Accent5 2 2 5 2 2" xfId="5216" xr:uid="{51AF1730-E486-40C0-8ABB-D47A22CA6B7D}"/>
    <cellStyle name="40% - Accent5 2 2 5 2 2 2" xfId="13546" xr:uid="{9D448A28-5A1B-47EB-A6DF-EBA4953AFFA1}"/>
    <cellStyle name="40% - Accent5 2 2 5 2 2 2 2" xfId="30203" xr:uid="{D033AFB9-55A1-450D-888F-FEAEE6248F48}"/>
    <cellStyle name="40% - Accent5 2 2 5 2 2 3" xfId="21875" xr:uid="{89D13C71-0258-46FE-983B-5744C2AF95D0}"/>
    <cellStyle name="40% - Accent5 2 2 5 2 3" xfId="7992" xr:uid="{5DA5CB6B-1D6F-448E-86D7-27A381148F6B}"/>
    <cellStyle name="40% - Accent5 2 2 5 2 3 2" xfId="16322" xr:uid="{1D1D16BC-F191-4C13-A218-53966DABA504}"/>
    <cellStyle name="40% - Accent5 2 2 5 2 3 2 2" xfId="32979" xr:uid="{E530ADC9-F8C4-41D6-A605-D1D7AC4BD14F}"/>
    <cellStyle name="40% - Accent5 2 2 5 2 3 3" xfId="24651" xr:uid="{BE526629-399B-4BA9-9A3B-119166B1F358}"/>
    <cellStyle name="40% - Accent5 2 2 5 2 4" xfId="10770" xr:uid="{1B8DDE0C-88FB-42B8-9E42-4089543C3291}"/>
    <cellStyle name="40% - Accent5 2 2 5 2 4 2" xfId="27427" xr:uid="{FA8961E6-4A0C-42AF-A3D3-9136F59144C2}"/>
    <cellStyle name="40% - Accent5 2 2 5 2 5" xfId="19099" xr:uid="{91315DFD-E464-4DFB-B275-2565D52E7556}"/>
    <cellStyle name="40% - Accent5 2 2 5 3" xfId="3889" xr:uid="{627A1709-D766-4743-A543-9DA55D399E05}"/>
    <cellStyle name="40% - Accent5 2 2 5 3 2" xfId="12219" xr:uid="{5F90B5AC-37F1-431F-89ED-B3CB6DEBF82C}"/>
    <cellStyle name="40% - Accent5 2 2 5 3 2 2" xfId="28876" xr:uid="{E83C6CEC-5491-4551-AAB5-4BFAA810143D}"/>
    <cellStyle name="40% - Accent5 2 2 5 3 3" xfId="20548" xr:uid="{A09B127E-03FC-4E04-97C4-FAF90DF8C5F9}"/>
    <cellStyle name="40% - Accent5 2 2 5 4" xfId="6665" xr:uid="{29826C67-FA67-43D7-AECC-2E035EDE644B}"/>
    <cellStyle name="40% - Accent5 2 2 5 4 2" xfId="14995" xr:uid="{631235E3-A7D6-4F1B-B51D-65314EFB0DE3}"/>
    <cellStyle name="40% - Accent5 2 2 5 4 2 2" xfId="31652" xr:uid="{3B615BB0-A5E3-4FC4-AFBF-8486E2417AAB}"/>
    <cellStyle name="40% - Accent5 2 2 5 4 3" xfId="23324" xr:uid="{0799B3D4-A44E-48D4-BB34-0B07AE6E00D0}"/>
    <cellStyle name="40% - Accent5 2 2 5 5" xfId="9443" xr:uid="{2F3DD188-A05C-4155-AC05-33FAFD206188}"/>
    <cellStyle name="40% - Accent5 2 2 5 5 2" xfId="26100" xr:uid="{BCF7A4DE-8BED-47C4-BBF7-C392970E1B86}"/>
    <cellStyle name="40% - Accent5 2 2 5 6" xfId="17772" xr:uid="{66AC25F5-3C73-4C01-8FF7-57F18FAA5894}"/>
    <cellStyle name="40% - Accent5 2 2 6" xfId="1363" xr:uid="{98AD5610-8623-4F4F-9B30-5B2B12D28623}"/>
    <cellStyle name="40% - Accent5 2 2 6 2" xfId="2691" xr:uid="{DE27B6CA-ADD8-4BC3-9DC5-ED17E603731B}"/>
    <cellStyle name="40% - Accent5 2 2 6 2 2" xfId="5481" xr:uid="{5DAC834E-F744-471B-8F61-891C670A0B0C}"/>
    <cellStyle name="40% - Accent5 2 2 6 2 2 2" xfId="13811" xr:uid="{44BF6B85-25CF-4465-8828-870733A05E53}"/>
    <cellStyle name="40% - Accent5 2 2 6 2 2 2 2" xfId="30468" xr:uid="{02B20E87-7CD5-4CC1-95FD-9983925F2CCF}"/>
    <cellStyle name="40% - Accent5 2 2 6 2 2 3" xfId="22140" xr:uid="{364CAC7A-75F5-4925-BEE5-95838570D02C}"/>
    <cellStyle name="40% - Accent5 2 2 6 2 3" xfId="8257" xr:uid="{E4AE38EB-89E5-4221-A486-A3CC48AE2DAD}"/>
    <cellStyle name="40% - Accent5 2 2 6 2 3 2" xfId="16587" xr:uid="{FB9576AC-1C20-4B69-B49F-57583BE33DE8}"/>
    <cellStyle name="40% - Accent5 2 2 6 2 3 2 2" xfId="33244" xr:uid="{A6FC07FA-872F-4393-8D69-49D2FE68000C}"/>
    <cellStyle name="40% - Accent5 2 2 6 2 3 3" xfId="24916" xr:uid="{B2805195-2AA9-4AEA-9CC5-6CF44751F5EE}"/>
    <cellStyle name="40% - Accent5 2 2 6 2 4" xfId="11035" xr:uid="{BD53F8E5-C3C0-4E40-8F2C-84141F0C4A3F}"/>
    <cellStyle name="40% - Accent5 2 2 6 2 4 2" xfId="27692" xr:uid="{B5B10697-B8DF-4470-B5E7-75BB93522E5D}"/>
    <cellStyle name="40% - Accent5 2 2 6 2 5" xfId="19364" xr:uid="{25CC3B32-6BE5-4FEF-9617-091339BF0D4F}"/>
    <cellStyle name="40% - Accent5 2 2 6 3" xfId="4154" xr:uid="{20638297-F517-49AB-8E77-A52BDA55BC59}"/>
    <cellStyle name="40% - Accent5 2 2 6 3 2" xfId="12484" xr:uid="{1CB837B1-D1DE-42DA-B2AA-64AEB2EFEFD7}"/>
    <cellStyle name="40% - Accent5 2 2 6 3 2 2" xfId="29141" xr:uid="{088F7091-69B8-4637-98A4-6BA1B8DE95A1}"/>
    <cellStyle name="40% - Accent5 2 2 6 3 3" xfId="20813" xr:uid="{BB45C448-0296-4583-AA2F-B01C7C8FB86C}"/>
    <cellStyle name="40% - Accent5 2 2 6 4" xfId="6930" xr:uid="{B9E96F86-06E9-4356-9948-3E38550AC77A}"/>
    <cellStyle name="40% - Accent5 2 2 6 4 2" xfId="15260" xr:uid="{C7A95F8C-9A66-4114-8DA5-2C9214402B52}"/>
    <cellStyle name="40% - Accent5 2 2 6 4 2 2" xfId="31917" xr:uid="{03326612-109F-4BBC-BA15-B2E1D93BFF40}"/>
    <cellStyle name="40% - Accent5 2 2 6 4 3" xfId="23589" xr:uid="{230B0894-65BC-4D98-8075-D903823FDF6B}"/>
    <cellStyle name="40% - Accent5 2 2 6 5" xfId="9708" xr:uid="{7634235A-9F48-4EBE-B69D-366833B2F9A9}"/>
    <cellStyle name="40% - Accent5 2 2 6 5 2" xfId="26365" xr:uid="{643DC9FE-6BF1-4DF6-889B-BDF5FFF9E007}"/>
    <cellStyle name="40% - Accent5 2 2 6 6" xfId="18037" xr:uid="{DA117684-FD6A-4347-BB10-6C5CFA90F77E}"/>
    <cellStyle name="40% - Accent5 2 2 7" xfId="1478" xr:uid="{C0FB66E6-AEA9-439E-A5AB-5D9B05B5613A}"/>
    <cellStyle name="40% - Accent5 2 2 7 2" xfId="4268" xr:uid="{687F82F2-2B22-48FE-82CE-06D4EB63052A}"/>
    <cellStyle name="40% - Accent5 2 2 7 2 2" xfId="12598" xr:uid="{E4CD67A3-8A3C-41F9-AF07-EE3268F3EBD8}"/>
    <cellStyle name="40% - Accent5 2 2 7 2 2 2" xfId="29255" xr:uid="{9232A94D-28EE-4ABB-A2BF-FCF06DC50502}"/>
    <cellStyle name="40% - Accent5 2 2 7 2 3" xfId="20927" xr:uid="{D99A793C-C5C7-4E61-AD57-293BF10B6090}"/>
    <cellStyle name="40% - Accent5 2 2 7 3" xfId="7044" xr:uid="{F4B5541B-7FD8-40D3-AE79-977E58382827}"/>
    <cellStyle name="40% - Accent5 2 2 7 3 2" xfId="15374" xr:uid="{A9879D70-62A0-47AB-B25B-1DD01143E16D}"/>
    <cellStyle name="40% - Accent5 2 2 7 3 2 2" xfId="32031" xr:uid="{3BC9ED29-9B98-4001-A2A0-74D4182D2A0C}"/>
    <cellStyle name="40% - Accent5 2 2 7 3 3" xfId="23703" xr:uid="{7AC1B263-B8DE-4AEB-9AAF-077919AA04FD}"/>
    <cellStyle name="40% - Accent5 2 2 7 4" xfId="9822" xr:uid="{F809F798-ABB9-4E33-9861-09EB5B2810E4}"/>
    <cellStyle name="40% - Accent5 2 2 7 4 2" xfId="26479" xr:uid="{E22BF1AD-CCFE-4CF8-A41D-74B0D531BAF7}"/>
    <cellStyle name="40% - Accent5 2 2 7 5" xfId="18151" xr:uid="{CED797D6-F6EF-45E2-A2BD-1F9DD05E5314}"/>
    <cellStyle name="40% - Accent5 2 2 8" xfId="2941" xr:uid="{3EC985F2-25C7-4B03-9AE6-EA0A2E7986E6}"/>
    <cellStyle name="40% - Accent5 2 2 8 2" xfId="11271" xr:uid="{06828F08-A1BB-4630-BD10-23D54132533F}"/>
    <cellStyle name="40% - Accent5 2 2 8 2 2" xfId="27928" xr:uid="{00F3EA06-B54B-48AF-96F2-0DF3627CBABC}"/>
    <cellStyle name="40% - Accent5 2 2 8 3" xfId="19600" xr:uid="{932E7872-D989-4C9C-8138-66F17A874580}"/>
    <cellStyle name="40% - Accent5 2 2 9" xfId="5717" xr:uid="{FB732A60-194F-4F1C-A8DC-0D6D6BEDA1D5}"/>
    <cellStyle name="40% - Accent5 2 2 9 2" xfId="14047" xr:uid="{C7C1B4BB-A5DC-4B36-B21A-819B4C30A2E6}"/>
    <cellStyle name="40% - Accent5 2 2 9 2 2" xfId="30704" xr:uid="{DCF7A7C9-EB16-40A9-A295-2641FFB4D66A}"/>
    <cellStyle name="40% - Accent5 2 2 9 3" xfId="22376" xr:uid="{F1DF4C75-70D2-4ECA-97C7-4FC65D667D49}"/>
    <cellStyle name="40% - Accent5 2 3" xfId="201" xr:uid="{5CE4478D-1FEB-4AE0-84AB-28F61E1BFBBC}"/>
    <cellStyle name="40% - Accent5 2 3 2" xfId="443" xr:uid="{3DA22A55-CB06-46E6-AE71-582021101FA9}"/>
    <cellStyle name="40% - Accent5 2 3 2 2" xfId="920" xr:uid="{E2789F4C-E6F1-425B-BFC3-AB5090F7F9F4}"/>
    <cellStyle name="40% - Accent5 2 3 2 2 2" xfId="2248" xr:uid="{C15500DA-8C04-44EB-9C44-D96ECFB5E964}"/>
    <cellStyle name="40% - Accent5 2 3 2 2 2 2" xfId="5038" xr:uid="{CE19C361-FA52-47AD-927A-109C287BF98D}"/>
    <cellStyle name="40% - Accent5 2 3 2 2 2 2 2" xfId="13368" xr:uid="{DC0515B3-0F83-4823-9D5A-C9CABC0559EC}"/>
    <cellStyle name="40% - Accent5 2 3 2 2 2 2 2 2" xfId="30025" xr:uid="{DB2E1E3F-D5ED-478A-8964-07E7F27E086A}"/>
    <cellStyle name="40% - Accent5 2 3 2 2 2 2 3" xfId="21697" xr:uid="{D4943FF6-B450-453A-B210-64B4102D845A}"/>
    <cellStyle name="40% - Accent5 2 3 2 2 2 3" xfId="7814" xr:uid="{8D46B8CD-92E9-4589-B53E-E861707D4FDF}"/>
    <cellStyle name="40% - Accent5 2 3 2 2 2 3 2" xfId="16144" xr:uid="{BF9E21DF-C193-413F-A2B1-9F70B5FB20F7}"/>
    <cellStyle name="40% - Accent5 2 3 2 2 2 3 2 2" xfId="32801" xr:uid="{282540E6-84E2-4894-BCBF-891E96490B2A}"/>
    <cellStyle name="40% - Accent5 2 3 2 2 2 3 3" xfId="24473" xr:uid="{A4ED1217-CDF0-4D85-828B-AECE85C3E425}"/>
    <cellStyle name="40% - Accent5 2 3 2 2 2 4" xfId="10592" xr:uid="{5D659549-3230-4D82-95EA-D17EE4C875D1}"/>
    <cellStyle name="40% - Accent5 2 3 2 2 2 4 2" xfId="27249" xr:uid="{2A4ACD84-8268-4096-A4A6-C856B0235709}"/>
    <cellStyle name="40% - Accent5 2 3 2 2 2 5" xfId="18921" xr:uid="{D00B32DD-C783-46E5-BE34-EE9C7210C380}"/>
    <cellStyle name="40% - Accent5 2 3 2 2 3" xfId="3711" xr:uid="{23F5566F-EE25-464B-8E07-D4480478F6FA}"/>
    <cellStyle name="40% - Accent5 2 3 2 2 3 2" xfId="12041" xr:uid="{5C5C49AC-7B38-40C7-A0EC-7554A077004F}"/>
    <cellStyle name="40% - Accent5 2 3 2 2 3 2 2" xfId="28698" xr:uid="{56A9C003-6570-4F84-89AD-02A28CA8D160}"/>
    <cellStyle name="40% - Accent5 2 3 2 2 3 3" xfId="20370" xr:uid="{4D990507-7EF9-4DDB-8F34-588FAF05C8D9}"/>
    <cellStyle name="40% - Accent5 2 3 2 2 4" xfId="6487" xr:uid="{0A3854F4-00D0-4FB3-9753-1F95FF760EB5}"/>
    <cellStyle name="40% - Accent5 2 3 2 2 4 2" xfId="14817" xr:uid="{F123BEC6-1556-4047-834F-4079D41AFAFB}"/>
    <cellStyle name="40% - Accent5 2 3 2 2 4 2 2" xfId="31474" xr:uid="{8743EAA6-7C45-442E-A1C4-EA84A5E1A30C}"/>
    <cellStyle name="40% - Accent5 2 3 2 2 4 3" xfId="23146" xr:uid="{E2DCFE7F-D40B-4D73-B7D1-D89D492247DC}"/>
    <cellStyle name="40% - Accent5 2 3 2 2 5" xfId="9265" xr:uid="{AAAFF305-FA15-4615-B000-4EC95EE50842}"/>
    <cellStyle name="40% - Accent5 2 3 2 2 5 2" xfId="25922" xr:uid="{2DF1017A-F80D-438D-B3EF-F680EA386592}"/>
    <cellStyle name="40% - Accent5 2 3 2 2 6" xfId="17594" xr:uid="{F54B8DEE-36C0-464C-A9D6-68E283E566F8}"/>
    <cellStyle name="40% - Accent5 2 3 2 3" xfId="1773" xr:uid="{9EAE25CD-95E1-4135-A215-65DA4BAFCD13}"/>
    <cellStyle name="40% - Accent5 2 3 2 3 2" xfId="4563" xr:uid="{9531FA46-5024-4287-A956-74D9F240FF03}"/>
    <cellStyle name="40% - Accent5 2 3 2 3 2 2" xfId="12893" xr:uid="{901EC5C7-3039-44BE-AF41-DA30B33DECA7}"/>
    <cellStyle name="40% - Accent5 2 3 2 3 2 2 2" xfId="29550" xr:uid="{41A5AC74-AD60-418A-B04C-BEC2374FE032}"/>
    <cellStyle name="40% - Accent5 2 3 2 3 2 3" xfId="21222" xr:uid="{0CCCD4B3-4138-4E30-AC22-858BD87E6407}"/>
    <cellStyle name="40% - Accent5 2 3 2 3 3" xfId="7339" xr:uid="{0F11505C-D5CB-455C-8D2D-60A8EBF49015}"/>
    <cellStyle name="40% - Accent5 2 3 2 3 3 2" xfId="15669" xr:uid="{6186AD98-EFE4-4C60-B0D9-582B410CAB72}"/>
    <cellStyle name="40% - Accent5 2 3 2 3 3 2 2" xfId="32326" xr:uid="{D03EEC3E-6390-4822-AD01-015D04A37E1C}"/>
    <cellStyle name="40% - Accent5 2 3 2 3 3 3" xfId="23998" xr:uid="{BB3EEBA6-B117-473F-AB57-809937DFA4AC}"/>
    <cellStyle name="40% - Accent5 2 3 2 3 4" xfId="10117" xr:uid="{2E8FB5C4-AF5A-46C7-83F2-FA2DFA3D5419}"/>
    <cellStyle name="40% - Accent5 2 3 2 3 4 2" xfId="26774" xr:uid="{11176E45-D435-4BED-82E5-E660DD98C797}"/>
    <cellStyle name="40% - Accent5 2 3 2 3 5" xfId="18446" xr:uid="{20E917A6-15F0-40A0-B635-7309F363DCB2}"/>
    <cellStyle name="40% - Accent5 2 3 2 4" xfId="3236" xr:uid="{89C4DD50-9FB2-49BB-A53C-C4486A45B4FE}"/>
    <cellStyle name="40% - Accent5 2 3 2 4 2" xfId="11566" xr:uid="{92F9FEC4-7E9B-4D0B-8196-386AC837C0D9}"/>
    <cellStyle name="40% - Accent5 2 3 2 4 2 2" xfId="28223" xr:uid="{6AC58594-1627-4CF2-A449-32F780CDF718}"/>
    <cellStyle name="40% - Accent5 2 3 2 4 3" xfId="19895" xr:uid="{8D40FDC3-4E15-44AE-A086-11846D4D381F}"/>
    <cellStyle name="40% - Accent5 2 3 2 5" xfId="6012" xr:uid="{67BFDB7F-DF4A-486C-908E-2116694A0297}"/>
    <cellStyle name="40% - Accent5 2 3 2 5 2" xfId="14342" xr:uid="{E5AB7D04-6428-44A1-8F0F-A8FE69B21F2F}"/>
    <cellStyle name="40% - Accent5 2 3 2 5 2 2" xfId="30999" xr:uid="{C3F3918A-6D34-4BD9-BA9B-3FCD62770E14}"/>
    <cellStyle name="40% - Accent5 2 3 2 5 3" xfId="22671" xr:uid="{8ECAC2E8-B645-443D-9C13-512F709DBB77}"/>
    <cellStyle name="40% - Accent5 2 3 2 6" xfId="8790" xr:uid="{CAA4EC9A-CD9A-4E2B-948D-90CFD7971703}"/>
    <cellStyle name="40% - Accent5 2 3 2 6 2" xfId="25447" xr:uid="{23BCBB0A-3546-47B6-9436-F0835E2FB0C9}"/>
    <cellStyle name="40% - Accent5 2 3 2 7" xfId="17119" xr:uid="{E85C2414-9E21-4724-835E-D92ECE4ED3CE}"/>
    <cellStyle name="40% - Accent5 2 3 3" xfId="679" xr:uid="{F60FDEA2-665A-4E6D-AA0C-A1BCB40A44A5}"/>
    <cellStyle name="40% - Accent5 2 3 3 2" xfId="2009" xr:uid="{20E8FD76-5A1E-4BD9-9AE7-9D09F96BBE0B}"/>
    <cellStyle name="40% - Accent5 2 3 3 2 2" xfId="4799" xr:uid="{BBD3EE35-129C-45D6-A825-EED8160E43E2}"/>
    <cellStyle name="40% - Accent5 2 3 3 2 2 2" xfId="13129" xr:uid="{C8081F9C-4900-4634-B08D-C3F4F06225EE}"/>
    <cellStyle name="40% - Accent5 2 3 3 2 2 2 2" xfId="29786" xr:uid="{D7EC2CC8-B333-44EF-A202-32A89D36931C}"/>
    <cellStyle name="40% - Accent5 2 3 3 2 2 3" xfId="21458" xr:uid="{47A5F6F3-2A99-4042-87E6-283C044EBE71}"/>
    <cellStyle name="40% - Accent5 2 3 3 2 3" xfId="7575" xr:uid="{6EDE3231-BA7D-4CBC-92A7-02F9D8D82E9E}"/>
    <cellStyle name="40% - Accent5 2 3 3 2 3 2" xfId="15905" xr:uid="{521275AC-0428-4BFF-BFC7-028EB589CDEF}"/>
    <cellStyle name="40% - Accent5 2 3 3 2 3 2 2" xfId="32562" xr:uid="{2827A5E0-501B-492A-8536-A8B0629E08A0}"/>
    <cellStyle name="40% - Accent5 2 3 3 2 3 3" xfId="24234" xr:uid="{570D0F47-F4A0-4721-8AB1-E77D9289A68A}"/>
    <cellStyle name="40% - Accent5 2 3 3 2 4" xfId="10353" xr:uid="{5E6F5DBA-AEC7-45D2-B2B4-F3F5043AE2EC}"/>
    <cellStyle name="40% - Accent5 2 3 3 2 4 2" xfId="27010" xr:uid="{3CAEF7EE-BBC8-4C7A-A997-460DA7E8DA08}"/>
    <cellStyle name="40% - Accent5 2 3 3 2 5" xfId="18682" xr:uid="{F261DA41-5D7D-45D8-B6E1-5FDE32EDB11A}"/>
    <cellStyle name="40% - Accent5 2 3 3 3" xfId="3472" xr:uid="{516466F9-2524-49A3-9494-4FE83B663A68}"/>
    <cellStyle name="40% - Accent5 2 3 3 3 2" xfId="11802" xr:uid="{E61A36EC-5B68-4ACA-BF9B-4AA33F835131}"/>
    <cellStyle name="40% - Accent5 2 3 3 3 2 2" xfId="28459" xr:uid="{CAE270EA-6059-4C1D-B998-C62970B196F5}"/>
    <cellStyle name="40% - Accent5 2 3 3 3 3" xfId="20131" xr:uid="{C35C78FF-223A-4F40-9ED4-6CC40A1C1E0A}"/>
    <cellStyle name="40% - Accent5 2 3 3 4" xfId="6248" xr:uid="{F62E5B6F-4898-4496-9AAC-04209FE3398B}"/>
    <cellStyle name="40% - Accent5 2 3 3 4 2" xfId="14578" xr:uid="{0981A509-541A-4AAC-8000-C69DD71D9DC0}"/>
    <cellStyle name="40% - Accent5 2 3 3 4 2 2" xfId="31235" xr:uid="{436870D0-9509-4EDC-B294-F85537FA31B5}"/>
    <cellStyle name="40% - Accent5 2 3 3 4 3" xfId="22907" xr:uid="{BE9F46C4-1A95-46D4-A284-3827FA21C53A}"/>
    <cellStyle name="40% - Accent5 2 3 3 5" xfId="9026" xr:uid="{A83163F4-47E7-4056-9B4C-A84577683E87}"/>
    <cellStyle name="40% - Accent5 2 3 3 5 2" xfId="25683" xr:uid="{6C5DBC4E-1117-4B25-98A0-42B4DC22583B}"/>
    <cellStyle name="40% - Accent5 2 3 3 6" xfId="17355" xr:uid="{24EFF9C3-A67B-490E-B9C9-577E9C0A78CA}"/>
    <cellStyle name="40% - Accent5 2 3 4" xfId="1156" xr:uid="{BC846C8D-A80F-4D5D-84F5-1CF03DBF0A6C}"/>
    <cellStyle name="40% - Accent5 2 3 4 2" xfId="2484" xr:uid="{B723AAD0-3345-46F5-8DE7-DDE49CD6A2D2}"/>
    <cellStyle name="40% - Accent5 2 3 4 2 2" xfId="5274" xr:uid="{8C053C3E-896B-4FB5-BEA9-F24CC90EC057}"/>
    <cellStyle name="40% - Accent5 2 3 4 2 2 2" xfId="13604" xr:uid="{317CDEF4-5E51-4B0C-8B6E-E54616E0DCE7}"/>
    <cellStyle name="40% - Accent5 2 3 4 2 2 2 2" xfId="30261" xr:uid="{9902F062-1D71-4690-93E6-FD634A73CBFE}"/>
    <cellStyle name="40% - Accent5 2 3 4 2 2 3" xfId="21933" xr:uid="{CF81022D-2047-4644-A2CA-BDED6920901E}"/>
    <cellStyle name="40% - Accent5 2 3 4 2 3" xfId="8050" xr:uid="{6BEB0CE2-1E26-48B7-AC1D-ACA4F1D40CE6}"/>
    <cellStyle name="40% - Accent5 2 3 4 2 3 2" xfId="16380" xr:uid="{BA95E93E-0498-4423-807C-DAA7B549F7E9}"/>
    <cellStyle name="40% - Accent5 2 3 4 2 3 2 2" xfId="33037" xr:uid="{16CD340B-CD02-41ED-8E47-D6FEE738C9C0}"/>
    <cellStyle name="40% - Accent5 2 3 4 2 3 3" xfId="24709" xr:uid="{FE7FB5D4-2877-462A-9789-2732B15C451F}"/>
    <cellStyle name="40% - Accent5 2 3 4 2 4" xfId="10828" xr:uid="{DA95B2D7-ED11-4558-AF74-E6C8D510E12F}"/>
    <cellStyle name="40% - Accent5 2 3 4 2 4 2" xfId="27485" xr:uid="{8AA272AA-6CC9-443B-8E3C-8A2027DA0D3B}"/>
    <cellStyle name="40% - Accent5 2 3 4 2 5" xfId="19157" xr:uid="{F443ECAA-1AC6-4DBA-A049-CCD5986C9F9C}"/>
    <cellStyle name="40% - Accent5 2 3 4 3" xfId="3947" xr:uid="{3227795A-E303-4004-B129-2EA0A5507233}"/>
    <cellStyle name="40% - Accent5 2 3 4 3 2" xfId="12277" xr:uid="{017807D7-9AB1-4B9D-A0F5-1082DA009ABE}"/>
    <cellStyle name="40% - Accent5 2 3 4 3 2 2" xfId="28934" xr:uid="{5DB45990-BA48-4AD4-BB33-59FB55E7C93C}"/>
    <cellStyle name="40% - Accent5 2 3 4 3 3" xfId="20606" xr:uid="{AF7B7761-05C6-438B-AA21-B4F914BB1917}"/>
    <cellStyle name="40% - Accent5 2 3 4 4" xfId="6723" xr:uid="{029A89BF-1F04-47F5-B06C-AB012F1F84B3}"/>
    <cellStyle name="40% - Accent5 2 3 4 4 2" xfId="15053" xr:uid="{FFDEAE3A-506A-4B91-A834-225655D27143}"/>
    <cellStyle name="40% - Accent5 2 3 4 4 2 2" xfId="31710" xr:uid="{FBB9D5FC-34F9-401F-9BB7-E5E6A739462C}"/>
    <cellStyle name="40% - Accent5 2 3 4 4 3" xfId="23382" xr:uid="{2A61AB01-4C3C-451B-88E1-1B89F8DFB78F}"/>
    <cellStyle name="40% - Accent5 2 3 4 5" xfId="9501" xr:uid="{BCEDDE19-E4C6-4851-B146-E3F1BC82D103}"/>
    <cellStyle name="40% - Accent5 2 3 4 5 2" xfId="26158" xr:uid="{C48027B1-F458-4FAB-A988-3FD680AF4E39}"/>
    <cellStyle name="40% - Accent5 2 3 4 6" xfId="17830" xr:uid="{0527C60B-6C93-4483-93E8-BDE83FF78A7B}"/>
    <cellStyle name="40% - Accent5 2 3 5" xfId="1536" xr:uid="{5843E23F-A315-4765-B118-2D6590AAA141}"/>
    <cellStyle name="40% - Accent5 2 3 5 2" xfId="4326" xr:uid="{402EAD64-8A36-4675-8667-BC0C28A0C2A5}"/>
    <cellStyle name="40% - Accent5 2 3 5 2 2" xfId="12656" xr:uid="{D0529B41-20D3-48AA-8C9C-8A30E448ADDD}"/>
    <cellStyle name="40% - Accent5 2 3 5 2 2 2" xfId="29313" xr:uid="{7594CDCE-0EA2-4A28-A104-A39512359AEA}"/>
    <cellStyle name="40% - Accent5 2 3 5 2 3" xfId="20985" xr:uid="{92C60016-55B4-47E3-A4FC-5DABFC6369B1}"/>
    <cellStyle name="40% - Accent5 2 3 5 3" xfId="7102" xr:uid="{9E0C70EE-BA16-4526-97EE-6DB04AD4BE80}"/>
    <cellStyle name="40% - Accent5 2 3 5 3 2" xfId="15432" xr:uid="{4A1B0D9D-8757-4FFE-8816-5201DCF1480C}"/>
    <cellStyle name="40% - Accent5 2 3 5 3 2 2" xfId="32089" xr:uid="{4B0C173D-4942-499F-8E03-60B119CDC14D}"/>
    <cellStyle name="40% - Accent5 2 3 5 3 3" xfId="23761" xr:uid="{71D3DEDE-CB1F-4EA8-98F3-E2A06A2EEB8F}"/>
    <cellStyle name="40% - Accent5 2 3 5 4" xfId="9880" xr:uid="{16EA6775-0E16-4E3A-8FB4-465EB65C5EB5}"/>
    <cellStyle name="40% - Accent5 2 3 5 4 2" xfId="26537" xr:uid="{9F6EDD16-D9FF-4D07-A1D6-C7E794139913}"/>
    <cellStyle name="40% - Accent5 2 3 5 5" xfId="18209" xr:uid="{C8C7F27B-E677-471A-837D-907085AB81F1}"/>
    <cellStyle name="40% - Accent5 2 3 6" xfId="2999" xr:uid="{D3BA2F5D-1AE9-4E08-8000-88BD40885C1A}"/>
    <cellStyle name="40% - Accent5 2 3 6 2" xfId="11329" xr:uid="{0D620195-96E0-44B0-8FA8-E67BE0FABBED}"/>
    <cellStyle name="40% - Accent5 2 3 6 2 2" xfId="27986" xr:uid="{BF8ED367-6883-4FE3-A664-C9881329A76C}"/>
    <cellStyle name="40% - Accent5 2 3 6 3" xfId="19658" xr:uid="{C3BDD107-95B1-4388-9189-DC2948244EBF}"/>
    <cellStyle name="40% - Accent5 2 3 7" xfId="5775" xr:uid="{70E86ECA-8500-4408-B81C-419AAB36D697}"/>
    <cellStyle name="40% - Accent5 2 3 7 2" xfId="14105" xr:uid="{C9A501CC-9DA1-4E4A-BADD-378F2117A8E4}"/>
    <cellStyle name="40% - Accent5 2 3 7 2 2" xfId="30762" xr:uid="{3CEABC49-9993-4DD2-A736-49A952501CE6}"/>
    <cellStyle name="40% - Accent5 2 3 7 3" xfId="22434" xr:uid="{3CB5F200-23AA-4C2D-9C29-50FF6628E321}"/>
    <cellStyle name="40% - Accent5 2 3 8" xfId="8553" xr:uid="{C7080F61-99AD-45A8-B9B5-FE64DD904651}"/>
    <cellStyle name="40% - Accent5 2 3 8 2" xfId="25210" xr:uid="{A9052B4A-249E-46C9-B05B-51252AE0E2BB}"/>
    <cellStyle name="40% - Accent5 2 3 9" xfId="16882" xr:uid="{D25912F8-FF29-471D-8177-E27FC4A9E29B}"/>
    <cellStyle name="40% - Accent5 2 4" xfId="327" xr:uid="{0979EF75-02B3-4883-8FF9-E526D17C9ACF}"/>
    <cellStyle name="40% - Accent5 2 4 2" xfId="807" xr:uid="{D1D59E3F-2ECD-408E-9576-BF9C40372868}"/>
    <cellStyle name="40% - Accent5 2 4 2 2" xfId="2135" xr:uid="{E59120C4-4E05-471D-8A63-1D655150520D}"/>
    <cellStyle name="40% - Accent5 2 4 2 2 2" xfId="4925" xr:uid="{78858D8C-62EC-409F-BA99-45F98B6525E0}"/>
    <cellStyle name="40% - Accent5 2 4 2 2 2 2" xfId="13255" xr:uid="{2AA62C2A-B7E5-48F7-86B8-6DD2B18525B1}"/>
    <cellStyle name="40% - Accent5 2 4 2 2 2 2 2" xfId="29912" xr:uid="{0464532C-72A4-4AE4-A095-4F79D29B1F45}"/>
    <cellStyle name="40% - Accent5 2 4 2 2 2 3" xfId="21584" xr:uid="{FB80B233-79B8-412B-899B-46B62BF5F98B}"/>
    <cellStyle name="40% - Accent5 2 4 2 2 3" xfId="7701" xr:uid="{3F3997A6-6FAD-439E-AAF0-33E138BCD783}"/>
    <cellStyle name="40% - Accent5 2 4 2 2 3 2" xfId="16031" xr:uid="{0C33E891-7420-4D0D-9429-AB55B3C0C052}"/>
    <cellStyle name="40% - Accent5 2 4 2 2 3 2 2" xfId="32688" xr:uid="{CF7B8B55-AF7A-49EF-AE6C-5298DE3FB029}"/>
    <cellStyle name="40% - Accent5 2 4 2 2 3 3" xfId="24360" xr:uid="{D3575F6F-9B2B-424A-9DF6-4377BD3A2E2D}"/>
    <cellStyle name="40% - Accent5 2 4 2 2 4" xfId="10479" xr:uid="{C65D0C11-036B-4BBE-9816-71E9625096E8}"/>
    <cellStyle name="40% - Accent5 2 4 2 2 4 2" xfId="27136" xr:uid="{ADFDB27E-8316-4BF4-B0FE-44BCD8B7C705}"/>
    <cellStyle name="40% - Accent5 2 4 2 2 5" xfId="18808" xr:uid="{EA514D1C-E0EF-4B64-A545-E451726B601F}"/>
    <cellStyle name="40% - Accent5 2 4 2 3" xfId="3598" xr:uid="{53DB2969-7E6D-4021-9B94-88083A631798}"/>
    <cellStyle name="40% - Accent5 2 4 2 3 2" xfId="11928" xr:uid="{540D5ADC-9B44-4803-AEFF-801FC8EED373}"/>
    <cellStyle name="40% - Accent5 2 4 2 3 2 2" xfId="28585" xr:uid="{EBF3EB1D-D7E1-4525-9482-6EC74CB6756D}"/>
    <cellStyle name="40% - Accent5 2 4 2 3 3" xfId="20257" xr:uid="{5C57ABFC-1126-4AA4-AB3F-8F39DC8472A7}"/>
    <cellStyle name="40% - Accent5 2 4 2 4" xfId="6374" xr:uid="{B7825D94-F527-4CAA-9778-F2795BA3E308}"/>
    <cellStyle name="40% - Accent5 2 4 2 4 2" xfId="14704" xr:uid="{432017A2-083C-4AB6-AE43-5700EE31E346}"/>
    <cellStyle name="40% - Accent5 2 4 2 4 2 2" xfId="31361" xr:uid="{115101F7-B027-4E44-9C95-2CF38454C563}"/>
    <cellStyle name="40% - Accent5 2 4 2 4 3" xfId="23033" xr:uid="{F2E640E7-61DF-4F7E-8042-D7D915E55620}"/>
    <cellStyle name="40% - Accent5 2 4 2 5" xfId="9152" xr:uid="{A7F94204-3EA2-4D6A-B007-F05989093261}"/>
    <cellStyle name="40% - Accent5 2 4 2 5 2" xfId="25809" xr:uid="{035D7918-07C6-4AAB-9DD8-BDA912878169}"/>
    <cellStyle name="40% - Accent5 2 4 2 6" xfId="17481" xr:uid="{18373C99-1BC1-406E-93D9-648B1F762053}"/>
    <cellStyle name="40% - Accent5 2 4 3" xfId="1657" xr:uid="{7BB07241-BBBA-46E6-9CE8-69B2FE5BA290}"/>
    <cellStyle name="40% - Accent5 2 4 3 2" xfId="4447" xr:uid="{B48B8DFE-CE9B-464C-968F-521488B654F1}"/>
    <cellStyle name="40% - Accent5 2 4 3 2 2" xfId="12777" xr:uid="{A9EE5191-0F72-4D82-8384-1F74CAE49F48}"/>
    <cellStyle name="40% - Accent5 2 4 3 2 2 2" xfId="29434" xr:uid="{E2B050D5-A877-4537-9DB3-02C336A4807A}"/>
    <cellStyle name="40% - Accent5 2 4 3 2 3" xfId="21106" xr:uid="{5B3EF2F5-E862-409F-BA58-AFB106730F8A}"/>
    <cellStyle name="40% - Accent5 2 4 3 3" xfId="7223" xr:uid="{7EEB0B87-8230-40D0-BBE6-49DA7E043CB2}"/>
    <cellStyle name="40% - Accent5 2 4 3 3 2" xfId="15553" xr:uid="{C28E1286-28DD-42DB-AA8E-F250CFC70046}"/>
    <cellStyle name="40% - Accent5 2 4 3 3 2 2" xfId="32210" xr:uid="{7AA7F585-51D1-425A-9A1E-3DE23AD22726}"/>
    <cellStyle name="40% - Accent5 2 4 3 3 3" xfId="23882" xr:uid="{E26FCAB4-FC56-41AF-A649-ED9950ECE138}"/>
    <cellStyle name="40% - Accent5 2 4 3 4" xfId="10001" xr:uid="{E3FE5799-0C28-4275-A57A-2D70B384DE0F}"/>
    <cellStyle name="40% - Accent5 2 4 3 4 2" xfId="26658" xr:uid="{1BCA982C-A638-4BF7-A324-19027A1D3B1B}"/>
    <cellStyle name="40% - Accent5 2 4 3 5" xfId="18330" xr:uid="{9D7EB8CA-E89C-47B6-A27F-1EFB7FA8DA23}"/>
    <cellStyle name="40% - Accent5 2 4 4" xfId="3120" xr:uid="{8B2FB9D4-EF8B-44EB-ACB7-14B33790816E}"/>
    <cellStyle name="40% - Accent5 2 4 4 2" xfId="11450" xr:uid="{BE5ACE03-595F-4514-A337-255A48F8192E}"/>
    <cellStyle name="40% - Accent5 2 4 4 2 2" xfId="28107" xr:uid="{24600565-D1E5-4F27-9BAA-F22DBBFCAC1C}"/>
    <cellStyle name="40% - Accent5 2 4 4 3" xfId="19779" xr:uid="{4C6F0664-1CF9-40ED-8E52-8AC93AC860A5}"/>
    <cellStyle name="40% - Accent5 2 4 5" xfId="5896" xr:uid="{CE982779-6BF8-45D5-9B20-C0624AD3CA21}"/>
    <cellStyle name="40% - Accent5 2 4 5 2" xfId="14226" xr:uid="{51ADFC5E-68A0-43F7-8E7B-9BBC8850E5A1}"/>
    <cellStyle name="40% - Accent5 2 4 5 2 2" xfId="30883" xr:uid="{04C84EF4-C0B8-4806-80A9-296ED1134A39}"/>
    <cellStyle name="40% - Accent5 2 4 5 3" xfId="22555" xr:uid="{14B3BC15-DBA2-48B8-A097-4FEF187EF199}"/>
    <cellStyle name="40% - Accent5 2 4 6" xfId="8674" xr:uid="{9149F462-1C77-48EF-AA3C-09A50A302076}"/>
    <cellStyle name="40% - Accent5 2 4 6 2" xfId="25331" xr:uid="{FF60EBBF-2162-4F87-8524-028C94511CC3}"/>
    <cellStyle name="40% - Accent5 2 4 7" xfId="17003" xr:uid="{395B9B9B-5DFB-4066-9779-AB20AB2399EF}"/>
    <cellStyle name="40% - Accent5 2 5" xfId="563" xr:uid="{AF09ED0B-7393-4DEE-9D1B-A977783C0A18}"/>
    <cellStyle name="40% - Accent5 2 5 2" xfId="1893" xr:uid="{D53AB4B4-E084-4B28-AE5F-C06B152213B9}"/>
    <cellStyle name="40% - Accent5 2 5 2 2" xfId="4683" xr:uid="{8378D4C3-E2BD-4B97-8F3E-12A8332B2F3A}"/>
    <cellStyle name="40% - Accent5 2 5 2 2 2" xfId="13013" xr:uid="{766DB10E-9D20-4798-8894-AB261CD3A37A}"/>
    <cellStyle name="40% - Accent5 2 5 2 2 2 2" xfId="29670" xr:uid="{BA4D6093-C56A-4229-9B55-E3F3922C98B2}"/>
    <cellStyle name="40% - Accent5 2 5 2 2 3" xfId="21342" xr:uid="{762F23F4-8506-4CDE-834C-171E729F1E4A}"/>
    <cellStyle name="40% - Accent5 2 5 2 3" xfId="7459" xr:uid="{78960277-78B2-485B-ADC2-4E9E847B9A00}"/>
    <cellStyle name="40% - Accent5 2 5 2 3 2" xfId="15789" xr:uid="{160A8D6F-5D1E-4873-A622-8321ECCF163D}"/>
    <cellStyle name="40% - Accent5 2 5 2 3 2 2" xfId="32446" xr:uid="{E4C48FFC-F82F-49F2-A910-96FCE6DC9492}"/>
    <cellStyle name="40% - Accent5 2 5 2 3 3" xfId="24118" xr:uid="{ACF8FBAA-4383-41C4-8BF2-2ECD3D03A5A8}"/>
    <cellStyle name="40% - Accent5 2 5 2 4" xfId="10237" xr:uid="{297217C5-FB6A-41CE-B016-D5DA0234FE56}"/>
    <cellStyle name="40% - Accent5 2 5 2 4 2" xfId="26894" xr:uid="{539BD1D0-4FBE-4228-BDED-D8DEE8842B05}"/>
    <cellStyle name="40% - Accent5 2 5 2 5" xfId="18566" xr:uid="{8DA83099-A17C-4921-8E9B-2868189E8794}"/>
    <cellStyle name="40% - Accent5 2 5 3" xfId="3356" xr:uid="{FF50B705-75CB-467D-95E3-F8740387C43B}"/>
    <cellStyle name="40% - Accent5 2 5 3 2" xfId="11686" xr:uid="{90A3024C-9631-43EC-89A4-1E4957737837}"/>
    <cellStyle name="40% - Accent5 2 5 3 2 2" xfId="28343" xr:uid="{D7BA5176-3887-4C97-A6D9-244F1EAC0EA0}"/>
    <cellStyle name="40% - Accent5 2 5 3 3" xfId="20015" xr:uid="{E2C8B4B9-48E5-4BAA-AF66-A26DE95FA219}"/>
    <cellStyle name="40% - Accent5 2 5 4" xfId="6132" xr:uid="{02D5A420-C376-4B1C-8F6D-AF36591D8295}"/>
    <cellStyle name="40% - Accent5 2 5 4 2" xfId="14462" xr:uid="{26E2A39D-1900-4087-AC2E-CFF2B6B28774}"/>
    <cellStyle name="40% - Accent5 2 5 4 2 2" xfId="31119" xr:uid="{00C69348-0C54-4152-8D7C-2073EE64B214}"/>
    <cellStyle name="40% - Accent5 2 5 4 3" xfId="22791" xr:uid="{350C6EA7-18E4-4BF1-89E1-DD19D6C65C68}"/>
    <cellStyle name="40% - Accent5 2 5 5" xfId="8910" xr:uid="{2018EBF4-6BA4-44ED-81C1-C58DA481B20E}"/>
    <cellStyle name="40% - Accent5 2 5 5 2" xfId="25567" xr:uid="{7BFFC59B-8E2E-451D-B69F-561532A311AA}"/>
    <cellStyle name="40% - Accent5 2 5 6" xfId="17239" xr:uid="{1BED5F3B-B6E6-4F1D-8928-B9AC8629BE5D}"/>
    <cellStyle name="40% - Accent5 2 6" xfId="1040" xr:uid="{00206B3B-9B3D-48E3-8240-66A7A3B91752}"/>
    <cellStyle name="40% - Accent5 2 6 2" xfId="2368" xr:uid="{425A5B14-1B04-485A-9624-9B09FA39E1CE}"/>
    <cellStyle name="40% - Accent5 2 6 2 2" xfId="5158" xr:uid="{DC962148-6D63-4D8F-B0B7-8BE2F9FAC92C}"/>
    <cellStyle name="40% - Accent5 2 6 2 2 2" xfId="13488" xr:uid="{E505B2F0-556B-4EB3-B4D2-46E45C9F4322}"/>
    <cellStyle name="40% - Accent5 2 6 2 2 2 2" xfId="30145" xr:uid="{A68C9F4B-2483-448C-BFB1-C3864B7720B7}"/>
    <cellStyle name="40% - Accent5 2 6 2 2 3" xfId="21817" xr:uid="{5D26CB2B-D03F-4EC2-BEBF-69577D31562B}"/>
    <cellStyle name="40% - Accent5 2 6 2 3" xfId="7934" xr:uid="{5315E27D-2090-4B83-AF0B-B1144E59D014}"/>
    <cellStyle name="40% - Accent5 2 6 2 3 2" xfId="16264" xr:uid="{533EC5BC-3322-45A2-931A-18DE095DA84E}"/>
    <cellStyle name="40% - Accent5 2 6 2 3 2 2" xfId="32921" xr:uid="{25723B15-74A0-4BDB-962D-0C22B9823DD9}"/>
    <cellStyle name="40% - Accent5 2 6 2 3 3" xfId="24593" xr:uid="{E38BBE15-F427-4725-8E80-800FF692E471}"/>
    <cellStyle name="40% - Accent5 2 6 2 4" xfId="10712" xr:uid="{390C8D2A-8C0B-4035-8719-A98F72A59429}"/>
    <cellStyle name="40% - Accent5 2 6 2 4 2" xfId="27369" xr:uid="{A690BE7F-F733-4799-A32C-92FBDAB6878E}"/>
    <cellStyle name="40% - Accent5 2 6 2 5" xfId="19041" xr:uid="{D2B7CBDD-E522-49BD-BE6A-05202A81B711}"/>
    <cellStyle name="40% - Accent5 2 6 3" xfId="3831" xr:uid="{9B4C8FF8-AFC6-4806-90D4-6016F0EBA08B}"/>
    <cellStyle name="40% - Accent5 2 6 3 2" xfId="12161" xr:uid="{C4969979-6D69-4E1C-AF7E-C8B376182776}"/>
    <cellStyle name="40% - Accent5 2 6 3 2 2" xfId="28818" xr:uid="{231B9987-56A9-458C-8D7B-28B6631E1958}"/>
    <cellStyle name="40% - Accent5 2 6 3 3" xfId="20490" xr:uid="{42CAC3A5-4459-4284-9637-CE69CBC7A1F4}"/>
    <cellStyle name="40% - Accent5 2 6 4" xfId="6607" xr:uid="{04DF183F-C230-4064-9E57-EE53F201F931}"/>
    <cellStyle name="40% - Accent5 2 6 4 2" xfId="14937" xr:uid="{83402ADA-A1F0-47C5-865C-9BD3C3659AF6}"/>
    <cellStyle name="40% - Accent5 2 6 4 2 2" xfId="31594" xr:uid="{F9CA9351-28FA-4D7E-A565-3008CC7829E5}"/>
    <cellStyle name="40% - Accent5 2 6 4 3" xfId="23266" xr:uid="{921601E9-6746-410B-8CA3-08A039395637}"/>
    <cellStyle name="40% - Accent5 2 6 5" xfId="9385" xr:uid="{05E58248-4FDD-4F0F-9611-C4967BBC51E9}"/>
    <cellStyle name="40% - Accent5 2 6 5 2" xfId="26042" xr:uid="{02CA0478-0FB4-47C7-A7EA-FE3CCFB5A6EB}"/>
    <cellStyle name="40% - Accent5 2 6 6" xfId="17714" xr:uid="{4B79855D-58FA-4AB6-9591-71EF19DC1913}"/>
    <cellStyle name="40% - Accent5 2 7" xfId="1301" xr:uid="{67FD28A0-D40D-4BCC-A684-B19C3D8512FC}"/>
    <cellStyle name="40% - Accent5 2 7 2" xfId="2629" xr:uid="{8B22CF48-10AF-4E0A-8003-22AB467766D3}"/>
    <cellStyle name="40% - Accent5 2 7 2 2" xfId="5419" xr:uid="{29788320-9457-4DA8-B3B3-78380AA8C33B}"/>
    <cellStyle name="40% - Accent5 2 7 2 2 2" xfId="13749" xr:uid="{CE1BA887-068A-43B2-9BC5-421EA56F56E7}"/>
    <cellStyle name="40% - Accent5 2 7 2 2 2 2" xfId="30406" xr:uid="{7EB4824C-2AFF-493C-A2BC-4DFBBC09C8D3}"/>
    <cellStyle name="40% - Accent5 2 7 2 2 3" xfId="22078" xr:uid="{8E98A52F-F469-47F7-9ADE-9E3AAF5F0B2F}"/>
    <cellStyle name="40% - Accent5 2 7 2 3" xfId="8195" xr:uid="{3873E7E7-30F4-4592-81E3-20EF2225F32E}"/>
    <cellStyle name="40% - Accent5 2 7 2 3 2" xfId="16525" xr:uid="{26F32DF2-E0DA-4EC4-9B62-3FEFB6FAF3E1}"/>
    <cellStyle name="40% - Accent5 2 7 2 3 2 2" xfId="33182" xr:uid="{9271971E-147F-487A-BA38-8E3F5FFF433F}"/>
    <cellStyle name="40% - Accent5 2 7 2 3 3" xfId="24854" xr:uid="{1D344306-1A3E-4AC7-B1C2-F637FBB396DE}"/>
    <cellStyle name="40% - Accent5 2 7 2 4" xfId="10973" xr:uid="{C4A5B264-EBEF-4BFA-B79D-569DEE04123B}"/>
    <cellStyle name="40% - Accent5 2 7 2 4 2" xfId="27630" xr:uid="{45768713-3D66-4AD7-962E-7407496D8D52}"/>
    <cellStyle name="40% - Accent5 2 7 2 5" xfId="19302" xr:uid="{039A6F88-8038-4ED0-B5C3-877165CE0406}"/>
    <cellStyle name="40% - Accent5 2 7 3" xfId="4092" xr:uid="{ADFA1D81-07B1-4A67-B20C-7EFA6779BF0B}"/>
    <cellStyle name="40% - Accent5 2 7 3 2" xfId="12422" xr:uid="{BE0D62FF-37E0-47C5-AF9D-2851A684C805}"/>
    <cellStyle name="40% - Accent5 2 7 3 2 2" xfId="29079" xr:uid="{BCA4EE58-7167-4F39-84CC-39D47EC1896C}"/>
    <cellStyle name="40% - Accent5 2 7 3 3" xfId="20751" xr:uid="{EF2ECAF3-631D-4A77-95AB-FB2E750E1210}"/>
    <cellStyle name="40% - Accent5 2 7 4" xfId="6868" xr:uid="{B39819FF-169E-44F6-A0EC-59DC2EEEBA21}"/>
    <cellStyle name="40% - Accent5 2 7 4 2" xfId="15198" xr:uid="{CC92844A-B518-403E-9C41-3815A2DB6A92}"/>
    <cellStyle name="40% - Accent5 2 7 4 2 2" xfId="31855" xr:uid="{4A86D246-3AE1-4941-90F5-60956061E94E}"/>
    <cellStyle name="40% - Accent5 2 7 4 3" xfId="23527" xr:uid="{DBB84D8C-F7DF-410B-9F7B-A9FFC4945E76}"/>
    <cellStyle name="40% - Accent5 2 7 5" xfId="9646" xr:uid="{D3C1DC63-F912-4CE6-A2FD-C5266ADBE02E}"/>
    <cellStyle name="40% - Accent5 2 7 5 2" xfId="26303" xr:uid="{CFC14645-BD17-42DF-A78F-4BAF53DAC31C}"/>
    <cellStyle name="40% - Accent5 2 7 6" xfId="17975" xr:uid="{D9764649-129B-421D-A925-756C6ABE5FAA}"/>
    <cellStyle name="40% - Accent5 2 8" xfId="1419" xr:uid="{4047648E-46B6-4223-A063-0FF224BA0419}"/>
    <cellStyle name="40% - Accent5 2 8 2" xfId="4210" xr:uid="{702E49B7-27B9-4612-9714-9E0CA6AD6D6B}"/>
    <cellStyle name="40% - Accent5 2 8 2 2" xfId="12540" xr:uid="{12BA2193-A0D9-459A-91E6-A7732D47ABBD}"/>
    <cellStyle name="40% - Accent5 2 8 2 2 2" xfId="29197" xr:uid="{4F5C1FFE-EF4F-452F-9251-06D85C9A0C37}"/>
    <cellStyle name="40% - Accent5 2 8 2 3" xfId="20869" xr:uid="{10BB5EEA-9670-436E-80D3-AF004B4815F2}"/>
    <cellStyle name="40% - Accent5 2 8 3" xfId="6986" xr:uid="{6477A1B4-2559-4DC4-8C2A-5DBB8D708B58}"/>
    <cellStyle name="40% - Accent5 2 8 3 2" xfId="15316" xr:uid="{AA85C903-51BB-485A-B571-8CC2D5B8E4C6}"/>
    <cellStyle name="40% - Accent5 2 8 3 2 2" xfId="31973" xr:uid="{DBC1AB9F-433B-4E63-BDC2-DE0FCE2B2E14}"/>
    <cellStyle name="40% - Accent5 2 8 3 3" xfId="23645" xr:uid="{49D80723-C2EA-4E4E-9DDE-913634B7BE50}"/>
    <cellStyle name="40% - Accent5 2 8 4" xfId="9764" xr:uid="{D36EB9A7-CC49-4F65-8A61-1BDA4A4BBC1D}"/>
    <cellStyle name="40% - Accent5 2 8 4 2" xfId="26421" xr:uid="{05041C56-80F4-4018-94FE-112CE458BDF8}"/>
    <cellStyle name="40% - Accent5 2 8 5" xfId="18093" xr:uid="{A129AD68-5123-40FA-98AE-23303225C792}"/>
    <cellStyle name="40% - Accent5 2 9" xfId="2882" xr:uid="{0DB22899-4B13-4EB8-B1C8-271D79848BF4}"/>
    <cellStyle name="40% - Accent5 2 9 2" xfId="11213" xr:uid="{0A17BFF2-1131-4E4C-B6FD-51AD47FD86FD}"/>
    <cellStyle name="40% - Accent5 2 9 2 2" xfId="27870" xr:uid="{19CEAB92-DFD7-49FA-9BED-898988E11E0F}"/>
    <cellStyle name="40% - Accent5 2 9 3" xfId="19542" xr:uid="{05E47390-4322-44C8-B6DE-D8B82BCEFC68}"/>
    <cellStyle name="40% - Accent5 3" xfId="105" xr:uid="{ACA51A6C-0556-4D07-B7DB-63991EA30B5D}"/>
    <cellStyle name="40% - Accent5 3 10" xfId="8460" xr:uid="{4BF758D2-CB4D-4FC6-84E6-B29567EE6416}"/>
    <cellStyle name="40% - Accent5 3 10 2" xfId="25117" xr:uid="{AE1353B6-CF66-4D2F-8BE7-D5FF2DFD4115}"/>
    <cellStyle name="40% - Accent5 3 11" xfId="16789" xr:uid="{8DAC53AA-F1BD-4825-A585-B40D17E0C60D}"/>
    <cellStyle name="40% - Accent5 3 12" xfId="33977" xr:uid="{99B72874-A629-4DBF-BA54-D40E6F519DF0}"/>
    <cellStyle name="40% - Accent5 3 13" xfId="34740" xr:uid="{2298809C-A20B-4262-99BE-65D2F10877B0}"/>
    <cellStyle name="40% - Accent5 3 2" xfId="228" xr:uid="{8343537B-38FE-4E43-B436-84E5F26C615C}"/>
    <cellStyle name="40% - Accent5 3 2 10" xfId="34800" xr:uid="{6B079E88-41B1-4F6B-9FD2-11331CFF23EC}"/>
    <cellStyle name="40% - Accent5 3 2 2" xfId="470" xr:uid="{249AA901-9289-4977-B757-6EF4A3C3041E}"/>
    <cellStyle name="40% - Accent5 3 2 2 2" xfId="947" xr:uid="{41C237F7-D3AC-416F-A976-8555D6526200}"/>
    <cellStyle name="40% - Accent5 3 2 2 2 2" xfId="2275" xr:uid="{D9E5CB8C-5F11-453E-A0FC-55451560DFE2}"/>
    <cellStyle name="40% - Accent5 3 2 2 2 2 2" xfId="5065" xr:uid="{76F7289B-F55D-4934-BADA-8D0EDE5F577A}"/>
    <cellStyle name="40% - Accent5 3 2 2 2 2 2 2" xfId="13395" xr:uid="{2023E60D-B133-46A5-AEEE-E561ED84E02B}"/>
    <cellStyle name="40% - Accent5 3 2 2 2 2 2 2 2" xfId="30052" xr:uid="{543E7111-C7C6-4C9C-B953-CE924B2C19ED}"/>
    <cellStyle name="40% - Accent5 3 2 2 2 2 2 3" xfId="21724" xr:uid="{8BC5886E-135C-4DB7-A71D-AACD590201CE}"/>
    <cellStyle name="40% - Accent5 3 2 2 2 2 3" xfId="7841" xr:uid="{FF329047-948F-43E6-82EC-E119BE1E55EF}"/>
    <cellStyle name="40% - Accent5 3 2 2 2 2 3 2" xfId="16171" xr:uid="{7D0D437F-5CF1-4C61-9550-4CA22E8A0BDB}"/>
    <cellStyle name="40% - Accent5 3 2 2 2 2 3 2 2" xfId="32828" xr:uid="{E7E95E86-2296-4354-A1F2-12633918518E}"/>
    <cellStyle name="40% - Accent5 3 2 2 2 2 3 3" xfId="24500" xr:uid="{7EE54B9B-DAE2-4B76-BE87-D75F869FEEB7}"/>
    <cellStyle name="40% - Accent5 3 2 2 2 2 4" xfId="10619" xr:uid="{F198D8B0-FE2F-4AEC-AB1F-9510B481922A}"/>
    <cellStyle name="40% - Accent5 3 2 2 2 2 4 2" xfId="27276" xr:uid="{7C8C0344-9CA8-4096-9A88-75C46937EB95}"/>
    <cellStyle name="40% - Accent5 3 2 2 2 2 5" xfId="18948" xr:uid="{CEF4C481-904D-453C-81DF-3019C180B587}"/>
    <cellStyle name="40% - Accent5 3 2 2 2 3" xfId="3738" xr:uid="{B74B15D5-90B2-4418-8CB7-4983B42EE7A7}"/>
    <cellStyle name="40% - Accent5 3 2 2 2 3 2" xfId="12068" xr:uid="{48189375-54AA-468F-8685-4DC59D09FEFE}"/>
    <cellStyle name="40% - Accent5 3 2 2 2 3 2 2" xfId="28725" xr:uid="{E707EE75-5787-43EC-BF5D-CF330CF805D8}"/>
    <cellStyle name="40% - Accent5 3 2 2 2 3 3" xfId="20397" xr:uid="{653C7D3D-8DEC-49F5-B731-B6259AAF83E8}"/>
    <cellStyle name="40% - Accent5 3 2 2 2 4" xfId="6514" xr:uid="{432305AE-B537-4F8C-B5BD-910809378966}"/>
    <cellStyle name="40% - Accent5 3 2 2 2 4 2" xfId="14844" xr:uid="{65C35794-D97D-4E77-BBA6-8E24DE434854}"/>
    <cellStyle name="40% - Accent5 3 2 2 2 4 2 2" xfId="31501" xr:uid="{5CF756DC-B1B8-49BD-BBBE-29546F6EEA3F}"/>
    <cellStyle name="40% - Accent5 3 2 2 2 4 3" xfId="23173" xr:uid="{61B6B78A-6CAA-4F90-8767-FD77B47DA58C}"/>
    <cellStyle name="40% - Accent5 3 2 2 2 5" xfId="9292" xr:uid="{B62DF8A9-F7F9-44D0-92D4-C642D403A65F}"/>
    <cellStyle name="40% - Accent5 3 2 2 2 5 2" xfId="25949" xr:uid="{1DDF13CC-9E31-480B-B044-DF9F84A21055}"/>
    <cellStyle name="40% - Accent5 3 2 2 2 6" xfId="17621" xr:uid="{94657398-B85A-4A91-B6E7-335026581CF9}"/>
    <cellStyle name="40% - Accent5 3 2 2 3" xfId="1800" xr:uid="{EB8AF23E-E142-4D69-A17E-FA9253A0339F}"/>
    <cellStyle name="40% - Accent5 3 2 2 3 2" xfId="4590" xr:uid="{75206C57-A90C-4AA1-9641-460182798BB8}"/>
    <cellStyle name="40% - Accent5 3 2 2 3 2 2" xfId="12920" xr:uid="{D450FDD8-5F94-4088-AE45-725320639E3C}"/>
    <cellStyle name="40% - Accent5 3 2 2 3 2 2 2" xfId="29577" xr:uid="{1104EF06-F99E-49A0-820E-4DA75FF0C1F2}"/>
    <cellStyle name="40% - Accent5 3 2 2 3 2 3" xfId="21249" xr:uid="{D20E4809-1B1D-4249-B510-57C54F8C9F91}"/>
    <cellStyle name="40% - Accent5 3 2 2 3 3" xfId="7366" xr:uid="{CCCDD726-5FCF-451A-92D6-31005B116EF9}"/>
    <cellStyle name="40% - Accent5 3 2 2 3 3 2" xfId="15696" xr:uid="{00123C50-0EFA-4F86-8446-8E782C51D07B}"/>
    <cellStyle name="40% - Accent5 3 2 2 3 3 2 2" xfId="32353" xr:uid="{8DC0DBA6-FB63-4387-961A-946732E71517}"/>
    <cellStyle name="40% - Accent5 3 2 2 3 3 3" xfId="24025" xr:uid="{625AF099-F146-4BBB-8DC6-9423700AC4CF}"/>
    <cellStyle name="40% - Accent5 3 2 2 3 4" xfId="10144" xr:uid="{1AB0A4C5-A087-4057-8ABA-D514CD1BE251}"/>
    <cellStyle name="40% - Accent5 3 2 2 3 4 2" xfId="26801" xr:uid="{DB8B765C-33DC-4E31-A08E-E2E8A80D769E}"/>
    <cellStyle name="40% - Accent5 3 2 2 3 5" xfId="18473" xr:uid="{31F683B3-F403-4288-BAA8-7EDBB562CBD6}"/>
    <cellStyle name="40% - Accent5 3 2 2 4" xfId="3263" xr:uid="{96C8437C-2C83-4958-A00A-D21CC77C4210}"/>
    <cellStyle name="40% - Accent5 3 2 2 4 2" xfId="11593" xr:uid="{73D61061-C33A-46FC-9614-DEA4744F7839}"/>
    <cellStyle name="40% - Accent5 3 2 2 4 2 2" xfId="28250" xr:uid="{4FF035C4-2BC7-4A24-A6F6-A6A2F0A6A967}"/>
    <cellStyle name="40% - Accent5 3 2 2 4 3" xfId="19922" xr:uid="{05F34A1F-7CAA-4929-BBBD-A17EA45AC3B8}"/>
    <cellStyle name="40% - Accent5 3 2 2 5" xfId="6039" xr:uid="{2B3A65A7-D75C-4A45-8A66-25FE58D399C6}"/>
    <cellStyle name="40% - Accent5 3 2 2 5 2" xfId="14369" xr:uid="{D9C838AD-4E29-4B83-B9A0-9ECEDB0F0DE5}"/>
    <cellStyle name="40% - Accent5 3 2 2 5 2 2" xfId="31026" xr:uid="{E3FA21BD-A204-4A5E-9E8C-9A6D025E8FD6}"/>
    <cellStyle name="40% - Accent5 3 2 2 5 3" xfId="22698" xr:uid="{BC08DFFA-7846-477E-88E7-DC3B60E406A7}"/>
    <cellStyle name="40% - Accent5 3 2 2 6" xfId="8817" xr:uid="{BADF6347-1912-4EB3-8335-015E512DF9FE}"/>
    <cellStyle name="40% - Accent5 3 2 2 6 2" xfId="25474" xr:uid="{D34CFA68-4150-4B35-8060-6D98EA191B1D}"/>
    <cellStyle name="40% - Accent5 3 2 2 7" xfId="17146" xr:uid="{CF7361DB-22F9-4E85-981C-881F43868CD7}"/>
    <cellStyle name="40% - Accent5 3 2 3" xfId="706" xr:uid="{F35C4D09-0359-4F5F-B38F-1C5E471A6CEE}"/>
    <cellStyle name="40% - Accent5 3 2 3 2" xfId="2036" xr:uid="{6199B4A6-EA44-46FE-B51C-BEF072A6EE4E}"/>
    <cellStyle name="40% - Accent5 3 2 3 2 2" xfId="4826" xr:uid="{86E01614-A7FC-47A0-8E64-53E7D4745E5B}"/>
    <cellStyle name="40% - Accent5 3 2 3 2 2 2" xfId="13156" xr:uid="{5B6DF7A4-F1DA-46C0-9A4D-6E9AE63B4FEA}"/>
    <cellStyle name="40% - Accent5 3 2 3 2 2 2 2" xfId="29813" xr:uid="{6DB7FE45-68A9-4593-849A-BF7EEADDB284}"/>
    <cellStyle name="40% - Accent5 3 2 3 2 2 3" xfId="21485" xr:uid="{AEC577F1-5CEA-4A3F-B7B2-7CAD309BF62A}"/>
    <cellStyle name="40% - Accent5 3 2 3 2 3" xfId="7602" xr:uid="{21DD1A5F-779A-4D84-9EA4-AE2AD043A408}"/>
    <cellStyle name="40% - Accent5 3 2 3 2 3 2" xfId="15932" xr:uid="{D619EE8A-85D6-4BFE-AD1C-779DC94D8AB5}"/>
    <cellStyle name="40% - Accent5 3 2 3 2 3 2 2" xfId="32589" xr:uid="{372E0B72-838D-46BC-A43D-F818CFE9A275}"/>
    <cellStyle name="40% - Accent5 3 2 3 2 3 3" xfId="24261" xr:uid="{636E5586-52DD-4C29-B546-CC0270AB8C2E}"/>
    <cellStyle name="40% - Accent5 3 2 3 2 4" xfId="10380" xr:uid="{BAA8FA6E-77A8-4EBD-ABE5-CCAD964F8DB5}"/>
    <cellStyle name="40% - Accent5 3 2 3 2 4 2" xfId="27037" xr:uid="{EC9A9E13-D704-4978-B20E-93F0DB67D698}"/>
    <cellStyle name="40% - Accent5 3 2 3 2 5" xfId="18709" xr:uid="{60F3BCB0-B1C9-4268-8988-4A14C6D89647}"/>
    <cellStyle name="40% - Accent5 3 2 3 3" xfId="3499" xr:uid="{5CB3D530-36AF-477E-9B71-CCEDD65E5A05}"/>
    <cellStyle name="40% - Accent5 3 2 3 3 2" xfId="11829" xr:uid="{AFD3905A-87BA-4DEC-A702-E50F20B70A09}"/>
    <cellStyle name="40% - Accent5 3 2 3 3 2 2" xfId="28486" xr:uid="{9A5E3F27-AD48-4839-8222-2489951AA8FD}"/>
    <cellStyle name="40% - Accent5 3 2 3 3 3" xfId="20158" xr:uid="{E27422D0-A079-4125-BC6B-051D6B729B82}"/>
    <cellStyle name="40% - Accent5 3 2 3 4" xfId="6275" xr:uid="{DB7C6525-31F7-4E73-A03D-04BB4CAF4F7C}"/>
    <cellStyle name="40% - Accent5 3 2 3 4 2" xfId="14605" xr:uid="{EC0DE008-6777-4DE4-A50F-BB39158FDF95}"/>
    <cellStyle name="40% - Accent5 3 2 3 4 2 2" xfId="31262" xr:uid="{CC5919FB-6B34-4DD6-A73B-12F84856E8CA}"/>
    <cellStyle name="40% - Accent5 3 2 3 4 3" xfId="22934" xr:uid="{53E1800D-C30B-4564-A087-1BD0F0836849}"/>
    <cellStyle name="40% - Accent5 3 2 3 5" xfId="9053" xr:uid="{72E45A61-CEA4-4E9D-A00C-7EA5D3C8F7B1}"/>
    <cellStyle name="40% - Accent5 3 2 3 5 2" xfId="25710" xr:uid="{E75DF454-DB35-4949-AC5B-1A771170FBA2}"/>
    <cellStyle name="40% - Accent5 3 2 3 6" xfId="17382" xr:uid="{A43354EA-6741-4FE9-8FBF-9F65E5B89769}"/>
    <cellStyle name="40% - Accent5 3 2 4" xfId="1183" xr:uid="{8921D209-43CA-4B38-B9CB-0EB997B287CB}"/>
    <cellStyle name="40% - Accent5 3 2 4 2" xfId="2511" xr:uid="{4DC81176-E615-4217-9757-F90C092FC30A}"/>
    <cellStyle name="40% - Accent5 3 2 4 2 2" xfId="5301" xr:uid="{EE917138-C206-4FDF-B320-5FF2D37814BC}"/>
    <cellStyle name="40% - Accent5 3 2 4 2 2 2" xfId="13631" xr:uid="{8E4E5CD3-A11C-446C-A568-FC897B677DEA}"/>
    <cellStyle name="40% - Accent5 3 2 4 2 2 2 2" xfId="30288" xr:uid="{112DB0DA-C454-41FC-95BC-4A08F605C3D3}"/>
    <cellStyle name="40% - Accent5 3 2 4 2 2 3" xfId="21960" xr:uid="{631CEAB5-DE7F-45CF-AAB6-E97D1D7C955C}"/>
    <cellStyle name="40% - Accent5 3 2 4 2 3" xfId="8077" xr:uid="{FF40E767-40E7-4072-9F0F-C0D698C621EE}"/>
    <cellStyle name="40% - Accent5 3 2 4 2 3 2" xfId="16407" xr:uid="{B783E5DD-9BAC-4BA2-9987-AC3EC34B80EF}"/>
    <cellStyle name="40% - Accent5 3 2 4 2 3 2 2" xfId="33064" xr:uid="{95E38224-D358-4350-BED5-410E5D5377DE}"/>
    <cellStyle name="40% - Accent5 3 2 4 2 3 3" xfId="24736" xr:uid="{2BA72BC4-14DE-4902-89E9-0B062DDCCDFC}"/>
    <cellStyle name="40% - Accent5 3 2 4 2 4" xfId="10855" xr:uid="{9673FB9A-D8D5-4B00-9192-2D7B766601E4}"/>
    <cellStyle name="40% - Accent5 3 2 4 2 4 2" xfId="27512" xr:uid="{15D5F0FB-046F-4EE4-A68C-653FCD66B916}"/>
    <cellStyle name="40% - Accent5 3 2 4 2 5" xfId="19184" xr:uid="{5120A97C-229E-481B-AA9E-202BDA0F8BB5}"/>
    <cellStyle name="40% - Accent5 3 2 4 3" xfId="3974" xr:uid="{3DF4982F-AADE-4FF4-B0E1-ACA6F25AE8B5}"/>
    <cellStyle name="40% - Accent5 3 2 4 3 2" xfId="12304" xr:uid="{6CC4323A-A53F-4FC7-B8C8-8E8CD6106BFE}"/>
    <cellStyle name="40% - Accent5 3 2 4 3 2 2" xfId="28961" xr:uid="{548657C8-E15F-4AA2-A4B2-467E8B2B48CA}"/>
    <cellStyle name="40% - Accent5 3 2 4 3 3" xfId="20633" xr:uid="{5A2A4AC7-825D-4892-ACBE-BA15C347B73D}"/>
    <cellStyle name="40% - Accent5 3 2 4 4" xfId="6750" xr:uid="{111CB267-3197-46E9-B37F-8ADFA676A897}"/>
    <cellStyle name="40% - Accent5 3 2 4 4 2" xfId="15080" xr:uid="{ED960FC2-7F4E-4D04-B61D-9B48D016CA69}"/>
    <cellStyle name="40% - Accent5 3 2 4 4 2 2" xfId="31737" xr:uid="{981D6480-1FEF-47C6-8E64-D0DB7D58CDF5}"/>
    <cellStyle name="40% - Accent5 3 2 4 4 3" xfId="23409" xr:uid="{C383EB41-D398-4C96-8173-E078E976837C}"/>
    <cellStyle name="40% - Accent5 3 2 4 5" xfId="9528" xr:uid="{C5ADDFA4-C111-4E38-9692-1967C25CA251}"/>
    <cellStyle name="40% - Accent5 3 2 4 5 2" xfId="26185" xr:uid="{CD13ADA5-E903-4559-B0FD-AFFC8041661D}"/>
    <cellStyle name="40% - Accent5 3 2 4 6" xfId="17857" xr:uid="{E551D41B-8721-4BE1-AC8C-35A35E4C3AF2}"/>
    <cellStyle name="40% - Accent5 3 2 5" xfId="1563" xr:uid="{19D8CFE4-7A24-4BE4-8DC7-1A0752B31D24}"/>
    <cellStyle name="40% - Accent5 3 2 5 2" xfId="4353" xr:uid="{659F3DD0-E41C-4793-A94A-8EA7A2B47D34}"/>
    <cellStyle name="40% - Accent5 3 2 5 2 2" xfId="12683" xr:uid="{24F6D50D-BAAD-47F4-AC0D-1BB8B98186D9}"/>
    <cellStyle name="40% - Accent5 3 2 5 2 2 2" xfId="29340" xr:uid="{696D1886-15F1-4FFC-8405-9F9A8BD81DC1}"/>
    <cellStyle name="40% - Accent5 3 2 5 2 3" xfId="21012" xr:uid="{FC9C0A1C-A667-4A66-B26E-A44F53B15C48}"/>
    <cellStyle name="40% - Accent5 3 2 5 3" xfId="7129" xr:uid="{2C0B0BB2-E76F-4B1C-86B9-51498AD53958}"/>
    <cellStyle name="40% - Accent5 3 2 5 3 2" xfId="15459" xr:uid="{7F1E282B-E1C0-4010-A85F-7BD68A6C9CFA}"/>
    <cellStyle name="40% - Accent5 3 2 5 3 2 2" xfId="32116" xr:uid="{399CD6D3-86B6-4113-B145-B5650D316762}"/>
    <cellStyle name="40% - Accent5 3 2 5 3 3" xfId="23788" xr:uid="{3688EE54-9074-4D82-8040-18C388BABBA9}"/>
    <cellStyle name="40% - Accent5 3 2 5 4" xfId="9907" xr:uid="{E0264041-7815-48C2-8C3E-5A5A10232687}"/>
    <cellStyle name="40% - Accent5 3 2 5 4 2" xfId="26564" xr:uid="{212600D8-33A4-4BC3-94F9-64A6C238AFD2}"/>
    <cellStyle name="40% - Accent5 3 2 5 5" xfId="18236" xr:uid="{F47AB795-823E-4BF5-824E-D6D36992422A}"/>
    <cellStyle name="40% - Accent5 3 2 6" xfId="3026" xr:uid="{7BF6C515-6B87-452B-984D-3852D1A55F12}"/>
    <cellStyle name="40% - Accent5 3 2 6 2" xfId="11356" xr:uid="{96DE2DC7-03F0-43FB-9AC3-B3D83742D22F}"/>
    <cellStyle name="40% - Accent5 3 2 6 2 2" xfId="28013" xr:uid="{3DB5454E-31A8-4B70-BFFF-D523457E1A59}"/>
    <cellStyle name="40% - Accent5 3 2 6 3" xfId="19685" xr:uid="{9E7409F5-E817-4469-8A2F-97EDC9081BB1}"/>
    <cellStyle name="40% - Accent5 3 2 7" xfId="5802" xr:uid="{8DB6EB4A-2566-4BA7-A3B6-83AEC5E561C9}"/>
    <cellStyle name="40% - Accent5 3 2 7 2" xfId="14132" xr:uid="{634226F4-B4C7-4053-B54E-6277F2A653A0}"/>
    <cellStyle name="40% - Accent5 3 2 7 2 2" xfId="30789" xr:uid="{C039D7E3-852C-4FF1-B82C-DE9ACF61FBA7}"/>
    <cellStyle name="40% - Accent5 3 2 7 3" xfId="22461" xr:uid="{07DAB92F-F4B0-4614-9DD9-08938001B55E}"/>
    <cellStyle name="40% - Accent5 3 2 8" xfId="8580" xr:uid="{E165C0A1-B4DF-4B03-84E4-40BE0B3954AB}"/>
    <cellStyle name="40% - Accent5 3 2 8 2" xfId="25237" xr:uid="{C9060066-422E-4BE3-9390-010E85FC1C80}"/>
    <cellStyle name="40% - Accent5 3 2 9" xfId="16909" xr:uid="{D55C7738-A5F3-4560-9ABD-B8ADC029FD4F}"/>
    <cellStyle name="40% - Accent5 3 3" xfId="350" xr:uid="{DEF7085F-0DF9-43E5-A3D7-CC64C5173DB0}"/>
    <cellStyle name="40% - Accent5 3 3 2" xfId="829" xr:uid="{FF0B9810-FABE-4E3E-B540-9CA5930CC7C5}"/>
    <cellStyle name="40% - Accent5 3 3 2 2" xfId="2157" xr:uid="{1B12A32E-6684-4E03-8497-0766488794BE}"/>
    <cellStyle name="40% - Accent5 3 3 2 2 2" xfId="4947" xr:uid="{825BC312-CA23-41F2-B89D-B6BA7B9ACCBB}"/>
    <cellStyle name="40% - Accent5 3 3 2 2 2 2" xfId="13277" xr:uid="{51584D43-976E-487E-B163-BD652699B919}"/>
    <cellStyle name="40% - Accent5 3 3 2 2 2 2 2" xfId="29934" xr:uid="{916625BD-B7EB-4DD1-9775-CF61CAFB8F61}"/>
    <cellStyle name="40% - Accent5 3 3 2 2 2 3" xfId="21606" xr:uid="{9980BDB5-C228-43BF-81C4-D29F641332CF}"/>
    <cellStyle name="40% - Accent5 3 3 2 2 3" xfId="7723" xr:uid="{EE201AA8-BB64-4B92-B1CC-E54DE8E54115}"/>
    <cellStyle name="40% - Accent5 3 3 2 2 3 2" xfId="16053" xr:uid="{1AF033D7-9CF3-4516-88C0-97EBB72675BE}"/>
    <cellStyle name="40% - Accent5 3 3 2 2 3 2 2" xfId="32710" xr:uid="{F314F0EB-0041-40B6-8846-8EFEA85B3789}"/>
    <cellStyle name="40% - Accent5 3 3 2 2 3 3" xfId="24382" xr:uid="{A2D3560B-1927-4F6E-B6CB-2B1503154F18}"/>
    <cellStyle name="40% - Accent5 3 3 2 2 4" xfId="10501" xr:uid="{68795F3A-976E-4E70-8296-C5CD925129AB}"/>
    <cellStyle name="40% - Accent5 3 3 2 2 4 2" xfId="27158" xr:uid="{A89C52D5-2E75-44F8-989B-A863668C932A}"/>
    <cellStyle name="40% - Accent5 3 3 2 2 5" xfId="18830" xr:uid="{21921204-26B2-40D4-926F-DD080AE32DE0}"/>
    <cellStyle name="40% - Accent5 3 3 2 3" xfId="3620" xr:uid="{FF91BD11-8A9E-4BF8-BF88-F073F6CE4F6B}"/>
    <cellStyle name="40% - Accent5 3 3 2 3 2" xfId="11950" xr:uid="{A3FF49F4-20FF-4F8D-B622-BE2E104A206A}"/>
    <cellStyle name="40% - Accent5 3 3 2 3 2 2" xfId="28607" xr:uid="{12A340CF-8FD1-4D6F-8F61-E87858121AD7}"/>
    <cellStyle name="40% - Accent5 3 3 2 3 3" xfId="20279" xr:uid="{983E381E-AE2C-4AFD-9E02-DD8EAE87552B}"/>
    <cellStyle name="40% - Accent5 3 3 2 4" xfId="6396" xr:uid="{7D2E4DD9-8BB3-49AA-AF2A-4187AC8906AC}"/>
    <cellStyle name="40% - Accent5 3 3 2 4 2" xfId="14726" xr:uid="{56604C07-E759-45F1-A590-31AAD62BFCA1}"/>
    <cellStyle name="40% - Accent5 3 3 2 4 2 2" xfId="31383" xr:uid="{ADB72654-98B8-4ED5-9F87-1D057AEC158A}"/>
    <cellStyle name="40% - Accent5 3 3 2 4 3" xfId="23055" xr:uid="{D2FB7238-0178-4B1A-82FA-0FF3DB85C0B8}"/>
    <cellStyle name="40% - Accent5 3 3 2 5" xfId="9174" xr:uid="{F7521A7D-E834-48A2-B218-62E162A3D77E}"/>
    <cellStyle name="40% - Accent5 3 3 2 5 2" xfId="25831" xr:uid="{FD9C561E-ABAD-4410-B254-C432FE9A4074}"/>
    <cellStyle name="40% - Accent5 3 3 2 6" xfId="17503" xr:uid="{377BB5AF-140D-4E22-992A-7205EDEEDCF5}"/>
    <cellStyle name="40% - Accent5 3 3 3" xfId="1680" xr:uid="{90B9CF31-338D-44B3-BEA4-1720FCDC2249}"/>
    <cellStyle name="40% - Accent5 3 3 3 2" xfId="4470" xr:uid="{DACDA926-A1BD-4ABA-907F-86F2B06955DF}"/>
    <cellStyle name="40% - Accent5 3 3 3 2 2" xfId="12800" xr:uid="{253E232E-DFD1-46E3-88F7-AB04B17C2C11}"/>
    <cellStyle name="40% - Accent5 3 3 3 2 2 2" xfId="29457" xr:uid="{51EA07BB-D804-4D50-A299-D9E6833682D4}"/>
    <cellStyle name="40% - Accent5 3 3 3 2 3" xfId="21129" xr:uid="{968090FC-E9A6-4860-98A2-0DA6964F4F8C}"/>
    <cellStyle name="40% - Accent5 3 3 3 3" xfId="7246" xr:uid="{FF40EE48-00B5-49E4-AC32-88A710FBC2A5}"/>
    <cellStyle name="40% - Accent5 3 3 3 3 2" xfId="15576" xr:uid="{BFEB0A67-8619-4E13-8482-10999CBB78CE}"/>
    <cellStyle name="40% - Accent5 3 3 3 3 2 2" xfId="32233" xr:uid="{34E6F598-3715-4797-88EE-D8485DEA3C6C}"/>
    <cellStyle name="40% - Accent5 3 3 3 3 3" xfId="23905" xr:uid="{A82479E0-D510-4A9F-B551-32590512111E}"/>
    <cellStyle name="40% - Accent5 3 3 3 4" xfId="10024" xr:uid="{0FDE6A46-6C88-4C7B-A756-78DC4E3D8805}"/>
    <cellStyle name="40% - Accent5 3 3 3 4 2" xfId="26681" xr:uid="{8D272CBB-083F-4EDA-9A8D-94446469B674}"/>
    <cellStyle name="40% - Accent5 3 3 3 5" xfId="18353" xr:uid="{B691FB77-CE1B-44AE-BCEE-109570FEF645}"/>
    <cellStyle name="40% - Accent5 3 3 4" xfId="3143" xr:uid="{78B589B7-F26E-4837-9F79-9D7F373B0196}"/>
    <cellStyle name="40% - Accent5 3 3 4 2" xfId="11473" xr:uid="{AD163FD3-1F45-41E3-BBAF-845548770153}"/>
    <cellStyle name="40% - Accent5 3 3 4 2 2" xfId="28130" xr:uid="{EF18B513-EDA7-427B-BB55-66224AB7DE7B}"/>
    <cellStyle name="40% - Accent5 3 3 4 3" xfId="19802" xr:uid="{95980BFF-A314-497D-A60D-43EBC959A86D}"/>
    <cellStyle name="40% - Accent5 3 3 5" xfId="5919" xr:uid="{8FE48C85-78D3-4B96-B641-CB40711D3358}"/>
    <cellStyle name="40% - Accent5 3 3 5 2" xfId="14249" xr:uid="{37AD2445-C56F-444F-A389-8CEF61D97B22}"/>
    <cellStyle name="40% - Accent5 3 3 5 2 2" xfId="30906" xr:uid="{D59239DD-78E9-4DA5-9FAE-13D750958368}"/>
    <cellStyle name="40% - Accent5 3 3 5 3" xfId="22578" xr:uid="{2736CFEF-19EA-406D-911C-EEC14497B581}"/>
    <cellStyle name="40% - Accent5 3 3 6" xfId="8697" xr:uid="{053C2E72-B2EB-40A5-B28D-1123B05340CE}"/>
    <cellStyle name="40% - Accent5 3 3 6 2" xfId="25354" xr:uid="{D8CC135F-5D39-4696-92B9-2114A0F5087B}"/>
    <cellStyle name="40% - Accent5 3 3 7" xfId="17026" xr:uid="{225691AF-8759-49D3-9714-9B81055CC134}"/>
    <cellStyle name="40% - Accent5 3 4" xfId="586" xr:uid="{B13FEAF7-AA75-4DD1-A30E-4BB2C5054917}"/>
    <cellStyle name="40% - Accent5 3 4 2" xfId="1916" xr:uid="{20CC557F-29D7-411B-8155-86AF553ECCAC}"/>
    <cellStyle name="40% - Accent5 3 4 2 2" xfId="4706" xr:uid="{B934416F-F2A7-4EB1-9230-2ABA43AF5986}"/>
    <cellStyle name="40% - Accent5 3 4 2 2 2" xfId="13036" xr:uid="{FDED27D8-D338-4419-8070-B866167B4C65}"/>
    <cellStyle name="40% - Accent5 3 4 2 2 2 2" xfId="29693" xr:uid="{084AF5A4-741C-41DC-9219-EF8AA1F5C506}"/>
    <cellStyle name="40% - Accent5 3 4 2 2 3" xfId="21365" xr:uid="{5F71AEF9-C24C-455B-964A-86166560AC20}"/>
    <cellStyle name="40% - Accent5 3 4 2 3" xfId="7482" xr:uid="{D66DA08E-5C2C-4107-B0B0-C67CE6CF926A}"/>
    <cellStyle name="40% - Accent5 3 4 2 3 2" xfId="15812" xr:uid="{25F5085A-780F-4939-BFD4-3A478485417E}"/>
    <cellStyle name="40% - Accent5 3 4 2 3 2 2" xfId="32469" xr:uid="{515E4BE3-0CC5-47C4-8477-A0D6DAFC253D}"/>
    <cellStyle name="40% - Accent5 3 4 2 3 3" xfId="24141" xr:uid="{EFCE98F6-5B64-4FE7-A1F5-1CFEC4DA2F3C}"/>
    <cellStyle name="40% - Accent5 3 4 2 4" xfId="10260" xr:uid="{E6BD7C3F-0FC7-4E45-B6F8-71FF53173274}"/>
    <cellStyle name="40% - Accent5 3 4 2 4 2" xfId="26917" xr:uid="{A98D3970-EDAC-4A47-8864-801813194538}"/>
    <cellStyle name="40% - Accent5 3 4 2 5" xfId="18589" xr:uid="{B1A313D6-AEEA-4ABA-A44E-DC8007397EAD}"/>
    <cellStyle name="40% - Accent5 3 4 3" xfId="3379" xr:uid="{E5277B9B-FE19-4C6B-B578-37488C1C65E4}"/>
    <cellStyle name="40% - Accent5 3 4 3 2" xfId="11709" xr:uid="{9FD806C2-9EBD-416B-A11C-621B517471FF}"/>
    <cellStyle name="40% - Accent5 3 4 3 2 2" xfId="28366" xr:uid="{12A0BE55-B318-48E3-AAA0-FDD85CE82014}"/>
    <cellStyle name="40% - Accent5 3 4 3 3" xfId="20038" xr:uid="{5DE7214D-1FC2-41DE-8026-82904E366FFE}"/>
    <cellStyle name="40% - Accent5 3 4 4" xfId="6155" xr:uid="{4F5A00C3-7785-48BD-9AA1-BFD4D0D0062C}"/>
    <cellStyle name="40% - Accent5 3 4 4 2" xfId="14485" xr:uid="{44FF7800-FA31-4FA0-A785-37D7B5E8840A}"/>
    <cellStyle name="40% - Accent5 3 4 4 2 2" xfId="31142" xr:uid="{B31AF602-CE03-4609-96CA-B0A5CCE4DD2D}"/>
    <cellStyle name="40% - Accent5 3 4 4 3" xfId="22814" xr:uid="{5B453989-B554-489D-91B6-A8642789F67E}"/>
    <cellStyle name="40% - Accent5 3 4 5" xfId="8933" xr:uid="{3566DC2B-6BE7-467C-88F6-D858AA2DE495}"/>
    <cellStyle name="40% - Accent5 3 4 5 2" xfId="25590" xr:uid="{771D7CD9-919F-48CB-9273-2E1C44B9DFDD}"/>
    <cellStyle name="40% - Accent5 3 4 6" xfId="17262" xr:uid="{7A9E161D-0B15-4630-9794-7CD1217EE48D}"/>
    <cellStyle name="40% - Accent5 3 5" xfId="1063" xr:uid="{16EA5A1D-BDDD-48EB-B9CC-E35B8D384217}"/>
    <cellStyle name="40% - Accent5 3 5 2" xfId="2391" xr:uid="{A9A4A791-3660-4B61-A8A5-82F63C3344F6}"/>
    <cellStyle name="40% - Accent5 3 5 2 2" xfId="5181" xr:uid="{7DC8CB75-45DC-4FD3-9EAE-A0B3AFD91E43}"/>
    <cellStyle name="40% - Accent5 3 5 2 2 2" xfId="13511" xr:uid="{76F62F2A-39BB-46B7-94B2-C4AA359F84EF}"/>
    <cellStyle name="40% - Accent5 3 5 2 2 2 2" xfId="30168" xr:uid="{6A87E945-6A19-45D4-8847-8C060BB9B741}"/>
    <cellStyle name="40% - Accent5 3 5 2 2 3" xfId="21840" xr:uid="{4EFF005A-8FB8-41A9-B865-990EE020F21E}"/>
    <cellStyle name="40% - Accent5 3 5 2 3" xfId="7957" xr:uid="{7EBA72F2-023D-4670-9BF9-5FD4BF04FB02}"/>
    <cellStyle name="40% - Accent5 3 5 2 3 2" xfId="16287" xr:uid="{A16F2BB2-64A1-4629-BED9-1A0E1D6E85BB}"/>
    <cellStyle name="40% - Accent5 3 5 2 3 2 2" xfId="32944" xr:uid="{A99BE2B6-C26A-436B-AE57-90204F41BA29}"/>
    <cellStyle name="40% - Accent5 3 5 2 3 3" xfId="24616" xr:uid="{CEEA3B6D-47C0-453D-9B66-1EF9D08BFC0A}"/>
    <cellStyle name="40% - Accent5 3 5 2 4" xfId="10735" xr:uid="{7EF42F50-B065-4A87-8036-E431C112654B}"/>
    <cellStyle name="40% - Accent5 3 5 2 4 2" xfId="27392" xr:uid="{FBB5AAF5-D5CC-422A-8970-76E8AF1BBBDB}"/>
    <cellStyle name="40% - Accent5 3 5 2 5" xfId="19064" xr:uid="{C3DB5072-5F57-4ED8-B257-E3B4E3BE3432}"/>
    <cellStyle name="40% - Accent5 3 5 3" xfId="3854" xr:uid="{BADC9F04-CBA6-4321-A4C1-916401423D59}"/>
    <cellStyle name="40% - Accent5 3 5 3 2" xfId="12184" xr:uid="{E80FFB34-765B-4823-8317-C9B0C8AA66FF}"/>
    <cellStyle name="40% - Accent5 3 5 3 2 2" xfId="28841" xr:uid="{437B26B5-6E5A-47FD-A729-49C72E2683DE}"/>
    <cellStyle name="40% - Accent5 3 5 3 3" xfId="20513" xr:uid="{3915BCF4-93A8-4F5D-BED3-71525C48BBE7}"/>
    <cellStyle name="40% - Accent5 3 5 4" xfId="6630" xr:uid="{D24BE4C0-E4BD-46F6-96D1-5D9F08B1F0D5}"/>
    <cellStyle name="40% - Accent5 3 5 4 2" xfId="14960" xr:uid="{66F99F7A-8F64-4DC6-B06A-2AF901737849}"/>
    <cellStyle name="40% - Accent5 3 5 4 2 2" xfId="31617" xr:uid="{0B804FC5-C5F4-495B-8D4F-E4A3070B829D}"/>
    <cellStyle name="40% - Accent5 3 5 4 3" xfId="23289" xr:uid="{4FB3B61B-2421-4027-9AEF-26FC85A1F50B}"/>
    <cellStyle name="40% - Accent5 3 5 5" xfId="9408" xr:uid="{63C918E4-F8B1-45CD-B16C-0D9449696DE9}"/>
    <cellStyle name="40% - Accent5 3 5 5 2" xfId="26065" xr:uid="{91E466AC-9664-49C5-A664-8C33A78AAE90}"/>
    <cellStyle name="40% - Accent5 3 5 6" xfId="17737" xr:uid="{B99C07AB-B40D-4FDC-A17E-5EBE50094ED1}"/>
    <cellStyle name="40% - Accent5 3 6" xfId="1328" xr:uid="{1F22D1E9-1696-4EA9-9091-5BE7C8FE99B5}"/>
    <cellStyle name="40% - Accent5 3 6 2" xfId="2656" xr:uid="{2BC1C810-87A3-4513-8DAA-26F296E376B7}"/>
    <cellStyle name="40% - Accent5 3 6 2 2" xfId="5446" xr:uid="{2784EA87-335F-4AC8-9BF4-BEAE583FEC00}"/>
    <cellStyle name="40% - Accent5 3 6 2 2 2" xfId="13776" xr:uid="{5A845314-4598-4937-99EC-98E5E240C8FD}"/>
    <cellStyle name="40% - Accent5 3 6 2 2 2 2" xfId="30433" xr:uid="{F81D4D34-44B2-4055-B7F6-24DDF8333DE1}"/>
    <cellStyle name="40% - Accent5 3 6 2 2 3" xfId="22105" xr:uid="{B8041A64-2310-49B0-90AD-6266897F5ABD}"/>
    <cellStyle name="40% - Accent5 3 6 2 3" xfId="8222" xr:uid="{8A992265-0E2E-41EE-B987-2F64D92F245C}"/>
    <cellStyle name="40% - Accent5 3 6 2 3 2" xfId="16552" xr:uid="{B7E83FED-3187-4404-884D-857B392AC16B}"/>
    <cellStyle name="40% - Accent5 3 6 2 3 2 2" xfId="33209" xr:uid="{808F04CF-4F53-4D33-B010-8F153F01147E}"/>
    <cellStyle name="40% - Accent5 3 6 2 3 3" xfId="24881" xr:uid="{590D0B79-B512-4CA2-8BAE-76C14A3BB94D}"/>
    <cellStyle name="40% - Accent5 3 6 2 4" xfId="11000" xr:uid="{885BAD27-7075-42A2-9341-86C59A5941D4}"/>
    <cellStyle name="40% - Accent5 3 6 2 4 2" xfId="27657" xr:uid="{6FABBB26-D697-41A8-974E-877AD0B1DE47}"/>
    <cellStyle name="40% - Accent5 3 6 2 5" xfId="19329" xr:uid="{B0DB3877-4526-4123-B5AF-3D6955A6395B}"/>
    <cellStyle name="40% - Accent5 3 6 3" xfId="4119" xr:uid="{999FFCCF-A900-4AE6-9D8E-1564CB163784}"/>
    <cellStyle name="40% - Accent5 3 6 3 2" xfId="12449" xr:uid="{9E93276A-2658-4483-9A08-82735DB54FB0}"/>
    <cellStyle name="40% - Accent5 3 6 3 2 2" xfId="29106" xr:uid="{70CC6DC0-D4EC-49F0-B3C8-2A0E184FF05F}"/>
    <cellStyle name="40% - Accent5 3 6 3 3" xfId="20778" xr:uid="{8AF3041C-DED7-447D-AC7D-F0AE15CB4114}"/>
    <cellStyle name="40% - Accent5 3 6 4" xfId="6895" xr:uid="{EC074465-DC86-4FBE-BFFC-CFF842860DD0}"/>
    <cellStyle name="40% - Accent5 3 6 4 2" xfId="15225" xr:uid="{D64C140F-896B-4EC0-B27D-39130B8004A8}"/>
    <cellStyle name="40% - Accent5 3 6 4 2 2" xfId="31882" xr:uid="{EAB23923-67AB-4F85-B9D0-D29C7130E830}"/>
    <cellStyle name="40% - Accent5 3 6 4 3" xfId="23554" xr:uid="{E9ADF11C-0C0C-4AEC-ADD0-D88A6596840B}"/>
    <cellStyle name="40% - Accent5 3 6 5" xfId="9673" xr:uid="{3CF8F641-4666-43AD-B39F-1AD3A4834FC7}"/>
    <cellStyle name="40% - Accent5 3 6 5 2" xfId="26330" xr:uid="{9CDE8AC0-2874-48CA-88E0-6E86B2CC69E9}"/>
    <cellStyle name="40% - Accent5 3 6 6" xfId="18002" xr:uid="{864E99B9-2D43-4307-A79A-4E89DDB5E7A0}"/>
    <cellStyle name="40% - Accent5 3 7" xfId="1443" xr:uid="{575BC1A4-A3A0-485F-AADD-5CE16F54FE79}"/>
    <cellStyle name="40% - Accent5 3 7 2" xfId="4233" xr:uid="{72052DAE-DB91-481F-9B1A-0B6E585549F5}"/>
    <cellStyle name="40% - Accent5 3 7 2 2" xfId="12563" xr:uid="{235FB12F-5267-4CE1-898C-6EB40AE54122}"/>
    <cellStyle name="40% - Accent5 3 7 2 2 2" xfId="29220" xr:uid="{67E96627-3B17-458A-8CFB-DCBA56CEE62C}"/>
    <cellStyle name="40% - Accent5 3 7 2 3" xfId="20892" xr:uid="{4DE2756F-5A1B-4356-87F7-939CE38AE09E}"/>
    <cellStyle name="40% - Accent5 3 7 3" xfId="7009" xr:uid="{208FB90B-359F-4A94-8DB7-6567FD3F39DB}"/>
    <cellStyle name="40% - Accent5 3 7 3 2" xfId="15339" xr:uid="{0B99DA2F-58B6-443B-8FF0-2E565CEE5D72}"/>
    <cellStyle name="40% - Accent5 3 7 3 2 2" xfId="31996" xr:uid="{ED140ADE-6D5A-4AFB-BA1C-A4ACADCBF56A}"/>
    <cellStyle name="40% - Accent5 3 7 3 3" xfId="23668" xr:uid="{00C70D76-3FF8-4B2E-84E5-BFC694C76796}"/>
    <cellStyle name="40% - Accent5 3 7 4" xfId="9787" xr:uid="{D8639C2F-7F17-4121-90FF-A6820A0D0F97}"/>
    <cellStyle name="40% - Accent5 3 7 4 2" xfId="26444" xr:uid="{37BA6072-EE34-4B90-921E-591361698B33}"/>
    <cellStyle name="40% - Accent5 3 7 5" xfId="18116" xr:uid="{8B6C72F9-FC09-439E-9ED3-94D08811EA69}"/>
    <cellStyle name="40% - Accent5 3 8" xfId="2906" xr:uid="{58B122CF-2870-4F4C-B458-AA9B566EDDE1}"/>
    <cellStyle name="40% - Accent5 3 8 2" xfId="11236" xr:uid="{A402BA2C-876A-4DE2-868C-8819247ABB4A}"/>
    <cellStyle name="40% - Accent5 3 8 2 2" xfId="27893" xr:uid="{C504903C-9DA1-4E85-BB7E-99B8B808A228}"/>
    <cellStyle name="40% - Accent5 3 8 3" xfId="19565" xr:uid="{4981A16D-9085-402F-96A2-BA43A4307C36}"/>
    <cellStyle name="40% - Accent5 3 9" xfId="5682" xr:uid="{1A8A46C0-38FC-47F2-99FF-398F0FA7D40B}"/>
    <cellStyle name="40% - Accent5 3 9 2" xfId="14012" xr:uid="{5497FF1A-CF57-4AB6-BF95-CCB0FA7CF5F1}"/>
    <cellStyle name="40% - Accent5 3 9 2 2" xfId="30669" xr:uid="{9BF0EE35-4BEB-4BEA-B64E-CC1C8727B930}"/>
    <cellStyle name="40% - Accent5 3 9 3" xfId="22341" xr:uid="{893D510A-1953-4263-893B-0754B42699A0}"/>
    <cellStyle name="40% - Accent5 4" xfId="166" xr:uid="{4446363B-37B7-4A02-B68E-1ABE72FC83C0}"/>
    <cellStyle name="40% - Accent5 4 10" xfId="34760" xr:uid="{B934CB69-7141-415D-86D5-F9A1959FF669}"/>
    <cellStyle name="40% - Accent5 4 2" xfId="408" xr:uid="{280CD07A-5DAA-4040-9A9A-48C6CA1DFF1C}"/>
    <cellStyle name="40% - Accent5 4 2 2" xfId="885" xr:uid="{12FB1F17-F438-40F9-B8B1-6E49CB5925F2}"/>
    <cellStyle name="40% - Accent5 4 2 2 2" xfId="2213" xr:uid="{DEDC97A4-0227-43FF-86D0-0E870CE31510}"/>
    <cellStyle name="40% - Accent5 4 2 2 2 2" xfId="5003" xr:uid="{93D8FF25-ECB7-48A3-95BF-3ED4B86E3771}"/>
    <cellStyle name="40% - Accent5 4 2 2 2 2 2" xfId="13333" xr:uid="{D6F2B0D0-2BCE-4E62-9676-3C43A34055D9}"/>
    <cellStyle name="40% - Accent5 4 2 2 2 2 2 2" xfId="29990" xr:uid="{05F6E6DF-5E3B-4C85-B877-7A990EC8FFAC}"/>
    <cellStyle name="40% - Accent5 4 2 2 2 2 3" xfId="21662" xr:uid="{D6D76387-B7A7-4FCB-A9B3-DA9A19B4D904}"/>
    <cellStyle name="40% - Accent5 4 2 2 2 3" xfId="7779" xr:uid="{5F043607-41AD-4B16-A98C-DFF3AAFC8917}"/>
    <cellStyle name="40% - Accent5 4 2 2 2 3 2" xfId="16109" xr:uid="{9E475C45-485E-4075-9FF7-37A14EB2E8B5}"/>
    <cellStyle name="40% - Accent5 4 2 2 2 3 2 2" xfId="32766" xr:uid="{C9594C7B-770E-4DD4-B4D1-05F658336A97}"/>
    <cellStyle name="40% - Accent5 4 2 2 2 3 3" xfId="24438" xr:uid="{37A2CCAC-13A9-4603-9112-501FFD17C4AA}"/>
    <cellStyle name="40% - Accent5 4 2 2 2 4" xfId="10557" xr:uid="{C626DAB9-80F8-4EE4-9106-63382F8A7912}"/>
    <cellStyle name="40% - Accent5 4 2 2 2 4 2" xfId="27214" xr:uid="{3FD8840A-CC35-4B7D-9611-249E120AAEA0}"/>
    <cellStyle name="40% - Accent5 4 2 2 2 5" xfId="18886" xr:uid="{6B91FCEE-CDB4-4476-B818-DC10AD924813}"/>
    <cellStyle name="40% - Accent5 4 2 2 3" xfId="3676" xr:uid="{C0F2606C-80BF-43B4-8B61-6BB4220DEA31}"/>
    <cellStyle name="40% - Accent5 4 2 2 3 2" xfId="12006" xr:uid="{87906C1B-1FBF-40E9-858B-7868C5663E31}"/>
    <cellStyle name="40% - Accent5 4 2 2 3 2 2" xfId="28663" xr:uid="{FB852354-2595-4880-8834-ADD11D2019DD}"/>
    <cellStyle name="40% - Accent5 4 2 2 3 3" xfId="20335" xr:uid="{EDCB502B-49F4-4E1B-BE9E-904BB5EBA1FE}"/>
    <cellStyle name="40% - Accent5 4 2 2 4" xfId="6452" xr:uid="{B548E744-17F9-40CE-BBA1-FA9ECE29221A}"/>
    <cellStyle name="40% - Accent5 4 2 2 4 2" xfId="14782" xr:uid="{0CD939BB-2ADB-4E25-AF91-EC34734442F6}"/>
    <cellStyle name="40% - Accent5 4 2 2 4 2 2" xfId="31439" xr:uid="{32BC9CB3-1E28-4650-8E1A-55E141FEF929}"/>
    <cellStyle name="40% - Accent5 4 2 2 4 3" xfId="23111" xr:uid="{570F4CB2-316C-47B7-9621-AEAE53D01C3A}"/>
    <cellStyle name="40% - Accent5 4 2 2 5" xfId="9230" xr:uid="{A7B05D13-40B7-42C8-B891-6124C5B14E13}"/>
    <cellStyle name="40% - Accent5 4 2 2 5 2" xfId="25887" xr:uid="{27826202-3EA7-492B-BFD2-CCB9D8C96463}"/>
    <cellStyle name="40% - Accent5 4 2 2 6" xfId="17559" xr:uid="{2369968C-CF0E-4AC5-9FC9-18F0D2000C28}"/>
    <cellStyle name="40% - Accent5 4 2 3" xfId="1738" xr:uid="{420BB449-88E9-4BAA-A613-657970F770E5}"/>
    <cellStyle name="40% - Accent5 4 2 3 2" xfId="4528" xr:uid="{E1361B0B-8EA8-4D22-BB21-95C95CCF3A8E}"/>
    <cellStyle name="40% - Accent5 4 2 3 2 2" xfId="12858" xr:uid="{8D27192A-38F1-40CC-AEDE-7B26C2E801A5}"/>
    <cellStyle name="40% - Accent5 4 2 3 2 2 2" xfId="29515" xr:uid="{85E12B0E-488B-4A84-82AB-332E10B08395}"/>
    <cellStyle name="40% - Accent5 4 2 3 2 3" xfId="21187" xr:uid="{EBB547A8-C7DF-4EF7-B689-73E343C20235}"/>
    <cellStyle name="40% - Accent5 4 2 3 3" xfId="7304" xr:uid="{8982B490-06FE-4B6B-94BC-D0DE3AB57ABA}"/>
    <cellStyle name="40% - Accent5 4 2 3 3 2" xfId="15634" xr:uid="{FD860BB3-43A4-44D2-9D34-BAB1A0219EC0}"/>
    <cellStyle name="40% - Accent5 4 2 3 3 2 2" xfId="32291" xr:uid="{794BBB20-13A0-43B0-B2E1-235C22A73FFC}"/>
    <cellStyle name="40% - Accent5 4 2 3 3 3" xfId="23963" xr:uid="{F1897344-06A3-4DB8-8A51-34CA8BA0316C}"/>
    <cellStyle name="40% - Accent5 4 2 3 4" xfId="10082" xr:uid="{80DAF19D-E2CA-4BDA-873B-B7302CADADCB}"/>
    <cellStyle name="40% - Accent5 4 2 3 4 2" xfId="26739" xr:uid="{13FFF517-FE04-4C8B-89EF-97ACD2749834}"/>
    <cellStyle name="40% - Accent5 4 2 3 5" xfId="18411" xr:uid="{9D76CF77-C02A-4DF2-8F16-38BF6429F6BF}"/>
    <cellStyle name="40% - Accent5 4 2 4" xfId="3201" xr:uid="{57E785E7-0577-40A6-B445-657B20DEDDCF}"/>
    <cellStyle name="40% - Accent5 4 2 4 2" xfId="11531" xr:uid="{1AEE749A-681B-4C27-91BB-FAC717C32972}"/>
    <cellStyle name="40% - Accent5 4 2 4 2 2" xfId="28188" xr:uid="{6120D0BB-9D2D-47BC-B187-1906B3196E0F}"/>
    <cellStyle name="40% - Accent5 4 2 4 3" xfId="19860" xr:uid="{99DD644C-19C2-440E-93C7-F48C4A79CBFD}"/>
    <cellStyle name="40% - Accent5 4 2 5" xfId="5977" xr:uid="{A259A8C7-3424-4F23-8B3E-D93B8BB86E2A}"/>
    <cellStyle name="40% - Accent5 4 2 5 2" xfId="14307" xr:uid="{F0490367-81D7-445D-907F-5C780F3F2C46}"/>
    <cellStyle name="40% - Accent5 4 2 5 2 2" xfId="30964" xr:uid="{1B402DBD-9DC7-40F0-AD52-7AAF04923FFF}"/>
    <cellStyle name="40% - Accent5 4 2 5 3" xfId="22636" xr:uid="{7B2FB117-7991-4A27-B515-C0B985E0C922}"/>
    <cellStyle name="40% - Accent5 4 2 6" xfId="8755" xr:uid="{64CAAD05-26AC-4229-AACA-89FAF89DF640}"/>
    <cellStyle name="40% - Accent5 4 2 6 2" xfId="25412" xr:uid="{59FCE249-7285-44BF-AECB-FA87D63D6C12}"/>
    <cellStyle name="40% - Accent5 4 2 7" xfId="17084" xr:uid="{E3050BCC-9AC0-414B-BC69-6AED572EFCD8}"/>
    <cellStyle name="40% - Accent5 4 3" xfId="644" xr:uid="{CA0590F0-A979-414A-9BD7-30F541DA9E85}"/>
    <cellStyle name="40% - Accent5 4 3 2" xfId="1974" xr:uid="{13D8829A-0ADD-4265-87F9-EFFEF15B019A}"/>
    <cellStyle name="40% - Accent5 4 3 2 2" xfId="4764" xr:uid="{E9299B30-E4E8-419B-9195-10B94AD429EA}"/>
    <cellStyle name="40% - Accent5 4 3 2 2 2" xfId="13094" xr:uid="{25819D25-8439-4D23-AF3A-6ACEF61B48B8}"/>
    <cellStyle name="40% - Accent5 4 3 2 2 2 2" xfId="29751" xr:uid="{A53D806F-0555-410C-9752-F6F1CD472A81}"/>
    <cellStyle name="40% - Accent5 4 3 2 2 3" xfId="21423" xr:uid="{36A91BC0-A3A3-4BA4-99B6-E6578EA06B4E}"/>
    <cellStyle name="40% - Accent5 4 3 2 3" xfId="7540" xr:uid="{AE372823-38A6-4862-84B3-CF08683A74F0}"/>
    <cellStyle name="40% - Accent5 4 3 2 3 2" xfId="15870" xr:uid="{6F06D673-07AA-4CA0-9AA5-53E02A039136}"/>
    <cellStyle name="40% - Accent5 4 3 2 3 2 2" xfId="32527" xr:uid="{1558FA17-E513-4634-8094-0C6A957F02B8}"/>
    <cellStyle name="40% - Accent5 4 3 2 3 3" xfId="24199" xr:uid="{A1B98DE5-7F07-46CE-B3B4-24A8960814BC}"/>
    <cellStyle name="40% - Accent5 4 3 2 4" xfId="10318" xr:uid="{14576995-D49A-4785-B23A-E53FF1226A1C}"/>
    <cellStyle name="40% - Accent5 4 3 2 4 2" xfId="26975" xr:uid="{C68A4062-0944-4E03-8050-5B575D4CFCE0}"/>
    <cellStyle name="40% - Accent5 4 3 2 5" xfId="18647" xr:uid="{28D58BF5-A7F3-4204-B0D6-602392EAF1C6}"/>
    <cellStyle name="40% - Accent5 4 3 3" xfId="3437" xr:uid="{59731CF1-F6FA-4BEA-B16E-2EF13A18B63B}"/>
    <cellStyle name="40% - Accent5 4 3 3 2" xfId="11767" xr:uid="{6F4ECA68-0E1F-4F01-9EF5-29320D9E6FA4}"/>
    <cellStyle name="40% - Accent5 4 3 3 2 2" xfId="28424" xr:uid="{F1004733-F49B-4353-98D9-EC67E132D2C3}"/>
    <cellStyle name="40% - Accent5 4 3 3 3" xfId="20096" xr:uid="{F95D6B9A-3075-4195-8938-7ACE8ED7BF08}"/>
    <cellStyle name="40% - Accent5 4 3 4" xfId="6213" xr:uid="{B992142F-5D79-4AC7-803B-FEE4A317CAAC}"/>
    <cellStyle name="40% - Accent5 4 3 4 2" xfId="14543" xr:uid="{B8056108-954D-4033-842C-1D412C958E93}"/>
    <cellStyle name="40% - Accent5 4 3 4 2 2" xfId="31200" xr:uid="{3D9731A4-4609-4A6A-B789-130F47868CF0}"/>
    <cellStyle name="40% - Accent5 4 3 4 3" xfId="22872" xr:uid="{74D611F6-62D7-44A7-B3C8-05918BF3281D}"/>
    <cellStyle name="40% - Accent5 4 3 5" xfId="8991" xr:uid="{5D39C48E-57E3-4295-86BF-5C9BD4213E5E}"/>
    <cellStyle name="40% - Accent5 4 3 5 2" xfId="25648" xr:uid="{2E8E6169-F41B-489A-AD19-1CCC0DCDC7BA}"/>
    <cellStyle name="40% - Accent5 4 3 6" xfId="17320" xr:uid="{06D31607-7965-49B3-ABA7-FDC9B8FD6FC2}"/>
    <cellStyle name="40% - Accent5 4 4" xfId="1121" xr:uid="{0C95B1AC-2611-4EC8-BDB1-D7BC9B20FB34}"/>
    <cellStyle name="40% - Accent5 4 4 2" xfId="2449" xr:uid="{CEA85744-9875-4D31-B68D-1BEF0C3807E7}"/>
    <cellStyle name="40% - Accent5 4 4 2 2" xfId="5239" xr:uid="{BCE1AA9D-9145-46C6-A495-F47A34340D24}"/>
    <cellStyle name="40% - Accent5 4 4 2 2 2" xfId="13569" xr:uid="{E82B80D8-452E-4137-B230-22A7E1600ACA}"/>
    <cellStyle name="40% - Accent5 4 4 2 2 2 2" xfId="30226" xr:uid="{2767FF91-C693-4C0B-B8FC-051EBE17966F}"/>
    <cellStyle name="40% - Accent5 4 4 2 2 3" xfId="21898" xr:uid="{6A663BF2-6EB3-46C1-8127-4739E106EC71}"/>
    <cellStyle name="40% - Accent5 4 4 2 3" xfId="8015" xr:uid="{69C44113-CE1C-4B4E-89FD-33E0118ADE61}"/>
    <cellStyle name="40% - Accent5 4 4 2 3 2" xfId="16345" xr:uid="{22A9B8BA-0D02-448C-B450-C38CA3D78821}"/>
    <cellStyle name="40% - Accent5 4 4 2 3 2 2" xfId="33002" xr:uid="{3F22F08A-72DB-4C99-AEA9-0BFEF0D4A583}"/>
    <cellStyle name="40% - Accent5 4 4 2 3 3" xfId="24674" xr:uid="{9BC83D60-399C-4127-BC70-3BB74D776576}"/>
    <cellStyle name="40% - Accent5 4 4 2 4" xfId="10793" xr:uid="{23639F8C-61CE-405D-B73B-1B2D88927066}"/>
    <cellStyle name="40% - Accent5 4 4 2 4 2" xfId="27450" xr:uid="{55B0AF3C-49ED-45BE-AA7C-4E1B3EF72AEF}"/>
    <cellStyle name="40% - Accent5 4 4 2 5" xfId="19122" xr:uid="{63610594-B23F-4E2D-8A3D-8BB2350EFD2B}"/>
    <cellStyle name="40% - Accent5 4 4 3" xfId="3912" xr:uid="{8FCFA2DD-1E61-4B3A-AF25-6ED863F000CA}"/>
    <cellStyle name="40% - Accent5 4 4 3 2" xfId="12242" xr:uid="{DD4CA714-E363-4467-ABB7-73F3D561CB27}"/>
    <cellStyle name="40% - Accent5 4 4 3 2 2" xfId="28899" xr:uid="{0D5DAB38-DC01-4302-8821-0EA179F2D68B}"/>
    <cellStyle name="40% - Accent5 4 4 3 3" xfId="20571" xr:uid="{A8E68457-8FC2-4843-ABA7-DB08CD0F93D3}"/>
    <cellStyle name="40% - Accent5 4 4 4" xfId="6688" xr:uid="{9E7B8965-3739-422A-858D-A2AE652BC680}"/>
    <cellStyle name="40% - Accent5 4 4 4 2" xfId="15018" xr:uid="{BA76FA09-63AD-4316-91BA-13C9C75597CE}"/>
    <cellStyle name="40% - Accent5 4 4 4 2 2" xfId="31675" xr:uid="{66CCE395-E618-4C0A-B3BB-0A50145F28B3}"/>
    <cellStyle name="40% - Accent5 4 4 4 3" xfId="23347" xr:uid="{7BF88785-72DF-47DC-94D7-B088FC21A4C3}"/>
    <cellStyle name="40% - Accent5 4 4 5" xfId="9466" xr:uid="{34FC1F01-8ED7-4B07-926F-FCF415D2329B}"/>
    <cellStyle name="40% - Accent5 4 4 5 2" xfId="26123" xr:uid="{1658CEAD-9E19-4C07-B014-EC171BCE06B0}"/>
    <cellStyle name="40% - Accent5 4 4 6" xfId="17795" xr:uid="{A3A43DEB-C4D3-4D88-B47D-87F6AD72CFE0}"/>
    <cellStyle name="40% - Accent5 4 5" xfId="1501" xr:uid="{4792FEEB-328F-41EB-B52C-4549EA2F563B}"/>
    <cellStyle name="40% - Accent5 4 5 2" xfId="4291" xr:uid="{35416A7E-82CD-4D1B-97E8-4E377C6FBC14}"/>
    <cellStyle name="40% - Accent5 4 5 2 2" xfId="12621" xr:uid="{FAF5D1DB-077E-497E-A76B-9D7AF198C090}"/>
    <cellStyle name="40% - Accent5 4 5 2 2 2" xfId="29278" xr:uid="{6FEB6780-6ADA-44B5-BD3E-1ACD4FC7E825}"/>
    <cellStyle name="40% - Accent5 4 5 2 3" xfId="20950" xr:uid="{1605DC75-D63F-4FEB-9F51-F27CF18A1C3A}"/>
    <cellStyle name="40% - Accent5 4 5 3" xfId="7067" xr:uid="{EE12168B-E07F-4116-A957-A6EEBBCA1E05}"/>
    <cellStyle name="40% - Accent5 4 5 3 2" xfId="15397" xr:uid="{178564D8-2CDD-41B9-91F0-F5B5A4AC0ED8}"/>
    <cellStyle name="40% - Accent5 4 5 3 2 2" xfId="32054" xr:uid="{EE8B156E-BCB0-4CF9-B9AB-9857BE33F313}"/>
    <cellStyle name="40% - Accent5 4 5 3 3" xfId="23726" xr:uid="{B7FC8A43-8782-485F-8F14-ED4F219E9CC8}"/>
    <cellStyle name="40% - Accent5 4 5 4" xfId="9845" xr:uid="{94513381-CB9A-4AF6-B13F-6025071D2A28}"/>
    <cellStyle name="40% - Accent5 4 5 4 2" xfId="26502" xr:uid="{9D71F643-6A4C-4414-917E-19A55D8A1DA5}"/>
    <cellStyle name="40% - Accent5 4 5 5" xfId="18174" xr:uid="{9BB10A4D-249C-4C13-8BA3-CA8A80A0C90A}"/>
    <cellStyle name="40% - Accent5 4 6" xfId="2964" xr:uid="{01B76BBC-45C7-4439-8BE3-2597DBC1C5DA}"/>
    <cellStyle name="40% - Accent5 4 6 2" xfId="11294" xr:uid="{0E51415B-A4A2-4DC3-BC15-AC083BB46ED1}"/>
    <cellStyle name="40% - Accent5 4 6 2 2" xfId="27951" xr:uid="{06886BFF-5909-4FCE-AACA-BAB8A02B9D3A}"/>
    <cellStyle name="40% - Accent5 4 6 3" xfId="19623" xr:uid="{EF960C21-07E8-47BF-B2F0-936587C76241}"/>
    <cellStyle name="40% - Accent5 4 7" xfId="5740" xr:uid="{20D64D13-B04A-441B-9230-7E5CB69A005C}"/>
    <cellStyle name="40% - Accent5 4 7 2" xfId="14070" xr:uid="{B537F3D8-908F-4C91-9964-126459ADFB52}"/>
    <cellStyle name="40% - Accent5 4 7 2 2" xfId="30727" xr:uid="{04958444-8B5D-449B-A79E-05634E73F90C}"/>
    <cellStyle name="40% - Accent5 4 7 3" xfId="22399" xr:uid="{35792855-0F2A-4E66-AB38-FA949499E8CF}"/>
    <cellStyle name="40% - Accent5 4 8" xfId="8518" xr:uid="{2BDA1981-BD9E-4B7F-B7C5-93E4F32F2AC9}"/>
    <cellStyle name="40% - Accent5 4 8 2" xfId="25175" xr:uid="{F83FE51C-A930-4115-A15E-7C89DA4E5D02}"/>
    <cellStyle name="40% - Accent5 4 9" xfId="16847" xr:uid="{CBC18EB6-E1B5-44E7-B1EE-17C1B9D1A354}"/>
    <cellStyle name="40% - Accent5 5" xfId="296" xr:uid="{2ED7A725-4848-4518-A258-39ED6AA80318}"/>
    <cellStyle name="40% - Accent5 5 2" xfId="778" xr:uid="{C2A80BC6-34CD-40C2-9355-7980115835C8}"/>
    <cellStyle name="40% - Accent5 5 2 2" xfId="2106" xr:uid="{64C75BAE-A61F-486C-ACD2-FD3F6D0149FA}"/>
    <cellStyle name="40% - Accent5 5 2 2 2" xfId="4896" xr:uid="{1426092A-6173-41FF-BB0E-D2F8155299DC}"/>
    <cellStyle name="40% - Accent5 5 2 2 2 2" xfId="13226" xr:uid="{7867BA2A-B53A-43C6-8593-4CB0E44A9E29}"/>
    <cellStyle name="40% - Accent5 5 2 2 2 2 2" xfId="29883" xr:uid="{49C3A764-385D-4B1B-980D-5B0093701A6A}"/>
    <cellStyle name="40% - Accent5 5 2 2 2 3" xfId="21555" xr:uid="{E4797785-0F0A-4D06-86A4-41E78B542440}"/>
    <cellStyle name="40% - Accent5 5 2 2 3" xfId="7672" xr:uid="{32A80687-B0E9-43CB-840B-799001C79D5F}"/>
    <cellStyle name="40% - Accent5 5 2 2 3 2" xfId="16002" xr:uid="{A124F28C-EF63-461B-849A-4E209784D395}"/>
    <cellStyle name="40% - Accent5 5 2 2 3 2 2" xfId="32659" xr:uid="{0B1A3794-46D0-4BF2-9552-9065E21EBC43}"/>
    <cellStyle name="40% - Accent5 5 2 2 3 3" xfId="24331" xr:uid="{A8AEA198-B8B1-4A8B-9349-96442A7F9269}"/>
    <cellStyle name="40% - Accent5 5 2 2 4" xfId="10450" xr:uid="{4E77E900-C1AC-495B-9B92-B87B593C6AD4}"/>
    <cellStyle name="40% - Accent5 5 2 2 4 2" xfId="27107" xr:uid="{252163E9-115E-4705-BC81-534F52C20166}"/>
    <cellStyle name="40% - Accent5 5 2 2 5" xfId="18779" xr:uid="{3FC3F6CC-4B95-47B8-9D81-3D6B4CE07BB1}"/>
    <cellStyle name="40% - Accent5 5 2 3" xfId="3569" xr:uid="{A924F9AE-57D4-4821-A6C8-5F0C57A0C79D}"/>
    <cellStyle name="40% - Accent5 5 2 3 2" xfId="11899" xr:uid="{6EA97ADE-0915-4840-B0BE-16AE7F90E2F2}"/>
    <cellStyle name="40% - Accent5 5 2 3 2 2" xfId="28556" xr:uid="{A13C0844-21EB-4A7B-ABCB-AB20C9B17E6C}"/>
    <cellStyle name="40% - Accent5 5 2 3 3" xfId="20228" xr:uid="{6CC6F026-9ADC-4E8D-B904-06EBB59A4B7B}"/>
    <cellStyle name="40% - Accent5 5 2 4" xfId="6345" xr:uid="{0AFDA487-912C-42E8-BE36-2CE905369A28}"/>
    <cellStyle name="40% - Accent5 5 2 4 2" xfId="14675" xr:uid="{E9D8DDDD-FB4D-44EE-AF42-65A5E05E3362}"/>
    <cellStyle name="40% - Accent5 5 2 4 2 2" xfId="31332" xr:uid="{3D2B6112-9388-44BE-912F-D55679F8936C}"/>
    <cellStyle name="40% - Accent5 5 2 4 3" xfId="23004" xr:uid="{456B8295-4A8A-4888-939D-F0D860A4BB14}"/>
    <cellStyle name="40% - Accent5 5 2 5" xfId="9123" xr:uid="{7956F3AE-4A06-4DFF-A088-E2AC42FBE79E}"/>
    <cellStyle name="40% - Accent5 5 2 5 2" xfId="25780" xr:uid="{1FCE86E3-32E1-4DF5-A007-DF503C7E50EE}"/>
    <cellStyle name="40% - Accent5 5 2 6" xfId="17452" xr:uid="{EB6388B1-798F-43FE-B082-7588A22334F2}"/>
    <cellStyle name="40% - Accent5 5 3" xfId="1626" xr:uid="{8801FCBC-9939-4FD7-ADB5-1AA8BCD2B555}"/>
    <cellStyle name="40% - Accent5 5 3 2" xfId="4416" xr:uid="{479431CF-3C7C-4044-AB2B-D0E19BE80F92}"/>
    <cellStyle name="40% - Accent5 5 3 2 2" xfId="12746" xr:uid="{1AA5B7DD-A1CA-4F3B-8F2B-E1F629FC9F54}"/>
    <cellStyle name="40% - Accent5 5 3 2 2 2" xfId="29403" xr:uid="{1D872946-B350-48C1-A583-34821EA3BB64}"/>
    <cellStyle name="40% - Accent5 5 3 2 3" xfId="21075" xr:uid="{01080D03-6CBE-43F1-9135-57D253BDBDD0}"/>
    <cellStyle name="40% - Accent5 5 3 3" xfId="7192" xr:uid="{0F545E79-D6E9-4554-B6AC-2A66780D400F}"/>
    <cellStyle name="40% - Accent5 5 3 3 2" xfId="15522" xr:uid="{ED593612-7B68-4F68-8FAE-05FE605A49E3}"/>
    <cellStyle name="40% - Accent5 5 3 3 2 2" xfId="32179" xr:uid="{99F69D86-0FE5-4B55-90A4-BBDAA3E99001}"/>
    <cellStyle name="40% - Accent5 5 3 3 3" xfId="23851" xr:uid="{B1226413-AC9D-4F04-B588-0D79EBDCFF21}"/>
    <cellStyle name="40% - Accent5 5 3 4" xfId="9970" xr:uid="{BB946480-DD94-4B6B-9EC2-32004B94E2B0}"/>
    <cellStyle name="40% - Accent5 5 3 4 2" xfId="26627" xr:uid="{B4F8613E-1D97-4199-ADFA-125E623A2428}"/>
    <cellStyle name="40% - Accent5 5 3 5" xfId="18299" xr:uid="{2BFC4CBD-B2A6-4BC9-AFC8-B80C7E10552F}"/>
    <cellStyle name="40% - Accent5 5 4" xfId="3089" xr:uid="{2C8D88CC-E029-4F7D-8D4C-61F8835979DC}"/>
    <cellStyle name="40% - Accent5 5 4 2" xfId="11419" xr:uid="{4BC74296-E3D2-4CC3-B084-544229B4D24F}"/>
    <cellStyle name="40% - Accent5 5 4 2 2" xfId="28076" xr:uid="{DF5E955F-9DDD-47B3-B171-EEA2FCA747DF}"/>
    <cellStyle name="40% - Accent5 5 4 3" xfId="19748" xr:uid="{EE1AAA58-6C3A-4ED1-9E7E-FE9DE820D6F2}"/>
    <cellStyle name="40% - Accent5 5 5" xfId="5865" xr:uid="{1C51EC31-9743-4BB7-BE76-B1D4FD02A455}"/>
    <cellStyle name="40% - Accent5 5 5 2" xfId="14195" xr:uid="{12BE702A-9CE1-4867-8D72-EF24F0EE09F4}"/>
    <cellStyle name="40% - Accent5 5 5 2 2" xfId="30852" xr:uid="{D0380337-0A8C-4246-BE76-5D251029DB9B}"/>
    <cellStyle name="40% - Accent5 5 5 3" xfId="22524" xr:uid="{48991E19-B608-4E4A-857A-1956550CE41B}"/>
    <cellStyle name="40% - Accent5 5 6" xfId="8643" xr:uid="{C270FB26-B16A-4191-BA6A-1FD8CAEAD410}"/>
    <cellStyle name="40% - Accent5 5 6 2" xfId="25300" xr:uid="{CDF742FD-7674-4C0C-8DD6-D36CB4AB7517}"/>
    <cellStyle name="40% - Accent5 5 7" xfId="16972" xr:uid="{83143107-71E5-450D-B080-76FC3C07DAE8}"/>
    <cellStyle name="40% - Accent5 6" xfId="532" xr:uid="{5E151C7C-2B8A-424F-A483-D21B6C24DE55}"/>
    <cellStyle name="40% - Accent5 6 2" xfId="1862" xr:uid="{E6D4B4EA-65BF-47E5-9F0A-4B9CD3BB1361}"/>
    <cellStyle name="40% - Accent5 6 2 2" xfId="4652" xr:uid="{0A077FE2-7DBD-475D-973A-4F6444F9E8A0}"/>
    <cellStyle name="40% - Accent5 6 2 2 2" xfId="12982" xr:uid="{4327AA1E-C00C-4292-A2F7-A213135ECBBE}"/>
    <cellStyle name="40% - Accent5 6 2 2 2 2" xfId="29639" xr:uid="{6D56372E-3D0B-4753-8DF3-EBA53D54F59D}"/>
    <cellStyle name="40% - Accent5 6 2 2 3" xfId="21311" xr:uid="{E81F6AE7-4AC6-40B3-84C7-27E24B59FFA4}"/>
    <cellStyle name="40% - Accent5 6 2 3" xfId="7428" xr:uid="{EAFA35DE-F537-4DD0-9F73-1C67E29ED23C}"/>
    <cellStyle name="40% - Accent5 6 2 3 2" xfId="15758" xr:uid="{3597BC66-F8F8-417C-AE77-4C2BA12B9652}"/>
    <cellStyle name="40% - Accent5 6 2 3 2 2" xfId="32415" xr:uid="{59A91348-FA52-4E13-9A4B-42C11FB32AC5}"/>
    <cellStyle name="40% - Accent5 6 2 3 3" xfId="24087" xr:uid="{F65BF3E4-7665-4020-BC51-E3C8969D985E}"/>
    <cellStyle name="40% - Accent5 6 2 4" xfId="10206" xr:uid="{0213709B-AD51-43B7-9EF7-81E1AB5F50E8}"/>
    <cellStyle name="40% - Accent5 6 2 4 2" xfId="26863" xr:uid="{C8C21B55-8816-46B0-846F-4627EB36153D}"/>
    <cellStyle name="40% - Accent5 6 2 5" xfId="18535" xr:uid="{B602E577-46F5-434F-BB13-3B5B34C7E4A3}"/>
    <cellStyle name="40% - Accent5 6 3" xfId="3325" xr:uid="{721259A3-ADF2-4413-8F26-AF5323E82D22}"/>
    <cellStyle name="40% - Accent5 6 3 2" xfId="11655" xr:uid="{8BBB666D-0204-4887-B63B-860F27822CC1}"/>
    <cellStyle name="40% - Accent5 6 3 2 2" xfId="28312" xr:uid="{8FDEF209-9048-41CB-9251-A6A1B1B14292}"/>
    <cellStyle name="40% - Accent5 6 3 3" xfId="19984" xr:uid="{66B87350-1631-4080-9EAE-A8843C555734}"/>
    <cellStyle name="40% - Accent5 6 4" xfId="6101" xr:uid="{963B60B3-15D7-47B6-A620-D90A81DAEFC0}"/>
    <cellStyle name="40% - Accent5 6 4 2" xfId="14431" xr:uid="{9079B206-4EB0-4640-9CFE-D47DC77DB3B3}"/>
    <cellStyle name="40% - Accent5 6 4 2 2" xfId="31088" xr:uid="{118F3EF3-748C-4170-ADB6-215E60A51492}"/>
    <cellStyle name="40% - Accent5 6 4 3" xfId="22760" xr:uid="{FAD3A7F7-7C3E-43E1-9482-EB0393EA4E17}"/>
    <cellStyle name="40% - Accent5 6 5" xfId="8879" xr:uid="{45D12E35-6C4F-464B-A27F-33702B8ECC48}"/>
    <cellStyle name="40% - Accent5 6 5 2" xfId="25536" xr:uid="{47A3AADA-6B3A-4178-A6DB-B6D24250EF1A}"/>
    <cellStyle name="40% - Accent5 6 6" xfId="17208" xr:uid="{68E06374-26DD-4D0F-9D1E-C27F70F3F86C}"/>
    <cellStyle name="40% - Accent5 7" xfId="1009" xr:uid="{FBD8E9F9-AED0-43E2-86BE-68C1EF2887D2}"/>
    <cellStyle name="40% - Accent5 7 2" xfId="2337" xr:uid="{EE855C75-9BAC-4DC2-8E91-DB76116C51DF}"/>
    <cellStyle name="40% - Accent5 7 2 2" xfId="5127" xr:uid="{0CBE0F38-EADD-4512-8EAB-1795E19904A5}"/>
    <cellStyle name="40% - Accent5 7 2 2 2" xfId="13457" xr:uid="{B7B7A9F4-4091-406A-8AB4-42B41500660B}"/>
    <cellStyle name="40% - Accent5 7 2 2 2 2" xfId="30114" xr:uid="{E2D28999-5A35-4911-B6B8-12F686055572}"/>
    <cellStyle name="40% - Accent5 7 2 2 3" xfId="21786" xr:uid="{67EAE316-59EA-4B0E-A429-E84AE993D3DC}"/>
    <cellStyle name="40% - Accent5 7 2 3" xfId="7903" xr:uid="{6F0AB273-4832-48F8-BEB3-2655EB75C160}"/>
    <cellStyle name="40% - Accent5 7 2 3 2" xfId="16233" xr:uid="{5922C733-D9B3-4880-BF39-F1C256872917}"/>
    <cellStyle name="40% - Accent5 7 2 3 2 2" xfId="32890" xr:uid="{2FFAA19A-99A6-4476-AF03-3731E790913B}"/>
    <cellStyle name="40% - Accent5 7 2 3 3" xfId="24562" xr:uid="{662AB4C2-88DC-4AFD-B20E-5AACB51EBD80}"/>
    <cellStyle name="40% - Accent5 7 2 4" xfId="10681" xr:uid="{CF74CCD7-A61F-48DC-B003-E412D544B50E}"/>
    <cellStyle name="40% - Accent5 7 2 4 2" xfId="27338" xr:uid="{4886B8B9-7AAF-4680-A844-CD7D03C5BD2D}"/>
    <cellStyle name="40% - Accent5 7 2 5" xfId="19010" xr:uid="{3447F0AF-97C2-4565-A87C-26FA96EAA002}"/>
    <cellStyle name="40% - Accent5 7 3" xfId="3800" xr:uid="{753ECF1A-869D-41FA-A525-87E965DB5FEB}"/>
    <cellStyle name="40% - Accent5 7 3 2" xfId="12130" xr:uid="{E5DD1267-76EA-4E52-B0A0-6FBA53B7D8F3}"/>
    <cellStyle name="40% - Accent5 7 3 2 2" xfId="28787" xr:uid="{E595C911-68CE-4113-A034-4B60F51082A2}"/>
    <cellStyle name="40% - Accent5 7 3 3" xfId="20459" xr:uid="{C93B8AC6-73D8-46C7-BB19-BCA856FE3835}"/>
    <cellStyle name="40% - Accent5 7 4" xfId="6576" xr:uid="{7D76BD85-97F4-447B-BC7D-70B92222562D}"/>
    <cellStyle name="40% - Accent5 7 4 2" xfId="14906" xr:uid="{5C7CBA61-08F6-4C54-AFA4-91BEE36A6B08}"/>
    <cellStyle name="40% - Accent5 7 4 2 2" xfId="31563" xr:uid="{EA405B7D-91DF-4393-A648-81F7B031A544}"/>
    <cellStyle name="40% - Accent5 7 4 3" xfId="23235" xr:uid="{1D5A92AF-5972-439D-B379-69EBDCE092E1}"/>
    <cellStyle name="40% - Accent5 7 5" xfId="9354" xr:uid="{635D647D-5FA3-4980-9D4A-59B3456BF72F}"/>
    <cellStyle name="40% - Accent5 7 5 2" xfId="26011" xr:uid="{9FD29485-802D-4A36-B132-93593E18048E}"/>
    <cellStyle name="40% - Accent5 7 6" xfId="17683" xr:uid="{5828590C-EFCF-4B84-8DF7-3EE5D605B1F7}"/>
    <cellStyle name="40% - Accent5 8" xfId="1244" xr:uid="{D4A37930-17DE-4946-B675-0BEA54A7DBC8}"/>
    <cellStyle name="40% - Accent5 8 2" xfId="2572" xr:uid="{0145D29F-BE98-46EE-9F90-91E92C927AA9}"/>
    <cellStyle name="40% - Accent5 8 2 2" xfId="5362" xr:uid="{B310003A-6B09-4DAB-B0CC-979C7250D9D3}"/>
    <cellStyle name="40% - Accent5 8 2 2 2" xfId="13692" xr:uid="{758D2FA0-F548-4B96-8FF6-0ED9124C0E4E}"/>
    <cellStyle name="40% - Accent5 8 2 2 2 2" xfId="30349" xr:uid="{4EBD4D4A-FC3F-4FB8-987A-A986D68609BE}"/>
    <cellStyle name="40% - Accent5 8 2 2 3" xfId="22021" xr:uid="{CBFEC988-495D-4085-8E77-45AF92463155}"/>
    <cellStyle name="40% - Accent5 8 2 3" xfId="8138" xr:uid="{18245BC0-421E-422C-B910-9709B06D3E1B}"/>
    <cellStyle name="40% - Accent5 8 2 3 2" xfId="16468" xr:uid="{B94584DE-EFC9-48A6-8FC0-3583F711F25F}"/>
    <cellStyle name="40% - Accent5 8 2 3 2 2" xfId="33125" xr:uid="{7D4B6E24-386E-4B06-882C-58C501F590BB}"/>
    <cellStyle name="40% - Accent5 8 2 3 3" xfId="24797" xr:uid="{00B5D83C-83AF-44B3-B7DF-36784E030131}"/>
    <cellStyle name="40% - Accent5 8 2 4" xfId="10916" xr:uid="{11516F8B-1D34-4338-8C54-B6682CFB8E7D}"/>
    <cellStyle name="40% - Accent5 8 2 4 2" xfId="27573" xr:uid="{F01BA1D9-09E3-4F1D-88B5-CF9B5F4B51C4}"/>
    <cellStyle name="40% - Accent5 8 2 5" xfId="19245" xr:uid="{6EADE327-CF09-4614-A8FA-CF806F2281B8}"/>
    <cellStyle name="40% - Accent5 8 3" xfId="4035" xr:uid="{5985E83C-1554-48DA-B945-150FCE59FA5D}"/>
    <cellStyle name="40% - Accent5 8 3 2" xfId="12365" xr:uid="{0E852A3D-7949-4402-9B07-1F01C2450575}"/>
    <cellStyle name="40% - Accent5 8 3 2 2" xfId="29022" xr:uid="{6988C1F4-FEF5-456F-B6AC-3052BEFC25F8}"/>
    <cellStyle name="40% - Accent5 8 3 3" xfId="20694" xr:uid="{85FEA5EB-0A72-444F-9EB7-A6F55A2F17CE}"/>
    <cellStyle name="40% - Accent5 8 4" xfId="6811" xr:uid="{14C9ADC5-5A7B-4BA0-95E9-2A52AE1BAFFE}"/>
    <cellStyle name="40% - Accent5 8 4 2" xfId="15141" xr:uid="{4C2E3B0D-FC2A-474B-9902-6EC5ECFE7BE0}"/>
    <cellStyle name="40% - Accent5 8 4 2 2" xfId="31798" xr:uid="{3A7C3B6D-CC7F-4F5D-A4FA-5541295F0E09}"/>
    <cellStyle name="40% - Accent5 8 4 3" xfId="23470" xr:uid="{5303B26B-4D90-4403-9760-A3FAEFF0F578}"/>
    <cellStyle name="40% - Accent5 8 5" xfId="9589" xr:uid="{91C5CD19-D262-4892-9B3B-936FA38AB6CF}"/>
    <cellStyle name="40% - Accent5 8 5 2" xfId="26246" xr:uid="{BDCF0337-4B2B-4479-BEBC-26BB0F872F80}"/>
    <cellStyle name="40% - Accent5 8 6" xfId="17918" xr:uid="{4016C4F0-F7DF-414B-97DB-1E3A2446650B}"/>
    <cellStyle name="40% - Accent5 9" xfId="1266" xr:uid="{9D21D933-B982-47E8-888B-333DCB4F24B9}"/>
    <cellStyle name="40% - Accent5 9 2" xfId="2594" xr:uid="{BC8E6A91-D25F-42D6-895B-2754AD6E1800}"/>
    <cellStyle name="40% - Accent5 9 2 2" xfId="5384" xr:uid="{C369A046-22E0-47D1-B16B-2B4C5BC12EC4}"/>
    <cellStyle name="40% - Accent5 9 2 2 2" xfId="13714" xr:uid="{56D2DB40-D8B9-4A1D-AB95-5D0F7FAAF13B}"/>
    <cellStyle name="40% - Accent5 9 2 2 2 2" xfId="30371" xr:uid="{39F6A1BE-595F-410E-80A4-4B537EDCA646}"/>
    <cellStyle name="40% - Accent5 9 2 2 3" xfId="22043" xr:uid="{66695E35-F312-4AEE-98E0-6B537F063819}"/>
    <cellStyle name="40% - Accent5 9 2 3" xfId="8160" xr:uid="{A56A5F64-F261-4331-B92F-B43C4624DB06}"/>
    <cellStyle name="40% - Accent5 9 2 3 2" xfId="16490" xr:uid="{155AF128-2443-4830-99DC-8E26A164F3C7}"/>
    <cellStyle name="40% - Accent5 9 2 3 2 2" xfId="33147" xr:uid="{95C20F42-F46F-4ABE-A053-51069A9D2297}"/>
    <cellStyle name="40% - Accent5 9 2 3 3" xfId="24819" xr:uid="{3FB1ABF1-854F-40E3-80D3-90A55F91CC49}"/>
    <cellStyle name="40% - Accent5 9 2 4" xfId="10938" xr:uid="{770F95A2-3E5C-4A67-92B8-A1D632DB673B}"/>
    <cellStyle name="40% - Accent5 9 2 4 2" xfId="27595" xr:uid="{69C5C99A-F532-44A7-B711-41DC45024976}"/>
    <cellStyle name="40% - Accent5 9 2 5" xfId="19267" xr:uid="{E9D4B0AA-73FF-451D-B261-D0A854F1F1B0}"/>
    <cellStyle name="40% - Accent5 9 3" xfId="4057" xr:uid="{6A728D3C-66C7-4FB3-A01B-808DD4026A21}"/>
    <cellStyle name="40% - Accent5 9 3 2" xfId="12387" xr:uid="{95B13F6E-6669-4BC7-99A7-C3E85D01DDD3}"/>
    <cellStyle name="40% - Accent5 9 3 2 2" xfId="29044" xr:uid="{6D176F80-5E66-4492-A986-EB43FEE02C4B}"/>
    <cellStyle name="40% - Accent5 9 3 3" xfId="20716" xr:uid="{369F8F64-5112-4DC9-9928-874DD468FC15}"/>
    <cellStyle name="40% - Accent5 9 4" xfId="6833" xr:uid="{C4BCE0F5-73AB-46F5-86FB-7E927D748766}"/>
    <cellStyle name="40% - Accent5 9 4 2" xfId="15163" xr:uid="{24D237F5-1B7E-4D4B-941B-13C31E750CE9}"/>
    <cellStyle name="40% - Accent5 9 4 2 2" xfId="31820" xr:uid="{F54708F0-95C4-4A64-83B4-3AFA71E8F4D0}"/>
    <cellStyle name="40% - Accent5 9 4 3" xfId="23492" xr:uid="{840486AD-0442-4F76-BAB6-87F4FCD6368C}"/>
    <cellStyle name="40% - Accent5 9 5" xfId="9611" xr:uid="{1E150547-737A-496E-BD8E-00C346937DDD}"/>
    <cellStyle name="40% - Accent5 9 5 2" xfId="26268" xr:uid="{5BA762D1-FA50-467C-800E-909A357B94BC}"/>
    <cellStyle name="40% - Accent5 9 6" xfId="17940" xr:uid="{885138C6-9AA2-4E79-ADAE-F3829DD0E143}"/>
    <cellStyle name="40% - Accent6" xfId="41" builtinId="51" customBuiltin="1"/>
    <cellStyle name="40% - Accent6 10" xfId="1387" xr:uid="{9E6D009C-5C4C-46EA-9629-95B2A814FC0E}"/>
    <cellStyle name="40% - Accent6 10 2" xfId="4178" xr:uid="{8B3E107E-6B73-4812-BE77-CF8C8EE1A33D}"/>
    <cellStyle name="40% - Accent6 10 2 2" xfId="12508" xr:uid="{0DD44D2F-BA2E-492B-A3D2-74F43FE10545}"/>
    <cellStyle name="40% - Accent6 10 2 2 2" xfId="29165" xr:uid="{C6AF0F52-3D8F-4085-8D77-C6743B33D028}"/>
    <cellStyle name="40% - Accent6 10 2 3" xfId="20837" xr:uid="{2342B7AE-0656-4855-B162-197A9DD0CBA3}"/>
    <cellStyle name="40% - Accent6 10 3" xfId="6954" xr:uid="{6D74BCE8-3D24-4FBC-8ADB-F62E644776D7}"/>
    <cellStyle name="40% - Accent6 10 3 2" xfId="15284" xr:uid="{E95A9980-0F88-4216-82A7-6FEC97AB0DC4}"/>
    <cellStyle name="40% - Accent6 10 3 2 2" xfId="31941" xr:uid="{36B3455B-C903-42CB-BD18-259C94161131}"/>
    <cellStyle name="40% - Accent6 10 3 3" xfId="23613" xr:uid="{6CC36EF6-75CD-43B8-9470-B7C7EE2BB6E0}"/>
    <cellStyle name="40% - Accent6 10 4" xfId="9732" xr:uid="{02DCA633-DCA7-409C-81C4-9725870DEE2D}"/>
    <cellStyle name="40% - Accent6 10 4 2" xfId="26389" xr:uid="{772F0BD8-13B4-4962-B247-B53335814F4E}"/>
    <cellStyle name="40% - Accent6 10 5" xfId="18061" xr:uid="{ED8F32AD-1E6E-4DA7-9793-B107F69AD561}"/>
    <cellStyle name="40% - Accent6 11" xfId="2849" xr:uid="{0D4C3EA4-0D23-4DF7-91CC-BBF82D66C696}"/>
    <cellStyle name="40% - Accent6 11 2" xfId="11181" xr:uid="{FF5749A7-8C34-496D-BE7D-90AADD5164F3}"/>
    <cellStyle name="40% - Accent6 11 2 2" xfId="27838" xr:uid="{54A7C7B4-B238-4467-869C-3FF851DCCE90}"/>
    <cellStyle name="40% - Accent6 11 3" xfId="19510" xr:uid="{561B3251-63CA-4931-83BF-8E2D06F962EE}"/>
    <cellStyle name="40% - Accent6 12" xfId="5627" xr:uid="{6FD64DB3-92C6-40D4-912E-8997B1432986}"/>
    <cellStyle name="40% - Accent6 12 2" xfId="13957" xr:uid="{7F8AA9FB-3947-461A-9C09-6D6ED6048B4B}"/>
    <cellStyle name="40% - Accent6 12 2 2" xfId="30614" xr:uid="{246BCD73-625F-499D-A85E-979F3B41D1FF}"/>
    <cellStyle name="40% - Accent6 12 3" xfId="22286" xr:uid="{FDC9AEFA-C3BB-4491-BF29-8D3ED23F95A8}"/>
    <cellStyle name="40% - Accent6 13" xfId="8403" xr:uid="{9A71AEBA-35F7-4C48-80D7-D3B8763CBD8F}"/>
    <cellStyle name="40% - Accent6 13 2" xfId="25062" xr:uid="{1AE3BA86-F8A3-4131-8FEB-B889D726771B}"/>
    <cellStyle name="40% - Accent6 14" xfId="16732" xr:uid="{D43FE328-0A13-4058-B756-9B5842C213DF}"/>
    <cellStyle name="40% - Accent6 15" xfId="34699" xr:uid="{8AF356F7-9EC0-4ADF-A6F4-172DCAA227F7}"/>
    <cellStyle name="40% - Accent6 2" xfId="84" xr:uid="{798847DC-91B2-4C6A-A4D2-7853639CF4D4}"/>
    <cellStyle name="40% - Accent6 2 10" xfId="5662" xr:uid="{F3D62E35-F3A6-4FEC-8C23-6CF88939D27F}"/>
    <cellStyle name="40% - Accent6 2 10 2" xfId="13992" xr:uid="{601702E2-46A5-46B8-86FE-9A0C6BC81F96}"/>
    <cellStyle name="40% - Accent6 2 10 2 2" xfId="30649" xr:uid="{29F6C74A-2F08-4E52-B3B5-EEA0BD1D52F7}"/>
    <cellStyle name="40% - Accent6 2 10 3" xfId="22321" xr:uid="{DA436F77-D736-45CF-8CA1-712A412C3240}"/>
    <cellStyle name="40% - Accent6 2 11" xfId="8439" xr:uid="{6A857EAE-7878-413D-B407-3EFFDFE42F9A}"/>
    <cellStyle name="40% - Accent6 2 11 2" xfId="25097" xr:uid="{31B1C155-62B3-4379-8463-7F15F73D5030}"/>
    <cellStyle name="40% - Accent6 2 12" xfId="16769" xr:uid="{ECFF8D1D-A4EB-4413-9AAB-B817E15741C4}"/>
    <cellStyle name="40% - Accent6 2 13" xfId="33866" xr:uid="{37D664FF-259A-47BA-B43D-F5B8F5362CE4}"/>
    <cellStyle name="40% - Accent6 2 14" xfId="34723" xr:uid="{3F99BDD5-ADE3-47A5-8B54-409986ED5667}"/>
    <cellStyle name="40% - Accent6 2 2" xfId="145" xr:uid="{156457E0-B22E-435B-9855-95924FA3B6F5}"/>
    <cellStyle name="40% - Accent6 2 2 10" xfId="8498" xr:uid="{35DA08E9-E89E-4081-AABC-01849C59C66F}"/>
    <cellStyle name="40% - Accent6 2 2 10 2" xfId="25155" xr:uid="{A0A9AADD-B4AE-40E1-BE35-395D317631C9}"/>
    <cellStyle name="40% - Accent6 2 2 11" xfId="16827" xr:uid="{A77CD53A-2499-4430-B4CA-47617F78EEA9}"/>
    <cellStyle name="40% - Accent6 2 2 12" xfId="34783" xr:uid="{3AA68924-60AA-4D6D-8FE6-237241704D68}"/>
    <cellStyle name="40% - Accent6 2 2 2" xfId="266" xr:uid="{F3515758-9071-4FA8-B9A9-D9F3CDB87661}"/>
    <cellStyle name="40% - Accent6 2 2 2 2" xfId="508" xr:uid="{484D13EA-54A1-4FDD-A1C0-053FDFD4FC27}"/>
    <cellStyle name="40% - Accent6 2 2 2 2 2" xfId="984" xr:uid="{A95B230A-315F-45EC-8890-71558680421F}"/>
    <cellStyle name="40% - Accent6 2 2 2 2 2 2" xfId="2312" xr:uid="{087286C7-359C-4B0E-8F9C-82C0E272881E}"/>
    <cellStyle name="40% - Accent6 2 2 2 2 2 2 2" xfId="5102" xr:uid="{B426E1C2-8D9C-4816-8AFA-DCBE1DE078D9}"/>
    <cellStyle name="40% - Accent6 2 2 2 2 2 2 2 2" xfId="13432" xr:uid="{89FF765F-2E93-4F30-A2F6-AB406DDB4EA1}"/>
    <cellStyle name="40% - Accent6 2 2 2 2 2 2 2 2 2" xfId="30089" xr:uid="{F4B000DC-451B-4ECC-8E47-A5E982132054}"/>
    <cellStyle name="40% - Accent6 2 2 2 2 2 2 2 3" xfId="21761" xr:uid="{47F1F4E7-8B3E-4F96-9A5E-449C27653B05}"/>
    <cellStyle name="40% - Accent6 2 2 2 2 2 2 3" xfId="7878" xr:uid="{86161DE2-3685-41F4-850E-04961B9DDED5}"/>
    <cellStyle name="40% - Accent6 2 2 2 2 2 2 3 2" xfId="16208" xr:uid="{2D3E5284-CB9C-45B6-9CDF-8CA9F90609F2}"/>
    <cellStyle name="40% - Accent6 2 2 2 2 2 2 3 2 2" xfId="32865" xr:uid="{F602FBD8-FCD1-4946-92CA-8A17CEB87359}"/>
    <cellStyle name="40% - Accent6 2 2 2 2 2 2 3 3" xfId="24537" xr:uid="{2FF12B70-F213-4EFB-B628-63EB57FF0447}"/>
    <cellStyle name="40% - Accent6 2 2 2 2 2 2 4" xfId="10656" xr:uid="{ECB0808D-F2E8-41F2-9840-9143BFF2EC9E}"/>
    <cellStyle name="40% - Accent6 2 2 2 2 2 2 4 2" xfId="27313" xr:uid="{C51217BE-B578-4446-BA99-A6146FC6A7DC}"/>
    <cellStyle name="40% - Accent6 2 2 2 2 2 2 5" xfId="18985" xr:uid="{EF2B0C54-654F-4670-A3A3-39CB9F5B1052}"/>
    <cellStyle name="40% - Accent6 2 2 2 2 2 3" xfId="3775" xr:uid="{540DF4FA-23AF-4A20-842E-BC55E1E87984}"/>
    <cellStyle name="40% - Accent6 2 2 2 2 2 3 2" xfId="12105" xr:uid="{1643B0E2-54C9-42A0-95C6-03F9D10254F5}"/>
    <cellStyle name="40% - Accent6 2 2 2 2 2 3 2 2" xfId="28762" xr:uid="{C1C70140-5164-4F20-B33E-CB828DBDD3FC}"/>
    <cellStyle name="40% - Accent6 2 2 2 2 2 3 3" xfId="20434" xr:uid="{FB7675A8-F04A-4BF8-A25D-879830A19345}"/>
    <cellStyle name="40% - Accent6 2 2 2 2 2 4" xfId="6551" xr:uid="{4295119F-D3FD-42CA-9653-D7B75D87D4C3}"/>
    <cellStyle name="40% - Accent6 2 2 2 2 2 4 2" xfId="14881" xr:uid="{88E3917F-E727-4EBD-993F-5ED530A5E1F5}"/>
    <cellStyle name="40% - Accent6 2 2 2 2 2 4 2 2" xfId="31538" xr:uid="{E15004CC-077B-4FA0-8961-0CDE2074C585}"/>
    <cellStyle name="40% - Accent6 2 2 2 2 2 4 3" xfId="23210" xr:uid="{71F2B833-D018-4618-A356-C6FDB561D8D8}"/>
    <cellStyle name="40% - Accent6 2 2 2 2 2 5" xfId="9329" xr:uid="{001456C1-1E87-4D08-BD8E-57A3C1D91DCC}"/>
    <cellStyle name="40% - Accent6 2 2 2 2 2 5 2" xfId="25986" xr:uid="{14F6128F-5155-4467-9BCC-7ED5F9C0F371}"/>
    <cellStyle name="40% - Accent6 2 2 2 2 2 6" xfId="17658" xr:uid="{ECFC09F3-A731-462D-8F5D-257F0BF06A6A}"/>
    <cellStyle name="40% - Accent6 2 2 2 2 3" xfId="1838" xr:uid="{AE49115C-83DF-481C-BE9F-F8E629F7D355}"/>
    <cellStyle name="40% - Accent6 2 2 2 2 3 2" xfId="4628" xr:uid="{5F64706D-6052-4878-910D-75C3E0DC0301}"/>
    <cellStyle name="40% - Accent6 2 2 2 2 3 2 2" xfId="12958" xr:uid="{B4FDAFAE-0254-46F1-A13E-A9435052A582}"/>
    <cellStyle name="40% - Accent6 2 2 2 2 3 2 2 2" xfId="29615" xr:uid="{3EE27CF0-57D3-4A42-8A1D-9413CA5CA383}"/>
    <cellStyle name="40% - Accent6 2 2 2 2 3 2 3" xfId="21287" xr:uid="{866FC997-26DB-49FF-AAB2-768BE533F999}"/>
    <cellStyle name="40% - Accent6 2 2 2 2 3 3" xfId="7404" xr:uid="{2E5483B9-72D6-4EDE-9A23-5D84B5220EA4}"/>
    <cellStyle name="40% - Accent6 2 2 2 2 3 3 2" xfId="15734" xr:uid="{91698AE8-CC15-4B4F-9F30-64A43F309EAA}"/>
    <cellStyle name="40% - Accent6 2 2 2 2 3 3 2 2" xfId="32391" xr:uid="{EBE37CE1-CCBD-4804-A791-035C66D6AF9B}"/>
    <cellStyle name="40% - Accent6 2 2 2 2 3 3 3" xfId="24063" xr:uid="{1DDD6022-66CF-4391-9A2E-0AE9C0C16679}"/>
    <cellStyle name="40% - Accent6 2 2 2 2 3 4" xfId="10182" xr:uid="{F5E5225C-0BE1-493A-9D13-C24C905C6879}"/>
    <cellStyle name="40% - Accent6 2 2 2 2 3 4 2" xfId="26839" xr:uid="{AC5997BE-AA05-4358-AA02-7709514C83C3}"/>
    <cellStyle name="40% - Accent6 2 2 2 2 3 5" xfId="18511" xr:uid="{1526E09A-D9A8-4603-A9C0-698506362BE4}"/>
    <cellStyle name="40% - Accent6 2 2 2 2 4" xfId="3301" xr:uid="{9E57CB2B-BFB3-4CC5-9934-3AD4213F80DC}"/>
    <cellStyle name="40% - Accent6 2 2 2 2 4 2" xfId="11631" xr:uid="{56291EFD-09C8-4612-9520-93524F1671B6}"/>
    <cellStyle name="40% - Accent6 2 2 2 2 4 2 2" xfId="28288" xr:uid="{D2279272-A8CF-46BF-A74E-C764A626CC54}"/>
    <cellStyle name="40% - Accent6 2 2 2 2 4 3" xfId="19960" xr:uid="{7164CF1E-1761-4BD8-8755-BDD9080581C9}"/>
    <cellStyle name="40% - Accent6 2 2 2 2 5" xfId="6077" xr:uid="{967EC6E6-E9D1-4F1F-A161-1A2AA35E3EFA}"/>
    <cellStyle name="40% - Accent6 2 2 2 2 5 2" xfId="14407" xr:uid="{C5E43A42-A909-44DC-AED3-934760685CC0}"/>
    <cellStyle name="40% - Accent6 2 2 2 2 5 2 2" xfId="31064" xr:uid="{3E6CD3FE-3724-4886-A503-6CB1B4FE3DCD}"/>
    <cellStyle name="40% - Accent6 2 2 2 2 5 3" xfId="22736" xr:uid="{3B0F13D4-26A5-45B0-8751-647A24F07AF1}"/>
    <cellStyle name="40% - Accent6 2 2 2 2 6" xfId="8855" xr:uid="{3EB1D79A-FE18-45D6-A183-7B6A34170E9B}"/>
    <cellStyle name="40% - Accent6 2 2 2 2 6 2" xfId="25512" xr:uid="{B2490C90-E81B-4183-8C2A-EC1BCABCF4CC}"/>
    <cellStyle name="40% - Accent6 2 2 2 2 7" xfId="17184" xr:uid="{EDB3D415-D074-42DC-BC0D-2384CB0E097E}"/>
    <cellStyle name="40% - Accent6 2 2 2 3" xfId="744" xr:uid="{0881F6F0-8B1B-41E5-B2AF-EE6D02989241}"/>
    <cellStyle name="40% - Accent6 2 2 2 3 2" xfId="2074" xr:uid="{D3252220-3976-486E-B2B4-F781EA36F624}"/>
    <cellStyle name="40% - Accent6 2 2 2 3 2 2" xfId="4864" xr:uid="{3AE8BDB6-C6EB-43BD-8551-669A5D9690B7}"/>
    <cellStyle name="40% - Accent6 2 2 2 3 2 2 2" xfId="13194" xr:uid="{06B9EAC0-BD8D-4D97-85B1-65D99AAC1418}"/>
    <cellStyle name="40% - Accent6 2 2 2 3 2 2 2 2" xfId="29851" xr:uid="{E2BFBA5A-8671-4182-85A2-3AADD51622A9}"/>
    <cellStyle name="40% - Accent6 2 2 2 3 2 2 3" xfId="21523" xr:uid="{10153BDF-D6EB-4858-94DE-3727CEACC6A3}"/>
    <cellStyle name="40% - Accent6 2 2 2 3 2 3" xfId="7640" xr:uid="{F01253F9-BC6F-45C5-BA5F-C635F0706B32}"/>
    <cellStyle name="40% - Accent6 2 2 2 3 2 3 2" xfId="15970" xr:uid="{ED9A0AF7-35B8-40D7-A604-8660D184A037}"/>
    <cellStyle name="40% - Accent6 2 2 2 3 2 3 2 2" xfId="32627" xr:uid="{C4382767-B856-40F1-83A4-C8C89ADD2099}"/>
    <cellStyle name="40% - Accent6 2 2 2 3 2 3 3" xfId="24299" xr:uid="{4CB9DD6A-ED0E-4373-A1FB-2A75BBB648E4}"/>
    <cellStyle name="40% - Accent6 2 2 2 3 2 4" xfId="10418" xr:uid="{B8018A25-CC1E-4105-BCD4-0AF1F3D62575}"/>
    <cellStyle name="40% - Accent6 2 2 2 3 2 4 2" xfId="27075" xr:uid="{BFF4A784-EF25-47F7-A211-9C1023A39E10}"/>
    <cellStyle name="40% - Accent6 2 2 2 3 2 5" xfId="18747" xr:uid="{9BDAC149-E03C-4C2F-9671-7A3E022F8FF7}"/>
    <cellStyle name="40% - Accent6 2 2 2 3 3" xfId="3537" xr:uid="{60B6AFAC-A3BD-4C50-B4F1-CF64530EA769}"/>
    <cellStyle name="40% - Accent6 2 2 2 3 3 2" xfId="11867" xr:uid="{BD13C63F-4D91-42DD-ADD5-BE444D991776}"/>
    <cellStyle name="40% - Accent6 2 2 2 3 3 2 2" xfId="28524" xr:uid="{4623D512-A334-4058-B166-AE5F263A6189}"/>
    <cellStyle name="40% - Accent6 2 2 2 3 3 3" xfId="20196" xr:uid="{50D6F02E-FC6C-41AA-B974-1D27588F70F7}"/>
    <cellStyle name="40% - Accent6 2 2 2 3 4" xfId="6313" xr:uid="{71A7511C-1414-4956-8A5E-39B9FC735495}"/>
    <cellStyle name="40% - Accent6 2 2 2 3 4 2" xfId="14643" xr:uid="{95CC9485-9785-47CC-BDAB-67FFE83E8AB9}"/>
    <cellStyle name="40% - Accent6 2 2 2 3 4 2 2" xfId="31300" xr:uid="{FFBC35EC-C0FA-4762-AAE7-F3EF3D852A63}"/>
    <cellStyle name="40% - Accent6 2 2 2 3 4 3" xfId="22972" xr:uid="{341320F0-6314-411A-A41D-85D8693B14F9}"/>
    <cellStyle name="40% - Accent6 2 2 2 3 5" xfId="9091" xr:uid="{6EBDE577-93C1-4981-9178-3E9667AF0A48}"/>
    <cellStyle name="40% - Accent6 2 2 2 3 5 2" xfId="25748" xr:uid="{D43A0690-66AC-47AD-9460-99236FCD591E}"/>
    <cellStyle name="40% - Accent6 2 2 2 3 6" xfId="17420" xr:uid="{AC467C1B-FD90-45E4-8951-3E4CBE2F9675}"/>
    <cellStyle name="40% - Accent6 2 2 2 4" xfId="1221" xr:uid="{8AE55E90-2EAE-4E27-AF82-796AC444C1FB}"/>
    <cellStyle name="40% - Accent6 2 2 2 4 2" xfId="2549" xr:uid="{9448D24A-0696-47DF-9B58-56A9EC1E4305}"/>
    <cellStyle name="40% - Accent6 2 2 2 4 2 2" xfId="5339" xr:uid="{A048C3A7-6BCF-4671-BC7D-EECAFCCCA10A}"/>
    <cellStyle name="40% - Accent6 2 2 2 4 2 2 2" xfId="13669" xr:uid="{561AB113-3C37-4C98-AD3B-D69A8444BD35}"/>
    <cellStyle name="40% - Accent6 2 2 2 4 2 2 2 2" xfId="30326" xr:uid="{D3C359D5-390D-44C5-A22C-DF7AF9499740}"/>
    <cellStyle name="40% - Accent6 2 2 2 4 2 2 3" xfId="21998" xr:uid="{1600971B-008D-41D6-BA09-150E517FE548}"/>
    <cellStyle name="40% - Accent6 2 2 2 4 2 3" xfId="8115" xr:uid="{0BE3797F-669E-4324-98D4-CCD51529E26F}"/>
    <cellStyle name="40% - Accent6 2 2 2 4 2 3 2" xfId="16445" xr:uid="{B89766A3-B2B0-41C9-8F02-C22EEED2831C}"/>
    <cellStyle name="40% - Accent6 2 2 2 4 2 3 2 2" xfId="33102" xr:uid="{4B0E2AC9-8583-4395-A674-98369B0AAE46}"/>
    <cellStyle name="40% - Accent6 2 2 2 4 2 3 3" xfId="24774" xr:uid="{8CD449CE-BFE6-4F5D-88B0-1C5A4D3195E2}"/>
    <cellStyle name="40% - Accent6 2 2 2 4 2 4" xfId="10893" xr:uid="{5E2C0601-CA03-47BF-B048-40111CFD3AB2}"/>
    <cellStyle name="40% - Accent6 2 2 2 4 2 4 2" xfId="27550" xr:uid="{E49E5C24-0AC1-4147-85EB-7C91EDAA0255}"/>
    <cellStyle name="40% - Accent6 2 2 2 4 2 5" xfId="19222" xr:uid="{6D498D82-9459-4ECD-BA34-A305587951F6}"/>
    <cellStyle name="40% - Accent6 2 2 2 4 3" xfId="4012" xr:uid="{7875514A-08E6-4992-BD47-B0BFEE405CDE}"/>
    <cellStyle name="40% - Accent6 2 2 2 4 3 2" xfId="12342" xr:uid="{18EF0C23-A392-4F61-9836-3D8C7BC68D39}"/>
    <cellStyle name="40% - Accent6 2 2 2 4 3 2 2" xfId="28999" xr:uid="{1DA15219-3A97-4966-B9BD-0681B06D6C86}"/>
    <cellStyle name="40% - Accent6 2 2 2 4 3 3" xfId="20671" xr:uid="{F0FFE876-1DAE-4B39-975B-7E30ECB4BC52}"/>
    <cellStyle name="40% - Accent6 2 2 2 4 4" xfId="6788" xr:uid="{3D79F139-36D5-478A-8688-E43AACDF990E}"/>
    <cellStyle name="40% - Accent6 2 2 2 4 4 2" xfId="15118" xr:uid="{45454AA6-3A5E-4EC4-B70B-4665842D3E71}"/>
    <cellStyle name="40% - Accent6 2 2 2 4 4 2 2" xfId="31775" xr:uid="{E8EAE5EC-216D-4C66-BA28-B50B2904F149}"/>
    <cellStyle name="40% - Accent6 2 2 2 4 4 3" xfId="23447" xr:uid="{24EC4480-C88F-4095-9AC1-1D74B7AD2AD3}"/>
    <cellStyle name="40% - Accent6 2 2 2 4 5" xfId="9566" xr:uid="{F3020F47-6C87-4B55-95AE-831082DF24D0}"/>
    <cellStyle name="40% - Accent6 2 2 2 4 5 2" xfId="26223" xr:uid="{490AD5C8-327D-42A2-BC9B-E7D08E0436F5}"/>
    <cellStyle name="40% - Accent6 2 2 2 4 6" xfId="17895" xr:uid="{BBA79D99-F333-4280-B2C3-1034BB11EEA1}"/>
    <cellStyle name="40% - Accent6 2 2 2 5" xfId="1601" xr:uid="{CAB7ADAC-609A-40B1-B29A-E375D3DA68F4}"/>
    <cellStyle name="40% - Accent6 2 2 2 5 2" xfId="4391" xr:uid="{A6173584-82A8-4B75-8ACF-8293CECA96C2}"/>
    <cellStyle name="40% - Accent6 2 2 2 5 2 2" xfId="12721" xr:uid="{181AD2BA-8FD9-4A41-8418-CBC836A1E804}"/>
    <cellStyle name="40% - Accent6 2 2 2 5 2 2 2" xfId="29378" xr:uid="{944D6174-26D9-4069-BE96-51DAF376546C}"/>
    <cellStyle name="40% - Accent6 2 2 2 5 2 3" xfId="21050" xr:uid="{E2798384-FE79-4F6A-9DB3-89E77AAFA504}"/>
    <cellStyle name="40% - Accent6 2 2 2 5 3" xfId="7167" xr:uid="{1DC78367-BF67-435C-9794-D7C0DF9D0BDC}"/>
    <cellStyle name="40% - Accent6 2 2 2 5 3 2" xfId="15497" xr:uid="{7C8FFCC7-3C9E-4961-BB1E-8EF2D8C956AE}"/>
    <cellStyle name="40% - Accent6 2 2 2 5 3 2 2" xfId="32154" xr:uid="{05C477F2-004E-4552-9FA6-D7103EB33FCA}"/>
    <cellStyle name="40% - Accent6 2 2 2 5 3 3" xfId="23826" xr:uid="{9EA5231B-464D-445E-87DE-2BB6A908D7FD}"/>
    <cellStyle name="40% - Accent6 2 2 2 5 4" xfId="9945" xr:uid="{240D2826-1052-4CA8-BDEE-C73759675A6A}"/>
    <cellStyle name="40% - Accent6 2 2 2 5 4 2" xfId="26602" xr:uid="{C20B100B-4AD3-448C-8753-CC1111EE0573}"/>
    <cellStyle name="40% - Accent6 2 2 2 5 5" xfId="18274" xr:uid="{7786E8E1-6ACA-44C6-A853-32AE8547ADDC}"/>
    <cellStyle name="40% - Accent6 2 2 2 6" xfId="3064" xr:uid="{B4FF4467-AE3B-4C77-83C6-F1B2FA210621}"/>
    <cellStyle name="40% - Accent6 2 2 2 6 2" xfId="11394" xr:uid="{669278F5-1E06-4B10-B08B-02E8F1F0AD5B}"/>
    <cellStyle name="40% - Accent6 2 2 2 6 2 2" xfId="28051" xr:uid="{F628BE23-411D-4F57-B840-339816E3C40A}"/>
    <cellStyle name="40% - Accent6 2 2 2 6 3" xfId="19723" xr:uid="{473ECDC3-034E-4E1C-BC86-DD6F40271AE7}"/>
    <cellStyle name="40% - Accent6 2 2 2 7" xfId="5840" xr:uid="{D16E847C-1CF2-4CE5-A81F-E6A44E70EFC0}"/>
    <cellStyle name="40% - Accent6 2 2 2 7 2" xfId="14170" xr:uid="{B92FABF5-A8E8-4FBF-93B0-3C25ACEDCF3E}"/>
    <cellStyle name="40% - Accent6 2 2 2 7 2 2" xfId="30827" xr:uid="{D00FEA40-29CD-478E-A92A-F8A3E83A1602}"/>
    <cellStyle name="40% - Accent6 2 2 2 7 3" xfId="22499" xr:uid="{BC6E9FF8-F4AE-4FD7-A7C4-4C0523B565BF}"/>
    <cellStyle name="40% - Accent6 2 2 2 8" xfId="8618" xr:uid="{A28FBA05-9E50-4FB1-A367-9F637FCA0535}"/>
    <cellStyle name="40% - Accent6 2 2 2 8 2" xfId="25275" xr:uid="{1DE8F495-1137-4F6C-9EA6-B139EC679A22}"/>
    <cellStyle name="40% - Accent6 2 2 2 9" xfId="16947" xr:uid="{CE066C66-0088-49FD-847E-84468DA3FB5D}"/>
    <cellStyle name="40% - Accent6 2 2 3" xfId="388" xr:uid="{E2E7EECC-26F0-4725-B628-AC43B6B81B7E}"/>
    <cellStyle name="40% - Accent6 2 2 3 2" xfId="866" xr:uid="{6912D176-BD9E-4B5F-A400-22FA0BDC7143}"/>
    <cellStyle name="40% - Accent6 2 2 3 2 2" xfId="2194" xr:uid="{185A6845-E189-4F29-824F-CF06E5850ED5}"/>
    <cellStyle name="40% - Accent6 2 2 3 2 2 2" xfId="4984" xr:uid="{B20332CF-AFBE-429E-9660-35C9992351A3}"/>
    <cellStyle name="40% - Accent6 2 2 3 2 2 2 2" xfId="13314" xr:uid="{79D0370F-6E3B-4838-8D51-6B29CF2E4961}"/>
    <cellStyle name="40% - Accent6 2 2 3 2 2 2 2 2" xfId="29971" xr:uid="{B03D794C-2F30-45E4-B84A-29EECFF2CC0E}"/>
    <cellStyle name="40% - Accent6 2 2 3 2 2 2 3" xfId="21643" xr:uid="{7D3399E2-CF27-40AC-8A48-47972E3A0586}"/>
    <cellStyle name="40% - Accent6 2 2 3 2 2 3" xfId="7760" xr:uid="{368AD159-88F7-4515-874F-40F2194CD4A2}"/>
    <cellStyle name="40% - Accent6 2 2 3 2 2 3 2" xfId="16090" xr:uid="{65B0D7F0-9B9A-4053-B780-DEA8E84965DA}"/>
    <cellStyle name="40% - Accent6 2 2 3 2 2 3 2 2" xfId="32747" xr:uid="{10F780AB-65A2-498B-976F-F6908ACB4D12}"/>
    <cellStyle name="40% - Accent6 2 2 3 2 2 3 3" xfId="24419" xr:uid="{3169EC4E-8ECC-422A-AA3F-079A01BE246B}"/>
    <cellStyle name="40% - Accent6 2 2 3 2 2 4" xfId="10538" xr:uid="{851A1D2C-3A38-450E-9868-A6FFDEA197DE}"/>
    <cellStyle name="40% - Accent6 2 2 3 2 2 4 2" xfId="27195" xr:uid="{2C0FADC3-5ED8-4A88-9B13-EF9B92FF0289}"/>
    <cellStyle name="40% - Accent6 2 2 3 2 2 5" xfId="18867" xr:uid="{53E63936-45CF-48F0-A1B1-3FDDBD2ACA59}"/>
    <cellStyle name="40% - Accent6 2 2 3 2 3" xfId="3657" xr:uid="{CAF07F57-0E39-489B-AF81-1A58E2E6C082}"/>
    <cellStyle name="40% - Accent6 2 2 3 2 3 2" xfId="11987" xr:uid="{6D79DE30-FBFF-457A-874E-0AD82FDD949C}"/>
    <cellStyle name="40% - Accent6 2 2 3 2 3 2 2" xfId="28644" xr:uid="{1BBC1925-B663-40CD-9523-04FDD7691D4F}"/>
    <cellStyle name="40% - Accent6 2 2 3 2 3 3" xfId="20316" xr:uid="{B11DC9F6-FAB6-426C-ADE9-84FEC002EB1F}"/>
    <cellStyle name="40% - Accent6 2 2 3 2 4" xfId="6433" xr:uid="{7FC85481-148C-4346-A903-4E7A2DD988F3}"/>
    <cellStyle name="40% - Accent6 2 2 3 2 4 2" xfId="14763" xr:uid="{F496D0E8-BF60-4AEC-B1EB-885DFC6ED0A4}"/>
    <cellStyle name="40% - Accent6 2 2 3 2 4 2 2" xfId="31420" xr:uid="{C22F5570-6EBF-45C3-8BB7-7A5210F262F9}"/>
    <cellStyle name="40% - Accent6 2 2 3 2 4 3" xfId="23092" xr:uid="{86DFB572-731F-4DD2-A678-9FACC2299158}"/>
    <cellStyle name="40% - Accent6 2 2 3 2 5" xfId="9211" xr:uid="{EDA910A5-5234-4FB9-A1CB-4B4FEC1EBDA4}"/>
    <cellStyle name="40% - Accent6 2 2 3 2 5 2" xfId="25868" xr:uid="{97FBDFFE-CE84-48C4-A1D2-BC53570BC98D}"/>
    <cellStyle name="40% - Accent6 2 2 3 2 6" xfId="17540" xr:uid="{FB257E56-02AA-470F-A381-1F135F7D8C6D}"/>
    <cellStyle name="40% - Accent6 2 2 3 3" xfId="1718" xr:uid="{C488C5FC-F748-42E2-B6FB-B17682F1E9CB}"/>
    <cellStyle name="40% - Accent6 2 2 3 3 2" xfId="4508" xr:uid="{59DCEF10-6169-4D02-9EC2-24B87F04EC07}"/>
    <cellStyle name="40% - Accent6 2 2 3 3 2 2" xfId="12838" xr:uid="{3D96B006-4211-446C-92C1-CD069380F118}"/>
    <cellStyle name="40% - Accent6 2 2 3 3 2 2 2" xfId="29495" xr:uid="{9D571194-232C-4C9C-B4B1-1B8257D9CB37}"/>
    <cellStyle name="40% - Accent6 2 2 3 3 2 3" xfId="21167" xr:uid="{F8CF56FD-6BD6-4BCB-B285-B4983FB3F871}"/>
    <cellStyle name="40% - Accent6 2 2 3 3 3" xfId="7284" xr:uid="{C2CEC8B6-C1DB-4654-9B6B-1B0BD3026CB4}"/>
    <cellStyle name="40% - Accent6 2 2 3 3 3 2" xfId="15614" xr:uid="{AB5B7F0E-2803-4731-9A0C-ADBA2B4B9874}"/>
    <cellStyle name="40% - Accent6 2 2 3 3 3 2 2" xfId="32271" xr:uid="{63331239-3317-46B2-AB10-005090C00E04}"/>
    <cellStyle name="40% - Accent6 2 2 3 3 3 3" xfId="23943" xr:uid="{A847D3AF-3153-42E8-9D4E-F8A07D16B1AB}"/>
    <cellStyle name="40% - Accent6 2 2 3 3 4" xfId="10062" xr:uid="{5822FB3B-703B-42E6-98F1-D5B2FC6BD47E}"/>
    <cellStyle name="40% - Accent6 2 2 3 3 4 2" xfId="26719" xr:uid="{A4226C14-7012-4B02-9898-2D63A64CEC45}"/>
    <cellStyle name="40% - Accent6 2 2 3 3 5" xfId="18391" xr:uid="{4F534366-49FF-458E-A431-C7B81C090A13}"/>
    <cellStyle name="40% - Accent6 2 2 3 4" xfId="3181" xr:uid="{4D1B81E6-6D78-469C-9736-2EEE225C5A81}"/>
    <cellStyle name="40% - Accent6 2 2 3 4 2" xfId="11511" xr:uid="{1568AA0C-306B-4EEA-9EC1-05E95A6C9D9F}"/>
    <cellStyle name="40% - Accent6 2 2 3 4 2 2" xfId="28168" xr:uid="{64BC3305-4813-4A12-A49B-1904A9A88353}"/>
    <cellStyle name="40% - Accent6 2 2 3 4 3" xfId="19840" xr:uid="{78B327F3-1978-4265-A78C-F0FF22D25C3C}"/>
    <cellStyle name="40% - Accent6 2 2 3 5" xfId="5957" xr:uid="{E5C57C1B-EE9A-44FC-B181-B4F8F2E1E834}"/>
    <cellStyle name="40% - Accent6 2 2 3 5 2" xfId="14287" xr:uid="{D572680F-CB9C-4A4E-98F1-5974EBA97AEC}"/>
    <cellStyle name="40% - Accent6 2 2 3 5 2 2" xfId="30944" xr:uid="{2668B3CF-8CC5-46C3-B26A-BEC7FFDC5EC3}"/>
    <cellStyle name="40% - Accent6 2 2 3 5 3" xfId="22616" xr:uid="{01ADCB3C-0E4D-4B27-A016-A3F8B89578A5}"/>
    <cellStyle name="40% - Accent6 2 2 3 6" xfId="8735" xr:uid="{8B320F0E-065A-4BF6-BA2F-B4295F889689}"/>
    <cellStyle name="40% - Accent6 2 2 3 6 2" xfId="25392" xr:uid="{346F0A4A-06CD-4728-BC90-1CA58DBC89B9}"/>
    <cellStyle name="40% - Accent6 2 2 3 7" xfId="17064" xr:uid="{21767D33-623C-4DF4-8A1B-CC6CE995B958}"/>
    <cellStyle name="40% - Accent6 2 2 4" xfId="624" xr:uid="{0E2460F7-0A5F-45D4-B136-B9A6312FAC35}"/>
    <cellStyle name="40% - Accent6 2 2 4 2" xfId="1954" xr:uid="{D9A53BBD-98DC-4217-A272-BE796A788F82}"/>
    <cellStyle name="40% - Accent6 2 2 4 2 2" xfId="4744" xr:uid="{6DF950F9-034D-4D08-A855-ECE15811EC8B}"/>
    <cellStyle name="40% - Accent6 2 2 4 2 2 2" xfId="13074" xr:uid="{485DE338-9A91-44CF-8602-0C0B7807495C}"/>
    <cellStyle name="40% - Accent6 2 2 4 2 2 2 2" xfId="29731" xr:uid="{200F76D9-C9B6-4496-A605-2D0D47425EF3}"/>
    <cellStyle name="40% - Accent6 2 2 4 2 2 3" xfId="21403" xr:uid="{87D223E3-AD8F-496F-954F-8BCE1BC3D2CF}"/>
    <cellStyle name="40% - Accent6 2 2 4 2 3" xfId="7520" xr:uid="{8C19B19A-52B4-4AB4-B8F1-EAE51BBAF3A9}"/>
    <cellStyle name="40% - Accent6 2 2 4 2 3 2" xfId="15850" xr:uid="{A5A50409-F564-48F3-ADE7-F52B1D3872E5}"/>
    <cellStyle name="40% - Accent6 2 2 4 2 3 2 2" xfId="32507" xr:uid="{685B90A4-DFDC-4ED0-8A2F-B0358F7994F0}"/>
    <cellStyle name="40% - Accent6 2 2 4 2 3 3" xfId="24179" xr:uid="{D0D93F91-AA26-4168-8B19-CDFAE34F51F6}"/>
    <cellStyle name="40% - Accent6 2 2 4 2 4" xfId="10298" xr:uid="{D67CB522-77E1-4EF6-A7D1-8F6425B38759}"/>
    <cellStyle name="40% - Accent6 2 2 4 2 4 2" xfId="26955" xr:uid="{B16844AF-C823-4739-B3D8-4A0EC015D36E}"/>
    <cellStyle name="40% - Accent6 2 2 4 2 5" xfId="18627" xr:uid="{97D3A1A7-6F93-462E-ADD3-3518D02C484F}"/>
    <cellStyle name="40% - Accent6 2 2 4 3" xfId="3417" xr:uid="{56C2191A-E70E-4141-BB6C-E6ABE8D2D673}"/>
    <cellStyle name="40% - Accent6 2 2 4 3 2" xfId="11747" xr:uid="{B94AFF74-34AB-474C-8D22-7D745F7E8982}"/>
    <cellStyle name="40% - Accent6 2 2 4 3 2 2" xfId="28404" xr:uid="{6351356A-3116-486F-9AF6-5A34FC370DCC}"/>
    <cellStyle name="40% - Accent6 2 2 4 3 3" xfId="20076" xr:uid="{AC4F7C58-3D43-43BD-9D5F-66D746FC3586}"/>
    <cellStyle name="40% - Accent6 2 2 4 4" xfId="6193" xr:uid="{8EF44934-FD50-42FF-B6C4-F88306810A4D}"/>
    <cellStyle name="40% - Accent6 2 2 4 4 2" xfId="14523" xr:uid="{2B6569B7-4ED1-4EC1-BDDF-1D26C229A243}"/>
    <cellStyle name="40% - Accent6 2 2 4 4 2 2" xfId="31180" xr:uid="{E4220836-8E0A-4E4C-B03F-7245DEABDD29}"/>
    <cellStyle name="40% - Accent6 2 2 4 4 3" xfId="22852" xr:uid="{913A3828-6C7F-429D-ACA2-BDB30516BED7}"/>
    <cellStyle name="40% - Accent6 2 2 4 5" xfId="8971" xr:uid="{B40F8C81-3C1C-4206-B010-D2812339D8ED}"/>
    <cellStyle name="40% - Accent6 2 2 4 5 2" xfId="25628" xr:uid="{60D48AAF-1479-4DF1-B97E-2CB6661E5D8F}"/>
    <cellStyle name="40% - Accent6 2 2 4 6" xfId="17300" xr:uid="{3736AF33-ED9D-492A-B546-5405E52913BF}"/>
    <cellStyle name="40% - Accent6 2 2 5" xfId="1101" xr:uid="{9B41DC4D-1C66-46AB-AADB-B813AD4D4DFA}"/>
    <cellStyle name="40% - Accent6 2 2 5 2" xfId="2429" xr:uid="{AD8214CB-CD12-429C-8538-64C6F149419D}"/>
    <cellStyle name="40% - Accent6 2 2 5 2 2" xfId="5219" xr:uid="{6498762E-4FBD-4D24-ACF8-85AC9C326094}"/>
    <cellStyle name="40% - Accent6 2 2 5 2 2 2" xfId="13549" xr:uid="{0C1BF601-7785-4999-A94A-6F67B0531D13}"/>
    <cellStyle name="40% - Accent6 2 2 5 2 2 2 2" xfId="30206" xr:uid="{33D8C16C-1263-4E54-BBED-061D06B32539}"/>
    <cellStyle name="40% - Accent6 2 2 5 2 2 3" xfId="21878" xr:uid="{388D01BA-71F0-437B-9541-CE6DDCE637BB}"/>
    <cellStyle name="40% - Accent6 2 2 5 2 3" xfId="7995" xr:uid="{6DECE99D-3591-4180-B600-345AA38AC421}"/>
    <cellStyle name="40% - Accent6 2 2 5 2 3 2" xfId="16325" xr:uid="{4D8F94AD-8F20-4F9A-8C2D-163513620C12}"/>
    <cellStyle name="40% - Accent6 2 2 5 2 3 2 2" xfId="32982" xr:uid="{C8636374-5B16-4712-B07B-45CEC77A9DEC}"/>
    <cellStyle name="40% - Accent6 2 2 5 2 3 3" xfId="24654" xr:uid="{DA0258C1-4300-46C1-972A-E6A70018C80A}"/>
    <cellStyle name="40% - Accent6 2 2 5 2 4" xfId="10773" xr:uid="{F61CC99D-F244-4402-BC19-04BC455330C1}"/>
    <cellStyle name="40% - Accent6 2 2 5 2 4 2" xfId="27430" xr:uid="{9656A50C-B945-45F0-BEEA-D010F1A2DDB0}"/>
    <cellStyle name="40% - Accent6 2 2 5 2 5" xfId="19102" xr:uid="{89045193-5023-4C03-B7B0-4EDD067EBBE4}"/>
    <cellStyle name="40% - Accent6 2 2 5 3" xfId="3892" xr:uid="{DF671BD8-0CB6-4175-B167-A993B580CCF4}"/>
    <cellStyle name="40% - Accent6 2 2 5 3 2" xfId="12222" xr:uid="{2C3F4312-636C-4584-9C8E-342A04A73BB6}"/>
    <cellStyle name="40% - Accent6 2 2 5 3 2 2" xfId="28879" xr:uid="{0200AE6D-B7C8-4F8A-9A26-F2F076383CD2}"/>
    <cellStyle name="40% - Accent6 2 2 5 3 3" xfId="20551" xr:uid="{841A7CEE-3919-46D6-9E57-B27419B25A79}"/>
    <cellStyle name="40% - Accent6 2 2 5 4" xfId="6668" xr:uid="{A1BD0D60-4626-4C4B-B540-1C639CCFED59}"/>
    <cellStyle name="40% - Accent6 2 2 5 4 2" xfId="14998" xr:uid="{9923AC52-4D05-4558-BC11-CBB2B24A9EEF}"/>
    <cellStyle name="40% - Accent6 2 2 5 4 2 2" xfId="31655" xr:uid="{3EAF742A-D61E-4A4B-90AB-A2E4447BD948}"/>
    <cellStyle name="40% - Accent6 2 2 5 4 3" xfId="23327" xr:uid="{3A693DB0-B8FF-4A5A-96CB-B2CF19A592F7}"/>
    <cellStyle name="40% - Accent6 2 2 5 5" xfId="9446" xr:uid="{5501EF38-FF44-4133-8BBB-D363877B32F1}"/>
    <cellStyle name="40% - Accent6 2 2 5 5 2" xfId="26103" xr:uid="{A9A11792-7994-4E42-BEAA-015D36D165D8}"/>
    <cellStyle name="40% - Accent6 2 2 5 6" xfId="17775" xr:uid="{057F5E27-41E6-492F-A35D-BE369E2FF8AA}"/>
    <cellStyle name="40% - Accent6 2 2 6" xfId="1366" xr:uid="{D239E67E-ADFE-4011-A052-70E91CD155F7}"/>
    <cellStyle name="40% - Accent6 2 2 6 2" xfId="2694" xr:uid="{1AA4D291-D621-4C96-ABA8-48DF3EFAD623}"/>
    <cellStyle name="40% - Accent6 2 2 6 2 2" xfId="5484" xr:uid="{585520B8-0D93-4563-B6B4-7D61F91D4087}"/>
    <cellStyle name="40% - Accent6 2 2 6 2 2 2" xfId="13814" xr:uid="{0EBFEFEB-1F26-4374-926C-623EC3BC3857}"/>
    <cellStyle name="40% - Accent6 2 2 6 2 2 2 2" xfId="30471" xr:uid="{BBEA33DD-A761-4FDB-B1EF-26E76DC1819F}"/>
    <cellStyle name="40% - Accent6 2 2 6 2 2 3" xfId="22143" xr:uid="{9965698E-86AD-4093-8709-B418F74627AC}"/>
    <cellStyle name="40% - Accent6 2 2 6 2 3" xfId="8260" xr:uid="{DDA99A74-91D8-4B0D-B691-11BF623DC942}"/>
    <cellStyle name="40% - Accent6 2 2 6 2 3 2" xfId="16590" xr:uid="{D5F57CB9-3527-4DBE-90C2-5E4896ADFE79}"/>
    <cellStyle name="40% - Accent6 2 2 6 2 3 2 2" xfId="33247" xr:uid="{52F0343F-1339-4D72-856B-0C77924FB5AD}"/>
    <cellStyle name="40% - Accent6 2 2 6 2 3 3" xfId="24919" xr:uid="{1EE6650C-9512-45B8-8498-D52DA78A86F5}"/>
    <cellStyle name="40% - Accent6 2 2 6 2 4" xfId="11038" xr:uid="{73F9D0E1-1A53-42F4-A7EF-29F35F15041B}"/>
    <cellStyle name="40% - Accent6 2 2 6 2 4 2" xfId="27695" xr:uid="{D95A8398-450B-4FEF-8ED2-93ED6F8A389C}"/>
    <cellStyle name="40% - Accent6 2 2 6 2 5" xfId="19367" xr:uid="{CB07ED92-EECD-4195-A1CC-9E8C532A173D}"/>
    <cellStyle name="40% - Accent6 2 2 6 3" xfId="4157" xr:uid="{EA004636-E36B-47EA-8974-A6487AC0CB49}"/>
    <cellStyle name="40% - Accent6 2 2 6 3 2" xfId="12487" xr:uid="{532DFE10-66C4-4C18-A407-BF50489FC456}"/>
    <cellStyle name="40% - Accent6 2 2 6 3 2 2" xfId="29144" xr:uid="{D1BBD234-5EEC-45DB-BADE-46FB8788FEEC}"/>
    <cellStyle name="40% - Accent6 2 2 6 3 3" xfId="20816" xr:uid="{2DB4899B-F98E-4A4D-BD4A-343528CEE239}"/>
    <cellStyle name="40% - Accent6 2 2 6 4" xfId="6933" xr:uid="{2B942904-7016-4368-871B-0DCD8EEEE79D}"/>
    <cellStyle name="40% - Accent6 2 2 6 4 2" xfId="15263" xr:uid="{7602C46E-1527-46B9-9B11-1A681577C8BB}"/>
    <cellStyle name="40% - Accent6 2 2 6 4 2 2" xfId="31920" xr:uid="{0AA8B1D2-2361-4D3D-BF47-35B9CEF7D6A0}"/>
    <cellStyle name="40% - Accent6 2 2 6 4 3" xfId="23592" xr:uid="{A06B3AF3-CA67-4207-B5F0-38D5191C8AE1}"/>
    <cellStyle name="40% - Accent6 2 2 6 5" xfId="9711" xr:uid="{B07FFBBA-E993-433E-B882-66D9801F163C}"/>
    <cellStyle name="40% - Accent6 2 2 6 5 2" xfId="26368" xr:uid="{616CAFE6-85A3-4C7E-A181-8C20B4A4CFED}"/>
    <cellStyle name="40% - Accent6 2 2 6 6" xfId="18040" xr:uid="{C57C0226-D78B-4B9D-92C1-40CD46B7A2B1}"/>
    <cellStyle name="40% - Accent6 2 2 7" xfId="1481" xr:uid="{D3DB2CD1-D137-40BF-8A12-6CBF04FD727D}"/>
    <cellStyle name="40% - Accent6 2 2 7 2" xfId="4271" xr:uid="{CB39F8B2-6A8C-4EE2-A2B5-A28EAA24B39A}"/>
    <cellStyle name="40% - Accent6 2 2 7 2 2" xfId="12601" xr:uid="{85799143-5B37-4CD2-B6DA-DB3406841F02}"/>
    <cellStyle name="40% - Accent6 2 2 7 2 2 2" xfId="29258" xr:uid="{899616E0-07F7-434A-BC2E-308F2BD7B3AE}"/>
    <cellStyle name="40% - Accent6 2 2 7 2 3" xfId="20930" xr:uid="{6A2F7A47-E7CC-4B49-B2C6-3EAA84411006}"/>
    <cellStyle name="40% - Accent6 2 2 7 3" xfId="7047" xr:uid="{1F9BC57F-72C8-4E96-9FA4-8AEEF824D8DB}"/>
    <cellStyle name="40% - Accent6 2 2 7 3 2" xfId="15377" xr:uid="{A661AFD7-AC4A-4426-96E2-ADCFEC42882B}"/>
    <cellStyle name="40% - Accent6 2 2 7 3 2 2" xfId="32034" xr:uid="{C697EB78-F0B1-4323-8B27-BC2BDCE23026}"/>
    <cellStyle name="40% - Accent6 2 2 7 3 3" xfId="23706" xr:uid="{861BC0B7-BB2B-4CA6-944D-40AE4B4D5927}"/>
    <cellStyle name="40% - Accent6 2 2 7 4" xfId="9825" xr:uid="{45C333F0-C7C5-4E02-8E8A-F69D9A69E6F4}"/>
    <cellStyle name="40% - Accent6 2 2 7 4 2" xfId="26482" xr:uid="{40187C26-7F6B-4656-A2EF-23B99DA90391}"/>
    <cellStyle name="40% - Accent6 2 2 7 5" xfId="18154" xr:uid="{6A069FF8-1E5D-47AB-B725-D1CBB8B1C745}"/>
    <cellStyle name="40% - Accent6 2 2 8" xfId="2944" xr:uid="{8437B491-480C-4035-A8F3-359901BB1D8E}"/>
    <cellStyle name="40% - Accent6 2 2 8 2" xfId="11274" xr:uid="{60962A82-EE0F-43FF-9002-646042593869}"/>
    <cellStyle name="40% - Accent6 2 2 8 2 2" xfId="27931" xr:uid="{39CB242F-538E-49B5-8C0B-85F420B9F2F8}"/>
    <cellStyle name="40% - Accent6 2 2 8 3" xfId="19603" xr:uid="{01F0A479-0A45-4D61-A458-1FDC9CAB083B}"/>
    <cellStyle name="40% - Accent6 2 2 9" xfId="5720" xr:uid="{536FA044-14A4-4602-A62B-1897251CC61E}"/>
    <cellStyle name="40% - Accent6 2 2 9 2" xfId="14050" xr:uid="{A29D5D23-A397-4AA0-8DD1-8A3D8CAB23E7}"/>
    <cellStyle name="40% - Accent6 2 2 9 2 2" xfId="30707" xr:uid="{2D413155-3CD4-483B-AD00-A6D073F77CBD}"/>
    <cellStyle name="40% - Accent6 2 2 9 3" xfId="22379" xr:uid="{8F29F4DA-5DB6-4315-A539-427E1BCE39B2}"/>
    <cellStyle name="40% - Accent6 2 3" xfId="204" xr:uid="{B95F422D-BFFC-4E02-9AE1-695377027087}"/>
    <cellStyle name="40% - Accent6 2 3 2" xfId="446" xr:uid="{13FC1FBB-E7C9-4ADA-88A1-1FDC8F4D9F96}"/>
    <cellStyle name="40% - Accent6 2 3 2 2" xfId="923" xr:uid="{EA7A1B25-201F-498A-883B-D5C136C6F626}"/>
    <cellStyle name="40% - Accent6 2 3 2 2 2" xfId="2251" xr:uid="{3D66E899-5473-4CF3-9151-028E24108CFA}"/>
    <cellStyle name="40% - Accent6 2 3 2 2 2 2" xfId="5041" xr:uid="{739F45E5-913E-4E5B-91FA-DC726B83B69F}"/>
    <cellStyle name="40% - Accent6 2 3 2 2 2 2 2" xfId="13371" xr:uid="{2325CD4C-2A5B-4092-A976-E5850EA13B82}"/>
    <cellStyle name="40% - Accent6 2 3 2 2 2 2 2 2" xfId="30028" xr:uid="{127EB724-A68F-4AB3-961C-34171085D220}"/>
    <cellStyle name="40% - Accent6 2 3 2 2 2 2 3" xfId="21700" xr:uid="{759F3AF9-F6D4-4537-8298-B8B22B0AD766}"/>
    <cellStyle name="40% - Accent6 2 3 2 2 2 3" xfId="7817" xr:uid="{D7306197-D235-4F8B-9613-74A7B7D29CA3}"/>
    <cellStyle name="40% - Accent6 2 3 2 2 2 3 2" xfId="16147" xr:uid="{87EA6BFD-F013-4353-B279-F20EAFA9498F}"/>
    <cellStyle name="40% - Accent6 2 3 2 2 2 3 2 2" xfId="32804" xr:uid="{D5AEF106-BA44-4751-9F7E-0DFD2538DAA8}"/>
    <cellStyle name="40% - Accent6 2 3 2 2 2 3 3" xfId="24476" xr:uid="{8EA58C9F-7C41-40FA-956E-B3B4E0ABEBE9}"/>
    <cellStyle name="40% - Accent6 2 3 2 2 2 4" xfId="10595" xr:uid="{88338090-12B4-4449-88BF-E6076728814F}"/>
    <cellStyle name="40% - Accent6 2 3 2 2 2 4 2" xfId="27252" xr:uid="{5F27043F-1F53-43B3-8E1C-4AA9D4BA1F70}"/>
    <cellStyle name="40% - Accent6 2 3 2 2 2 5" xfId="18924" xr:uid="{6E6314A1-8902-4593-A161-8176E48B6281}"/>
    <cellStyle name="40% - Accent6 2 3 2 2 3" xfId="3714" xr:uid="{C15CDEB0-DE88-45BB-8B9A-01FB40004416}"/>
    <cellStyle name="40% - Accent6 2 3 2 2 3 2" xfId="12044" xr:uid="{202950ED-6EDE-460A-9A63-5349187AD52B}"/>
    <cellStyle name="40% - Accent6 2 3 2 2 3 2 2" xfId="28701" xr:uid="{7DAEFB30-54D3-4ED5-A8F3-C049D1CF6C44}"/>
    <cellStyle name="40% - Accent6 2 3 2 2 3 3" xfId="20373" xr:uid="{DE24A12B-8AEF-45D2-993C-191754128AF0}"/>
    <cellStyle name="40% - Accent6 2 3 2 2 4" xfId="6490" xr:uid="{076DF7DA-0639-487F-9635-A63F88F687EE}"/>
    <cellStyle name="40% - Accent6 2 3 2 2 4 2" xfId="14820" xr:uid="{1E60033D-F3B6-4B3B-BD6C-25DBD02A84F1}"/>
    <cellStyle name="40% - Accent6 2 3 2 2 4 2 2" xfId="31477" xr:uid="{7539FAD1-89E2-4665-A5C1-C0A58A9FE7A6}"/>
    <cellStyle name="40% - Accent6 2 3 2 2 4 3" xfId="23149" xr:uid="{496CA000-C6E8-48C1-A633-05665826285A}"/>
    <cellStyle name="40% - Accent6 2 3 2 2 5" xfId="9268" xr:uid="{FC167B2A-9D32-455A-BD2E-5D94243F71CC}"/>
    <cellStyle name="40% - Accent6 2 3 2 2 5 2" xfId="25925" xr:uid="{04EFA574-7A04-484B-B215-52EA0E3E664B}"/>
    <cellStyle name="40% - Accent6 2 3 2 2 6" xfId="17597" xr:uid="{10A7F14D-1414-4977-9EEE-068F722AF971}"/>
    <cellStyle name="40% - Accent6 2 3 2 3" xfId="1776" xr:uid="{9EDFD3F1-7752-4612-9C4C-2E4957B23A72}"/>
    <cellStyle name="40% - Accent6 2 3 2 3 2" xfId="4566" xr:uid="{AD37B1E1-0569-41F5-A4CB-4571A7704BD9}"/>
    <cellStyle name="40% - Accent6 2 3 2 3 2 2" xfId="12896" xr:uid="{7DDE09BE-EC26-4246-AF12-11604D1B4DFD}"/>
    <cellStyle name="40% - Accent6 2 3 2 3 2 2 2" xfId="29553" xr:uid="{B3F890D8-CD01-46A8-BC63-92062B4C3CF7}"/>
    <cellStyle name="40% - Accent6 2 3 2 3 2 3" xfId="21225" xr:uid="{F4C6E0EB-303E-4572-9A3C-64F3EF10B6A1}"/>
    <cellStyle name="40% - Accent6 2 3 2 3 3" xfId="7342" xr:uid="{D07922C3-4CD6-44D9-B9ED-1289CC8C774D}"/>
    <cellStyle name="40% - Accent6 2 3 2 3 3 2" xfId="15672" xr:uid="{27F5DF67-A84C-46C1-804E-F31AA963E500}"/>
    <cellStyle name="40% - Accent6 2 3 2 3 3 2 2" xfId="32329" xr:uid="{59AC13FF-6019-498A-8999-D02CAED67EAF}"/>
    <cellStyle name="40% - Accent6 2 3 2 3 3 3" xfId="24001" xr:uid="{E550AFB3-A317-454C-BA1D-D8730C3471AC}"/>
    <cellStyle name="40% - Accent6 2 3 2 3 4" xfId="10120" xr:uid="{5652C62B-A188-40DB-ACD1-9F97F11E1392}"/>
    <cellStyle name="40% - Accent6 2 3 2 3 4 2" xfId="26777" xr:uid="{0B870084-8419-4A4A-8FB2-9F1AFE38021A}"/>
    <cellStyle name="40% - Accent6 2 3 2 3 5" xfId="18449" xr:uid="{C33C8F39-F677-4F16-97AE-1F4FB97D2700}"/>
    <cellStyle name="40% - Accent6 2 3 2 4" xfId="3239" xr:uid="{2C0E5521-2706-4E37-BA52-5C0AACF64EC2}"/>
    <cellStyle name="40% - Accent6 2 3 2 4 2" xfId="11569" xr:uid="{B8713199-635F-4951-86DC-CE52CB503D32}"/>
    <cellStyle name="40% - Accent6 2 3 2 4 2 2" xfId="28226" xr:uid="{94CBC718-18D2-4FC3-9767-7C98DBCF6BCF}"/>
    <cellStyle name="40% - Accent6 2 3 2 4 3" xfId="19898" xr:uid="{7FE4819F-BE8A-436A-933A-0BA4EAE97DDE}"/>
    <cellStyle name="40% - Accent6 2 3 2 5" xfId="6015" xr:uid="{8C103291-B9A8-45D7-B10E-A7AA7E3D8747}"/>
    <cellStyle name="40% - Accent6 2 3 2 5 2" xfId="14345" xr:uid="{BEAB4596-F756-462E-9F29-75B2F07288E1}"/>
    <cellStyle name="40% - Accent6 2 3 2 5 2 2" xfId="31002" xr:uid="{26C5FADC-8C09-4660-AE71-E81513E446A0}"/>
    <cellStyle name="40% - Accent6 2 3 2 5 3" xfId="22674" xr:uid="{074B6B93-E3DF-4979-B30B-3412938D4EAD}"/>
    <cellStyle name="40% - Accent6 2 3 2 6" xfId="8793" xr:uid="{ADC1B7EF-EABE-4F06-AA4E-9C27A968398D}"/>
    <cellStyle name="40% - Accent6 2 3 2 6 2" xfId="25450" xr:uid="{A9F90BBB-B4D9-46B9-83EA-32B7039C4BF0}"/>
    <cellStyle name="40% - Accent6 2 3 2 7" xfId="17122" xr:uid="{C1380667-EB2B-465D-86E4-7EE574C0BC18}"/>
    <cellStyle name="40% - Accent6 2 3 3" xfId="682" xr:uid="{2A06F046-333F-4C5E-8928-DC4D9CCF0016}"/>
    <cellStyle name="40% - Accent6 2 3 3 2" xfId="2012" xr:uid="{AB6F85C5-AE81-4DCF-9678-A98559B0127C}"/>
    <cellStyle name="40% - Accent6 2 3 3 2 2" xfId="4802" xr:uid="{865266B7-D986-4B14-9B3D-4DB18053FEED}"/>
    <cellStyle name="40% - Accent6 2 3 3 2 2 2" xfId="13132" xr:uid="{9FF26CC6-3F91-4F5F-8F4D-D67C28C418E9}"/>
    <cellStyle name="40% - Accent6 2 3 3 2 2 2 2" xfId="29789" xr:uid="{9416EFCF-D5BA-4B21-ABA5-BAC564CDB9C9}"/>
    <cellStyle name="40% - Accent6 2 3 3 2 2 3" xfId="21461" xr:uid="{874BBA54-22A3-4C9B-AE43-31CCD7B3440F}"/>
    <cellStyle name="40% - Accent6 2 3 3 2 3" xfId="7578" xr:uid="{3771D94A-9A9E-4FC9-B1D1-D636B07AB9C6}"/>
    <cellStyle name="40% - Accent6 2 3 3 2 3 2" xfId="15908" xr:uid="{6C2075B4-EC44-4503-B261-31166BF61E49}"/>
    <cellStyle name="40% - Accent6 2 3 3 2 3 2 2" xfId="32565" xr:uid="{36F82899-80E8-4D24-84F5-67560AE206FB}"/>
    <cellStyle name="40% - Accent6 2 3 3 2 3 3" xfId="24237" xr:uid="{A40ABDDF-E9F9-4BC4-B973-873BE2191ED0}"/>
    <cellStyle name="40% - Accent6 2 3 3 2 4" xfId="10356" xr:uid="{B8CBFE04-2C0E-4E5C-BCB4-CF3C11BCBE7A}"/>
    <cellStyle name="40% - Accent6 2 3 3 2 4 2" xfId="27013" xr:uid="{1DEF1CCC-B765-482F-A656-464BAF383B63}"/>
    <cellStyle name="40% - Accent6 2 3 3 2 5" xfId="18685" xr:uid="{2495F97B-D644-4B60-81A7-BBADD12CFC4D}"/>
    <cellStyle name="40% - Accent6 2 3 3 3" xfId="3475" xr:uid="{80B3E246-3D5E-4CBA-A8EF-594035D8C6C5}"/>
    <cellStyle name="40% - Accent6 2 3 3 3 2" xfId="11805" xr:uid="{8D9AB5C5-2D95-449A-A8DC-40E4F78B9423}"/>
    <cellStyle name="40% - Accent6 2 3 3 3 2 2" xfId="28462" xr:uid="{90F91685-A975-4749-8630-5184566A4C70}"/>
    <cellStyle name="40% - Accent6 2 3 3 3 3" xfId="20134" xr:uid="{C04CFC1F-56E4-4BDC-A574-954B51C238FB}"/>
    <cellStyle name="40% - Accent6 2 3 3 4" xfId="6251" xr:uid="{0CBFB46A-DAA7-4AA1-A55D-2596CE884195}"/>
    <cellStyle name="40% - Accent6 2 3 3 4 2" xfId="14581" xr:uid="{E96D7158-70D6-4931-9CFB-2A339748DB3C}"/>
    <cellStyle name="40% - Accent6 2 3 3 4 2 2" xfId="31238" xr:uid="{116DBB37-2CF1-4C57-AA31-C19218C8BFC2}"/>
    <cellStyle name="40% - Accent6 2 3 3 4 3" xfId="22910" xr:uid="{2B486603-D494-478C-96A0-A64388F18DCF}"/>
    <cellStyle name="40% - Accent6 2 3 3 5" xfId="9029" xr:uid="{885A6091-1C57-4F53-8211-AA6ADDF2DE47}"/>
    <cellStyle name="40% - Accent6 2 3 3 5 2" xfId="25686" xr:uid="{BA1154EA-3A98-482D-B39A-5336A5C8931C}"/>
    <cellStyle name="40% - Accent6 2 3 3 6" xfId="17358" xr:uid="{6240F970-9610-47EB-83D1-0FE684B71336}"/>
    <cellStyle name="40% - Accent6 2 3 4" xfId="1159" xr:uid="{2213F9F8-B052-40B5-89A3-01B2C0D43F73}"/>
    <cellStyle name="40% - Accent6 2 3 4 2" xfId="2487" xr:uid="{EE197BD3-CA39-4709-A1B8-9F68B6785844}"/>
    <cellStyle name="40% - Accent6 2 3 4 2 2" xfId="5277" xr:uid="{6D0E3BC0-8E5F-424F-BFA3-0B3CEAC6E92B}"/>
    <cellStyle name="40% - Accent6 2 3 4 2 2 2" xfId="13607" xr:uid="{D7CC1D53-9229-4DB1-B1A6-5159DB7F755F}"/>
    <cellStyle name="40% - Accent6 2 3 4 2 2 2 2" xfId="30264" xr:uid="{609C2D08-6F1F-41F2-A074-BA4FBCC0DD5E}"/>
    <cellStyle name="40% - Accent6 2 3 4 2 2 3" xfId="21936" xr:uid="{44FD068A-5009-4C64-9092-499BCD033681}"/>
    <cellStyle name="40% - Accent6 2 3 4 2 3" xfId="8053" xr:uid="{E1C2A0AF-1214-42A7-B737-47C0A699E51D}"/>
    <cellStyle name="40% - Accent6 2 3 4 2 3 2" xfId="16383" xr:uid="{AAAAD0F4-1AC5-4CC9-9220-AA88DA6D31A3}"/>
    <cellStyle name="40% - Accent6 2 3 4 2 3 2 2" xfId="33040" xr:uid="{C0A6DE9F-3879-45F2-B87E-BC8A4F481EA9}"/>
    <cellStyle name="40% - Accent6 2 3 4 2 3 3" xfId="24712" xr:uid="{24931E49-8790-4F90-B67D-6BAA3ADEF3F6}"/>
    <cellStyle name="40% - Accent6 2 3 4 2 4" xfId="10831" xr:uid="{EAE99E9E-7EA0-44D8-A995-E489E22F2694}"/>
    <cellStyle name="40% - Accent6 2 3 4 2 4 2" xfId="27488" xr:uid="{E64E6D63-676C-4DC0-820D-132F604F42DD}"/>
    <cellStyle name="40% - Accent6 2 3 4 2 5" xfId="19160" xr:uid="{1F89D286-6CCD-4FF1-9EB6-ABCBAA928467}"/>
    <cellStyle name="40% - Accent6 2 3 4 3" xfId="3950" xr:uid="{34F5C7F5-ED1E-4E7C-8C0A-452ECF5375AE}"/>
    <cellStyle name="40% - Accent6 2 3 4 3 2" xfId="12280" xr:uid="{48B84D17-90CC-4980-811A-75F0352C02E6}"/>
    <cellStyle name="40% - Accent6 2 3 4 3 2 2" xfId="28937" xr:uid="{A0649590-EA85-46F7-BEA5-EAE57CB0F58D}"/>
    <cellStyle name="40% - Accent6 2 3 4 3 3" xfId="20609" xr:uid="{B176E410-3846-487F-9460-DB41A323F853}"/>
    <cellStyle name="40% - Accent6 2 3 4 4" xfId="6726" xr:uid="{E337B61B-0108-48C8-B774-19C7D1EA3A9D}"/>
    <cellStyle name="40% - Accent6 2 3 4 4 2" xfId="15056" xr:uid="{9193AD5C-9A54-45FB-9F9B-F1C095713D5B}"/>
    <cellStyle name="40% - Accent6 2 3 4 4 2 2" xfId="31713" xr:uid="{992890A0-20FA-4433-8B21-05D761C06B06}"/>
    <cellStyle name="40% - Accent6 2 3 4 4 3" xfId="23385" xr:uid="{1C8828D2-5CAF-4F74-8A25-7973F2C901D2}"/>
    <cellStyle name="40% - Accent6 2 3 4 5" xfId="9504" xr:uid="{B7A63048-B73B-431C-8FA1-D62B77CE9266}"/>
    <cellStyle name="40% - Accent6 2 3 4 5 2" xfId="26161" xr:uid="{0EC416B1-A385-4E73-8D7C-DBD83040F04E}"/>
    <cellStyle name="40% - Accent6 2 3 4 6" xfId="17833" xr:uid="{53CBF568-C3D3-4111-9712-FEE06E7B0FE3}"/>
    <cellStyle name="40% - Accent6 2 3 5" xfId="1539" xr:uid="{FC6B7855-AC7F-4468-BA96-D30F3C7114FB}"/>
    <cellStyle name="40% - Accent6 2 3 5 2" xfId="4329" xr:uid="{CDA854CD-A404-4FC8-90F2-C02105119188}"/>
    <cellStyle name="40% - Accent6 2 3 5 2 2" xfId="12659" xr:uid="{CA1E0B18-FBE5-4BA3-8750-2D7355D2B524}"/>
    <cellStyle name="40% - Accent6 2 3 5 2 2 2" xfId="29316" xr:uid="{01291568-E0A9-4C4D-A37F-E135CB263C34}"/>
    <cellStyle name="40% - Accent6 2 3 5 2 3" xfId="20988" xr:uid="{2B5B8CF7-29A2-4225-8247-7C71E8327020}"/>
    <cellStyle name="40% - Accent6 2 3 5 3" xfId="7105" xr:uid="{0DCF0EEE-731B-4F80-B612-37DAB1DFD315}"/>
    <cellStyle name="40% - Accent6 2 3 5 3 2" xfId="15435" xr:uid="{69C5FD89-1B59-4648-9947-FCC5E22AA9F5}"/>
    <cellStyle name="40% - Accent6 2 3 5 3 2 2" xfId="32092" xr:uid="{9362730E-907C-4383-804D-B4AC74C8CF3B}"/>
    <cellStyle name="40% - Accent6 2 3 5 3 3" xfId="23764" xr:uid="{E33A32EB-D3EB-43F5-B500-4D71A201FA85}"/>
    <cellStyle name="40% - Accent6 2 3 5 4" xfId="9883" xr:uid="{A0F93FA5-625E-485C-AAF1-6BB30CA5B7BC}"/>
    <cellStyle name="40% - Accent6 2 3 5 4 2" xfId="26540" xr:uid="{3A16AA9D-4EAC-4978-A35B-6E062BC88B62}"/>
    <cellStyle name="40% - Accent6 2 3 5 5" xfId="18212" xr:uid="{0DD76AF8-9F46-4FFD-8AAC-E3925B5F960E}"/>
    <cellStyle name="40% - Accent6 2 3 6" xfId="3002" xr:uid="{39376C53-37EC-47EC-B820-253C45569D08}"/>
    <cellStyle name="40% - Accent6 2 3 6 2" xfId="11332" xr:uid="{C2BB1256-9697-4011-83B5-DBCE9351C98F}"/>
    <cellStyle name="40% - Accent6 2 3 6 2 2" xfId="27989" xr:uid="{E536ADE9-AC1A-4ADC-AC01-2D95EB08E929}"/>
    <cellStyle name="40% - Accent6 2 3 6 3" xfId="19661" xr:uid="{BF6AF1E6-7DF5-4C22-9C95-78B292D9DF3E}"/>
    <cellStyle name="40% - Accent6 2 3 7" xfId="5778" xr:uid="{2BBCA401-7AA5-42B5-8985-8EB3CE3B3A5D}"/>
    <cellStyle name="40% - Accent6 2 3 7 2" xfId="14108" xr:uid="{D94C8EB6-565A-49B7-9A16-FFD10CB3329D}"/>
    <cellStyle name="40% - Accent6 2 3 7 2 2" xfId="30765" xr:uid="{8AC3FC86-E17D-444D-AAD1-273654E3B16F}"/>
    <cellStyle name="40% - Accent6 2 3 7 3" xfId="22437" xr:uid="{0F78F134-B5D9-45E0-9100-497B220F3747}"/>
    <cellStyle name="40% - Accent6 2 3 8" xfId="8556" xr:uid="{E48D9319-36FD-429E-AAFD-86B0BAA43F8D}"/>
    <cellStyle name="40% - Accent6 2 3 8 2" xfId="25213" xr:uid="{F19CE9C3-DF70-47BE-B2C1-4E651DA86008}"/>
    <cellStyle name="40% - Accent6 2 3 9" xfId="16885" xr:uid="{957C0AF9-9CFC-4D83-914A-1B06B0F4A29A}"/>
    <cellStyle name="40% - Accent6 2 4" xfId="330" xr:uid="{7015D5C7-BBA0-46F6-919B-162D295A1447}"/>
    <cellStyle name="40% - Accent6 2 4 2" xfId="810" xr:uid="{F7DF1446-1F8F-44A0-A009-D69721BC3AC6}"/>
    <cellStyle name="40% - Accent6 2 4 2 2" xfId="2138" xr:uid="{1BD3A860-E979-4A0A-A1FE-110502CA6474}"/>
    <cellStyle name="40% - Accent6 2 4 2 2 2" xfId="4928" xr:uid="{EDF61646-2672-440E-A48A-CE7FE140A80A}"/>
    <cellStyle name="40% - Accent6 2 4 2 2 2 2" xfId="13258" xr:uid="{DCDBD81E-EF14-4D4B-A1A2-FFB874A8D2B5}"/>
    <cellStyle name="40% - Accent6 2 4 2 2 2 2 2" xfId="29915" xr:uid="{3285ADC3-2893-457E-A663-60B79A028A55}"/>
    <cellStyle name="40% - Accent6 2 4 2 2 2 3" xfId="21587" xr:uid="{288AB61D-727A-4DFB-8201-E70C88D4B1F2}"/>
    <cellStyle name="40% - Accent6 2 4 2 2 3" xfId="7704" xr:uid="{CE725C42-EC67-4270-BFB1-983AC3B42492}"/>
    <cellStyle name="40% - Accent6 2 4 2 2 3 2" xfId="16034" xr:uid="{D97E89B7-553F-4B1B-97F1-1ED6B444A785}"/>
    <cellStyle name="40% - Accent6 2 4 2 2 3 2 2" xfId="32691" xr:uid="{783D65D6-F2BB-4EF6-B076-814702AB1360}"/>
    <cellStyle name="40% - Accent6 2 4 2 2 3 3" xfId="24363" xr:uid="{970F6344-6499-4870-AD22-193A28F5FC05}"/>
    <cellStyle name="40% - Accent6 2 4 2 2 4" xfId="10482" xr:uid="{D72E0E28-724D-4697-88D9-EAB295E78941}"/>
    <cellStyle name="40% - Accent6 2 4 2 2 4 2" xfId="27139" xr:uid="{AF7A2296-8A27-4168-81DB-C73AA54813CD}"/>
    <cellStyle name="40% - Accent6 2 4 2 2 5" xfId="18811" xr:uid="{4E91406E-0209-4347-8E5C-CFAAC3D785B2}"/>
    <cellStyle name="40% - Accent6 2 4 2 3" xfId="3601" xr:uid="{61E8E28C-9379-4DCC-9A29-FA16A470D84A}"/>
    <cellStyle name="40% - Accent6 2 4 2 3 2" xfId="11931" xr:uid="{1E505607-715F-4679-AAB8-9BA178723672}"/>
    <cellStyle name="40% - Accent6 2 4 2 3 2 2" xfId="28588" xr:uid="{EE9D5ADC-FCDB-41A3-8EC8-EA8E6790ABAB}"/>
    <cellStyle name="40% - Accent6 2 4 2 3 3" xfId="20260" xr:uid="{E249CFF4-F3E5-4CFA-9CED-EA6D5EEED486}"/>
    <cellStyle name="40% - Accent6 2 4 2 4" xfId="6377" xr:uid="{1D7FF36E-F12F-4A62-B74F-92003E038C9F}"/>
    <cellStyle name="40% - Accent6 2 4 2 4 2" xfId="14707" xr:uid="{1BAA81CA-5D55-4795-B06F-AAFD3ECADCDF}"/>
    <cellStyle name="40% - Accent6 2 4 2 4 2 2" xfId="31364" xr:uid="{F43A4F69-10F7-4570-BD55-DEE2DC07E8F9}"/>
    <cellStyle name="40% - Accent6 2 4 2 4 3" xfId="23036" xr:uid="{5E186653-7CDA-4DD4-A5FF-1E1A5373C750}"/>
    <cellStyle name="40% - Accent6 2 4 2 5" xfId="9155" xr:uid="{0158FF15-67D0-44E6-907C-6DEEDC4865C9}"/>
    <cellStyle name="40% - Accent6 2 4 2 5 2" xfId="25812" xr:uid="{DFD36E17-A121-412C-8C1A-9BD63E63DB4D}"/>
    <cellStyle name="40% - Accent6 2 4 2 6" xfId="17484" xr:uid="{828695F3-7C00-46E4-9D82-ABE187EB18C0}"/>
    <cellStyle name="40% - Accent6 2 4 3" xfId="1660" xr:uid="{73334631-A5A1-4FE0-8C49-7537967E5B7D}"/>
    <cellStyle name="40% - Accent6 2 4 3 2" xfId="4450" xr:uid="{AFF75C9E-794E-41BD-9E4C-05EFB2DBDE57}"/>
    <cellStyle name="40% - Accent6 2 4 3 2 2" xfId="12780" xr:uid="{D0400696-797C-46B8-932D-C46E45764600}"/>
    <cellStyle name="40% - Accent6 2 4 3 2 2 2" xfId="29437" xr:uid="{6E1C0DD3-3DD0-4B92-BE2D-DC8E81A42EE0}"/>
    <cellStyle name="40% - Accent6 2 4 3 2 3" xfId="21109" xr:uid="{52254CA5-96FB-4493-B24F-DD3618AAB9AC}"/>
    <cellStyle name="40% - Accent6 2 4 3 3" xfId="7226" xr:uid="{19566684-62AC-4D2F-B44B-02D420F7690D}"/>
    <cellStyle name="40% - Accent6 2 4 3 3 2" xfId="15556" xr:uid="{7B8B8220-493C-4735-8C57-3323B7B69689}"/>
    <cellStyle name="40% - Accent6 2 4 3 3 2 2" xfId="32213" xr:uid="{A91E2870-00DC-401B-8E99-238E63810FE1}"/>
    <cellStyle name="40% - Accent6 2 4 3 3 3" xfId="23885" xr:uid="{B8B19593-2D93-45A0-94A2-49F4BE88C245}"/>
    <cellStyle name="40% - Accent6 2 4 3 4" xfId="10004" xr:uid="{CAE114BD-14EE-4112-A0A3-3E92E57DF6B5}"/>
    <cellStyle name="40% - Accent6 2 4 3 4 2" xfId="26661" xr:uid="{B49EECB6-9724-453A-9895-C893CFCE5763}"/>
    <cellStyle name="40% - Accent6 2 4 3 5" xfId="18333" xr:uid="{520963F1-A79F-4035-9243-6BF25C4B32E2}"/>
    <cellStyle name="40% - Accent6 2 4 4" xfId="3123" xr:uid="{154CB3E2-03C7-4403-B2F4-7718F36754D4}"/>
    <cellStyle name="40% - Accent6 2 4 4 2" xfId="11453" xr:uid="{94ECEBE5-A833-4C91-8A8A-0E57974CF3E1}"/>
    <cellStyle name="40% - Accent6 2 4 4 2 2" xfId="28110" xr:uid="{3F97A28E-C307-4264-8F0E-036B16355634}"/>
    <cellStyle name="40% - Accent6 2 4 4 3" xfId="19782" xr:uid="{D7F5F4F3-784C-454D-85E2-273482CA9A86}"/>
    <cellStyle name="40% - Accent6 2 4 5" xfId="5899" xr:uid="{2E6B2BE0-BF7C-42F3-9006-9DB60C71F68F}"/>
    <cellStyle name="40% - Accent6 2 4 5 2" xfId="14229" xr:uid="{B7E4D2D0-CD55-400F-AD7D-A9606011C0DE}"/>
    <cellStyle name="40% - Accent6 2 4 5 2 2" xfId="30886" xr:uid="{ED421798-B304-40C2-93D0-A6922822A117}"/>
    <cellStyle name="40% - Accent6 2 4 5 3" xfId="22558" xr:uid="{B335AB27-CB51-4EFD-A123-369F03B1FF23}"/>
    <cellStyle name="40% - Accent6 2 4 6" xfId="8677" xr:uid="{8186BF4F-A224-451E-B33D-1AF1783D27A6}"/>
    <cellStyle name="40% - Accent6 2 4 6 2" xfId="25334" xr:uid="{A66C2134-7E47-416D-BB22-775F799183A5}"/>
    <cellStyle name="40% - Accent6 2 4 7" xfId="17006" xr:uid="{BC67B317-A4D5-4053-ABC2-B741926559DA}"/>
    <cellStyle name="40% - Accent6 2 5" xfId="566" xr:uid="{DD65BDA9-1488-495C-8C8D-09F4B19D8890}"/>
    <cellStyle name="40% - Accent6 2 5 2" xfId="1896" xr:uid="{EE8069E2-90F8-4E86-BC52-A21748F3DDBC}"/>
    <cellStyle name="40% - Accent6 2 5 2 2" xfId="4686" xr:uid="{6C30F0E4-E5E9-44D8-BB49-6521EED77F44}"/>
    <cellStyle name="40% - Accent6 2 5 2 2 2" xfId="13016" xr:uid="{2ADA2EB7-92F3-4A12-B7A1-F4AECA326EA9}"/>
    <cellStyle name="40% - Accent6 2 5 2 2 2 2" xfId="29673" xr:uid="{EFB7BC8E-2FDE-45A8-9606-138FE2581A75}"/>
    <cellStyle name="40% - Accent6 2 5 2 2 3" xfId="21345" xr:uid="{E267D335-E366-4EE1-9673-9B58B54A7F0F}"/>
    <cellStyle name="40% - Accent6 2 5 2 3" xfId="7462" xr:uid="{2CF229AF-9A95-4FDC-842B-657A737B1DFC}"/>
    <cellStyle name="40% - Accent6 2 5 2 3 2" xfId="15792" xr:uid="{C199BA8B-BD43-4F38-9706-BC7176AD0F6D}"/>
    <cellStyle name="40% - Accent6 2 5 2 3 2 2" xfId="32449" xr:uid="{E386D050-1A6C-429C-AC91-DED043ABC8FE}"/>
    <cellStyle name="40% - Accent6 2 5 2 3 3" xfId="24121" xr:uid="{12BBF499-7B1D-42B0-9E92-40B84AAC4EE6}"/>
    <cellStyle name="40% - Accent6 2 5 2 4" xfId="10240" xr:uid="{56D047F6-9BA7-47D5-9229-E071A1E7F271}"/>
    <cellStyle name="40% - Accent6 2 5 2 4 2" xfId="26897" xr:uid="{8CE3BC2B-3714-4B2B-876E-E68558465D28}"/>
    <cellStyle name="40% - Accent6 2 5 2 5" xfId="18569" xr:uid="{D12170B9-49A0-4B70-B547-BD3842B9ADFC}"/>
    <cellStyle name="40% - Accent6 2 5 3" xfId="3359" xr:uid="{F5084993-B620-44ED-9D14-5E3063FE7EB2}"/>
    <cellStyle name="40% - Accent6 2 5 3 2" xfId="11689" xr:uid="{B5FF2D05-9840-470D-93D0-FD9D1BA9FC8D}"/>
    <cellStyle name="40% - Accent6 2 5 3 2 2" xfId="28346" xr:uid="{734B2A73-5C7B-4CEE-A9CB-C5C5D69A00B3}"/>
    <cellStyle name="40% - Accent6 2 5 3 3" xfId="20018" xr:uid="{A6B31265-931F-499D-97C2-08F0E2FD10C9}"/>
    <cellStyle name="40% - Accent6 2 5 4" xfId="6135" xr:uid="{A1FF7246-AFAA-4054-9A68-9C675C8FD7E7}"/>
    <cellStyle name="40% - Accent6 2 5 4 2" xfId="14465" xr:uid="{4CCDCF1E-1351-4999-ABD5-5A1D92AC0CFD}"/>
    <cellStyle name="40% - Accent6 2 5 4 2 2" xfId="31122" xr:uid="{838593C9-A1E4-4767-AAD6-74D66EB0318E}"/>
    <cellStyle name="40% - Accent6 2 5 4 3" xfId="22794" xr:uid="{A87C61D8-69C2-41D4-8B87-C0CEE0056E95}"/>
    <cellStyle name="40% - Accent6 2 5 5" xfId="8913" xr:uid="{A94B9D1D-E721-4449-8997-B725CBF4CD5B}"/>
    <cellStyle name="40% - Accent6 2 5 5 2" xfId="25570" xr:uid="{1C3464D7-9018-4EDA-AE17-FB361B5FB466}"/>
    <cellStyle name="40% - Accent6 2 5 6" xfId="17242" xr:uid="{A5990C85-F249-4EB2-B683-3C6B1414EF6F}"/>
    <cellStyle name="40% - Accent6 2 6" xfId="1043" xr:uid="{CC5065E8-39A0-44AA-B3B2-24BD72D2E559}"/>
    <cellStyle name="40% - Accent6 2 6 2" xfId="2371" xr:uid="{CD2C0AAA-3893-46E0-A55A-DE276F98CCE7}"/>
    <cellStyle name="40% - Accent6 2 6 2 2" xfId="5161" xr:uid="{02D34102-145B-489F-947D-0A99A09B9602}"/>
    <cellStyle name="40% - Accent6 2 6 2 2 2" xfId="13491" xr:uid="{4C20D839-9437-44D3-A209-7C81919DAFC9}"/>
    <cellStyle name="40% - Accent6 2 6 2 2 2 2" xfId="30148" xr:uid="{8BE177C5-8D00-4149-920E-9A36C897C594}"/>
    <cellStyle name="40% - Accent6 2 6 2 2 3" xfId="21820" xr:uid="{55F5B7D1-0A9B-486E-A437-9AB0E50B358D}"/>
    <cellStyle name="40% - Accent6 2 6 2 3" xfId="7937" xr:uid="{9E6B74B6-6EA0-4ED4-BBBC-3CAA366A6E85}"/>
    <cellStyle name="40% - Accent6 2 6 2 3 2" xfId="16267" xr:uid="{E42946C8-E6D7-4F4C-B359-727F92C5972A}"/>
    <cellStyle name="40% - Accent6 2 6 2 3 2 2" xfId="32924" xr:uid="{F9740130-D71B-4838-B66F-ED8EC561A8A8}"/>
    <cellStyle name="40% - Accent6 2 6 2 3 3" xfId="24596" xr:uid="{0A525579-630E-435C-9410-699E1BB7798E}"/>
    <cellStyle name="40% - Accent6 2 6 2 4" xfId="10715" xr:uid="{8B6ADB8C-4342-4752-A434-4A8367239375}"/>
    <cellStyle name="40% - Accent6 2 6 2 4 2" xfId="27372" xr:uid="{96D9D61D-BEB6-45EB-946F-0C6BDAB6093C}"/>
    <cellStyle name="40% - Accent6 2 6 2 5" xfId="19044" xr:uid="{E231F131-35B9-4D06-B26A-67B2A55E8159}"/>
    <cellStyle name="40% - Accent6 2 6 3" xfId="3834" xr:uid="{9E047AFC-8E8D-47B8-A445-D1F0EB6E4868}"/>
    <cellStyle name="40% - Accent6 2 6 3 2" xfId="12164" xr:uid="{9565352C-4579-4E4F-B48F-6C28928CD70F}"/>
    <cellStyle name="40% - Accent6 2 6 3 2 2" xfId="28821" xr:uid="{DF9F698C-B030-45C7-ABA2-3D387EBDF015}"/>
    <cellStyle name="40% - Accent6 2 6 3 3" xfId="20493" xr:uid="{2725BC64-04F9-458E-9FDD-4EB269DAA833}"/>
    <cellStyle name="40% - Accent6 2 6 4" xfId="6610" xr:uid="{93B26419-D85D-4F01-BAFB-DA96801E8C13}"/>
    <cellStyle name="40% - Accent6 2 6 4 2" xfId="14940" xr:uid="{1D8E7BD4-9B33-447B-A9FD-757D18D12C0D}"/>
    <cellStyle name="40% - Accent6 2 6 4 2 2" xfId="31597" xr:uid="{D547F26E-FFDC-4B86-BA15-3ADC1A0F6EBB}"/>
    <cellStyle name="40% - Accent6 2 6 4 3" xfId="23269" xr:uid="{13A31CAC-EACD-4604-9178-BB90A7E6AEE0}"/>
    <cellStyle name="40% - Accent6 2 6 5" xfId="9388" xr:uid="{9181D6F9-3D76-414F-B5B9-27B38D14BDB9}"/>
    <cellStyle name="40% - Accent6 2 6 5 2" xfId="26045" xr:uid="{386C40EB-6EF8-4E3A-B113-04CB3FE2F061}"/>
    <cellStyle name="40% - Accent6 2 6 6" xfId="17717" xr:uid="{8333780A-DB87-41E0-923C-995246571C0C}"/>
    <cellStyle name="40% - Accent6 2 7" xfId="1304" xr:uid="{8F67878D-60BD-4292-B3EB-B7DD23973F76}"/>
    <cellStyle name="40% - Accent6 2 7 2" xfId="2632" xr:uid="{C2A4F0BF-3CBB-42BA-B247-94BF617507E8}"/>
    <cellStyle name="40% - Accent6 2 7 2 2" xfId="5422" xr:uid="{615790C1-8B3F-4D4B-BC9F-703BC4513340}"/>
    <cellStyle name="40% - Accent6 2 7 2 2 2" xfId="13752" xr:uid="{F5D600E1-5CC1-4743-A5F5-AF88B4D47EB6}"/>
    <cellStyle name="40% - Accent6 2 7 2 2 2 2" xfId="30409" xr:uid="{8FA10CD8-AE30-446F-86E3-CE3A1FF1868A}"/>
    <cellStyle name="40% - Accent6 2 7 2 2 3" xfId="22081" xr:uid="{5DBF0B07-C152-4180-933C-4381E40C52AC}"/>
    <cellStyle name="40% - Accent6 2 7 2 3" xfId="8198" xr:uid="{BAB5B391-0BA7-4400-9FB2-63BB15A7E88A}"/>
    <cellStyle name="40% - Accent6 2 7 2 3 2" xfId="16528" xr:uid="{EDDCFE03-9297-466E-883C-6EA1C00344FB}"/>
    <cellStyle name="40% - Accent6 2 7 2 3 2 2" xfId="33185" xr:uid="{27D906CE-0C42-427A-8A9C-779413306270}"/>
    <cellStyle name="40% - Accent6 2 7 2 3 3" xfId="24857" xr:uid="{6DBB43E3-A2B1-434E-BAF8-F0406BA310FF}"/>
    <cellStyle name="40% - Accent6 2 7 2 4" xfId="10976" xr:uid="{2F59E5F0-3897-40B7-858E-E2605BBE66AB}"/>
    <cellStyle name="40% - Accent6 2 7 2 4 2" xfId="27633" xr:uid="{E74A8FC4-45BF-4EBA-8044-1719463F7B82}"/>
    <cellStyle name="40% - Accent6 2 7 2 5" xfId="19305" xr:uid="{7489E087-033E-4682-9DC9-06DBB521BE04}"/>
    <cellStyle name="40% - Accent6 2 7 3" xfId="4095" xr:uid="{4B75B3D4-45BD-493C-B67D-47EC47E44604}"/>
    <cellStyle name="40% - Accent6 2 7 3 2" xfId="12425" xr:uid="{AB284AAC-57DC-4977-8553-0632756D1F7B}"/>
    <cellStyle name="40% - Accent6 2 7 3 2 2" xfId="29082" xr:uid="{F5DAD93B-58C9-44FC-B5DE-73D6F0825227}"/>
    <cellStyle name="40% - Accent6 2 7 3 3" xfId="20754" xr:uid="{5F1A95B0-0618-4F24-8119-396AF79BE33A}"/>
    <cellStyle name="40% - Accent6 2 7 4" xfId="6871" xr:uid="{5F7537E1-B222-4E3E-96FB-3E67872D82C8}"/>
    <cellStyle name="40% - Accent6 2 7 4 2" xfId="15201" xr:uid="{0D4CE8AA-74DE-433F-9C6E-4CB1B2A4A2FE}"/>
    <cellStyle name="40% - Accent6 2 7 4 2 2" xfId="31858" xr:uid="{A8049BFD-C0BE-4411-B837-6128EE959908}"/>
    <cellStyle name="40% - Accent6 2 7 4 3" xfId="23530" xr:uid="{6A7C3844-F129-4E6F-BABA-EA9293CECF6B}"/>
    <cellStyle name="40% - Accent6 2 7 5" xfId="9649" xr:uid="{EF61AB49-4216-4D4D-9708-536B07B4FFF7}"/>
    <cellStyle name="40% - Accent6 2 7 5 2" xfId="26306" xr:uid="{9E2E5075-CEFC-4A78-A272-BFEB9F0572B1}"/>
    <cellStyle name="40% - Accent6 2 7 6" xfId="17978" xr:uid="{AA068C73-1F0E-4EF8-ABE5-6279BB1CB873}"/>
    <cellStyle name="40% - Accent6 2 8" xfId="1422" xr:uid="{EB1B7A2E-DCF6-45AE-BEED-3EC9CE6CC5EE}"/>
    <cellStyle name="40% - Accent6 2 8 2" xfId="4213" xr:uid="{5279E1CD-0180-46A8-9926-329D7AAED1B6}"/>
    <cellStyle name="40% - Accent6 2 8 2 2" xfId="12543" xr:uid="{1B6623C7-2B33-4C12-9873-B8D716C1634B}"/>
    <cellStyle name="40% - Accent6 2 8 2 2 2" xfId="29200" xr:uid="{20AFE4B6-0D1B-4563-9AD0-12888321BE5E}"/>
    <cellStyle name="40% - Accent6 2 8 2 3" xfId="20872" xr:uid="{B1890604-637F-403B-B026-817B0EDD0D3E}"/>
    <cellStyle name="40% - Accent6 2 8 3" xfId="6989" xr:uid="{A4BDB6BC-377D-4741-BE01-C595C008AA54}"/>
    <cellStyle name="40% - Accent6 2 8 3 2" xfId="15319" xr:uid="{8FAA7E22-77E3-4839-9971-C051C2DF2CCE}"/>
    <cellStyle name="40% - Accent6 2 8 3 2 2" xfId="31976" xr:uid="{E921143C-DF4C-4A8F-B956-37D9B05933DC}"/>
    <cellStyle name="40% - Accent6 2 8 3 3" xfId="23648" xr:uid="{11400A0E-F520-4E1C-BFD3-ECB0BF0CBF0A}"/>
    <cellStyle name="40% - Accent6 2 8 4" xfId="9767" xr:uid="{9A35C58E-A306-4B80-8976-22C6E09292FA}"/>
    <cellStyle name="40% - Accent6 2 8 4 2" xfId="26424" xr:uid="{A78FA0BE-81A3-49FF-A38F-99C9825CAC76}"/>
    <cellStyle name="40% - Accent6 2 8 5" xfId="18096" xr:uid="{7691DF57-3A9A-4906-B89D-E5FF4E5A3171}"/>
    <cellStyle name="40% - Accent6 2 9" xfId="2885" xr:uid="{47E7FACA-7E8A-4C37-A911-14D9B94B7AFB}"/>
    <cellStyle name="40% - Accent6 2 9 2" xfId="11216" xr:uid="{7ACF9729-C443-4FE6-886A-309208EB453A}"/>
    <cellStyle name="40% - Accent6 2 9 2 2" xfId="27873" xr:uid="{5D9CE0EA-CADB-494F-9ADE-683A710DB8B6}"/>
    <cellStyle name="40% - Accent6 2 9 3" xfId="19545" xr:uid="{14596373-E395-4D5D-81FA-BCF0D05B11D3}"/>
    <cellStyle name="40% - Accent6 3" xfId="108" xr:uid="{E37DAFA1-347E-4574-AE55-BEB9901CE1EE}"/>
    <cellStyle name="40% - Accent6 3 10" xfId="8463" xr:uid="{6BEB906D-9E76-4E8A-A301-DB17368AABAF}"/>
    <cellStyle name="40% - Accent6 3 10 2" xfId="25120" xr:uid="{DB6AE089-5324-4CBF-B141-641C74A81FA7}"/>
    <cellStyle name="40% - Accent6 3 11" xfId="16792" xr:uid="{69261103-F1FA-42D7-BFFC-C65BCDBAF1C6}"/>
    <cellStyle name="40% - Accent6 3 12" xfId="33978" xr:uid="{2FF5D9CF-B9A4-42CD-8229-B5D50AEC6C29}"/>
    <cellStyle name="40% - Accent6 3 13" xfId="34743" xr:uid="{F9A88859-AFC6-4727-9B63-20DB237E0F1D}"/>
    <cellStyle name="40% - Accent6 3 2" xfId="231" xr:uid="{B22DA9C2-9B42-44A5-A62B-BBB2902EC876}"/>
    <cellStyle name="40% - Accent6 3 2 10" xfId="34803" xr:uid="{47F90090-42F2-4567-9EA1-3812C07262C8}"/>
    <cellStyle name="40% - Accent6 3 2 2" xfId="473" xr:uid="{0E725BAB-052A-423A-AC48-77241570504B}"/>
    <cellStyle name="40% - Accent6 3 2 2 2" xfId="950" xr:uid="{AD942982-0E8B-4E9C-B81D-9C75B5ADB000}"/>
    <cellStyle name="40% - Accent6 3 2 2 2 2" xfId="2278" xr:uid="{3E98E742-CC06-4EF0-AFD8-27CEDA40D5A0}"/>
    <cellStyle name="40% - Accent6 3 2 2 2 2 2" xfId="5068" xr:uid="{CCD5D4FA-BA61-40D2-AF34-B3B51E021628}"/>
    <cellStyle name="40% - Accent6 3 2 2 2 2 2 2" xfId="13398" xr:uid="{77428BDF-CF20-4220-9481-4A97100C47BF}"/>
    <cellStyle name="40% - Accent6 3 2 2 2 2 2 2 2" xfId="30055" xr:uid="{D18E89CF-71AA-4339-99C5-B8307ADDC192}"/>
    <cellStyle name="40% - Accent6 3 2 2 2 2 2 3" xfId="21727" xr:uid="{82FC991F-531D-4015-BD4B-2493DDE0D939}"/>
    <cellStyle name="40% - Accent6 3 2 2 2 2 3" xfId="7844" xr:uid="{02C412F5-1D0A-4DCC-AA9E-9C5B2B4405E9}"/>
    <cellStyle name="40% - Accent6 3 2 2 2 2 3 2" xfId="16174" xr:uid="{09F9AB9F-9312-4FB0-9E53-0EE95455DD3A}"/>
    <cellStyle name="40% - Accent6 3 2 2 2 2 3 2 2" xfId="32831" xr:uid="{FEE90599-BCC2-4974-A712-B402D65D99D8}"/>
    <cellStyle name="40% - Accent6 3 2 2 2 2 3 3" xfId="24503" xr:uid="{F31452AC-970D-4635-B8FA-23CB20572951}"/>
    <cellStyle name="40% - Accent6 3 2 2 2 2 4" xfId="10622" xr:uid="{017DFBD2-5BA5-4E95-8017-A448AE5556A6}"/>
    <cellStyle name="40% - Accent6 3 2 2 2 2 4 2" xfId="27279" xr:uid="{887E3D25-02C3-4097-9ABA-1D4BE8FE2465}"/>
    <cellStyle name="40% - Accent6 3 2 2 2 2 5" xfId="18951" xr:uid="{92C0F58A-F4A6-4AB7-ACB7-4175773EAA4E}"/>
    <cellStyle name="40% - Accent6 3 2 2 2 3" xfId="3741" xr:uid="{873E039A-D7E9-4F72-B66F-47EE876A8414}"/>
    <cellStyle name="40% - Accent6 3 2 2 2 3 2" xfId="12071" xr:uid="{5AF5C2F5-FA52-46EC-A1C7-5B92E4F24F72}"/>
    <cellStyle name="40% - Accent6 3 2 2 2 3 2 2" xfId="28728" xr:uid="{FA79AFF3-438C-4B24-9135-CBBBBFCDA82F}"/>
    <cellStyle name="40% - Accent6 3 2 2 2 3 3" xfId="20400" xr:uid="{0FD7D538-FF4C-476D-BD28-48F921DD9698}"/>
    <cellStyle name="40% - Accent6 3 2 2 2 4" xfId="6517" xr:uid="{6130FFCF-BB25-4C69-BDC0-F52730CD37A1}"/>
    <cellStyle name="40% - Accent6 3 2 2 2 4 2" xfId="14847" xr:uid="{6DC5213B-0720-474B-A27E-6F9E146F0C17}"/>
    <cellStyle name="40% - Accent6 3 2 2 2 4 2 2" xfId="31504" xr:uid="{CD5272E3-1EDF-4A0F-84E1-EC17A0531C9F}"/>
    <cellStyle name="40% - Accent6 3 2 2 2 4 3" xfId="23176" xr:uid="{AC8C1424-AB12-4AB9-B73E-67DE4CB9694A}"/>
    <cellStyle name="40% - Accent6 3 2 2 2 5" xfId="9295" xr:uid="{28CF1D73-5E92-41A6-9E13-E8FC933E6739}"/>
    <cellStyle name="40% - Accent6 3 2 2 2 5 2" xfId="25952" xr:uid="{75F636DF-2A01-406C-ADCA-F418D57730F9}"/>
    <cellStyle name="40% - Accent6 3 2 2 2 6" xfId="17624" xr:uid="{E5104BF4-132F-4EC7-B83F-9551C59BE202}"/>
    <cellStyle name="40% - Accent6 3 2 2 3" xfId="1803" xr:uid="{35D7254E-D427-48BC-AEAF-65E3123DD712}"/>
    <cellStyle name="40% - Accent6 3 2 2 3 2" xfId="4593" xr:uid="{26154B99-4D1C-4A3E-9028-0C6A3D9A123E}"/>
    <cellStyle name="40% - Accent6 3 2 2 3 2 2" xfId="12923" xr:uid="{39CCF297-1BC4-4441-B810-C6730D5506EE}"/>
    <cellStyle name="40% - Accent6 3 2 2 3 2 2 2" xfId="29580" xr:uid="{6A20242C-361B-4D2D-BA6F-8C826A93DFC5}"/>
    <cellStyle name="40% - Accent6 3 2 2 3 2 3" xfId="21252" xr:uid="{59AF9885-EEBF-4E3F-B5E4-D3C58F8EC11D}"/>
    <cellStyle name="40% - Accent6 3 2 2 3 3" xfId="7369" xr:uid="{DD6139C0-0401-4AA7-A19E-835A57AFF4FC}"/>
    <cellStyle name="40% - Accent6 3 2 2 3 3 2" xfId="15699" xr:uid="{23C97197-973C-42F6-A957-859FE31F6B31}"/>
    <cellStyle name="40% - Accent6 3 2 2 3 3 2 2" xfId="32356" xr:uid="{85C33833-D163-4314-A484-9046C5F65CEB}"/>
    <cellStyle name="40% - Accent6 3 2 2 3 3 3" xfId="24028" xr:uid="{F2E1B17F-8603-40D2-882A-223A2A0C477D}"/>
    <cellStyle name="40% - Accent6 3 2 2 3 4" xfId="10147" xr:uid="{9F1304BC-8334-4AFB-9C25-6688E27D2646}"/>
    <cellStyle name="40% - Accent6 3 2 2 3 4 2" xfId="26804" xr:uid="{BB48EC06-BB8A-478B-87F4-768F220BEDD5}"/>
    <cellStyle name="40% - Accent6 3 2 2 3 5" xfId="18476" xr:uid="{F5149F7B-6C2B-48DD-8185-18CAD584C1A3}"/>
    <cellStyle name="40% - Accent6 3 2 2 4" xfId="3266" xr:uid="{373DD25C-6C96-4F8A-9DF2-B93DA90BA57F}"/>
    <cellStyle name="40% - Accent6 3 2 2 4 2" xfId="11596" xr:uid="{0D27CBD4-08F8-4823-8AF7-CD644943F0B7}"/>
    <cellStyle name="40% - Accent6 3 2 2 4 2 2" xfId="28253" xr:uid="{1C7B71AE-4EE0-44DC-AD90-E04A72DE917B}"/>
    <cellStyle name="40% - Accent6 3 2 2 4 3" xfId="19925" xr:uid="{595EF0B1-FB5E-42D7-958E-A463C40BD8AB}"/>
    <cellStyle name="40% - Accent6 3 2 2 5" xfId="6042" xr:uid="{A15EA379-6C5B-418D-93F5-1FCD6532CCD3}"/>
    <cellStyle name="40% - Accent6 3 2 2 5 2" xfId="14372" xr:uid="{3371D9B7-2D52-4DD0-A0E7-402BC96A68D0}"/>
    <cellStyle name="40% - Accent6 3 2 2 5 2 2" xfId="31029" xr:uid="{CF30B6F2-628D-48A4-BB8A-53526C7536C4}"/>
    <cellStyle name="40% - Accent6 3 2 2 5 3" xfId="22701" xr:uid="{4A051A97-221F-48D4-8686-2BC2A06AECA6}"/>
    <cellStyle name="40% - Accent6 3 2 2 6" xfId="8820" xr:uid="{C0BEB795-A674-4FED-8EA1-567EA89FF9B4}"/>
    <cellStyle name="40% - Accent6 3 2 2 6 2" xfId="25477" xr:uid="{A3AD0195-7586-4949-9769-C9C7A8D35F5D}"/>
    <cellStyle name="40% - Accent6 3 2 2 7" xfId="17149" xr:uid="{BDECA833-096F-48D8-8F5D-A851A421B6B0}"/>
    <cellStyle name="40% - Accent6 3 2 3" xfId="709" xr:uid="{F3361D27-2F19-449B-BAB8-88CA5DDCB592}"/>
    <cellStyle name="40% - Accent6 3 2 3 2" xfId="2039" xr:uid="{47AF7165-A408-4B31-B8A6-0C5B51BDC534}"/>
    <cellStyle name="40% - Accent6 3 2 3 2 2" xfId="4829" xr:uid="{6E34424E-5159-46DC-9DBF-6209DD91DC5A}"/>
    <cellStyle name="40% - Accent6 3 2 3 2 2 2" xfId="13159" xr:uid="{C357742E-2CF1-4E09-9F64-4FFB8BFE7287}"/>
    <cellStyle name="40% - Accent6 3 2 3 2 2 2 2" xfId="29816" xr:uid="{63625DE3-0EB0-45C3-98A2-35008C18E998}"/>
    <cellStyle name="40% - Accent6 3 2 3 2 2 3" xfId="21488" xr:uid="{B0DDC5FE-CB3A-46DA-AF33-9C36DCD9A3CF}"/>
    <cellStyle name="40% - Accent6 3 2 3 2 3" xfId="7605" xr:uid="{6ED1CA5A-B058-4E00-9280-7C9D763D7D32}"/>
    <cellStyle name="40% - Accent6 3 2 3 2 3 2" xfId="15935" xr:uid="{30BA382D-F106-4140-8F66-D46E75187B72}"/>
    <cellStyle name="40% - Accent6 3 2 3 2 3 2 2" xfId="32592" xr:uid="{4CE206DE-8EA7-48EA-8694-5D2D33E1D175}"/>
    <cellStyle name="40% - Accent6 3 2 3 2 3 3" xfId="24264" xr:uid="{DDC5A680-30F5-463A-84D3-6B1F596AD2DF}"/>
    <cellStyle name="40% - Accent6 3 2 3 2 4" xfId="10383" xr:uid="{D748EF68-E6DF-4B79-B9EE-625006361711}"/>
    <cellStyle name="40% - Accent6 3 2 3 2 4 2" xfId="27040" xr:uid="{98F6C66F-2B05-41C2-8AE4-9656A26DF950}"/>
    <cellStyle name="40% - Accent6 3 2 3 2 5" xfId="18712" xr:uid="{D35BB778-0CE1-4DEF-8C28-9F5F31982E49}"/>
    <cellStyle name="40% - Accent6 3 2 3 3" xfId="3502" xr:uid="{0252201F-037A-4792-960B-115E99CA61BC}"/>
    <cellStyle name="40% - Accent6 3 2 3 3 2" xfId="11832" xr:uid="{02F60B13-05C1-48DE-BA2A-9DE61D36B95B}"/>
    <cellStyle name="40% - Accent6 3 2 3 3 2 2" xfId="28489" xr:uid="{AB1F8F24-11DA-4778-B02E-E605A301864F}"/>
    <cellStyle name="40% - Accent6 3 2 3 3 3" xfId="20161" xr:uid="{227E9792-073A-4497-8C80-7DE77E695435}"/>
    <cellStyle name="40% - Accent6 3 2 3 4" xfId="6278" xr:uid="{64566611-8944-4F36-98B3-B70AB9584F93}"/>
    <cellStyle name="40% - Accent6 3 2 3 4 2" xfId="14608" xr:uid="{128DF1EE-B983-47EB-B38C-62470982DB9E}"/>
    <cellStyle name="40% - Accent6 3 2 3 4 2 2" xfId="31265" xr:uid="{56B3CDE9-D114-496E-A7B2-EF62D338E383}"/>
    <cellStyle name="40% - Accent6 3 2 3 4 3" xfId="22937" xr:uid="{9E873C11-5C36-4BB3-A553-18CF7DC46E3A}"/>
    <cellStyle name="40% - Accent6 3 2 3 5" xfId="9056" xr:uid="{45973C25-73AF-4BF3-887C-90BE329FE930}"/>
    <cellStyle name="40% - Accent6 3 2 3 5 2" xfId="25713" xr:uid="{334376CE-5F80-4698-84D0-CB9A590206A2}"/>
    <cellStyle name="40% - Accent6 3 2 3 6" xfId="17385" xr:uid="{1B69B4E0-EAEF-4934-87C7-CC48BBA7E978}"/>
    <cellStyle name="40% - Accent6 3 2 4" xfId="1186" xr:uid="{E3EC1BC2-1C2E-4A6A-AAE7-8FA941FEA30F}"/>
    <cellStyle name="40% - Accent6 3 2 4 2" xfId="2514" xr:uid="{006FBA1C-B16C-4F08-AF3D-D3BEF4D747B2}"/>
    <cellStyle name="40% - Accent6 3 2 4 2 2" xfId="5304" xr:uid="{DFC227D7-786A-4429-BB1D-AF070536D53F}"/>
    <cellStyle name="40% - Accent6 3 2 4 2 2 2" xfId="13634" xr:uid="{E0B29396-3879-4F29-AFB2-B790C9A0A45D}"/>
    <cellStyle name="40% - Accent6 3 2 4 2 2 2 2" xfId="30291" xr:uid="{B27A4A12-9238-4861-89C4-B7E9D0573459}"/>
    <cellStyle name="40% - Accent6 3 2 4 2 2 3" xfId="21963" xr:uid="{36A41204-F851-4E57-8078-84639FD149C4}"/>
    <cellStyle name="40% - Accent6 3 2 4 2 3" xfId="8080" xr:uid="{0259D23A-EBCB-479D-A80F-78DE06A383D9}"/>
    <cellStyle name="40% - Accent6 3 2 4 2 3 2" xfId="16410" xr:uid="{32E66D97-C623-488E-8796-DF1EB61D5022}"/>
    <cellStyle name="40% - Accent6 3 2 4 2 3 2 2" xfId="33067" xr:uid="{05F94A45-DC40-4E2D-89BC-BCE651684C60}"/>
    <cellStyle name="40% - Accent6 3 2 4 2 3 3" xfId="24739" xr:uid="{9C97142B-7F6A-4639-AAF9-F6B6B48778B1}"/>
    <cellStyle name="40% - Accent6 3 2 4 2 4" xfId="10858" xr:uid="{31798443-741D-4F23-945E-0CF152AD1BFB}"/>
    <cellStyle name="40% - Accent6 3 2 4 2 4 2" xfId="27515" xr:uid="{9097A349-BBB6-4D0D-901D-6401176E30A1}"/>
    <cellStyle name="40% - Accent6 3 2 4 2 5" xfId="19187" xr:uid="{97626926-79F2-4266-9407-F7EFFC827616}"/>
    <cellStyle name="40% - Accent6 3 2 4 3" xfId="3977" xr:uid="{6241645B-28CC-4099-90ED-B1272ADF17F7}"/>
    <cellStyle name="40% - Accent6 3 2 4 3 2" xfId="12307" xr:uid="{0A3118CA-87C1-4BC0-BF13-7C45CABDE6BE}"/>
    <cellStyle name="40% - Accent6 3 2 4 3 2 2" xfId="28964" xr:uid="{F3B9C540-02DF-450B-94FB-F9518E1C1F81}"/>
    <cellStyle name="40% - Accent6 3 2 4 3 3" xfId="20636" xr:uid="{12B35655-B7D5-4A7C-ADA0-5C1C3EAD779D}"/>
    <cellStyle name="40% - Accent6 3 2 4 4" xfId="6753" xr:uid="{0A7A183E-7B41-49AB-8EA3-7A3AFDE058DD}"/>
    <cellStyle name="40% - Accent6 3 2 4 4 2" xfId="15083" xr:uid="{1DCD158C-969A-4EDF-BF93-25EF96F42B7B}"/>
    <cellStyle name="40% - Accent6 3 2 4 4 2 2" xfId="31740" xr:uid="{BA26FD48-B5D1-41C6-A922-B2CB081731D3}"/>
    <cellStyle name="40% - Accent6 3 2 4 4 3" xfId="23412" xr:uid="{744FD1E1-2C2D-4B3B-899E-926CE50F0C6A}"/>
    <cellStyle name="40% - Accent6 3 2 4 5" xfId="9531" xr:uid="{AE47DFDE-32EE-441C-938E-3835880DD7E6}"/>
    <cellStyle name="40% - Accent6 3 2 4 5 2" xfId="26188" xr:uid="{BA462589-BD92-44E1-A49F-27E7EBCACF5B}"/>
    <cellStyle name="40% - Accent6 3 2 4 6" xfId="17860" xr:uid="{8BB46091-3B63-4AE4-964F-58E334137986}"/>
    <cellStyle name="40% - Accent6 3 2 5" xfId="1566" xr:uid="{27936654-35E1-4D9B-B9EF-1CF8BDD0BAD6}"/>
    <cellStyle name="40% - Accent6 3 2 5 2" xfId="4356" xr:uid="{1E7AF989-E371-4474-8211-67FBE637122F}"/>
    <cellStyle name="40% - Accent6 3 2 5 2 2" xfId="12686" xr:uid="{8B4BD351-B370-4A66-9647-46BA670D43E8}"/>
    <cellStyle name="40% - Accent6 3 2 5 2 2 2" xfId="29343" xr:uid="{F3B05F3C-53EF-40CA-AAE4-5588714A5C38}"/>
    <cellStyle name="40% - Accent6 3 2 5 2 3" xfId="21015" xr:uid="{2654390B-D034-452E-97EB-981A92259FD8}"/>
    <cellStyle name="40% - Accent6 3 2 5 3" xfId="7132" xr:uid="{EA25540F-D37A-4976-85AB-8C73BFFCE8CA}"/>
    <cellStyle name="40% - Accent6 3 2 5 3 2" xfId="15462" xr:uid="{663558AC-D7D9-40C9-9D9C-9E25AEEB9796}"/>
    <cellStyle name="40% - Accent6 3 2 5 3 2 2" xfId="32119" xr:uid="{9896A7A6-0FEB-434E-97CB-FFB21B9EE83A}"/>
    <cellStyle name="40% - Accent6 3 2 5 3 3" xfId="23791" xr:uid="{DF4A78AA-A6A4-4417-A5EF-1610C5D52E48}"/>
    <cellStyle name="40% - Accent6 3 2 5 4" xfId="9910" xr:uid="{BC71A789-07A8-44F1-A3A2-BD014B60C0CA}"/>
    <cellStyle name="40% - Accent6 3 2 5 4 2" xfId="26567" xr:uid="{18F92908-15E8-4B8B-BFCC-97CA7313A180}"/>
    <cellStyle name="40% - Accent6 3 2 5 5" xfId="18239" xr:uid="{9BC1D364-E322-45D4-BD7E-3FD883F47960}"/>
    <cellStyle name="40% - Accent6 3 2 6" xfId="3029" xr:uid="{86C47D77-FD8C-44AF-B144-3FC24F4E8CB4}"/>
    <cellStyle name="40% - Accent6 3 2 6 2" xfId="11359" xr:uid="{96C2AAAF-767A-4225-8316-F1081ADC1EB0}"/>
    <cellStyle name="40% - Accent6 3 2 6 2 2" xfId="28016" xr:uid="{8AD883F3-5C7E-49B9-8BCD-0CAB9B4EE5D7}"/>
    <cellStyle name="40% - Accent6 3 2 6 3" xfId="19688" xr:uid="{49A47702-85F4-4E4C-9B3F-CA08D5D5F880}"/>
    <cellStyle name="40% - Accent6 3 2 7" xfId="5805" xr:uid="{8D0ADADF-C701-4D61-A77F-0318D63DDD04}"/>
    <cellStyle name="40% - Accent6 3 2 7 2" xfId="14135" xr:uid="{8A227EFC-7139-446B-8B13-683099EC2164}"/>
    <cellStyle name="40% - Accent6 3 2 7 2 2" xfId="30792" xr:uid="{25C2B33B-5851-4AD1-BCA5-C4F2DB489891}"/>
    <cellStyle name="40% - Accent6 3 2 7 3" xfId="22464" xr:uid="{AA23735B-AEC8-4480-84A1-A45EF657305B}"/>
    <cellStyle name="40% - Accent6 3 2 8" xfId="8583" xr:uid="{29815F95-C631-4FD9-ADDC-CCCFEF9BD6E2}"/>
    <cellStyle name="40% - Accent6 3 2 8 2" xfId="25240" xr:uid="{3EE70994-A15D-4DA1-9F05-EBE7748D2272}"/>
    <cellStyle name="40% - Accent6 3 2 9" xfId="16912" xr:uid="{36AA1F92-72D1-4A20-9451-1679BE3B0C05}"/>
    <cellStyle name="40% - Accent6 3 3" xfId="353" xr:uid="{D1E90E23-4BDE-472C-89DF-CF082DEE7945}"/>
    <cellStyle name="40% - Accent6 3 3 2" xfId="832" xr:uid="{A17B95D0-9A87-40E6-BB00-0E8040CF2CD1}"/>
    <cellStyle name="40% - Accent6 3 3 2 2" xfId="2160" xr:uid="{4ED9FBA5-FE9E-4243-B732-A96DD9DFA424}"/>
    <cellStyle name="40% - Accent6 3 3 2 2 2" xfId="4950" xr:uid="{F664A9CE-03B9-4711-BC50-60C9CEF8B630}"/>
    <cellStyle name="40% - Accent6 3 3 2 2 2 2" xfId="13280" xr:uid="{95EA4D65-F3D4-432A-9793-E42C54885882}"/>
    <cellStyle name="40% - Accent6 3 3 2 2 2 2 2" xfId="29937" xr:uid="{7149A527-BA6E-4A30-9A21-30E07F6ED599}"/>
    <cellStyle name="40% - Accent6 3 3 2 2 2 3" xfId="21609" xr:uid="{86B0D6BF-C79B-4577-8E60-13477A1B5114}"/>
    <cellStyle name="40% - Accent6 3 3 2 2 3" xfId="7726" xr:uid="{CE721D89-9D3B-4CFD-BD97-1C4C78557872}"/>
    <cellStyle name="40% - Accent6 3 3 2 2 3 2" xfId="16056" xr:uid="{6E1E7401-F304-402C-A6F1-F55441A2716E}"/>
    <cellStyle name="40% - Accent6 3 3 2 2 3 2 2" xfId="32713" xr:uid="{A1441EBA-F32F-4168-A179-95121ECBB99E}"/>
    <cellStyle name="40% - Accent6 3 3 2 2 3 3" xfId="24385" xr:uid="{5FE1E088-CBAE-499B-BED7-E5964CD6908D}"/>
    <cellStyle name="40% - Accent6 3 3 2 2 4" xfId="10504" xr:uid="{0EC0A7F9-7802-45CF-9171-F3247233BA2D}"/>
    <cellStyle name="40% - Accent6 3 3 2 2 4 2" xfId="27161" xr:uid="{6DC79F3C-FBAE-4A70-B5DD-95774B84ABBD}"/>
    <cellStyle name="40% - Accent6 3 3 2 2 5" xfId="18833" xr:uid="{28141D21-E88F-42E9-88C5-1E7C08C64B8A}"/>
    <cellStyle name="40% - Accent6 3 3 2 3" xfId="3623" xr:uid="{31C3A581-C54E-4C6B-AA58-21A78BCFE0E2}"/>
    <cellStyle name="40% - Accent6 3 3 2 3 2" xfId="11953" xr:uid="{FF2BEFA6-7598-489D-81D5-5383A39D75F3}"/>
    <cellStyle name="40% - Accent6 3 3 2 3 2 2" xfId="28610" xr:uid="{D0820CD8-5DD4-4F62-B5AF-ED2854DB2239}"/>
    <cellStyle name="40% - Accent6 3 3 2 3 3" xfId="20282" xr:uid="{BE293DE5-15C1-43E0-BD67-F3F540A344B2}"/>
    <cellStyle name="40% - Accent6 3 3 2 4" xfId="6399" xr:uid="{6970DC4A-CE27-4CA1-AE63-05498D6C7D9A}"/>
    <cellStyle name="40% - Accent6 3 3 2 4 2" xfId="14729" xr:uid="{9B1ECF69-2A08-478B-BC34-DD945B19608A}"/>
    <cellStyle name="40% - Accent6 3 3 2 4 2 2" xfId="31386" xr:uid="{3966F593-B0C8-4AC8-9D8F-EC8C816BE2EA}"/>
    <cellStyle name="40% - Accent6 3 3 2 4 3" xfId="23058" xr:uid="{A51F46B8-E24F-437D-8115-7C742643C01F}"/>
    <cellStyle name="40% - Accent6 3 3 2 5" xfId="9177" xr:uid="{45BE767E-0DCE-4915-A225-63E3F08D956E}"/>
    <cellStyle name="40% - Accent6 3 3 2 5 2" xfId="25834" xr:uid="{44293183-CD13-40C6-969A-A7CB5A3198B9}"/>
    <cellStyle name="40% - Accent6 3 3 2 6" xfId="17506" xr:uid="{BF7C9837-07A5-449C-886D-7DF3EF3C8CD5}"/>
    <cellStyle name="40% - Accent6 3 3 3" xfId="1683" xr:uid="{1AA2F535-BE48-4806-97F0-B62154E810E0}"/>
    <cellStyle name="40% - Accent6 3 3 3 2" xfId="4473" xr:uid="{493FB3E4-67AD-42A3-B70D-890F4C94D5F1}"/>
    <cellStyle name="40% - Accent6 3 3 3 2 2" xfId="12803" xr:uid="{34BA4F3B-1F8B-4373-A1E5-E481B3412349}"/>
    <cellStyle name="40% - Accent6 3 3 3 2 2 2" xfId="29460" xr:uid="{DD5C5340-13DE-4148-8CA4-26A6CBCBDF21}"/>
    <cellStyle name="40% - Accent6 3 3 3 2 3" xfId="21132" xr:uid="{779751A9-533B-4C22-AFF1-38CE34D832CC}"/>
    <cellStyle name="40% - Accent6 3 3 3 3" xfId="7249" xr:uid="{2763830A-6BB1-4B3F-A741-E8E07542D638}"/>
    <cellStyle name="40% - Accent6 3 3 3 3 2" xfId="15579" xr:uid="{F8F9D4EA-15A8-4635-9DB9-F91A193CE0AC}"/>
    <cellStyle name="40% - Accent6 3 3 3 3 2 2" xfId="32236" xr:uid="{3673B8C2-6E27-488F-90A5-85F545771AB3}"/>
    <cellStyle name="40% - Accent6 3 3 3 3 3" xfId="23908" xr:uid="{09DDD5C7-D36E-49C3-85D4-6970BEBD6D36}"/>
    <cellStyle name="40% - Accent6 3 3 3 4" xfId="10027" xr:uid="{5609ECBF-D384-4EC5-BC19-E0DF47C9299C}"/>
    <cellStyle name="40% - Accent6 3 3 3 4 2" xfId="26684" xr:uid="{01C0AB1D-BF46-4C79-B26C-26B6AACE123F}"/>
    <cellStyle name="40% - Accent6 3 3 3 5" xfId="18356" xr:uid="{A9110D48-CDDC-4DF6-9F8E-DC14F2E4F545}"/>
    <cellStyle name="40% - Accent6 3 3 4" xfId="3146" xr:uid="{877FA725-9722-4AE1-B257-E438DE1ADDEA}"/>
    <cellStyle name="40% - Accent6 3 3 4 2" xfId="11476" xr:uid="{EE775B69-5789-4ED6-B537-702D86D98AB1}"/>
    <cellStyle name="40% - Accent6 3 3 4 2 2" xfId="28133" xr:uid="{8504CCA8-BF5A-49F2-B940-3BBBF235520C}"/>
    <cellStyle name="40% - Accent6 3 3 4 3" xfId="19805" xr:uid="{DA66C627-DC97-4177-B253-880F11846F69}"/>
    <cellStyle name="40% - Accent6 3 3 5" xfId="5922" xr:uid="{D226CBDF-5D3B-4F90-BB18-E90F34BC3129}"/>
    <cellStyle name="40% - Accent6 3 3 5 2" xfId="14252" xr:uid="{E8039F02-A196-4A95-83CD-D489C37E7A77}"/>
    <cellStyle name="40% - Accent6 3 3 5 2 2" xfId="30909" xr:uid="{E358F3BE-0DFD-4F4D-AFB0-71DE7D5391FA}"/>
    <cellStyle name="40% - Accent6 3 3 5 3" xfId="22581" xr:uid="{DC0454D8-7DFA-4A9D-B1E0-F761B64AFA00}"/>
    <cellStyle name="40% - Accent6 3 3 6" xfId="8700" xr:uid="{D0FE5574-966E-4CA1-A760-A51D7D35AF16}"/>
    <cellStyle name="40% - Accent6 3 3 6 2" xfId="25357" xr:uid="{01397EDC-31D5-4C88-8E1D-DF2327D31090}"/>
    <cellStyle name="40% - Accent6 3 3 7" xfId="17029" xr:uid="{11A14B3B-DBC4-4F51-BB35-D560C50922AE}"/>
    <cellStyle name="40% - Accent6 3 4" xfId="589" xr:uid="{EAE9F4DA-9A10-408D-B93C-EA570CF9F7CE}"/>
    <cellStyle name="40% - Accent6 3 4 2" xfId="1919" xr:uid="{6FDC95C3-5834-4799-8F98-ECD68D47ACED}"/>
    <cellStyle name="40% - Accent6 3 4 2 2" xfId="4709" xr:uid="{FD373DF3-7362-4F5E-98B5-4D8BCFC1067D}"/>
    <cellStyle name="40% - Accent6 3 4 2 2 2" xfId="13039" xr:uid="{A43D7145-D32B-4475-A515-56C45E9E21B2}"/>
    <cellStyle name="40% - Accent6 3 4 2 2 2 2" xfId="29696" xr:uid="{2C256041-1DFE-434B-9AE5-09A09E3E14DD}"/>
    <cellStyle name="40% - Accent6 3 4 2 2 3" xfId="21368" xr:uid="{D7B08282-CF29-4954-A021-DE464E295D27}"/>
    <cellStyle name="40% - Accent6 3 4 2 3" xfId="7485" xr:uid="{834E8322-12BE-415E-9D19-4646B8B5D8B0}"/>
    <cellStyle name="40% - Accent6 3 4 2 3 2" xfId="15815" xr:uid="{17834E79-8AB2-491F-8484-9FEA9FC3EF9B}"/>
    <cellStyle name="40% - Accent6 3 4 2 3 2 2" xfId="32472" xr:uid="{C2EA359A-F09D-4A1A-A306-96C5896BE6A1}"/>
    <cellStyle name="40% - Accent6 3 4 2 3 3" xfId="24144" xr:uid="{9AC2DBD5-67F5-4D7F-9F42-3F798973D627}"/>
    <cellStyle name="40% - Accent6 3 4 2 4" xfId="10263" xr:uid="{9F8B773E-0A88-4530-B7F8-61FD54EC7CDD}"/>
    <cellStyle name="40% - Accent6 3 4 2 4 2" xfId="26920" xr:uid="{2EBA5CD0-685C-4BAB-8BBF-58E4A3F9BDDE}"/>
    <cellStyle name="40% - Accent6 3 4 2 5" xfId="18592" xr:uid="{61A8D5B2-F411-4A10-9EDC-1D49AB4D22A3}"/>
    <cellStyle name="40% - Accent6 3 4 3" xfId="3382" xr:uid="{8D743AD1-953E-489C-806D-FAB52E6DBE4F}"/>
    <cellStyle name="40% - Accent6 3 4 3 2" xfId="11712" xr:uid="{9FDF803B-0926-43C1-AE57-EB5404BCBAD7}"/>
    <cellStyle name="40% - Accent6 3 4 3 2 2" xfId="28369" xr:uid="{0AC39958-B16D-4626-A443-2BD02E5D9CBF}"/>
    <cellStyle name="40% - Accent6 3 4 3 3" xfId="20041" xr:uid="{9616AEB3-CD42-48B9-AA82-1EBCFF50EC04}"/>
    <cellStyle name="40% - Accent6 3 4 4" xfId="6158" xr:uid="{D2E3737F-E147-4AD0-BB1B-0B7675487572}"/>
    <cellStyle name="40% - Accent6 3 4 4 2" xfId="14488" xr:uid="{6FC0C8BB-FBED-41F2-B730-43EF436FA6A1}"/>
    <cellStyle name="40% - Accent6 3 4 4 2 2" xfId="31145" xr:uid="{B95459C9-3746-4218-AA02-F7840F7C2DA8}"/>
    <cellStyle name="40% - Accent6 3 4 4 3" xfId="22817" xr:uid="{AA989724-ECF2-407F-B43E-331113DE284C}"/>
    <cellStyle name="40% - Accent6 3 4 5" xfId="8936" xr:uid="{893D79B1-6FFC-4640-BB56-8CB19AF9B410}"/>
    <cellStyle name="40% - Accent6 3 4 5 2" xfId="25593" xr:uid="{C1547FD9-E078-438B-B805-997431940E1D}"/>
    <cellStyle name="40% - Accent6 3 4 6" xfId="17265" xr:uid="{A5527620-DFE1-40BB-AC6C-AA946FB352D7}"/>
    <cellStyle name="40% - Accent6 3 5" xfId="1066" xr:uid="{09AB4D54-1545-4CAF-A83D-5013A11398D0}"/>
    <cellStyle name="40% - Accent6 3 5 2" xfId="2394" xr:uid="{B8BF14C4-8514-4348-9AB2-8447AC941490}"/>
    <cellStyle name="40% - Accent6 3 5 2 2" xfId="5184" xr:uid="{CFFBCB80-AB14-42A3-A8F7-A9D3FDD7E83D}"/>
    <cellStyle name="40% - Accent6 3 5 2 2 2" xfId="13514" xr:uid="{09713E36-E268-471D-A6F3-2419CBB5811F}"/>
    <cellStyle name="40% - Accent6 3 5 2 2 2 2" xfId="30171" xr:uid="{A81B1B30-50E7-4E89-B892-30599F70B6EC}"/>
    <cellStyle name="40% - Accent6 3 5 2 2 3" xfId="21843" xr:uid="{CA13B241-3660-4140-B788-0AE596A743B2}"/>
    <cellStyle name="40% - Accent6 3 5 2 3" xfId="7960" xr:uid="{4C78AA7E-E843-49D4-9722-E4533CCFE31D}"/>
    <cellStyle name="40% - Accent6 3 5 2 3 2" xfId="16290" xr:uid="{9EFCCC75-D8BB-4242-872F-C22B0E297BF4}"/>
    <cellStyle name="40% - Accent6 3 5 2 3 2 2" xfId="32947" xr:uid="{14FE13F9-56F5-462B-8A2D-D0E73E18A353}"/>
    <cellStyle name="40% - Accent6 3 5 2 3 3" xfId="24619" xr:uid="{9EF71102-E62E-4761-B2F1-AD8EB44658DD}"/>
    <cellStyle name="40% - Accent6 3 5 2 4" xfId="10738" xr:uid="{2F972ACE-129D-4F03-A65A-E580F95BB6FF}"/>
    <cellStyle name="40% - Accent6 3 5 2 4 2" xfId="27395" xr:uid="{B67F57C6-08C5-4EEE-9C4F-93333D70F623}"/>
    <cellStyle name="40% - Accent6 3 5 2 5" xfId="19067" xr:uid="{A4B6195D-B3DA-4B95-9DA4-24EDA56FC723}"/>
    <cellStyle name="40% - Accent6 3 5 3" xfId="3857" xr:uid="{4D4F3D59-1B8E-405A-87B2-1F451FBFA8EE}"/>
    <cellStyle name="40% - Accent6 3 5 3 2" xfId="12187" xr:uid="{871D5389-9173-48CD-98F6-E79B6119277F}"/>
    <cellStyle name="40% - Accent6 3 5 3 2 2" xfId="28844" xr:uid="{F469DE4A-B7C8-433F-81C7-AF79CC1046C6}"/>
    <cellStyle name="40% - Accent6 3 5 3 3" xfId="20516" xr:uid="{317A59B2-A9BB-4DE7-B8B7-AE8736E342A8}"/>
    <cellStyle name="40% - Accent6 3 5 4" xfId="6633" xr:uid="{5B3EA967-E90A-4E93-8AB8-47950D12EA22}"/>
    <cellStyle name="40% - Accent6 3 5 4 2" xfId="14963" xr:uid="{0C1A7442-9080-40B0-9106-5702C95AE10C}"/>
    <cellStyle name="40% - Accent6 3 5 4 2 2" xfId="31620" xr:uid="{CFDC5508-206E-4FB2-AFD6-4E58E8FA4F3B}"/>
    <cellStyle name="40% - Accent6 3 5 4 3" xfId="23292" xr:uid="{BAD5D6D4-DA93-4571-9D87-45133C6980AC}"/>
    <cellStyle name="40% - Accent6 3 5 5" xfId="9411" xr:uid="{B8712CA3-E1B8-4842-9301-9791AA2E56F7}"/>
    <cellStyle name="40% - Accent6 3 5 5 2" xfId="26068" xr:uid="{2DE6C471-41EF-4B42-B3E4-5236B7AF868A}"/>
    <cellStyle name="40% - Accent6 3 5 6" xfId="17740" xr:uid="{3B1C8317-2C74-473F-9086-C508032AC199}"/>
    <cellStyle name="40% - Accent6 3 6" xfId="1331" xr:uid="{20A98FDE-579D-42C6-8690-FB397F446BCB}"/>
    <cellStyle name="40% - Accent6 3 6 2" xfId="2659" xr:uid="{30E860E1-728A-48D7-94F6-3FC304387C44}"/>
    <cellStyle name="40% - Accent6 3 6 2 2" xfId="5449" xr:uid="{E5B7D01B-D8F3-43F3-B2C8-DCF56533EA32}"/>
    <cellStyle name="40% - Accent6 3 6 2 2 2" xfId="13779" xr:uid="{11CC21EA-CC86-4B92-872F-0E4E9EA54712}"/>
    <cellStyle name="40% - Accent6 3 6 2 2 2 2" xfId="30436" xr:uid="{04E66F8E-2412-43F3-AD54-4BD068B0FC09}"/>
    <cellStyle name="40% - Accent6 3 6 2 2 3" xfId="22108" xr:uid="{9D1E1AC3-5792-4888-8F0A-45FD204BF193}"/>
    <cellStyle name="40% - Accent6 3 6 2 3" xfId="8225" xr:uid="{7D740FA3-F287-4C79-9BD5-388F3AC0977B}"/>
    <cellStyle name="40% - Accent6 3 6 2 3 2" xfId="16555" xr:uid="{B9F6EA10-4D1D-45A6-952B-F884E4CD0A54}"/>
    <cellStyle name="40% - Accent6 3 6 2 3 2 2" xfId="33212" xr:uid="{1305E88E-577C-4141-9A97-679F89862511}"/>
    <cellStyle name="40% - Accent6 3 6 2 3 3" xfId="24884" xr:uid="{8B45BCE0-1C36-44D1-B130-CEE2CE142253}"/>
    <cellStyle name="40% - Accent6 3 6 2 4" xfId="11003" xr:uid="{266C8FDE-B66B-4DC7-BF74-CF1B19165B86}"/>
    <cellStyle name="40% - Accent6 3 6 2 4 2" xfId="27660" xr:uid="{75C17DAF-CAD0-4EB3-A4EC-3FC2AC7A9626}"/>
    <cellStyle name="40% - Accent6 3 6 2 5" xfId="19332" xr:uid="{9FC320DC-42FB-4DCA-8D61-0AEDA4E52578}"/>
    <cellStyle name="40% - Accent6 3 6 3" xfId="4122" xr:uid="{46F00BC5-47A3-4622-A2F4-3B3554D3BF32}"/>
    <cellStyle name="40% - Accent6 3 6 3 2" xfId="12452" xr:uid="{4D7E82D6-D957-42F3-8867-CF47741021F2}"/>
    <cellStyle name="40% - Accent6 3 6 3 2 2" xfId="29109" xr:uid="{0EC8FF67-E3C9-47F9-9663-51B080C345F4}"/>
    <cellStyle name="40% - Accent6 3 6 3 3" xfId="20781" xr:uid="{9B91F688-E9B5-477E-8629-F1EBB9F97294}"/>
    <cellStyle name="40% - Accent6 3 6 4" xfId="6898" xr:uid="{58E5998B-E0AA-4E2C-A946-340D2BD1A6B8}"/>
    <cellStyle name="40% - Accent6 3 6 4 2" xfId="15228" xr:uid="{449C5009-A6FA-45D0-9769-453459D2C115}"/>
    <cellStyle name="40% - Accent6 3 6 4 2 2" xfId="31885" xr:uid="{F7865510-9496-4A4E-B319-035A564F76B4}"/>
    <cellStyle name="40% - Accent6 3 6 4 3" xfId="23557" xr:uid="{A7E73723-8347-473C-9F2D-1B9721BE8802}"/>
    <cellStyle name="40% - Accent6 3 6 5" xfId="9676" xr:uid="{5D0713DB-3F97-4935-883E-E78A56AAAE0E}"/>
    <cellStyle name="40% - Accent6 3 6 5 2" xfId="26333" xr:uid="{D4380AED-803B-42BD-9698-A409D2FFE659}"/>
    <cellStyle name="40% - Accent6 3 6 6" xfId="18005" xr:uid="{7616DE4E-E5DA-4838-9313-BBC78270528A}"/>
    <cellStyle name="40% - Accent6 3 7" xfId="1446" xr:uid="{7120CD46-8D8F-49EF-B65F-0E85C71DF16F}"/>
    <cellStyle name="40% - Accent6 3 7 2" xfId="4236" xr:uid="{AF3F660D-33F5-4FED-B9EF-EDEC5E62CCB1}"/>
    <cellStyle name="40% - Accent6 3 7 2 2" xfId="12566" xr:uid="{014D18E3-8B67-4A6F-8255-18E2069D1AF8}"/>
    <cellStyle name="40% - Accent6 3 7 2 2 2" xfId="29223" xr:uid="{53AC4950-767F-46A2-9BFB-CC3C924735A6}"/>
    <cellStyle name="40% - Accent6 3 7 2 3" xfId="20895" xr:uid="{F7102FCE-9308-41B3-94B1-4BE078F5D33D}"/>
    <cellStyle name="40% - Accent6 3 7 3" xfId="7012" xr:uid="{59A2F189-6A34-42AB-A708-6F050AFFF1BF}"/>
    <cellStyle name="40% - Accent6 3 7 3 2" xfId="15342" xr:uid="{DEE50F98-0FF7-4B2D-9D63-1254FF5F284C}"/>
    <cellStyle name="40% - Accent6 3 7 3 2 2" xfId="31999" xr:uid="{7CEEA71F-2478-46ED-B6C3-D6893ACB3352}"/>
    <cellStyle name="40% - Accent6 3 7 3 3" xfId="23671" xr:uid="{56DB9CED-73D7-42C5-845F-39CBA3A171FA}"/>
    <cellStyle name="40% - Accent6 3 7 4" xfId="9790" xr:uid="{014027F1-8404-48AB-9FCC-EAEA1AA9613A}"/>
    <cellStyle name="40% - Accent6 3 7 4 2" xfId="26447" xr:uid="{9DFFD37C-DBE7-4793-9E57-44B53B4C3695}"/>
    <cellStyle name="40% - Accent6 3 7 5" xfId="18119" xr:uid="{A12BAAAB-4DAE-4F47-8D19-C037A0A11569}"/>
    <cellStyle name="40% - Accent6 3 8" xfId="2909" xr:uid="{E77138A3-77C7-45AB-B829-7906EBFA256D}"/>
    <cellStyle name="40% - Accent6 3 8 2" xfId="11239" xr:uid="{B0B3EB05-2CCA-411C-A473-40F9DBACF4FB}"/>
    <cellStyle name="40% - Accent6 3 8 2 2" xfId="27896" xr:uid="{8BA71380-B5A6-4680-A042-7614910436B8}"/>
    <cellStyle name="40% - Accent6 3 8 3" xfId="19568" xr:uid="{B97B3D0A-983B-4F95-9BD9-2DD5BC960A02}"/>
    <cellStyle name="40% - Accent6 3 9" xfId="5685" xr:uid="{A7570DB7-B65E-45C7-B3F5-8B6E35DC8147}"/>
    <cellStyle name="40% - Accent6 3 9 2" xfId="14015" xr:uid="{A279010A-516F-4314-96A3-46A5223F315E}"/>
    <cellStyle name="40% - Accent6 3 9 2 2" xfId="30672" xr:uid="{0379BD5A-4BDB-4CB2-B0DF-0E6CA1512790}"/>
    <cellStyle name="40% - Accent6 3 9 3" xfId="22344" xr:uid="{90F6531B-0D5D-41FC-A4E9-4BAEBCAA6337}"/>
    <cellStyle name="40% - Accent6 4" xfId="169" xr:uid="{7589F574-3803-4E5E-A788-58B206210B27}"/>
    <cellStyle name="40% - Accent6 4 10" xfId="34763" xr:uid="{432E8CAE-C8E5-485C-9A9C-77DFCF950D96}"/>
    <cellStyle name="40% - Accent6 4 2" xfId="411" xr:uid="{84B47BB0-9C41-4743-8471-066DD3C465B0}"/>
    <cellStyle name="40% - Accent6 4 2 2" xfId="888" xr:uid="{1A886FED-3B1A-4724-A22F-44413497A034}"/>
    <cellStyle name="40% - Accent6 4 2 2 2" xfId="2216" xr:uid="{84898F64-4D2C-4359-B08F-D03A15459C39}"/>
    <cellStyle name="40% - Accent6 4 2 2 2 2" xfId="5006" xr:uid="{9D76171E-3804-45DE-9877-7D3C99CEA619}"/>
    <cellStyle name="40% - Accent6 4 2 2 2 2 2" xfId="13336" xr:uid="{D3FBA125-3587-4C7D-817F-81BD72DF84D7}"/>
    <cellStyle name="40% - Accent6 4 2 2 2 2 2 2" xfId="29993" xr:uid="{0D95BE7B-6F21-46FF-8F48-3E630CA4E0A2}"/>
    <cellStyle name="40% - Accent6 4 2 2 2 2 3" xfId="21665" xr:uid="{10A8AFD1-31E0-48A6-879C-6154A0ED10E6}"/>
    <cellStyle name="40% - Accent6 4 2 2 2 3" xfId="7782" xr:uid="{0C6814B3-1EF3-450A-8409-D626C3F4DDC3}"/>
    <cellStyle name="40% - Accent6 4 2 2 2 3 2" xfId="16112" xr:uid="{10DFCBB9-EC93-4C57-A544-FBAFF0F62649}"/>
    <cellStyle name="40% - Accent6 4 2 2 2 3 2 2" xfId="32769" xr:uid="{B05CA9EE-5213-47B0-B0C4-9BEB171F8D0B}"/>
    <cellStyle name="40% - Accent6 4 2 2 2 3 3" xfId="24441" xr:uid="{1D477696-AA2B-4EEA-BE08-F157A4BDFB34}"/>
    <cellStyle name="40% - Accent6 4 2 2 2 4" xfId="10560" xr:uid="{61660BA4-EDDC-444F-ACA3-F4F3423F6936}"/>
    <cellStyle name="40% - Accent6 4 2 2 2 4 2" xfId="27217" xr:uid="{5E13472E-7E6A-44D0-AA78-4336F0243E9A}"/>
    <cellStyle name="40% - Accent6 4 2 2 2 5" xfId="18889" xr:uid="{9CDED879-876A-47A4-AA71-D1890ABDE2DD}"/>
    <cellStyle name="40% - Accent6 4 2 2 3" xfId="3679" xr:uid="{C3C72433-95B6-47C6-9866-7208B7F54AF6}"/>
    <cellStyle name="40% - Accent6 4 2 2 3 2" xfId="12009" xr:uid="{2EF37644-A4B8-4CE9-A63B-0925AA07C73B}"/>
    <cellStyle name="40% - Accent6 4 2 2 3 2 2" xfId="28666" xr:uid="{29B930AF-7009-486E-ACFF-91EEA0313C93}"/>
    <cellStyle name="40% - Accent6 4 2 2 3 3" xfId="20338" xr:uid="{5D558C30-9A70-41E7-B91A-8D47A8FE10A3}"/>
    <cellStyle name="40% - Accent6 4 2 2 4" xfId="6455" xr:uid="{BD74C053-F744-4179-9C23-5DC6A4898731}"/>
    <cellStyle name="40% - Accent6 4 2 2 4 2" xfId="14785" xr:uid="{AD1B701D-3742-4D6A-A75A-0B7F1A3D53E5}"/>
    <cellStyle name="40% - Accent6 4 2 2 4 2 2" xfId="31442" xr:uid="{FD9A5AA8-C124-4854-AD21-BEFDBDF614CC}"/>
    <cellStyle name="40% - Accent6 4 2 2 4 3" xfId="23114" xr:uid="{7A34AB0E-5C34-43F9-9773-30AD5FB3246B}"/>
    <cellStyle name="40% - Accent6 4 2 2 5" xfId="9233" xr:uid="{86FC40DA-980A-4C65-9E68-C49A94EB582E}"/>
    <cellStyle name="40% - Accent6 4 2 2 5 2" xfId="25890" xr:uid="{BF418BD3-D99E-4C30-8224-ED8642E15789}"/>
    <cellStyle name="40% - Accent6 4 2 2 6" xfId="17562" xr:uid="{DAC2C2AA-FC3F-4097-9279-E1159A2C670B}"/>
    <cellStyle name="40% - Accent6 4 2 3" xfId="1741" xr:uid="{AF958F34-4558-46AA-A093-21C516977FBC}"/>
    <cellStyle name="40% - Accent6 4 2 3 2" xfId="4531" xr:uid="{18CA4454-1815-4106-9A18-E877B4174715}"/>
    <cellStyle name="40% - Accent6 4 2 3 2 2" xfId="12861" xr:uid="{A39135FB-4F9E-41EC-BCCE-F0C55C6D9DAD}"/>
    <cellStyle name="40% - Accent6 4 2 3 2 2 2" xfId="29518" xr:uid="{ADE31783-0A48-48CF-A7FA-94F816F732CB}"/>
    <cellStyle name="40% - Accent6 4 2 3 2 3" xfId="21190" xr:uid="{218E3FCF-0B43-4DC2-B87C-4F174C19AF79}"/>
    <cellStyle name="40% - Accent6 4 2 3 3" xfId="7307" xr:uid="{048493BD-7263-4012-ACA1-19DF9AED7D74}"/>
    <cellStyle name="40% - Accent6 4 2 3 3 2" xfId="15637" xr:uid="{E348FCAA-1D1C-4F89-9F66-E7DFEED3319D}"/>
    <cellStyle name="40% - Accent6 4 2 3 3 2 2" xfId="32294" xr:uid="{2FAD3A62-DB94-4C1B-ACE9-D8FAF0AB1C57}"/>
    <cellStyle name="40% - Accent6 4 2 3 3 3" xfId="23966" xr:uid="{F4AB4C70-7E04-4B1C-8EF0-659002C6C81D}"/>
    <cellStyle name="40% - Accent6 4 2 3 4" xfId="10085" xr:uid="{932F4BBE-6E3C-4F8C-8ACC-94A3C18DBB5D}"/>
    <cellStyle name="40% - Accent6 4 2 3 4 2" xfId="26742" xr:uid="{72650B47-EFF1-481F-9D94-8242E5FA5364}"/>
    <cellStyle name="40% - Accent6 4 2 3 5" xfId="18414" xr:uid="{B51970C8-F944-45CC-BD95-BF04C2AA273E}"/>
    <cellStyle name="40% - Accent6 4 2 4" xfId="3204" xr:uid="{1047D3DD-BFFA-4A6F-B926-6AD936EF7F0E}"/>
    <cellStyle name="40% - Accent6 4 2 4 2" xfId="11534" xr:uid="{7B8B019B-47E7-41E9-BF45-DF4D41DA2AC8}"/>
    <cellStyle name="40% - Accent6 4 2 4 2 2" xfId="28191" xr:uid="{B244AB46-D7AE-4D80-A2C6-B8A80091B5F4}"/>
    <cellStyle name="40% - Accent6 4 2 4 3" xfId="19863" xr:uid="{1FE8760C-C224-43CF-B14C-89A16D7D1E6C}"/>
    <cellStyle name="40% - Accent6 4 2 5" xfId="5980" xr:uid="{10CCC4CE-7E72-4FA8-B618-57B9A77966E9}"/>
    <cellStyle name="40% - Accent6 4 2 5 2" xfId="14310" xr:uid="{8C637CDD-6E42-4D76-BADE-6C0D00A26642}"/>
    <cellStyle name="40% - Accent6 4 2 5 2 2" xfId="30967" xr:uid="{B9BEBB1F-F47D-4231-93A6-31C644606B35}"/>
    <cellStyle name="40% - Accent6 4 2 5 3" xfId="22639" xr:uid="{B073F31C-7AA4-4BA7-B341-C101BEAE58EE}"/>
    <cellStyle name="40% - Accent6 4 2 6" xfId="8758" xr:uid="{3347FDEF-ED1B-470E-ACBD-11C4971FFCA9}"/>
    <cellStyle name="40% - Accent6 4 2 6 2" xfId="25415" xr:uid="{F33C7E2B-D051-4E9D-87CB-57E3E299BE50}"/>
    <cellStyle name="40% - Accent6 4 2 7" xfId="17087" xr:uid="{4791CF25-B485-4438-B6E1-9659A3396E73}"/>
    <cellStyle name="40% - Accent6 4 3" xfId="647" xr:uid="{117E5E50-4645-459D-9A2C-B3F1E63A1702}"/>
    <cellStyle name="40% - Accent6 4 3 2" xfId="1977" xr:uid="{180DA615-EB6D-4AF6-89D7-6AC53FD285EA}"/>
    <cellStyle name="40% - Accent6 4 3 2 2" xfId="4767" xr:uid="{8DC7A41D-030F-48E4-813C-BB9E6EB59605}"/>
    <cellStyle name="40% - Accent6 4 3 2 2 2" xfId="13097" xr:uid="{3B8749E9-F73E-4ECB-9EAA-81DA31783BEE}"/>
    <cellStyle name="40% - Accent6 4 3 2 2 2 2" xfId="29754" xr:uid="{186AA73B-1A62-4ECE-9EA9-C8D15CBC06C4}"/>
    <cellStyle name="40% - Accent6 4 3 2 2 3" xfId="21426" xr:uid="{2C8DE446-D095-47E7-99BA-E8742E9AF80D}"/>
    <cellStyle name="40% - Accent6 4 3 2 3" xfId="7543" xr:uid="{CF4C53CF-DE31-4EDB-BCE3-A3CDE17EDECD}"/>
    <cellStyle name="40% - Accent6 4 3 2 3 2" xfId="15873" xr:uid="{074BB181-59A0-4240-9C1A-1C39A3136C12}"/>
    <cellStyle name="40% - Accent6 4 3 2 3 2 2" xfId="32530" xr:uid="{4E2A5864-CC1D-4F51-AC2F-7683F355FEA0}"/>
    <cellStyle name="40% - Accent6 4 3 2 3 3" xfId="24202" xr:uid="{C813047D-A93D-4587-8F85-EC5AC82BC702}"/>
    <cellStyle name="40% - Accent6 4 3 2 4" xfId="10321" xr:uid="{B439835B-7C67-4D42-8D2C-D1B4BEA97A89}"/>
    <cellStyle name="40% - Accent6 4 3 2 4 2" xfId="26978" xr:uid="{CDAF1BF8-F91C-4C76-A2F7-8FD710FED269}"/>
    <cellStyle name="40% - Accent6 4 3 2 5" xfId="18650" xr:uid="{15AA6226-46CB-401E-8CFB-7F70C94EFB72}"/>
    <cellStyle name="40% - Accent6 4 3 3" xfId="3440" xr:uid="{0DABA8ED-B014-4E97-B701-FF4191518991}"/>
    <cellStyle name="40% - Accent6 4 3 3 2" xfId="11770" xr:uid="{0151D22C-CE9A-4BDF-8995-FEFB824AB2DB}"/>
    <cellStyle name="40% - Accent6 4 3 3 2 2" xfId="28427" xr:uid="{EDB081BF-13E1-40F6-A218-99436E03BB06}"/>
    <cellStyle name="40% - Accent6 4 3 3 3" xfId="20099" xr:uid="{E3B58030-757B-4D03-B038-58ABEAC10394}"/>
    <cellStyle name="40% - Accent6 4 3 4" xfId="6216" xr:uid="{C76E1464-1C8A-407E-B174-DA64C7B25589}"/>
    <cellStyle name="40% - Accent6 4 3 4 2" xfId="14546" xr:uid="{5C3577F2-ABB7-48AE-A21E-A7FD376C37E4}"/>
    <cellStyle name="40% - Accent6 4 3 4 2 2" xfId="31203" xr:uid="{F6B8107D-5D3E-4756-894E-10B4B5335A4F}"/>
    <cellStyle name="40% - Accent6 4 3 4 3" xfId="22875" xr:uid="{F6475D89-041B-4AC2-A237-29AA754D6B9F}"/>
    <cellStyle name="40% - Accent6 4 3 5" xfId="8994" xr:uid="{E5F40CD3-BDAA-4F78-84A0-376DDA3A2E1D}"/>
    <cellStyle name="40% - Accent6 4 3 5 2" xfId="25651" xr:uid="{5C436C5F-045B-482F-B871-680A53EF796D}"/>
    <cellStyle name="40% - Accent6 4 3 6" xfId="17323" xr:uid="{F63A15D2-046C-4540-9301-9173242BCEB8}"/>
    <cellStyle name="40% - Accent6 4 4" xfId="1124" xr:uid="{10CC4F60-2A64-4DEA-846C-5236A9120350}"/>
    <cellStyle name="40% - Accent6 4 4 2" xfId="2452" xr:uid="{B6AC7B00-F532-41B4-97B5-3BFD42EF782E}"/>
    <cellStyle name="40% - Accent6 4 4 2 2" xfId="5242" xr:uid="{47AE99E2-0175-4C88-B3FF-380C7CADB7E8}"/>
    <cellStyle name="40% - Accent6 4 4 2 2 2" xfId="13572" xr:uid="{0FB9C6F2-0C31-406D-BD33-8822CE24BE01}"/>
    <cellStyle name="40% - Accent6 4 4 2 2 2 2" xfId="30229" xr:uid="{F0E6B2D2-2199-4C69-AD5A-BDFDD2E31FE7}"/>
    <cellStyle name="40% - Accent6 4 4 2 2 3" xfId="21901" xr:uid="{3729C06F-3417-418A-A795-9576395C8689}"/>
    <cellStyle name="40% - Accent6 4 4 2 3" xfId="8018" xr:uid="{0A981335-317C-4098-AC43-94F749A39B9B}"/>
    <cellStyle name="40% - Accent6 4 4 2 3 2" xfId="16348" xr:uid="{82193BDA-5049-423D-9CF1-F8078443C926}"/>
    <cellStyle name="40% - Accent6 4 4 2 3 2 2" xfId="33005" xr:uid="{EAD9C716-3D42-4442-846F-BEDC744CF346}"/>
    <cellStyle name="40% - Accent6 4 4 2 3 3" xfId="24677" xr:uid="{437B13AA-EAC6-400C-851D-CD9A21FFFD44}"/>
    <cellStyle name="40% - Accent6 4 4 2 4" xfId="10796" xr:uid="{1396C1BB-A959-47CF-866A-52705D3E4FF2}"/>
    <cellStyle name="40% - Accent6 4 4 2 4 2" xfId="27453" xr:uid="{223ACBF8-63AF-4E2F-BE9C-2F8EF213B67D}"/>
    <cellStyle name="40% - Accent6 4 4 2 5" xfId="19125" xr:uid="{DEE82E25-E940-443B-A43F-F016C52DD1BD}"/>
    <cellStyle name="40% - Accent6 4 4 3" xfId="3915" xr:uid="{AFD52EEE-8086-423A-9B91-44D6D94736BC}"/>
    <cellStyle name="40% - Accent6 4 4 3 2" xfId="12245" xr:uid="{8E4AFBE9-52A7-4C75-84D8-98282F2F7F3E}"/>
    <cellStyle name="40% - Accent6 4 4 3 2 2" xfId="28902" xr:uid="{DDF50A55-E148-4303-A6E5-269F65DC15C6}"/>
    <cellStyle name="40% - Accent6 4 4 3 3" xfId="20574" xr:uid="{F55E545A-C09C-4904-BD39-64060F467056}"/>
    <cellStyle name="40% - Accent6 4 4 4" xfId="6691" xr:uid="{088723C6-D7F5-4D5F-AE8F-B18104227BF3}"/>
    <cellStyle name="40% - Accent6 4 4 4 2" xfId="15021" xr:uid="{2AE3E6D7-54F2-467B-94FB-BCC3899BDE81}"/>
    <cellStyle name="40% - Accent6 4 4 4 2 2" xfId="31678" xr:uid="{9EEE8613-CE0F-4506-9F9C-34BE33816966}"/>
    <cellStyle name="40% - Accent6 4 4 4 3" xfId="23350" xr:uid="{E2839FDE-8A0F-4BEB-8277-E8B147EDD60C}"/>
    <cellStyle name="40% - Accent6 4 4 5" xfId="9469" xr:uid="{955E5B1D-C695-4B49-A006-9D86BB7D20E2}"/>
    <cellStyle name="40% - Accent6 4 4 5 2" xfId="26126" xr:uid="{CA60E59B-09D8-442A-949B-548F3530EDEA}"/>
    <cellStyle name="40% - Accent6 4 4 6" xfId="17798" xr:uid="{CA01F9C1-9AC3-4EED-B15B-9F6C826CDEFD}"/>
    <cellStyle name="40% - Accent6 4 5" xfId="1504" xr:uid="{606640E4-2C35-4DD5-8575-EFDC678B9B58}"/>
    <cellStyle name="40% - Accent6 4 5 2" xfId="4294" xr:uid="{2582548A-B20E-4D41-9F5F-CA90B2659697}"/>
    <cellStyle name="40% - Accent6 4 5 2 2" xfId="12624" xr:uid="{64190569-387E-4813-B2FE-8D6DBF09494F}"/>
    <cellStyle name="40% - Accent6 4 5 2 2 2" xfId="29281" xr:uid="{CD770F76-BF99-4C25-948A-418F36EAB649}"/>
    <cellStyle name="40% - Accent6 4 5 2 3" xfId="20953" xr:uid="{3DACA31B-99FD-4627-A800-7EDDBB5734DA}"/>
    <cellStyle name="40% - Accent6 4 5 3" xfId="7070" xr:uid="{5F2FB389-D977-442A-A88A-A0F68E3A5CD8}"/>
    <cellStyle name="40% - Accent6 4 5 3 2" xfId="15400" xr:uid="{357EDC50-7FA0-4F06-93C3-471973261366}"/>
    <cellStyle name="40% - Accent6 4 5 3 2 2" xfId="32057" xr:uid="{4420C5F2-9B92-4C0A-B265-45A900E553B4}"/>
    <cellStyle name="40% - Accent6 4 5 3 3" xfId="23729" xr:uid="{7B750078-DA89-462E-BF3A-6C33A262C3AC}"/>
    <cellStyle name="40% - Accent6 4 5 4" xfId="9848" xr:uid="{A138DFDF-0A04-4D95-A042-FCB214DA82EF}"/>
    <cellStyle name="40% - Accent6 4 5 4 2" xfId="26505" xr:uid="{B9126CC5-A44A-4BFD-9B0F-7ED526F8B4C8}"/>
    <cellStyle name="40% - Accent6 4 5 5" xfId="18177" xr:uid="{379CDE04-CF69-4A96-8AF7-A458778B8886}"/>
    <cellStyle name="40% - Accent6 4 6" xfId="2967" xr:uid="{6AC0995F-8C10-4908-92D6-4FB9CD495EF9}"/>
    <cellStyle name="40% - Accent6 4 6 2" xfId="11297" xr:uid="{14B88327-634B-40C4-9A30-6D45D4C943A4}"/>
    <cellStyle name="40% - Accent6 4 6 2 2" xfId="27954" xr:uid="{ED8F491B-6AC1-4DE0-A8A6-775B75897B66}"/>
    <cellStyle name="40% - Accent6 4 6 3" xfId="19626" xr:uid="{780C8BBE-8824-40E8-B3C2-5516A9750170}"/>
    <cellStyle name="40% - Accent6 4 7" xfId="5743" xr:uid="{C2025F8D-E899-4620-BBB4-524BEC6DFA22}"/>
    <cellStyle name="40% - Accent6 4 7 2" xfId="14073" xr:uid="{26E74A9C-502C-4AEB-AD6E-A7550A0E92A6}"/>
    <cellStyle name="40% - Accent6 4 7 2 2" xfId="30730" xr:uid="{0D985C5B-37C1-4891-A6E8-FB9D301B0B8F}"/>
    <cellStyle name="40% - Accent6 4 7 3" xfId="22402" xr:uid="{6D23ECC4-691E-40CE-AE32-3FCD34CDE034}"/>
    <cellStyle name="40% - Accent6 4 8" xfId="8521" xr:uid="{43E5FAFA-0D30-4A1C-BAEE-4CB9CA56B469}"/>
    <cellStyle name="40% - Accent6 4 8 2" xfId="25178" xr:uid="{D951EF5C-1E7D-4AB8-876E-54734ADBA1FA}"/>
    <cellStyle name="40% - Accent6 4 9" xfId="16850" xr:uid="{65029959-E568-45B8-A413-6D4BCB7E24B6}"/>
    <cellStyle name="40% - Accent6 5" xfId="299" xr:uid="{4356F0D2-1AAB-4A24-9C1A-9E7AF58BB754}"/>
    <cellStyle name="40% - Accent6 5 2" xfId="781" xr:uid="{4FDCE3BA-609D-4982-87D7-53CE3D0D1D9B}"/>
    <cellStyle name="40% - Accent6 5 2 2" xfId="2109" xr:uid="{7AA9EE4C-0CF1-49BA-B9DD-673D8C1511A5}"/>
    <cellStyle name="40% - Accent6 5 2 2 2" xfId="4899" xr:uid="{8CB27B91-7D72-47A4-A7E7-5F36472A3C0A}"/>
    <cellStyle name="40% - Accent6 5 2 2 2 2" xfId="13229" xr:uid="{F61923A5-13C2-4C9D-8976-386D4FC6B596}"/>
    <cellStyle name="40% - Accent6 5 2 2 2 2 2" xfId="29886" xr:uid="{7B80A762-620E-495E-8A94-87FE5F409ECA}"/>
    <cellStyle name="40% - Accent6 5 2 2 2 3" xfId="21558" xr:uid="{2B1E13E0-AB91-4EB3-B3D0-340EA629A2F7}"/>
    <cellStyle name="40% - Accent6 5 2 2 3" xfId="7675" xr:uid="{EC0B7B29-179C-48E4-9A19-6CC86DEA6CAA}"/>
    <cellStyle name="40% - Accent6 5 2 2 3 2" xfId="16005" xr:uid="{D9B30503-DB82-498C-B1CD-929CE9EDCA41}"/>
    <cellStyle name="40% - Accent6 5 2 2 3 2 2" xfId="32662" xr:uid="{C40011A1-BB1D-45B4-8919-13690B994753}"/>
    <cellStyle name="40% - Accent6 5 2 2 3 3" xfId="24334" xr:uid="{821843C0-B57E-4DCB-90AC-39225234B20B}"/>
    <cellStyle name="40% - Accent6 5 2 2 4" xfId="10453" xr:uid="{23F0C03A-597B-4416-AD62-DC923D73B29E}"/>
    <cellStyle name="40% - Accent6 5 2 2 4 2" xfId="27110" xr:uid="{1EAE0D04-63F5-4A43-96F0-A99EF64085D2}"/>
    <cellStyle name="40% - Accent6 5 2 2 5" xfId="18782" xr:uid="{BFAEE908-8A4F-4484-B1B9-D35D704D62C1}"/>
    <cellStyle name="40% - Accent6 5 2 3" xfId="3572" xr:uid="{F6B95AF4-7347-4DA9-BC90-BF67AFBF5CD6}"/>
    <cellStyle name="40% - Accent6 5 2 3 2" xfId="11902" xr:uid="{7B9C5402-80BA-4F57-A27E-5E7965ACF4EF}"/>
    <cellStyle name="40% - Accent6 5 2 3 2 2" xfId="28559" xr:uid="{55D92E8E-224C-49DE-9225-1631704A3CEB}"/>
    <cellStyle name="40% - Accent6 5 2 3 3" xfId="20231" xr:uid="{4F450585-4E83-49F0-BF17-C4A11FC5A27C}"/>
    <cellStyle name="40% - Accent6 5 2 4" xfId="6348" xr:uid="{CDB806D4-1226-4B98-9C18-41833C20C2FB}"/>
    <cellStyle name="40% - Accent6 5 2 4 2" xfId="14678" xr:uid="{9D935857-2710-4ED1-8725-E8DC4A9E55D0}"/>
    <cellStyle name="40% - Accent6 5 2 4 2 2" xfId="31335" xr:uid="{514FD036-F187-4D30-8498-B2BAEA569315}"/>
    <cellStyle name="40% - Accent6 5 2 4 3" xfId="23007" xr:uid="{620B7F99-BD2C-4BAE-8238-039104C9A5ED}"/>
    <cellStyle name="40% - Accent6 5 2 5" xfId="9126" xr:uid="{FC69BC58-5851-4190-A15F-E354C45EC119}"/>
    <cellStyle name="40% - Accent6 5 2 5 2" xfId="25783" xr:uid="{B9BE47BF-716D-43D6-B01F-645329B10E45}"/>
    <cellStyle name="40% - Accent6 5 2 6" xfId="17455" xr:uid="{95B43F16-0D06-4444-AB7E-8E8DA5CCFDBE}"/>
    <cellStyle name="40% - Accent6 5 3" xfId="1629" xr:uid="{90A85EA1-1480-408C-8C2D-9750D5934300}"/>
    <cellStyle name="40% - Accent6 5 3 2" xfId="4419" xr:uid="{B5E0D043-2911-4F0D-911A-953EAE7C7893}"/>
    <cellStyle name="40% - Accent6 5 3 2 2" xfId="12749" xr:uid="{E767660A-C803-4445-8BE9-AB801B25F7B0}"/>
    <cellStyle name="40% - Accent6 5 3 2 2 2" xfId="29406" xr:uid="{731629F0-5471-4A14-B8BB-75AABBD9BE4A}"/>
    <cellStyle name="40% - Accent6 5 3 2 3" xfId="21078" xr:uid="{06F76EC8-EB37-40C8-9BDF-AA150A0FE7B3}"/>
    <cellStyle name="40% - Accent6 5 3 3" xfId="7195" xr:uid="{82A2C0EF-5EA6-44DE-AE1C-8DFBBEA1BD23}"/>
    <cellStyle name="40% - Accent6 5 3 3 2" xfId="15525" xr:uid="{0250CB7C-5C26-4CE4-A6CC-EC635A0DD042}"/>
    <cellStyle name="40% - Accent6 5 3 3 2 2" xfId="32182" xr:uid="{A03F86E6-4248-45DE-B42E-BB165B4636CA}"/>
    <cellStyle name="40% - Accent6 5 3 3 3" xfId="23854" xr:uid="{4ED11768-39AE-45AD-91FD-2C36DBF1136B}"/>
    <cellStyle name="40% - Accent6 5 3 4" xfId="9973" xr:uid="{CFC99467-3E81-4486-9273-1F121A29F7C0}"/>
    <cellStyle name="40% - Accent6 5 3 4 2" xfId="26630" xr:uid="{0370F57D-65EB-4984-907D-2B0EAEB0118C}"/>
    <cellStyle name="40% - Accent6 5 3 5" xfId="18302" xr:uid="{4E365BCE-61ED-4A88-B263-14E42CEBB7DD}"/>
    <cellStyle name="40% - Accent6 5 4" xfId="3092" xr:uid="{F6A8B6E9-83DD-45CB-B568-1CDDACC89D0E}"/>
    <cellStyle name="40% - Accent6 5 4 2" xfId="11422" xr:uid="{C25CAB43-95B1-4499-9FB6-E17692E44ACA}"/>
    <cellStyle name="40% - Accent6 5 4 2 2" xfId="28079" xr:uid="{E079733F-557E-441F-9A6A-5CD991AFE007}"/>
    <cellStyle name="40% - Accent6 5 4 3" xfId="19751" xr:uid="{59F2525A-621F-4309-AA8A-0ABDC4C9072E}"/>
    <cellStyle name="40% - Accent6 5 5" xfId="5868" xr:uid="{62561AC5-67CC-47E5-B280-EDBD42F146A6}"/>
    <cellStyle name="40% - Accent6 5 5 2" xfId="14198" xr:uid="{F97353E6-8D47-40C3-B517-00A95A46C22F}"/>
    <cellStyle name="40% - Accent6 5 5 2 2" xfId="30855" xr:uid="{6A9E1DA7-2B05-4185-8E6E-7F914E3E0270}"/>
    <cellStyle name="40% - Accent6 5 5 3" xfId="22527" xr:uid="{4510DEAA-6B64-4388-B92B-0F73B78A9EA0}"/>
    <cellStyle name="40% - Accent6 5 6" xfId="8646" xr:uid="{750585A0-EB93-4030-A850-0359DFC2D68F}"/>
    <cellStyle name="40% - Accent6 5 6 2" xfId="25303" xr:uid="{D6DFB94B-9D4C-48F3-BF29-46A441F46133}"/>
    <cellStyle name="40% - Accent6 5 7" xfId="16975" xr:uid="{1E4A33B0-5841-4C63-9338-EF0E2A423E75}"/>
    <cellStyle name="40% - Accent6 6" xfId="535" xr:uid="{C3BFA2DE-7CD8-4828-8F2C-ABFCED5D94D0}"/>
    <cellStyle name="40% - Accent6 6 2" xfId="1865" xr:uid="{A782E255-38D5-45A9-ADCF-C0D22928624A}"/>
    <cellStyle name="40% - Accent6 6 2 2" xfId="4655" xr:uid="{9F459A54-F9C5-4094-AF02-10E2400FFD2D}"/>
    <cellStyle name="40% - Accent6 6 2 2 2" xfId="12985" xr:uid="{1B28ED9D-8815-4D43-85AF-CA7E861EC664}"/>
    <cellStyle name="40% - Accent6 6 2 2 2 2" xfId="29642" xr:uid="{2EA732C8-7E46-4551-A95D-93ED358333FC}"/>
    <cellStyle name="40% - Accent6 6 2 2 3" xfId="21314" xr:uid="{8EFFA60A-4C77-4BB7-B5EB-A9A70C75869D}"/>
    <cellStyle name="40% - Accent6 6 2 3" xfId="7431" xr:uid="{7FA20EBF-2E1E-4437-9550-7758FA79B06A}"/>
    <cellStyle name="40% - Accent6 6 2 3 2" xfId="15761" xr:uid="{B788925F-5D96-4241-97B8-C763B24809A3}"/>
    <cellStyle name="40% - Accent6 6 2 3 2 2" xfId="32418" xr:uid="{208B3385-E3B9-492A-9A79-D264EBD0FB30}"/>
    <cellStyle name="40% - Accent6 6 2 3 3" xfId="24090" xr:uid="{9D7F0CD4-E3C9-4289-A6F7-003C5BEF0C1F}"/>
    <cellStyle name="40% - Accent6 6 2 4" xfId="10209" xr:uid="{974A9DC7-F8B3-406E-A89D-89796A2122A9}"/>
    <cellStyle name="40% - Accent6 6 2 4 2" xfId="26866" xr:uid="{FEAC9694-12ED-4591-96D4-830F2ED89120}"/>
    <cellStyle name="40% - Accent6 6 2 5" xfId="18538" xr:uid="{12DADA68-F283-4922-B5FF-BE96F6B6A9ED}"/>
    <cellStyle name="40% - Accent6 6 3" xfId="3328" xr:uid="{2C97CA34-97AF-4B5B-892E-3408200DD27F}"/>
    <cellStyle name="40% - Accent6 6 3 2" xfId="11658" xr:uid="{7BC39BF6-D337-48ED-8C2C-D87A7C5DC69A}"/>
    <cellStyle name="40% - Accent6 6 3 2 2" xfId="28315" xr:uid="{5945229F-6E93-4F89-9B67-E4BE71F09661}"/>
    <cellStyle name="40% - Accent6 6 3 3" xfId="19987" xr:uid="{C249D961-807F-4529-A721-55FA99BE5E4D}"/>
    <cellStyle name="40% - Accent6 6 4" xfId="6104" xr:uid="{32B67F6D-5B16-45CE-BC37-B277A5B34349}"/>
    <cellStyle name="40% - Accent6 6 4 2" xfId="14434" xr:uid="{194ED555-E92F-4ACF-8027-0A67C59DA280}"/>
    <cellStyle name="40% - Accent6 6 4 2 2" xfId="31091" xr:uid="{7C38CC26-4AA2-4145-9038-B77A46A30524}"/>
    <cellStyle name="40% - Accent6 6 4 3" xfId="22763" xr:uid="{5CE3C531-13A9-4121-820A-1B67613E095F}"/>
    <cellStyle name="40% - Accent6 6 5" xfId="8882" xr:uid="{F913D8E3-A142-4E39-AFCF-3A513A059700}"/>
    <cellStyle name="40% - Accent6 6 5 2" xfId="25539" xr:uid="{049C6CE8-2EFB-4B8A-9115-9DA476E88948}"/>
    <cellStyle name="40% - Accent6 6 6" xfId="17211" xr:uid="{378A91F8-44DD-4015-AA9F-C0C8009C777B}"/>
    <cellStyle name="40% - Accent6 7" xfId="1012" xr:uid="{75B0E48A-020D-4F08-BA38-F0AF1E5FA921}"/>
    <cellStyle name="40% - Accent6 7 2" xfId="2340" xr:uid="{C105C1C5-1A6D-4BD9-B89A-5118D06FD8B0}"/>
    <cellStyle name="40% - Accent6 7 2 2" xfId="5130" xr:uid="{0963FAB3-1563-4544-9F9E-16925D80A296}"/>
    <cellStyle name="40% - Accent6 7 2 2 2" xfId="13460" xr:uid="{B92C537C-B3B5-4294-8506-4E3DBF5F752B}"/>
    <cellStyle name="40% - Accent6 7 2 2 2 2" xfId="30117" xr:uid="{D0F1E6EF-A9B4-4AB7-B12E-000DC4774ECE}"/>
    <cellStyle name="40% - Accent6 7 2 2 3" xfId="21789" xr:uid="{DBBBED3B-3C37-4179-B0D7-B9099A71EEFD}"/>
    <cellStyle name="40% - Accent6 7 2 3" xfId="7906" xr:uid="{05FE4DBA-3448-422D-A488-3C793CC3E322}"/>
    <cellStyle name="40% - Accent6 7 2 3 2" xfId="16236" xr:uid="{79EA4BEA-63A3-4C54-BFB0-B1C1A5514F1B}"/>
    <cellStyle name="40% - Accent6 7 2 3 2 2" xfId="32893" xr:uid="{16458544-EB26-4136-91DA-90A576E37EAB}"/>
    <cellStyle name="40% - Accent6 7 2 3 3" xfId="24565" xr:uid="{8202F685-40DA-4834-AEAE-A9B1F41B706A}"/>
    <cellStyle name="40% - Accent6 7 2 4" xfId="10684" xr:uid="{2BA7CBA9-BC17-4335-9C0C-1CF3F826EDB6}"/>
    <cellStyle name="40% - Accent6 7 2 4 2" xfId="27341" xr:uid="{0527B357-8B29-4A54-9FC3-F52B09BC6807}"/>
    <cellStyle name="40% - Accent6 7 2 5" xfId="19013" xr:uid="{7912E80B-D562-41D4-AC07-E096B313C57A}"/>
    <cellStyle name="40% - Accent6 7 3" xfId="3803" xr:uid="{EB389036-E1CE-421C-93B6-28B04DE779AA}"/>
    <cellStyle name="40% - Accent6 7 3 2" xfId="12133" xr:uid="{6E5D6E40-107E-4012-84C5-E34EAE36019A}"/>
    <cellStyle name="40% - Accent6 7 3 2 2" xfId="28790" xr:uid="{32F664DC-F3C1-4B6F-BCF2-3392E06913C6}"/>
    <cellStyle name="40% - Accent6 7 3 3" xfId="20462" xr:uid="{7F6B0ABF-82DE-4EEF-A11B-DE62E1DCECAD}"/>
    <cellStyle name="40% - Accent6 7 4" xfId="6579" xr:uid="{B30D95AA-6D9C-4A0B-9388-255619345AC3}"/>
    <cellStyle name="40% - Accent6 7 4 2" xfId="14909" xr:uid="{AEF53506-A099-48BC-942B-9B8314D20ECB}"/>
    <cellStyle name="40% - Accent6 7 4 2 2" xfId="31566" xr:uid="{56970BCD-5520-45FB-BEC7-8FC949841BC9}"/>
    <cellStyle name="40% - Accent6 7 4 3" xfId="23238" xr:uid="{C10D78C3-C0FC-4809-9F4D-7159AB0C4049}"/>
    <cellStyle name="40% - Accent6 7 5" xfId="9357" xr:uid="{84AF0D92-F791-4C7F-A299-1EFBF5B8040B}"/>
    <cellStyle name="40% - Accent6 7 5 2" xfId="26014" xr:uid="{9CEC03A2-15EC-410B-8D11-CDFA4F5D7FB2}"/>
    <cellStyle name="40% - Accent6 7 6" xfId="17686" xr:uid="{08D687C1-3F90-4F86-AEEA-6E9A54942973}"/>
    <cellStyle name="40% - Accent6 8" xfId="1247" xr:uid="{47044617-7D96-4DB1-B03C-9023F6541E08}"/>
    <cellStyle name="40% - Accent6 8 2" xfId="2575" xr:uid="{88A06410-447B-4CA7-9B6E-D3E6C47D3043}"/>
    <cellStyle name="40% - Accent6 8 2 2" xfId="5365" xr:uid="{85E4F636-7F6C-4521-9152-FC86B2E37A69}"/>
    <cellStyle name="40% - Accent6 8 2 2 2" xfId="13695" xr:uid="{2E223FE2-4815-4CB8-B861-2636C2958C5C}"/>
    <cellStyle name="40% - Accent6 8 2 2 2 2" xfId="30352" xr:uid="{B4B2AB95-92B7-4125-A121-9ABC890B2819}"/>
    <cellStyle name="40% - Accent6 8 2 2 3" xfId="22024" xr:uid="{FD05A771-08D8-4503-98D6-BBF42FB737CD}"/>
    <cellStyle name="40% - Accent6 8 2 3" xfId="8141" xr:uid="{39992612-F41D-4B68-AF6C-065652A8B44D}"/>
    <cellStyle name="40% - Accent6 8 2 3 2" xfId="16471" xr:uid="{83F4832E-7AEB-4D8D-9DC8-A53189EDD2D6}"/>
    <cellStyle name="40% - Accent6 8 2 3 2 2" xfId="33128" xr:uid="{27808927-2403-410C-BD77-FCF99D4D466D}"/>
    <cellStyle name="40% - Accent6 8 2 3 3" xfId="24800" xr:uid="{71FD01BB-4922-4937-8050-6E1023DC0B2C}"/>
    <cellStyle name="40% - Accent6 8 2 4" xfId="10919" xr:uid="{CE3517C2-B71D-4AB0-A19B-623D3688783D}"/>
    <cellStyle name="40% - Accent6 8 2 4 2" xfId="27576" xr:uid="{1DAB4E0F-81FF-48E8-A751-371D9C75FD4E}"/>
    <cellStyle name="40% - Accent6 8 2 5" xfId="19248" xr:uid="{AFDC5A2F-AFC3-46E8-82E6-89BF02321602}"/>
    <cellStyle name="40% - Accent6 8 3" xfId="4038" xr:uid="{76FD77B9-419E-4EB9-B985-1DE40DA0E17C}"/>
    <cellStyle name="40% - Accent6 8 3 2" xfId="12368" xr:uid="{005A192D-4B94-4EE0-9C96-A072FDB6301B}"/>
    <cellStyle name="40% - Accent6 8 3 2 2" xfId="29025" xr:uid="{C551139B-49B0-4638-BD7B-CDF7AEAE0DC6}"/>
    <cellStyle name="40% - Accent6 8 3 3" xfId="20697" xr:uid="{64D5E4D0-5C04-477E-9C40-AEB6FC009A06}"/>
    <cellStyle name="40% - Accent6 8 4" xfId="6814" xr:uid="{C2F8F733-D33B-46F8-8909-244D5BA1438C}"/>
    <cellStyle name="40% - Accent6 8 4 2" xfId="15144" xr:uid="{852AADE1-16B0-49C8-9908-27A9612E2BB4}"/>
    <cellStyle name="40% - Accent6 8 4 2 2" xfId="31801" xr:uid="{7924D2DF-A70D-491E-88BD-1F77177C0C6D}"/>
    <cellStyle name="40% - Accent6 8 4 3" xfId="23473" xr:uid="{6C5E1334-F708-4DBA-BFCD-A8A3F53EE1A7}"/>
    <cellStyle name="40% - Accent6 8 5" xfId="9592" xr:uid="{9C1118EB-0FD7-4D68-85D8-FBA2D825E083}"/>
    <cellStyle name="40% - Accent6 8 5 2" xfId="26249" xr:uid="{2E04E7E8-04C5-4B48-9353-AFEE1743F3FD}"/>
    <cellStyle name="40% - Accent6 8 6" xfId="17921" xr:uid="{0ED7A70F-D9FB-4961-91A2-5BA21EC173F2}"/>
    <cellStyle name="40% - Accent6 9" xfId="1269" xr:uid="{E80AC9C2-71DE-40E9-9F74-AC94D0A0EF13}"/>
    <cellStyle name="40% - Accent6 9 2" xfId="2597" xr:uid="{84C00627-1EF5-465D-9D96-98CF478964AE}"/>
    <cellStyle name="40% - Accent6 9 2 2" xfId="5387" xr:uid="{E027054B-A851-4B4A-8568-7CE8017D342A}"/>
    <cellStyle name="40% - Accent6 9 2 2 2" xfId="13717" xr:uid="{EFFC76B2-A50E-494B-8864-D72C0BE7B95B}"/>
    <cellStyle name="40% - Accent6 9 2 2 2 2" xfId="30374" xr:uid="{A816F749-2FBD-42E9-B153-E42DD148CC31}"/>
    <cellStyle name="40% - Accent6 9 2 2 3" xfId="22046" xr:uid="{D33BF55B-72EC-445A-AA40-F40EB8E39B76}"/>
    <cellStyle name="40% - Accent6 9 2 3" xfId="8163" xr:uid="{0E8D7538-58B0-4ED6-9770-250A057A1D16}"/>
    <cellStyle name="40% - Accent6 9 2 3 2" xfId="16493" xr:uid="{51071A7E-496D-4ABB-B7AB-0A459E64C0A1}"/>
    <cellStyle name="40% - Accent6 9 2 3 2 2" xfId="33150" xr:uid="{933DD565-FB7D-4F0A-BB5D-8E93EEFD7A19}"/>
    <cellStyle name="40% - Accent6 9 2 3 3" xfId="24822" xr:uid="{ABA104B9-A758-421E-BF76-401949B4865D}"/>
    <cellStyle name="40% - Accent6 9 2 4" xfId="10941" xr:uid="{7EB39DB0-C493-43E4-815A-9BCBA6663A66}"/>
    <cellStyle name="40% - Accent6 9 2 4 2" xfId="27598" xr:uid="{96B9E773-5A69-4E0E-A1D9-EF6C8436814B}"/>
    <cellStyle name="40% - Accent6 9 2 5" xfId="19270" xr:uid="{3B4CF331-CEF5-466B-9FCC-62A8E80E0E49}"/>
    <cellStyle name="40% - Accent6 9 3" xfId="4060" xr:uid="{85FF36EE-E87D-4D83-8505-A6133B2D2982}"/>
    <cellStyle name="40% - Accent6 9 3 2" xfId="12390" xr:uid="{DB37A771-FC88-472C-8A8B-8D0F2FAB8203}"/>
    <cellStyle name="40% - Accent6 9 3 2 2" xfId="29047" xr:uid="{7EE545BD-4E2C-40D6-92BA-51C02609D857}"/>
    <cellStyle name="40% - Accent6 9 3 3" xfId="20719" xr:uid="{1BE8A2DF-EB88-4863-894D-4AC7A7467BEF}"/>
    <cellStyle name="40% - Accent6 9 4" xfId="6836" xr:uid="{46A339FA-EAC2-49AF-824E-B41740B6D97A}"/>
    <cellStyle name="40% - Accent6 9 4 2" xfId="15166" xr:uid="{5E681582-715F-4D81-A230-D07A41175F48}"/>
    <cellStyle name="40% - Accent6 9 4 2 2" xfId="31823" xr:uid="{6C3330F4-2DF5-4195-B86E-B2BE79DD871E}"/>
    <cellStyle name="40% - Accent6 9 4 3" xfId="23495" xr:uid="{7B93659A-1809-4BFE-B314-96C14ADFCAEB}"/>
    <cellStyle name="40% - Accent6 9 5" xfId="9614" xr:uid="{26F3A955-32EA-46AA-B205-13416209FE6B}"/>
    <cellStyle name="40% - Accent6 9 5 2" xfId="26271" xr:uid="{09B96B67-CBBB-483F-B8E1-9363662F592F}"/>
    <cellStyle name="40% - Accent6 9 6" xfId="17943" xr:uid="{8C98BA18-668A-4A67-AB46-5CD5D341FEE0}"/>
    <cellStyle name="5x indented GHG Textfiels" xfId="33786" xr:uid="{FE96A93E-D71E-45EE-8CAD-A86A3D0409EB}"/>
    <cellStyle name="5x indented GHG Textfiels 2" xfId="33867" xr:uid="{93645202-389E-4D08-8357-62DFF928F485}"/>
    <cellStyle name="5x indented GHG Textfiels 2 2" xfId="33868" xr:uid="{4E44EAD9-EFA6-4CC5-AD8B-68391426CBA4}"/>
    <cellStyle name="5x indented GHG Textfiels 3" xfId="33869" xr:uid="{FF2C1690-C452-4320-A05F-BC8058F2E9D3}"/>
    <cellStyle name="5x indented GHG Textfiels 3 2" xfId="34169" xr:uid="{B617FBE2-42FE-46C2-B14A-C614E9BD6721}"/>
    <cellStyle name="5x indented GHG Textfiels 3 3" xfId="34117" xr:uid="{F3F390DB-006B-453A-BEB6-D09F4A69D30A}"/>
    <cellStyle name="5x indented GHG Textfiels 3 3 2" xfId="34404" xr:uid="{2ECFAC9E-9F85-4CAC-9EF7-7A52E3997EAB}"/>
    <cellStyle name="5x indented GHG Textfiels 3 3 2 2" xfId="34619" xr:uid="{6B62E0D9-8F6A-4142-9AE7-F6A4C610BCDD}"/>
    <cellStyle name="5x indented GHG Textfiels 3 3 3" xfId="34351" xr:uid="{4C4E83F0-87C4-4FF2-AFB2-67EF077D1004}"/>
    <cellStyle name="5x indented GHG Textfiels 3 3 3 2" xfId="34566" xr:uid="{8ACA968B-0E19-4E46-83F6-FDD098EE9E81}"/>
    <cellStyle name="5x indented GHG Textfiels 3 3 4" xfId="34435" xr:uid="{CF6B7276-73CB-48E1-A146-FBFCAF94D99F}"/>
    <cellStyle name="5x indented GHG Textfiels 3 3 4 2" xfId="34650" xr:uid="{2AF1AB8F-B91B-43E4-8753-CD3305A539D7}"/>
    <cellStyle name="5x indented GHG Textfiels 3 3 5" xfId="34472" xr:uid="{50EDC56E-1810-4F8D-B47B-CE82F781CAD1}"/>
    <cellStyle name="5x indented GHG Textfiels_Table 4(II)" xfId="33959" xr:uid="{9011BD10-7E7A-4507-86FD-CD6F343BC61A}"/>
    <cellStyle name="60 % - Akzent1" xfId="33825" hidden="1" xr:uid="{FB7CD25F-EDA2-4E35-9EC2-833CCD8522BC}"/>
    <cellStyle name="60 % - Akzent1 2" xfId="34153" xr:uid="{3DF21523-9E6A-440B-A4E6-1BB87A35A5BC}"/>
    <cellStyle name="60 % - Akzent1 3" xfId="34022" xr:uid="{EFA8AE24-859C-4BAA-99DC-AFEB3163652D}"/>
    <cellStyle name="60 % - Akzent2" xfId="33828" hidden="1" xr:uid="{665B5C1C-EBEF-446E-9432-167510995EDB}"/>
    <cellStyle name="60 % - Akzent2 2" xfId="34154" xr:uid="{D2D535A3-4DAF-4FDE-B953-F6098DE2B555}"/>
    <cellStyle name="60 % - Akzent2 3" xfId="34023" xr:uid="{CCDD5F85-2A83-4535-BE28-8A6E901C3464}"/>
    <cellStyle name="60 % - Akzent3" xfId="33831" hidden="1" xr:uid="{F3F5439D-017D-4AAB-96C5-A0F08B20D6CF}"/>
    <cellStyle name="60 % - Akzent3 2" xfId="34155" xr:uid="{A89B6104-D414-46D8-986D-0EC65C3B167A}"/>
    <cellStyle name="60 % - Akzent3 3" xfId="34024" xr:uid="{8E61AAAC-C782-4ED7-86D5-DF97BCAE37ED}"/>
    <cellStyle name="60 % - Akzent4" xfId="33834" hidden="1" xr:uid="{B2D7478D-CE19-4FF7-B749-9FD7B5986242}"/>
    <cellStyle name="60 % - Akzent4 2" xfId="34156" xr:uid="{15DBF43B-87A8-43CA-A60A-ED1156AF8429}"/>
    <cellStyle name="60 % - Akzent4 3" xfId="34025" xr:uid="{6BA072C5-1107-406A-9DB5-64B0E5CB8DD6}"/>
    <cellStyle name="60 % - Akzent5" xfId="33837" hidden="1" xr:uid="{0AA3D736-21DA-448E-BF8B-6ADEE3CBE1DC}"/>
    <cellStyle name="60 % - Akzent5 2" xfId="34157" xr:uid="{149F8FBA-17EE-4708-9552-008087027706}"/>
    <cellStyle name="60 % - Akzent5 3" xfId="34026" xr:uid="{6BB26490-6088-4795-B75B-B311052D19E0}"/>
    <cellStyle name="60 % - Akzent6" xfId="33840" hidden="1" xr:uid="{9FE9F288-6DE1-4A4F-BF05-092E5635C572}"/>
    <cellStyle name="60 % - Akzent6 2" xfId="34158" xr:uid="{966EAED6-AEDE-4DD6-B370-EAFA09D1516D}"/>
    <cellStyle name="60 % - Akzent6 3" xfId="34027" xr:uid="{63F8820E-B837-44B2-B159-4CFE3E9D9E79}"/>
    <cellStyle name="60% - Accent1" xfId="22" builtinId="32" customBuiltin="1"/>
    <cellStyle name="60% - Accent1 10" xfId="1373" xr:uid="{E9B55582-E95A-468D-BD8E-2882A984B87D}"/>
    <cellStyle name="60% - Accent1 10 2" xfId="4164" xr:uid="{CFF36414-1898-41C2-8E91-446F03DBCF82}"/>
    <cellStyle name="60% - Accent1 10 2 2" xfId="12494" xr:uid="{5A65862D-4654-495B-AD07-86B7A11D0A6F}"/>
    <cellStyle name="60% - Accent1 10 2 2 2" xfId="29151" xr:uid="{93BE1F2A-4BE2-411C-AD09-96072A39BAE2}"/>
    <cellStyle name="60% - Accent1 10 2 3" xfId="20823" xr:uid="{BB367EEB-CEE0-47CE-8BE2-C44B38A470A7}"/>
    <cellStyle name="60% - Accent1 10 3" xfId="6940" xr:uid="{0AE832F1-874B-4707-BC9C-E7B4A231B023}"/>
    <cellStyle name="60% - Accent1 10 3 2" xfId="15270" xr:uid="{DDADAA04-966D-4D92-9B0C-A431C1F561B5}"/>
    <cellStyle name="60% - Accent1 10 3 2 2" xfId="31927" xr:uid="{A336DBFD-192F-4C08-B0E5-8EDC6973B77A}"/>
    <cellStyle name="60% - Accent1 10 3 3" xfId="23599" xr:uid="{03D161E9-8C57-4A6C-A146-3A1135F37869}"/>
    <cellStyle name="60% - Accent1 10 4" xfId="9718" xr:uid="{7F261B9F-BE16-4705-990C-2FE2B45B4347}"/>
    <cellStyle name="60% - Accent1 10 4 2" xfId="26375" xr:uid="{89924217-478E-4DB4-80D4-9114CEBFCE1F}"/>
    <cellStyle name="60% - Accent1 10 5" xfId="18047" xr:uid="{547B41B0-DF9F-418C-966A-DC495579ABC9}"/>
    <cellStyle name="60% - Accent1 11" xfId="2835" xr:uid="{52E7B60F-A3DF-423D-A388-5EEE28CD7D59}"/>
    <cellStyle name="60% - Accent1 11 2" xfId="11167" xr:uid="{910BC2A9-D11F-42BA-A2BE-564F5DDC8A25}"/>
    <cellStyle name="60% - Accent1 11 2 2" xfId="27824" xr:uid="{6BD96269-4581-4FF0-9051-C3732B5CA38B}"/>
    <cellStyle name="60% - Accent1 11 3" xfId="19496" xr:uid="{E10E7F2D-C982-4D9E-8002-1C3A26B58E1C}"/>
    <cellStyle name="60% - Accent1 12" xfId="5613" xr:uid="{A988FBD4-ECF3-4402-A912-B322C263C2AE}"/>
    <cellStyle name="60% - Accent1 12 2" xfId="13943" xr:uid="{9F2D1471-B88D-4257-A7CF-8AC40F030E22}"/>
    <cellStyle name="60% - Accent1 12 2 2" xfId="30600" xr:uid="{7BB67A1F-2604-46C4-A1B2-62DEB5331CCC}"/>
    <cellStyle name="60% - Accent1 12 3" xfId="22272" xr:uid="{8B0F1D83-ED97-4384-9B1B-6FB96C7CAD61}"/>
    <cellStyle name="60% - Accent1 13" xfId="8389" xr:uid="{24B2F7C5-E0C6-40EF-A8E4-EEE750AEBD2F}"/>
    <cellStyle name="60% - Accent1 13 2" xfId="25048" xr:uid="{5AD1F75B-47C1-49D0-B780-5225B75D83EA}"/>
    <cellStyle name="60% - Accent1 14" xfId="16718" xr:uid="{A4774B0F-60D2-46E4-A5D5-7C4D52AA7236}"/>
    <cellStyle name="60% - Accent1 15" xfId="34685" xr:uid="{158D151D-1D82-4D73-A409-AF97CA2CF671}"/>
    <cellStyle name="60% - Accent1 2" xfId="70" xr:uid="{3B16062E-050E-4C02-87C9-44DC82F0CC34}"/>
    <cellStyle name="60% - Accent1 2 10" xfId="5648" xr:uid="{51E8C931-D32D-4AA0-B282-52CC678632C5}"/>
    <cellStyle name="60% - Accent1 2 10 2" xfId="13978" xr:uid="{4C828B79-4D3C-49D1-BEE3-3B93254AC09D}"/>
    <cellStyle name="60% - Accent1 2 10 2 2" xfId="30635" xr:uid="{9E449E31-96D9-48A9-AB88-2996C57E1065}"/>
    <cellStyle name="60% - Accent1 2 10 3" xfId="22307" xr:uid="{5830804D-EA90-4EA6-B6EB-B8C94C7C47B0}"/>
    <cellStyle name="60% - Accent1 2 11" xfId="8425" xr:uid="{3730043E-79AB-41AD-801E-A47431353A4A}"/>
    <cellStyle name="60% - Accent1 2 11 2" xfId="25083" xr:uid="{0DC299A8-C01F-43C6-98EE-FDACC5DF801A}"/>
    <cellStyle name="60% - Accent1 2 12" xfId="16755" xr:uid="{4D6B83E3-E4F8-4A94-BCD1-6A1C3B4E695C}"/>
    <cellStyle name="60% - Accent1 2 13" xfId="33870" xr:uid="{E54AE3D6-2FD7-4786-9219-41A6DDE5A078}"/>
    <cellStyle name="60% - Accent1 2 14" xfId="34709" xr:uid="{0D72AA57-3685-48E5-922E-A5BE524C29DE}"/>
    <cellStyle name="60% - Accent1 2 2" xfId="131" xr:uid="{95B99D89-2886-4599-905C-095C31A16DAC}"/>
    <cellStyle name="60% - Accent1 2 2 10" xfId="8484" xr:uid="{A1383E13-F818-4D3D-A47B-9D96D4A1401D}"/>
    <cellStyle name="60% - Accent1 2 2 10 2" xfId="25141" xr:uid="{A2B8D7B0-ADB7-47D9-A4F2-41BCAB4EF3E0}"/>
    <cellStyle name="60% - Accent1 2 2 11" xfId="16813" xr:uid="{DBC8327A-B00F-42F1-B780-10F99D81DED0}"/>
    <cellStyle name="60% - Accent1 2 2 12" xfId="34769" xr:uid="{35715815-9BBB-4589-B6C8-9F8F8BC6DAE5}"/>
    <cellStyle name="60% - Accent1 2 2 2" xfId="252" xr:uid="{5A3AB83C-7C5A-432C-ADDC-157E644DF554}"/>
    <cellStyle name="60% - Accent1 2 2 2 2" xfId="494" xr:uid="{CA225FCA-BB71-43D4-82E6-FFBE24C37B1A}"/>
    <cellStyle name="60% - Accent1 2 2 2 2 2" xfId="970" xr:uid="{19E2E6E7-751F-4F56-AC1E-11AD1ECE430B}"/>
    <cellStyle name="60% - Accent1 2 2 2 2 2 2" xfId="2298" xr:uid="{D527C2CF-61C4-4867-A87E-A065DC60D21F}"/>
    <cellStyle name="60% - Accent1 2 2 2 2 2 2 2" xfId="5088" xr:uid="{EC1DBA2C-8F64-4353-81FC-308146E92075}"/>
    <cellStyle name="60% - Accent1 2 2 2 2 2 2 2 2" xfId="13418" xr:uid="{DC1EF9E4-57CA-43A0-A90F-FA87AA5425B2}"/>
    <cellStyle name="60% - Accent1 2 2 2 2 2 2 2 2 2" xfId="30075" xr:uid="{FD2C21C9-69B4-4BF1-9355-E0C05D40F9DF}"/>
    <cellStyle name="60% - Accent1 2 2 2 2 2 2 2 3" xfId="21747" xr:uid="{D56C9D92-A838-4739-BA79-AF2523CBDBBD}"/>
    <cellStyle name="60% - Accent1 2 2 2 2 2 2 3" xfId="7864" xr:uid="{60E34602-FBD4-4CD6-B324-5ADDD0292ED0}"/>
    <cellStyle name="60% - Accent1 2 2 2 2 2 2 3 2" xfId="16194" xr:uid="{2C866B38-FC11-441B-8328-84401B1985BA}"/>
    <cellStyle name="60% - Accent1 2 2 2 2 2 2 3 2 2" xfId="32851" xr:uid="{12E8F7E8-54CF-4D2B-970D-9ACDA5810C1A}"/>
    <cellStyle name="60% - Accent1 2 2 2 2 2 2 3 3" xfId="24523" xr:uid="{DEF25D76-317D-4BD7-A736-E4B42106DC84}"/>
    <cellStyle name="60% - Accent1 2 2 2 2 2 2 4" xfId="10642" xr:uid="{557CE1E5-13CD-4FB3-96AB-12F25CA47EA6}"/>
    <cellStyle name="60% - Accent1 2 2 2 2 2 2 4 2" xfId="27299" xr:uid="{E6448C86-1AFD-4089-BF02-731223B95929}"/>
    <cellStyle name="60% - Accent1 2 2 2 2 2 2 5" xfId="18971" xr:uid="{B5AB95E4-390D-4CCA-B250-68CD7DA9EC62}"/>
    <cellStyle name="60% - Accent1 2 2 2 2 2 3" xfId="3761" xr:uid="{931756D8-5C8D-4A42-8818-75F911D5BCC9}"/>
    <cellStyle name="60% - Accent1 2 2 2 2 2 3 2" xfId="12091" xr:uid="{C316969A-88E2-46E6-903A-27F9660A7FD7}"/>
    <cellStyle name="60% - Accent1 2 2 2 2 2 3 2 2" xfId="28748" xr:uid="{063F269C-1872-49B0-8606-D6691FAAF95E}"/>
    <cellStyle name="60% - Accent1 2 2 2 2 2 3 3" xfId="20420" xr:uid="{5ACC3FC6-3164-407A-B199-1358D04EE89E}"/>
    <cellStyle name="60% - Accent1 2 2 2 2 2 4" xfId="6537" xr:uid="{269E7C12-0B90-48D8-86AB-1681AD2B84A0}"/>
    <cellStyle name="60% - Accent1 2 2 2 2 2 4 2" xfId="14867" xr:uid="{0BFE03D6-F427-4621-ADD7-A95D54A3E377}"/>
    <cellStyle name="60% - Accent1 2 2 2 2 2 4 2 2" xfId="31524" xr:uid="{7CB1BBF8-17E5-4A3D-BFB3-6521A939D36D}"/>
    <cellStyle name="60% - Accent1 2 2 2 2 2 4 3" xfId="23196" xr:uid="{BE48309D-F5E1-4CAE-AC61-E26D23082F9E}"/>
    <cellStyle name="60% - Accent1 2 2 2 2 2 5" xfId="9315" xr:uid="{F16F279C-8DE1-40B3-9984-AFC0175E32D7}"/>
    <cellStyle name="60% - Accent1 2 2 2 2 2 5 2" xfId="25972" xr:uid="{4417723C-EB59-4BCD-9F0F-D34403682448}"/>
    <cellStyle name="60% - Accent1 2 2 2 2 2 6" xfId="17644" xr:uid="{13B943E2-AC74-419D-BD98-ACEED6C3421C}"/>
    <cellStyle name="60% - Accent1 2 2 2 2 3" xfId="1824" xr:uid="{B603DCA1-0010-4CF2-818E-ACFEB5088AA9}"/>
    <cellStyle name="60% - Accent1 2 2 2 2 3 2" xfId="4614" xr:uid="{D81F46BF-BEAE-4E35-A10A-5C69C0792753}"/>
    <cellStyle name="60% - Accent1 2 2 2 2 3 2 2" xfId="12944" xr:uid="{BD5DE310-19BB-4818-9234-89D18EFBA879}"/>
    <cellStyle name="60% - Accent1 2 2 2 2 3 2 2 2" xfId="29601" xr:uid="{38491089-E341-4AC1-A9E6-5FF0E4FCCF13}"/>
    <cellStyle name="60% - Accent1 2 2 2 2 3 2 3" xfId="21273" xr:uid="{78701F75-ABC9-42A5-A16E-C78D983D0F9E}"/>
    <cellStyle name="60% - Accent1 2 2 2 2 3 3" xfId="7390" xr:uid="{0157A621-E2B8-480C-B22B-A2C48106C57C}"/>
    <cellStyle name="60% - Accent1 2 2 2 2 3 3 2" xfId="15720" xr:uid="{67437B2D-EA2F-496C-BFDE-B26A1D0D7D18}"/>
    <cellStyle name="60% - Accent1 2 2 2 2 3 3 2 2" xfId="32377" xr:uid="{7EC7750A-318B-4757-BCE0-2F038CEC1A1D}"/>
    <cellStyle name="60% - Accent1 2 2 2 2 3 3 3" xfId="24049" xr:uid="{B7A7079C-08A4-44BB-802E-4A623A3D003C}"/>
    <cellStyle name="60% - Accent1 2 2 2 2 3 4" xfId="10168" xr:uid="{178E3DDA-8541-4894-8724-DD92F9773966}"/>
    <cellStyle name="60% - Accent1 2 2 2 2 3 4 2" xfId="26825" xr:uid="{4717D20F-926B-4373-A150-09FE5A502445}"/>
    <cellStyle name="60% - Accent1 2 2 2 2 3 5" xfId="18497" xr:uid="{079E0ED1-A546-4F36-8D98-39644C225FC9}"/>
    <cellStyle name="60% - Accent1 2 2 2 2 4" xfId="3287" xr:uid="{F1005FD5-CDC2-4A45-9164-9DBBE156B8B6}"/>
    <cellStyle name="60% - Accent1 2 2 2 2 4 2" xfId="11617" xr:uid="{B857CFDE-8105-4AA2-AA96-E67D58ED3FB9}"/>
    <cellStyle name="60% - Accent1 2 2 2 2 4 2 2" xfId="28274" xr:uid="{B0982DE1-445A-4ED6-AB0B-EBDF1441FE4B}"/>
    <cellStyle name="60% - Accent1 2 2 2 2 4 3" xfId="19946" xr:uid="{C48C6C74-EE76-4012-A769-B9B6F4D227D5}"/>
    <cellStyle name="60% - Accent1 2 2 2 2 5" xfId="6063" xr:uid="{8A9CFB15-8912-4AEC-8FE1-9F73626921B1}"/>
    <cellStyle name="60% - Accent1 2 2 2 2 5 2" xfId="14393" xr:uid="{9D66FA05-FF3A-436E-9851-8A5D4C76184B}"/>
    <cellStyle name="60% - Accent1 2 2 2 2 5 2 2" xfId="31050" xr:uid="{53D404BB-2947-4BC6-9D57-BA5F532FFD5B}"/>
    <cellStyle name="60% - Accent1 2 2 2 2 5 3" xfId="22722" xr:uid="{C983E502-801F-4F76-9974-70F632280C83}"/>
    <cellStyle name="60% - Accent1 2 2 2 2 6" xfId="8841" xr:uid="{50AE726E-DA3E-41D8-BD5E-3AE1F6993F80}"/>
    <cellStyle name="60% - Accent1 2 2 2 2 6 2" xfId="25498" xr:uid="{BDC46F14-8F1A-40D5-AFB0-F26D850AF630}"/>
    <cellStyle name="60% - Accent1 2 2 2 2 7" xfId="17170" xr:uid="{0A95C064-27D8-486A-ABA5-AC86C53D9E78}"/>
    <cellStyle name="60% - Accent1 2 2 2 3" xfId="730" xr:uid="{BD17F768-151C-486C-9400-2441A1B71548}"/>
    <cellStyle name="60% - Accent1 2 2 2 3 2" xfId="2060" xr:uid="{12FA9180-7213-4B9B-BDFE-F4AB105E38B5}"/>
    <cellStyle name="60% - Accent1 2 2 2 3 2 2" xfId="4850" xr:uid="{BD961F3D-94B3-4A26-8D0A-247CDF30F1F9}"/>
    <cellStyle name="60% - Accent1 2 2 2 3 2 2 2" xfId="13180" xr:uid="{AB8CF44B-DB29-4966-8255-02183EE87010}"/>
    <cellStyle name="60% - Accent1 2 2 2 3 2 2 2 2" xfId="29837" xr:uid="{8447AB5B-301D-4C4C-9FF2-739ECB21E433}"/>
    <cellStyle name="60% - Accent1 2 2 2 3 2 2 3" xfId="21509" xr:uid="{C581E0CD-3CCB-40DB-AF62-EE95A16CFF38}"/>
    <cellStyle name="60% - Accent1 2 2 2 3 2 3" xfId="7626" xr:uid="{9C5814ED-980E-422C-9EE1-BDFE64AAE7DF}"/>
    <cellStyle name="60% - Accent1 2 2 2 3 2 3 2" xfId="15956" xr:uid="{9DFF6AC4-060F-4B34-8394-DBE60C9B6133}"/>
    <cellStyle name="60% - Accent1 2 2 2 3 2 3 2 2" xfId="32613" xr:uid="{18F06B44-4D69-4E64-B3A3-D4B95D0DFB7B}"/>
    <cellStyle name="60% - Accent1 2 2 2 3 2 3 3" xfId="24285" xr:uid="{A1ABBDD4-0906-4DDC-AFBE-EE269583F08F}"/>
    <cellStyle name="60% - Accent1 2 2 2 3 2 4" xfId="10404" xr:uid="{D12BB6E6-7D91-432B-99AD-56F0D5E3760D}"/>
    <cellStyle name="60% - Accent1 2 2 2 3 2 4 2" xfId="27061" xr:uid="{59B50F54-4896-4DE8-B54B-6542DFC95754}"/>
    <cellStyle name="60% - Accent1 2 2 2 3 2 5" xfId="18733" xr:uid="{C951F3B9-EAA9-422C-AB03-8E0366A6C916}"/>
    <cellStyle name="60% - Accent1 2 2 2 3 3" xfId="3523" xr:uid="{ABF7182B-11D9-4B72-B463-2417A2FD59CD}"/>
    <cellStyle name="60% - Accent1 2 2 2 3 3 2" xfId="11853" xr:uid="{9745C299-15FF-4552-B7CB-87AA029194B3}"/>
    <cellStyle name="60% - Accent1 2 2 2 3 3 2 2" xfId="28510" xr:uid="{B05B3924-4164-4683-A161-7FA6E6AAC783}"/>
    <cellStyle name="60% - Accent1 2 2 2 3 3 3" xfId="20182" xr:uid="{589BCB59-C3AB-4DE9-86C0-55ACD25491D2}"/>
    <cellStyle name="60% - Accent1 2 2 2 3 4" xfId="6299" xr:uid="{C640D833-EDCA-4E99-B91D-D1C5A066027F}"/>
    <cellStyle name="60% - Accent1 2 2 2 3 4 2" xfId="14629" xr:uid="{5C12D8F6-C406-4A5B-A723-640119880A4B}"/>
    <cellStyle name="60% - Accent1 2 2 2 3 4 2 2" xfId="31286" xr:uid="{B6247761-F282-46A9-A669-A8D95B379086}"/>
    <cellStyle name="60% - Accent1 2 2 2 3 4 3" xfId="22958" xr:uid="{6E6F0E29-43D4-4CC6-BA28-38B503BB3334}"/>
    <cellStyle name="60% - Accent1 2 2 2 3 5" xfId="9077" xr:uid="{BB7B8C8F-1B0B-43A5-9A26-A134AA0A4002}"/>
    <cellStyle name="60% - Accent1 2 2 2 3 5 2" xfId="25734" xr:uid="{7A6A21DC-EF18-4B2E-B223-993A1A4AC422}"/>
    <cellStyle name="60% - Accent1 2 2 2 3 6" xfId="17406" xr:uid="{2573B0F9-898F-41B6-BE5E-123EB36FC09A}"/>
    <cellStyle name="60% - Accent1 2 2 2 4" xfId="1207" xr:uid="{2FBEC85A-9011-496C-A71B-16734D37BDD0}"/>
    <cellStyle name="60% - Accent1 2 2 2 4 2" xfId="2535" xr:uid="{A09DFE07-FE74-45F7-9E20-31D454ABE78E}"/>
    <cellStyle name="60% - Accent1 2 2 2 4 2 2" xfId="5325" xr:uid="{9BDA6EA5-DFB7-4103-AF2F-417648B36787}"/>
    <cellStyle name="60% - Accent1 2 2 2 4 2 2 2" xfId="13655" xr:uid="{7BD6B481-F0F9-41C9-866B-FBC556B74BE2}"/>
    <cellStyle name="60% - Accent1 2 2 2 4 2 2 2 2" xfId="30312" xr:uid="{35F12487-5ACD-414E-8CA0-F0D83C2FD6B8}"/>
    <cellStyle name="60% - Accent1 2 2 2 4 2 2 3" xfId="21984" xr:uid="{1A52F362-B246-46FC-AAE7-2206725B9879}"/>
    <cellStyle name="60% - Accent1 2 2 2 4 2 3" xfId="8101" xr:uid="{AB6E390B-F309-4562-A52F-43DF94C7C208}"/>
    <cellStyle name="60% - Accent1 2 2 2 4 2 3 2" xfId="16431" xr:uid="{47AB7842-AEC1-4460-B685-AD33201BE155}"/>
    <cellStyle name="60% - Accent1 2 2 2 4 2 3 2 2" xfId="33088" xr:uid="{FC11584B-C48C-4515-8BBF-8D110DF16EC6}"/>
    <cellStyle name="60% - Accent1 2 2 2 4 2 3 3" xfId="24760" xr:uid="{9DC21D79-E562-4172-B020-8A87A7C66551}"/>
    <cellStyle name="60% - Accent1 2 2 2 4 2 4" xfId="10879" xr:uid="{5827F777-4588-4577-BDC9-8A95677147CF}"/>
    <cellStyle name="60% - Accent1 2 2 2 4 2 4 2" xfId="27536" xr:uid="{BB7DD4DE-83FD-4B23-A982-A51A2FB7E8F1}"/>
    <cellStyle name="60% - Accent1 2 2 2 4 2 5" xfId="19208" xr:uid="{8823A777-68C4-45C6-BED6-42434F22C2CE}"/>
    <cellStyle name="60% - Accent1 2 2 2 4 3" xfId="3998" xr:uid="{B42F8843-8BFB-444F-A6BA-BB3C5C3CDE28}"/>
    <cellStyle name="60% - Accent1 2 2 2 4 3 2" xfId="12328" xr:uid="{BFF0F1D7-A693-456F-8474-F3E028E8A071}"/>
    <cellStyle name="60% - Accent1 2 2 2 4 3 2 2" xfId="28985" xr:uid="{8FBD92E0-10CA-48AE-AF24-0EF6457D1A55}"/>
    <cellStyle name="60% - Accent1 2 2 2 4 3 3" xfId="20657" xr:uid="{14D82617-FB50-45E1-857F-ED5ACBCB7D08}"/>
    <cellStyle name="60% - Accent1 2 2 2 4 4" xfId="6774" xr:uid="{C2418FCD-4BB4-4790-A04B-58877DD348D8}"/>
    <cellStyle name="60% - Accent1 2 2 2 4 4 2" xfId="15104" xr:uid="{55C511C9-2B15-4484-B744-0BDE8CD19FB2}"/>
    <cellStyle name="60% - Accent1 2 2 2 4 4 2 2" xfId="31761" xr:uid="{7E457DF3-C382-4D4F-8DA5-F6CEB638FE00}"/>
    <cellStyle name="60% - Accent1 2 2 2 4 4 3" xfId="23433" xr:uid="{8AEFD432-CF41-4176-AC87-B3E9464E4A5C}"/>
    <cellStyle name="60% - Accent1 2 2 2 4 5" xfId="9552" xr:uid="{350E26BE-34BF-4A14-9060-22D7BE872707}"/>
    <cellStyle name="60% - Accent1 2 2 2 4 5 2" xfId="26209" xr:uid="{440183CD-4C6D-49DC-8832-41E1FAB79F1D}"/>
    <cellStyle name="60% - Accent1 2 2 2 4 6" xfId="17881" xr:uid="{807E662A-1A82-4F61-833E-F8CA50F693E0}"/>
    <cellStyle name="60% - Accent1 2 2 2 5" xfId="1587" xr:uid="{1238DC09-402E-4A76-8284-25D6B3C22DA0}"/>
    <cellStyle name="60% - Accent1 2 2 2 5 2" xfId="4377" xr:uid="{6F0D96E0-C37E-40E9-B55D-136683B2BCB4}"/>
    <cellStyle name="60% - Accent1 2 2 2 5 2 2" xfId="12707" xr:uid="{D2410C2C-CC72-41C8-A366-A5F36D70AFAB}"/>
    <cellStyle name="60% - Accent1 2 2 2 5 2 2 2" xfId="29364" xr:uid="{307BCFE9-44DD-4F4C-884D-803990D52E7D}"/>
    <cellStyle name="60% - Accent1 2 2 2 5 2 3" xfId="21036" xr:uid="{4FB7CB60-1E7F-49B2-9CA8-E17C6EA67BF3}"/>
    <cellStyle name="60% - Accent1 2 2 2 5 3" xfId="7153" xr:uid="{A18F745A-DA36-4920-84CC-C89B9D876BB4}"/>
    <cellStyle name="60% - Accent1 2 2 2 5 3 2" xfId="15483" xr:uid="{BA30A756-A6A9-4B3D-B4F4-6445609EAC76}"/>
    <cellStyle name="60% - Accent1 2 2 2 5 3 2 2" xfId="32140" xr:uid="{AAECA367-BBC3-4822-8E8A-8FE80D5005CC}"/>
    <cellStyle name="60% - Accent1 2 2 2 5 3 3" xfId="23812" xr:uid="{D188E66B-FA60-46F7-846D-FC603DBA95D3}"/>
    <cellStyle name="60% - Accent1 2 2 2 5 4" xfId="9931" xr:uid="{3C88CDF1-CA0F-4D9F-ABD8-EB1CFF62A86A}"/>
    <cellStyle name="60% - Accent1 2 2 2 5 4 2" xfId="26588" xr:uid="{1B12AF81-CEE0-4A57-B6E8-A0FB79448470}"/>
    <cellStyle name="60% - Accent1 2 2 2 5 5" xfId="18260" xr:uid="{3A2FAE13-CD35-4D28-B4E3-370D1763FDE8}"/>
    <cellStyle name="60% - Accent1 2 2 2 6" xfId="3050" xr:uid="{6D783C9E-96D7-44E7-8993-8A3E5BAEB502}"/>
    <cellStyle name="60% - Accent1 2 2 2 6 2" xfId="11380" xr:uid="{04D5BE16-DB01-4D54-A990-E78878AE99EF}"/>
    <cellStyle name="60% - Accent1 2 2 2 6 2 2" xfId="28037" xr:uid="{51224065-168D-4153-ACC1-C37D0D1DC867}"/>
    <cellStyle name="60% - Accent1 2 2 2 6 3" xfId="19709" xr:uid="{40FA8C8D-CFDB-433E-A007-257AC936958D}"/>
    <cellStyle name="60% - Accent1 2 2 2 7" xfId="5826" xr:uid="{4B9AD93A-9061-4C37-9922-6923D6B539FD}"/>
    <cellStyle name="60% - Accent1 2 2 2 7 2" xfId="14156" xr:uid="{AF7679B0-311F-4B38-B9F1-19459DCC23EA}"/>
    <cellStyle name="60% - Accent1 2 2 2 7 2 2" xfId="30813" xr:uid="{114A5DF8-6994-470A-B41A-24DA118D00EC}"/>
    <cellStyle name="60% - Accent1 2 2 2 7 3" xfId="22485" xr:uid="{89F9480C-CBD7-43EA-A056-C8D18C677859}"/>
    <cellStyle name="60% - Accent1 2 2 2 8" xfId="8604" xr:uid="{7FA6C633-77EB-4D7D-B578-FBC91C1A5FFE}"/>
    <cellStyle name="60% - Accent1 2 2 2 8 2" xfId="25261" xr:uid="{C9C5D48F-EDD3-4A44-97F5-2EB09DAA6CEA}"/>
    <cellStyle name="60% - Accent1 2 2 2 9" xfId="16933" xr:uid="{5EA2A1C9-65C7-4D1D-99BC-942DE0934EC1}"/>
    <cellStyle name="60% - Accent1 2 2 3" xfId="374" xr:uid="{4A50626D-7473-4902-9976-EDA115042A9F}"/>
    <cellStyle name="60% - Accent1 2 2 3 2" xfId="852" xr:uid="{DAE3E208-CF24-4A86-8997-BCD5AA714FE1}"/>
    <cellStyle name="60% - Accent1 2 2 3 2 2" xfId="2180" xr:uid="{98CC13AF-700B-418C-B54F-C8F9CFA98BFF}"/>
    <cellStyle name="60% - Accent1 2 2 3 2 2 2" xfId="4970" xr:uid="{576F28D0-8BCD-44D9-9112-83154A826A63}"/>
    <cellStyle name="60% - Accent1 2 2 3 2 2 2 2" xfId="13300" xr:uid="{D11A083B-E5A3-47F9-AA65-0FBBD46B3BAE}"/>
    <cellStyle name="60% - Accent1 2 2 3 2 2 2 2 2" xfId="29957" xr:uid="{1BDF963F-DC4B-4D55-B62B-4296286D5B29}"/>
    <cellStyle name="60% - Accent1 2 2 3 2 2 2 3" xfId="21629" xr:uid="{5EFC02B3-0AF4-48E9-966B-05814942CC72}"/>
    <cellStyle name="60% - Accent1 2 2 3 2 2 3" xfId="7746" xr:uid="{13FB9298-5D72-4EDF-9C16-0FB8F3CADB22}"/>
    <cellStyle name="60% - Accent1 2 2 3 2 2 3 2" xfId="16076" xr:uid="{D82D1963-7587-42DA-80B3-80139CF9AF9E}"/>
    <cellStyle name="60% - Accent1 2 2 3 2 2 3 2 2" xfId="32733" xr:uid="{28D88B73-EA72-494E-BA58-80A076C88FD0}"/>
    <cellStyle name="60% - Accent1 2 2 3 2 2 3 3" xfId="24405" xr:uid="{F0389AF2-4489-4C6E-ADA9-794DEE208269}"/>
    <cellStyle name="60% - Accent1 2 2 3 2 2 4" xfId="10524" xr:uid="{E47C38E8-5828-4395-B310-D1F4E30C7792}"/>
    <cellStyle name="60% - Accent1 2 2 3 2 2 4 2" xfId="27181" xr:uid="{E64CE774-9277-4000-9C16-98AD5D74240F}"/>
    <cellStyle name="60% - Accent1 2 2 3 2 2 5" xfId="18853" xr:uid="{BD473E78-2D7E-4232-B36A-34FF8998BEE6}"/>
    <cellStyle name="60% - Accent1 2 2 3 2 3" xfId="3643" xr:uid="{23A8953D-35D1-4A9C-AE9B-49851C0A8644}"/>
    <cellStyle name="60% - Accent1 2 2 3 2 3 2" xfId="11973" xr:uid="{69C13C7E-0767-4FBE-959A-1233C0948F90}"/>
    <cellStyle name="60% - Accent1 2 2 3 2 3 2 2" xfId="28630" xr:uid="{082F9C3D-9789-4A88-AC2D-7209C9F0F4BE}"/>
    <cellStyle name="60% - Accent1 2 2 3 2 3 3" xfId="20302" xr:uid="{BD251175-FF82-45CE-9F44-C8ABCAFC6598}"/>
    <cellStyle name="60% - Accent1 2 2 3 2 4" xfId="6419" xr:uid="{A98FAF38-1988-47BA-BE42-8D8890038637}"/>
    <cellStyle name="60% - Accent1 2 2 3 2 4 2" xfId="14749" xr:uid="{E5BEE5B5-2DA8-4F48-9071-67BD1F823E45}"/>
    <cellStyle name="60% - Accent1 2 2 3 2 4 2 2" xfId="31406" xr:uid="{42EC5A7C-106D-464E-A6F5-BE06F907B9E2}"/>
    <cellStyle name="60% - Accent1 2 2 3 2 4 3" xfId="23078" xr:uid="{6B7766FC-FB90-42B0-828B-A027613495DF}"/>
    <cellStyle name="60% - Accent1 2 2 3 2 5" xfId="9197" xr:uid="{B3500390-0322-4BD1-9452-CC566DAD3562}"/>
    <cellStyle name="60% - Accent1 2 2 3 2 5 2" xfId="25854" xr:uid="{A4FF4498-ACB5-4C73-BD14-6BAEF6F6994E}"/>
    <cellStyle name="60% - Accent1 2 2 3 2 6" xfId="17526" xr:uid="{2578AF8A-0741-4F2B-8D98-AD53EE50E6CC}"/>
    <cellStyle name="60% - Accent1 2 2 3 3" xfId="1704" xr:uid="{F66A0CCA-053D-4C88-A953-9D7EE2E5597E}"/>
    <cellStyle name="60% - Accent1 2 2 3 3 2" xfId="4494" xr:uid="{D4355F72-A9B7-4A3F-B2E3-B315AECD8733}"/>
    <cellStyle name="60% - Accent1 2 2 3 3 2 2" xfId="12824" xr:uid="{7567068C-0072-40E7-9BA0-B625033B447A}"/>
    <cellStyle name="60% - Accent1 2 2 3 3 2 2 2" xfId="29481" xr:uid="{9A90163D-5946-4B23-88A8-CB277A121A3B}"/>
    <cellStyle name="60% - Accent1 2 2 3 3 2 3" xfId="21153" xr:uid="{821ECCFC-DDDE-4E00-9C4F-9DA4A914E757}"/>
    <cellStyle name="60% - Accent1 2 2 3 3 3" xfId="7270" xr:uid="{5C5128E5-9A2A-47F8-8C5C-5EBD50AC7A06}"/>
    <cellStyle name="60% - Accent1 2 2 3 3 3 2" xfId="15600" xr:uid="{697283A2-209E-41AC-BB13-D0E22320594B}"/>
    <cellStyle name="60% - Accent1 2 2 3 3 3 2 2" xfId="32257" xr:uid="{697F0787-4FD1-4F5A-89D0-6F49FAFF5BEF}"/>
    <cellStyle name="60% - Accent1 2 2 3 3 3 3" xfId="23929" xr:uid="{99AB319B-A076-4E67-8237-7F5C86D1ECE3}"/>
    <cellStyle name="60% - Accent1 2 2 3 3 4" xfId="10048" xr:uid="{A43A0A7F-981C-4448-9D7C-4B8AFD164920}"/>
    <cellStyle name="60% - Accent1 2 2 3 3 4 2" xfId="26705" xr:uid="{E643F997-40DA-4C56-882E-2E536F14F164}"/>
    <cellStyle name="60% - Accent1 2 2 3 3 5" xfId="18377" xr:uid="{DD874798-16F1-415D-91BC-B401358E7FFE}"/>
    <cellStyle name="60% - Accent1 2 2 3 4" xfId="3167" xr:uid="{DDE748A7-D2EB-4BA3-A3E2-ED2FD42AC30F}"/>
    <cellStyle name="60% - Accent1 2 2 3 4 2" xfId="11497" xr:uid="{147404A6-744D-4BDC-9672-DC5ABB7576A7}"/>
    <cellStyle name="60% - Accent1 2 2 3 4 2 2" xfId="28154" xr:uid="{C9B9DDFC-0FFE-4963-A77D-322806B8A560}"/>
    <cellStyle name="60% - Accent1 2 2 3 4 3" xfId="19826" xr:uid="{7D99E4D1-6B8A-4516-8C37-BAFDB71C4A55}"/>
    <cellStyle name="60% - Accent1 2 2 3 5" xfId="5943" xr:uid="{2531B911-A895-453D-A089-2C6503D852B3}"/>
    <cellStyle name="60% - Accent1 2 2 3 5 2" xfId="14273" xr:uid="{25F331BB-B15C-453E-8DB9-6C676B00655A}"/>
    <cellStyle name="60% - Accent1 2 2 3 5 2 2" xfId="30930" xr:uid="{F502634F-A1E6-4701-9B12-05E802F20E31}"/>
    <cellStyle name="60% - Accent1 2 2 3 5 3" xfId="22602" xr:uid="{6B33316E-44B9-44B0-972E-3D2765D67826}"/>
    <cellStyle name="60% - Accent1 2 2 3 6" xfId="8721" xr:uid="{50A78315-E73E-4794-9BD3-8E18B5B4098B}"/>
    <cellStyle name="60% - Accent1 2 2 3 6 2" xfId="25378" xr:uid="{488664AF-D899-47BF-B45D-5A30C545F84D}"/>
    <cellStyle name="60% - Accent1 2 2 3 7" xfId="17050" xr:uid="{5207E191-2ABC-4311-A921-E7A5F23FFA6B}"/>
    <cellStyle name="60% - Accent1 2 2 4" xfId="610" xr:uid="{8924BC2C-E245-4477-9D81-9AC32FFB3370}"/>
    <cellStyle name="60% - Accent1 2 2 4 2" xfId="1940" xr:uid="{A097DB1F-F7C7-45D1-966B-33BF19D97BB9}"/>
    <cellStyle name="60% - Accent1 2 2 4 2 2" xfId="4730" xr:uid="{D404EB54-9848-4928-B42A-7F1E8DFC8AF8}"/>
    <cellStyle name="60% - Accent1 2 2 4 2 2 2" xfId="13060" xr:uid="{336CA0B6-8532-4E89-90B7-15872A18654F}"/>
    <cellStyle name="60% - Accent1 2 2 4 2 2 2 2" xfId="29717" xr:uid="{EC460F4F-D49B-4646-A6E7-29C610C94479}"/>
    <cellStyle name="60% - Accent1 2 2 4 2 2 3" xfId="21389" xr:uid="{E49C4C5C-6648-4E07-A81D-4EE62F251A43}"/>
    <cellStyle name="60% - Accent1 2 2 4 2 3" xfId="7506" xr:uid="{97F585F4-84FF-46FF-9E22-DFA22B48E479}"/>
    <cellStyle name="60% - Accent1 2 2 4 2 3 2" xfId="15836" xr:uid="{021AD9E4-B7A1-4CFB-8CC8-B46BCCD1AF73}"/>
    <cellStyle name="60% - Accent1 2 2 4 2 3 2 2" xfId="32493" xr:uid="{DEC6D388-BB9C-4094-8E17-0EF81C376357}"/>
    <cellStyle name="60% - Accent1 2 2 4 2 3 3" xfId="24165" xr:uid="{825C65E4-9F4A-49E3-9F0A-161D52DE1B0D}"/>
    <cellStyle name="60% - Accent1 2 2 4 2 4" xfId="10284" xr:uid="{B5D11A32-CB39-4007-AB28-814873C49749}"/>
    <cellStyle name="60% - Accent1 2 2 4 2 4 2" xfId="26941" xr:uid="{FEABAB0B-A1E4-4EBA-AFF9-7BDCFA9B8D18}"/>
    <cellStyle name="60% - Accent1 2 2 4 2 5" xfId="18613" xr:uid="{6C7A57CF-3E54-4A0E-B452-149FDFB5ACE6}"/>
    <cellStyle name="60% - Accent1 2 2 4 3" xfId="3403" xr:uid="{CE8C4559-CDF9-414E-A99C-4AF65D94B5F0}"/>
    <cellStyle name="60% - Accent1 2 2 4 3 2" xfId="11733" xr:uid="{86EED0EA-AC74-4060-8731-8373FC4C5AFD}"/>
    <cellStyle name="60% - Accent1 2 2 4 3 2 2" xfId="28390" xr:uid="{131C1981-E444-4369-B6C4-5852B1217096}"/>
    <cellStyle name="60% - Accent1 2 2 4 3 3" xfId="20062" xr:uid="{31D546A6-4814-4F0A-8018-8F17118343D2}"/>
    <cellStyle name="60% - Accent1 2 2 4 4" xfId="6179" xr:uid="{B837CF1B-7847-4F8C-A878-E19A01E28C3B}"/>
    <cellStyle name="60% - Accent1 2 2 4 4 2" xfId="14509" xr:uid="{E151EC02-DD3B-4981-AE83-FD139ADBAD0E}"/>
    <cellStyle name="60% - Accent1 2 2 4 4 2 2" xfId="31166" xr:uid="{F349942B-C91E-4BFE-9134-1DEF746641E2}"/>
    <cellStyle name="60% - Accent1 2 2 4 4 3" xfId="22838" xr:uid="{413D2B14-5BBE-4FF4-8FE6-E717CB7661FA}"/>
    <cellStyle name="60% - Accent1 2 2 4 5" xfId="8957" xr:uid="{3BCC54B8-03C9-4DF4-9358-1445E710723F}"/>
    <cellStyle name="60% - Accent1 2 2 4 5 2" xfId="25614" xr:uid="{E53F2208-B6E9-441B-AB54-B94900E9851D}"/>
    <cellStyle name="60% - Accent1 2 2 4 6" xfId="17286" xr:uid="{83217917-FF22-46A5-B2BC-759A5BAEB1E1}"/>
    <cellStyle name="60% - Accent1 2 2 5" xfId="1087" xr:uid="{6140DA98-9543-4C3D-9B28-221FA0B70168}"/>
    <cellStyle name="60% - Accent1 2 2 5 2" xfId="2415" xr:uid="{329F86AF-10D1-4A5D-AA6E-957BDED57922}"/>
    <cellStyle name="60% - Accent1 2 2 5 2 2" xfId="5205" xr:uid="{8A1BD434-F0B4-45F9-941E-F5E13419DC03}"/>
    <cellStyle name="60% - Accent1 2 2 5 2 2 2" xfId="13535" xr:uid="{4A19BCF0-9FD9-42DB-8344-8A9F47E07421}"/>
    <cellStyle name="60% - Accent1 2 2 5 2 2 2 2" xfId="30192" xr:uid="{AA7BB6E1-CF40-4912-99BA-07D118F3EAF0}"/>
    <cellStyle name="60% - Accent1 2 2 5 2 2 3" xfId="21864" xr:uid="{42B86DB0-F2D7-4F40-9A40-7B9E824C4EFE}"/>
    <cellStyle name="60% - Accent1 2 2 5 2 3" xfId="7981" xr:uid="{374C3977-3CEF-410B-8F84-9D6F8C83B65E}"/>
    <cellStyle name="60% - Accent1 2 2 5 2 3 2" xfId="16311" xr:uid="{12AB32DC-5EF0-4E4E-A0E3-BF4F849481D9}"/>
    <cellStyle name="60% - Accent1 2 2 5 2 3 2 2" xfId="32968" xr:uid="{E74C288F-7592-4958-9613-DA337E7266B8}"/>
    <cellStyle name="60% - Accent1 2 2 5 2 3 3" xfId="24640" xr:uid="{4A41E4EA-DB76-4EEF-BDFA-0BAEBF9E0E21}"/>
    <cellStyle name="60% - Accent1 2 2 5 2 4" xfId="10759" xr:uid="{406C464D-6B69-4FBF-B720-1D20967332B5}"/>
    <cellStyle name="60% - Accent1 2 2 5 2 4 2" xfId="27416" xr:uid="{9954063A-5BE5-4D71-AE44-88C813C37A27}"/>
    <cellStyle name="60% - Accent1 2 2 5 2 5" xfId="19088" xr:uid="{B4005A73-7D7F-4479-8065-70B0AD74E207}"/>
    <cellStyle name="60% - Accent1 2 2 5 3" xfId="3878" xr:uid="{EA28614E-6977-4A8D-AEE6-782C41431E5B}"/>
    <cellStyle name="60% - Accent1 2 2 5 3 2" xfId="12208" xr:uid="{8B9BB7F9-916F-4063-AD2B-60420053008F}"/>
    <cellStyle name="60% - Accent1 2 2 5 3 2 2" xfId="28865" xr:uid="{2664C89C-7F87-4D42-B82A-2B2B4816C9D9}"/>
    <cellStyle name="60% - Accent1 2 2 5 3 3" xfId="20537" xr:uid="{5EA2B221-F28B-44DE-8536-7B6984BCCDA3}"/>
    <cellStyle name="60% - Accent1 2 2 5 4" xfId="6654" xr:uid="{9AD5DD03-A9E3-47E7-84DD-EEAA18A73636}"/>
    <cellStyle name="60% - Accent1 2 2 5 4 2" xfId="14984" xr:uid="{7686E5D9-3D5D-455D-A1AA-86B31F79D22D}"/>
    <cellStyle name="60% - Accent1 2 2 5 4 2 2" xfId="31641" xr:uid="{532BD495-20BF-4BDF-8EF4-1E4CDBE6A3A4}"/>
    <cellStyle name="60% - Accent1 2 2 5 4 3" xfId="23313" xr:uid="{A198A817-5BC3-4559-A3E5-C38C8F6BACED}"/>
    <cellStyle name="60% - Accent1 2 2 5 5" xfId="9432" xr:uid="{9E83BDE6-D184-4EB5-A36C-FE59B711E592}"/>
    <cellStyle name="60% - Accent1 2 2 5 5 2" xfId="26089" xr:uid="{1ACBFDE6-8BA9-4BCA-8E6F-A570B5A318D7}"/>
    <cellStyle name="60% - Accent1 2 2 5 6" xfId="17761" xr:uid="{032FB6FE-33B2-49FC-94C9-BB4EF4437214}"/>
    <cellStyle name="60% - Accent1 2 2 6" xfId="1352" xr:uid="{6D9900EB-389A-4DCE-8AFD-3519696F561A}"/>
    <cellStyle name="60% - Accent1 2 2 6 2" xfId="2680" xr:uid="{D849984C-6BD7-4BE6-925A-72C792BC4327}"/>
    <cellStyle name="60% - Accent1 2 2 6 2 2" xfId="5470" xr:uid="{F0250189-59A9-416F-8EEE-D56F0B405A65}"/>
    <cellStyle name="60% - Accent1 2 2 6 2 2 2" xfId="13800" xr:uid="{DC61FE41-BEA6-4E08-8C03-D0C821B03D9F}"/>
    <cellStyle name="60% - Accent1 2 2 6 2 2 2 2" xfId="30457" xr:uid="{27F6135D-46BC-43B7-A966-82F11EB24009}"/>
    <cellStyle name="60% - Accent1 2 2 6 2 2 3" xfId="22129" xr:uid="{353ACE59-3845-48A9-A244-3C844EE081EF}"/>
    <cellStyle name="60% - Accent1 2 2 6 2 3" xfId="8246" xr:uid="{0741233D-9BBA-45B0-A1F8-282E859D4A3C}"/>
    <cellStyle name="60% - Accent1 2 2 6 2 3 2" xfId="16576" xr:uid="{B1B6D9F3-208C-4A86-8559-F20EC04013C8}"/>
    <cellStyle name="60% - Accent1 2 2 6 2 3 2 2" xfId="33233" xr:uid="{D1D096A0-D83D-4F2A-8B9B-3DEFD83D0DE7}"/>
    <cellStyle name="60% - Accent1 2 2 6 2 3 3" xfId="24905" xr:uid="{F50A746E-4725-4D92-8FB0-E67CA63823E8}"/>
    <cellStyle name="60% - Accent1 2 2 6 2 4" xfId="11024" xr:uid="{C3CEDF86-6E7A-497E-9FB2-17A461BCB366}"/>
    <cellStyle name="60% - Accent1 2 2 6 2 4 2" xfId="27681" xr:uid="{9C791635-CB12-43B3-B88B-71CDCA0697D1}"/>
    <cellStyle name="60% - Accent1 2 2 6 2 5" xfId="19353" xr:uid="{D0C31916-3FED-4101-ABC1-731DC0B89B52}"/>
    <cellStyle name="60% - Accent1 2 2 6 3" xfId="4143" xr:uid="{495297E8-C752-407E-87AF-20954DB53D0A}"/>
    <cellStyle name="60% - Accent1 2 2 6 3 2" xfId="12473" xr:uid="{6A6E7C50-7A2E-407B-A835-39F7B682E457}"/>
    <cellStyle name="60% - Accent1 2 2 6 3 2 2" xfId="29130" xr:uid="{86F8F430-7B7B-4BA6-8544-8A3CE04C572B}"/>
    <cellStyle name="60% - Accent1 2 2 6 3 3" xfId="20802" xr:uid="{DBE9E447-2371-402A-9941-051D0CBAD769}"/>
    <cellStyle name="60% - Accent1 2 2 6 4" xfId="6919" xr:uid="{CB63104D-5F93-4B18-8A33-1C29F0DC53AF}"/>
    <cellStyle name="60% - Accent1 2 2 6 4 2" xfId="15249" xr:uid="{4B528773-5D08-449C-A73A-C8CF0067592D}"/>
    <cellStyle name="60% - Accent1 2 2 6 4 2 2" xfId="31906" xr:uid="{F13780AD-F184-4E13-BB4E-9DBC5A3C49AA}"/>
    <cellStyle name="60% - Accent1 2 2 6 4 3" xfId="23578" xr:uid="{91DEB7E5-FA5A-40EE-886F-423A456A48C7}"/>
    <cellStyle name="60% - Accent1 2 2 6 5" xfId="9697" xr:uid="{859BCE5E-BFB6-4E51-BFFD-940C052DF005}"/>
    <cellStyle name="60% - Accent1 2 2 6 5 2" xfId="26354" xr:uid="{1678ECFB-48F6-489B-BC1E-AA4E9E70C112}"/>
    <cellStyle name="60% - Accent1 2 2 6 6" xfId="18026" xr:uid="{F0D773C6-979C-46EA-B753-D4DB3F95EA0C}"/>
    <cellStyle name="60% - Accent1 2 2 7" xfId="1467" xr:uid="{CC0ADF5D-B757-4602-8281-AA6C0F1F6B35}"/>
    <cellStyle name="60% - Accent1 2 2 7 2" xfId="4257" xr:uid="{ACE7D80F-9646-4C34-92CF-D0D2BAC7EE2E}"/>
    <cellStyle name="60% - Accent1 2 2 7 2 2" xfId="12587" xr:uid="{8CFF7178-3FEB-4A57-82BA-AEE2EFA82711}"/>
    <cellStyle name="60% - Accent1 2 2 7 2 2 2" xfId="29244" xr:uid="{0B115A11-E680-4441-B089-F9DA23D82B5E}"/>
    <cellStyle name="60% - Accent1 2 2 7 2 3" xfId="20916" xr:uid="{A66FFF81-7AD0-48C1-B33C-4E81C020DB3B}"/>
    <cellStyle name="60% - Accent1 2 2 7 3" xfId="7033" xr:uid="{F2EE996A-9913-43F8-98F9-DF479A6B676C}"/>
    <cellStyle name="60% - Accent1 2 2 7 3 2" xfId="15363" xr:uid="{7C80A8EB-AE69-4260-A794-EEBEBFD7CE30}"/>
    <cellStyle name="60% - Accent1 2 2 7 3 2 2" xfId="32020" xr:uid="{6D868431-790C-444D-BA4F-6230BF11B52D}"/>
    <cellStyle name="60% - Accent1 2 2 7 3 3" xfId="23692" xr:uid="{C2FFDAA5-6B07-4063-B57F-06766BB61323}"/>
    <cellStyle name="60% - Accent1 2 2 7 4" xfId="9811" xr:uid="{ECC997FE-8657-49F5-85C4-49147E19E53E}"/>
    <cellStyle name="60% - Accent1 2 2 7 4 2" xfId="26468" xr:uid="{623405C1-3B26-430B-A8E3-D3377DD692BE}"/>
    <cellStyle name="60% - Accent1 2 2 7 5" xfId="18140" xr:uid="{03DAF00A-11E4-4C86-8C69-BBE51829FE19}"/>
    <cellStyle name="60% - Accent1 2 2 8" xfId="2930" xr:uid="{DF5350A7-E6FA-4B62-A018-519B90D1E24C}"/>
    <cellStyle name="60% - Accent1 2 2 8 2" xfId="11260" xr:uid="{573EB3A7-3A8D-48DC-A8AC-989E7E619085}"/>
    <cellStyle name="60% - Accent1 2 2 8 2 2" xfId="27917" xr:uid="{7B7EB55A-42BA-45CE-9422-FB255C143B17}"/>
    <cellStyle name="60% - Accent1 2 2 8 3" xfId="19589" xr:uid="{B667754E-B074-4879-A367-DBC6BA15886E}"/>
    <cellStyle name="60% - Accent1 2 2 9" xfId="5706" xr:uid="{DA940DF7-CFE8-4ECF-B98D-D34DC4DF2AFE}"/>
    <cellStyle name="60% - Accent1 2 2 9 2" xfId="14036" xr:uid="{E6CE9608-7F8C-410C-841E-9A943ADA1A4B}"/>
    <cellStyle name="60% - Accent1 2 2 9 2 2" xfId="30693" xr:uid="{82FF4D1A-BADD-4AC1-8691-4B7199239341}"/>
    <cellStyle name="60% - Accent1 2 2 9 3" xfId="22365" xr:uid="{C243AABC-D1E3-41D8-BCAE-AFAFCDDDB431}"/>
    <cellStyle name="60% - Accent1 2 3" xfId="190" xr:uid="{C529E475-F4A7-450F-A0E1-6D3CF3F2393D}"/>
    <cellStyle name="60% - Accent1 2 3 2" xfId="432" xr:uid="{F292826D-8CA4-438D-AF92-1907354E314A}"/>
    <cellStyle name="60% - Accent1 2 3 2 2" xfId="909" xr:uid="{10163E47-054C-4556-B3E9-31AB61352130}"/>
    <cellStyle name="60% - Accent1 2 3 2 2 2" xfId="2237" xr:uid="{B010B41B-AEF9-4498-B1D8-149A960BA27B}"/>
    <cellStyle name="60% - Accent1 2 3 2 2 2 2" xfId="5027" xr:uid="{7104CC31-4F19-4C6A-AC42-EA5D090CEC78}"/>
    <cellStyle name="60% - Accent1 2 3 2 2 2 2 2" xfId="13357" xr:uid="{2310444D-F6B4-4D8E-A67D-B7560654E80F}"/>
    <cellStyle name="60% - Accent1 2 3 2 2 2 2 2 2" xfId="30014" xr:uid="{8310E93D-C7CA-4B6E-BAE8-D76F016FB446}"/>
    <cellStyle name="60% - Accent1 2 3 2 2 2 2 3" xfId="21686" xr:uid="{982F3F29-78D7-42A0-83FD-DC590BB01D5D}"/>
    <cellStyle name="60% - Accent1 2 3 2 2 2 3" xfId="7803" xr:uid="{460D6773-0F90-45C4-A1D0-964992E0DA4A}"/>
    <cellStyle name="60% - Accent1 2 3 2 2 2 3 2" xfId="16133" xr:uid="{B182A3FB-0FDD-460C-9B85-3403714E766E}"/>
    <cellStyle name="60% - Accent1 2 3 2 2 2 3 2 2" xfId="32790" xr:uid="{83EEF237-7A61-4DB7-959E-B5EC43C62A6A}"/>
    <cellStyle name="60% - Accent1 2 3 2 2 2 3 3" xfId="24462" xr:uid="{161222C2-93C8-4A1F-9102-2ECEDD4F272B}"/>
    <cellStyle name="60% - Accent1 2 3 2 2 2 4" xfId="10581" xr:uid="{026DB965-95A1-48AF-BC2E-23790453E233}"/>
    <cellStyle name="60% - Accent1 2 3 2 2 2 4 2" xfId="27238" xr:uid="{C86A01A4-1F18-418A-810D-4AB362566350}"/>
    <cellStyle name="60% - Accent1 2 3 2 2 2 5" xfId="18910" xr:uid="{3D691697-43F2-416C-B075-C291E9F8DEF4}"/>
    <cellStyle name="60% - Accent1 2 3 2 2 3" xfId="3700" xr:uid="{FBF52E44-DC17-400A-ABC2-437C35B2F870}"/>
    <cellStyle name="60% - Accent1 2 3 2 2 3 2" xfId="12030" xr:uid="{766F6DA5-76DB-44AE-ADD7-068339C4DB35}"/>
    <cellStyle name="60% - Accent1 2 3 2 2 3 2 2" xfId="28687" xr:uid="{6DBBFA24-ED88-4DEB-A412-166F25E991F3}"/>
    <cellStyle name="60% - Accent1 2 3 2 2 3 3" xfId="20359" xr:uid="{2DF74B04-56AF-4D12-8573-CEBE1DA4FB66}"/>
    <cellStyle name="60% - Accent1 2 3 2 2 4" xfId="6476" xr:uid="{AE0F79EE-8715-4343-B757-93773572A4E1}"/>
    <cellStyle name="60% - Accent1 2 3 2 2 4 2" xfId="14806" xr:uid="{CBBE0FF2-63F2-4112-A08F-31450CA6C04D}"/>
    <cellStyle name="60% - Accent1 2 3 2 2 4 2 2" xfId="31463" xr:uid="{A07428D4-BBEF-49CD-8F12-FD6A716D0347}"/>
    <cellStyle name="60% - Accent1 2 3 2 2 4 3" xfId="23135" xr:uid="{3F21EA35-8D33-420D-93AA-8E276E71F368}"/>
    <cellStyle name="60% - Accent1 2 3 2 2 5" xfId="9254" xr:uid="{FB590A7D-007C-4DCA-B4B6-83092E28AB6E}"/>
    <cellStyle name="60% - Accent1 2 3 2 2 5 2" xfId="25911" xr:uid="{1FC9C35B-7403-4F9F-987D-37B09ACF508C}"/>
    <cellStyle name="60% - Accent1 2 3 2 2 6" xfId="17583" xr:uid="{7F029797-9F91-43D2-BBA0-DEA5448E2F14}"/>
    <cellStyle name="60% - Accent1 2 3 2 3" xfId="1762" xr:uid="{1E8622B1-5BB0-4371-B928-0845DABAAA59}"/>
    <cellStyle name="60% - Accent1 2 3 2 3 2" xfId="4552" xr:uid="{5BE1FB8A-95D9-47A9-B367-1DAFE9F5DD76}"/>
    <cellStyle name="60% - Accent1 2 3 2 3 2 2" xfId="12882" xr:uid="{53CECF9C-88FA-486C-BA1B-556620B50CCD}"/>
    <cellStyle name="60% - Accent1 2 3 2 3 2 2 2" xfId="29539" xr:uid="{02D77C71-63FC-4E3B-97E5-28140761912A}"/>
    <cellStyle name="60% - Accent1 2 3 2 3 2 3" xfId="21211" xr:uid="{E6644D72-0EC4-4A4A-8B97-95324B67D8CD}"/>
    <cellStyle name="60% - Accent1 2 3 2 3 3" xfId="7328" xr:uid="{E68E5278-2754-4645-9F7C-E54F823A9E3F}"/>
    <cellStyle name="60% - Accent1 2 3 2 3 3 2" xfId="15658" xr:uid="{970E3D0F-3919-4B85-8D05-C7DB725C5426}"/>
    <cellStyle name="60% - Accent1 2 3 2 3 3 2 2" xfId="32315" xr:uid="{FB3963C3-F55B-4DD1-9907-30714D8C7EC6}"/>
    <cellStyle name="60% - Accent1 2 3 2 3 3 3" xfId="23987" xr:uid="{0CABF049-A3D7-4C49-B500-0222D05FB050}"/>
    <cellStyle name="60% - Accent1 2 3 2 3 4" xfId="10106" xr:uid="{4C31777D-9DC9-4339-9116-AE368F885C51}"/>
    <cellStyle name="60% - Accent1 2 3 2 3 4 2" xfId="26763" xr:uid="{82A5FAF2-7759-4C0C-8848-64657A1FA029}"/>
    <cellStyle name="60% - Accent1 2 3 2 3 5" xfId="18435" xr:uid="{20EB319B-ECC9-44E5-8C5D-A1B861383A1B}"/>
    <cellStyle name="60% - Accent1 2 3 2 4" xfId="3225" xr:uid="{3D549DA7-CE9B-431B-B0AA-4ECAF1F40B3C}"/>
    <cellStyle name="60% - Accent1 2 3 2 4 2" xfId="11555" xr:uid="{6D853E9F-01EE-4D4E-98DE-26CD5B031EA6}"/>
    <cellStyle name="60% - Accent1 2 3 2 4 2 2" xfId="28212" xr:uid="{76B1E836-BAF7-4070-B957-0527503D47F9}"/>
    <cellStyle name="60% - Accent1 2 3 2 4 3" xfId="19884" xr:uid="{1ADA3A7A-F211-4D1A-BBCC-7AB206684250}"/>
    <cellStyle name="60% - Accent1 2 3 2 5" xfId="6001" xr:uid="{0B6341CC-2DCF-46B5-B649-7227E6849F2D}"/>
    <cellStyle name="60% - Accent1 2 3 2 5 2" xfId="14331" xr:uid="{EF61C126-BA58-40D2-B08E-EC3021215118}"/>
    <cellStyle name="60% - Accent1 2 3 2 5 2 2" xfId="30988" xr:uid="{776FA160-7654-4FD0-962A-F21C197B263C}"/>
    <cellStyle name="60% - Accent1 2 3 2 5 3" xfId="22660" xr:uid="{42A2F37D-236F-419B-8F22-BB57BEB0248A}"/>
    <cellStyle name="60% - Accent1 2 3 2 6" xfId="8779" xr:uid="{EA0071D5-F0E8-499C-A1C1-CDA9C10EA44C}"/>
    <cellStyle name="60% - Accent1 2 3 2 6 2" xfId="25436" xr:uid="{AF130783-4795-4DD8-9E61-1A93091202B6}"/>
    <cellStyle name="60% - Accent1 2 3 2 7" xfId="17108" xr:uid="{F197E04F-FE08-4568-A287-161270932FA1}"/>
    <cellStyle name="60% - Accent1 2 3 3" xfId="668" xr:uid="{EAAF6611-F88E-49EC-945C-E662457B1956}"/>
    <cellStyle name="60% - Accent1 2 3 3 2" xfId="1998" xr:uid="{E6C6A0C0-6124-4143-A950-14C4221D6FEA}"/>
    <cellStyle name="60% - Accent1 2 3 3 2 2" xfId="4788" xr:uid="{D9521821-DA31-4DE7-84D8-E52556DDFF3B}"/>
    <cellStyle name="60% - Accent1 2 3 3 2 2 2" xfId="13118" xr:uid="{BC39C66D-7E2F-46C0-ABB2-26F1EB19C848}"/>
    <cellStyle name="60% - Accent1 2 3 3 2 2 2 2" xfId="29775" xr:uid="{EA445052-D939-451E-9A6D-18C813EA0856}"/>
    <cellStyle name="60% - Accent1 2 3 3 2 2 3" xfId="21447" xr:uid="{85E6D8D5-1B8D-4DC8-A691-124E9D04E753}"/>
    <cellStyle name="60% - Accent1 2 3 3 2 3" xfId="7564" xr:uid="{B9D02233-F3F1-4017-AC29-9661FD522865}"/>
    <cellStyle name="60% - Accent1 2 3 3 2 3 2" xfId="15894" xr:uid="{97FB51CE-3FEE-4D69-9567-BEC8DFDE125B}"/>
    <cellStyle name="60% - Accent1 2 3 3 2 3 2 2" xfId="32551" xr:uid="{EF3F30E7-D577-4E13-ADFC-6ED951FA8996}"/>
    <cellStyle name="60% - Accent1 2 3 3 2 3 3" xfId="24223" xr:uid="{CF3B9636-2CE5-43EF-AFC1-CAB133A02FE4}"/>
    <cellStyle name="60% - Accent1 2 3 3 2 4" xfId="10342" xr:uid="{E2788F68-B1A4-4FC7-9170-7DE276CD8C17}"/>
    <cellStyle name="60% - Accent1 2 3 3 2 4 2" xfId="26999" xr:uid="{09FBF1EA-D9AC-4908-B778-9062421218C6}"/>
    <cellStyle name="60% - Accent1 2 3 3 2 5" xfId="18671" xr:uid="{9E2B548C-B770-489F-B282-EE299D0E0AA9}"/>
    <cellStyle name="60% - Accent1 2 3 3 3" xfId="3461" xr:uid="{880AEA5F-AF90-4DD8-A9CA-44195A5EA915}"/>
    <cellStyle name="60% - Accent1 2 3 3 3 2" xfId="11791" xr:uid="{4B3895FE-A3A4-44E6-8F40-0129C8442A21}"/>
    <cellStyle name="60% - Accent1 2 3 3 3 2 2" xfId="28448" xr:uid="{7B45B5EA-D2AA-4523-89C3-5415F1C62F98}"/>
    <cellStyle name="60% - Accent1 2 3 3 3 3" xfId="20120" xr:uid="{162D2711-875D-41C4-8643-BBC6901C2D46}"/>
    <cellStyle name="60% - Accent1 2 3 3 4" xfId="6237" xr:uid="{DDAB7D2C-D1C1-4F36-BD39-0E85F64F8066}"/>
    <cellStyle name="60% - Accent1 2 3 3 4 2" xfId="14567" xr:uid="{F4C12FB7-95B2-4FA7-A5FE-7C4A49E1384B}"/>
    <cellStyle name="60% - Accent1 2 3 3 4 2 2" xfId="31224" xr:uid="{21A5F612-BB21-44A9-A6F1-D0892BA3025E}"/>
    <cellStyle name="60% - Accent1 2 3 3 4 3" xfId="22896" xr:uid="{CD0A2186-A752-408E-8771-03DE65AF6F34}"/>
    <cellStyle name="60% - Accent1 2 3 3 5" xfId="9015" xr:uid="{2DC91FF0-C235-4A8A-A837-FA5D4122DD44}"/>
    <cellStyle name="60% - Accent1 2 3 3 5 2" xfId="25672" xr:uid="{2C69E4CE-FF10-47DD-BFB3-BE211DB38655}"/>
    <cellStyle name="60% - Accent1 2 3 3 6" xfId="17344" xr:uid="{88A2903D-6A2C-46B4-B678-16CFC5F85723}"/>
    <cellStyle name="60% - Accent1 2 3 4" xfId="1145" xr:uid="{5C56B23B-5458-493A-94B3-CCF177D5FBC8}"/>
    <cellStyle name="60% - Accent1 2 3 4 2" xfId="2473" xr:uid="{72B1FDD0-C273-47A3-ADA3-292ECD141539}"/>
    <cellStyle name="60% - Accent1 2 3 4 2 2" xfId="5263" xr:uid="{48982648-08C4-4794-A503-BB0727FB7DF8}"/>
    <cellStyle name="60% - Accent1 2 3 4 2 2 2" xfId="13593" xr:uid="{C6BFF95B-B725-4ECF-8524-A245C7C204ED}"/>
    <cellStyle name="60% - Accent1 2 3 4 2 2 2 2" xfId="30250" xr:uid="{46DE4BD2-562A-4114-B749-516470D1E4DE}"/>
    <cellStyle name="60% - Accent1 2 3 4 2 2 3" xfId="21922" xr:uid="{AB7A3D04-86F0-4381-A4A2-8DA57E3180F1}"/>
    <cellStyle name="60% - Accent1 2 3 4 2 3" xfId="8039" xr:uid="{F1989495-A9DC-4225-A4C5-36E88289F1A5}"/>
    <cellStyle name="60% - Accent1 2 3 4 2 3 2" xfId="16369" xr:uid="{975D1A8D-0416-42F5-9A30-706ED738BECB}"/>
    <cellStyle name="60% - Accent1 2 3 4 2 3 2 2" xfId="33026" xr:uid="{2C0C28B8-8B05-4A8E-A1D5-261C5FB3C7B7}"/>
    <cellStyle name="60% - Accent1 2 3 4 2 3 3" xfId="24698" xr:uid="{23886CC0-8F1A-4215-9175-505D4DBC843D}"/>
    <cellStyle name="60% - Accent1 2 3 4 2 4" xfId="10817" xr:uid="{9BDEA8E6-3611-4A5B-A4C1-AC77BD126C97}"/>
    <cellStyle name="60% - Accent1 2 3 4 2 4 2" xfId="27474" xr:uid="{4B08B97C-82FF-4E7B-82C6-B385B0E3848D}"/>
    <cellStyle name="60% - Accent1 2 3 4 2 5" xfId="19146" xr:uid="{55D981AE-84AC-4DEC-96AB-E5BDBE81CCBE}"/>
    <cellStyle name="60% - Accent1 2 3 4 3" xfId="3936" xr:uid="{94DBC215-880F-47B5-924C-610E0D355683}"/>
    <cellStyle name="60% - Accent1 2 3 4 3 2" xfId="12266" xr:uid="{78696528-65EC-444A-B113-DCB0B6DAD7D9}"/>
    <cellStyle name="60% - Accent1 2 3 4 3 2 2" xfId="28923" xr:uid="{9C0F4682-A281-45BB-8DED-A609F8E8A2B5}"/>
    <cellStyle name="60% - Accent1 2 3 4 3 3" xfId="20595" xr:uid="{5C3C0621-8129-4283-9B4A-3CFC9D8F4D87}"/>
    <cellStyle name="60% - Accent1 2 3 4 4" xfId="6712" xr:uid="{6B9163CA-73EE-4E75-B42D-946AE7B2AABD}"/>
    <cellStyle name="60% - Accent1 2 3 4 4 2" xfId="15042" xr:uid="{0F61329B-661A-44BE-A6FC-60CBF7EEF8FD}"/>
    <cellStyle name="60% - Accent1 2 3 4 4 2 2" xfId="31699" xr:uid="{75FA1963-70A8-49E7-817C-9B0341F449D8}"/>
    <cellStyle name="60% - Accent1 2 3 4 4 3" xfId="23371" xr:uid="{EB09ECF0-5ACE-46CD-B74C-CF030989F6C8}"/>
    <cellStyle name="60% - Accent1 2 3 4 5" xfId="9490" xr:uid="{4DDD44CA-1488-46DB-B785-AC156FD70D4B}"/>
    <cellStyle name="60% - Accent1 2 3 4 5 2" xfId="26147" xr:uid="{C8384380-F290-4DAA-8CF8-6DA4BF397DBE}"/>
    <cellStyle name="60% - Accent1 2 3 4 6" xfId="17819" xr:uid="{2C295FF3-3B4E-47BF-8F7E-2D3EE9635C75}"/>
    <cellStyle name="60% - Accent1 2 3 5" xfId="1525" xr:uid="{495BF559-1F98-46E8-ADF7-A874CCB4C8EE}"/>
    <cellStyle name="60% - Accent1 2 3 5 2" xfId="4315" xr:uid="{17A4B1AF-F510-46E9-8CA5-467139FB510A}"/>
    <cellStyle name="60% - Accent1 2 3 5 2 2" xfId="12645" xr:uid="{82BA485A-8FC0-48B4-A215-C25C10E4B045}"/>
    <cellStyle name="60% - Accent1 2 3 5 2 2 2" xfId="29302" xr:uid="{60CF3C1D-6710-431A-B881-F4BF904C6468}"/>
    <cellStyle name="60% - Accent1 2 3 5 2 3" xfId="20974" xr:uid="{AE7DA2EB-E73A-4BF8-B6BD-F6C8186DE700}"/>
    <cellStyle name="60% - Accent1 2 3 5 3" xfId="7091" xr:uid="{9C466018-8F74-4976-8813-91A3436841A4}"/>
    <cellStyle name="60% - Accent1 2 3 5 3 2" xfId="15421" xr:uid="{5AEC154E-E077-4766-B126-FBB8AE801DE8}"/>
    <cellStyle name="60% - Accent1 2 3 5 3 2 2" xfId="32078" xr:uid="{9DC20652-EA82-40B1-AF2C-4E0CFD750F0D}"/>
    <cellStyle name="60% - Accent1 2 3 5 3 3" xfId="23750" xr:uid="{5CC51F60-9D8B-4A65-AE1B-75D99F27718F}"/>
    <cellStyle name="60% - Accent1 2 3 5 4" xfId="9869" xr:uid="{7DB2FB13-5B8C-4A22-A892-9B394DF55D0D}"/>
    <cellStyle name="60% - Accent1 2 3 5 4 2" xfId="26526" xr:uid="{8B48540C-E226-4450-8885-C7A6316D6210}"/>
    <cellStyle name="60% - Accent1 2 3 5 5" xfId="18198" xr:uid="{320011B8-A9C4-4DD1-B53F-56FE289952DA}"/>
    <cellStyle name="60% - Accent1 2 3 6" xfId="2988" xr:uid="{AE22E912-DC29-4915-8168-A7119E5033DE}"/>
    <cellStyle name="60% - Accent1 2 3 6 2" xfId="11318" xr:uid="{EC7E95BD-A802-4ECF-9623-65D557CFACB4}"/>
    <cellStyle name="60% - Accent1 2 3 6 2 2" xfId="27975" xr:uid="{69D5F7D4-D4B2-47AF-B006-D86C573181B9}"/>
    <cellStyle name="60% - Accent1 2 3 6 3" xfId="19647" xr:uid="{FA94BB09-BE5C-4708-98C1-142BBEDE3D7F}"/>
    <cellStyle name="60% - Accent1 2 3 7" xfId="5764" xr:uid="{F06FF25D-2595-4A12-9A98-5EDCFED9B2BD}"/>
    <cellStyle name="60% - Accent1 2 3 7 2" xfId="14094" xr:uid="{EE485C0B-96CF-42E5-BCCE-8C1B3D6F02BB}"/>
    <cellStyle name="60% - Accent1 2 3 7 2 2" xfId="30751" xr:uid="{3A0220C3-DBF3-4AF8-BF3F-38C357F9A7C8}"/>
    <cellStyle name="60% - Accent1 2 3 7 3" xfId="22423" xr:uid="{CCCC209F-1086-49EC-9131-095229477A8E}"/>
    <cellStyle name="60% - Accent1 2 3 8" xfId="8542" xr:uid="{1CE02606-721F-4C9F-A3F5-C82F5CBCFA33}"/>
    <cellStyle name="60% - Accent1 2 3 8 2" xfId="25199" xr:uid="{C15D7055-8AA4-4086-ABC5-E57E6EE43231}"/>
    <cellStyle name="60% - Accent1 2 3 9" xfId="16871" xr:uid="{7F7BDA81-C7EB-4C8D-A4AA-BD9442941356}"/>
    <cellStyle name="60% - Accent1 2 4" xfId="316" xr:uid="{44695EFD-F0C3-4D17-BB77-F4F2AD06D9A7}"/>
    <cellStyle name="60% - Accent1 2 4 2" xfId="796" xr:uid="{B0968296-9E49-4EEA-AC67-8AECE1FAC653}"/>
    <cellStyle name="60% - Accent1 2 4 2 2" xfId="2124" xr:uid="{D1B07ED3-9842-4380-B96C-5BA51162B5C5}"/>
    <cellStyle name="60% - Accent1 2 4 2 2 2" xfId="4914" xr:uid="{F51AC28D-7769-4E5A-9D2E-8FFD455391D7}"/>
    <cellStyle name="60% - Accent1 2 4 2 2 2 2" xfId="13244" xr:uid="{6E540370-F4A8-4D3C-AE87-0BC9A384CA0D}"/>
    <cellStyle name="60% - Accent1 2 4 2 2 2 2 2" xfId="29901" xr:uid="{781DB773-07CA-4FA9-B0D8-8D462A04220F}"/>
    <cellStyle name="60% - Accent1 2 4 2 2 2 3" xfId="21573" xr:uid="{9E7C2CBD-C858-4509-82DF-3DC5533DEED1}"/>
    <cellStyle name="60% - Accent1 2 4 2 2 3" xfId="7690" xr:uid="{A2700D16-09F6-433F-9C7F-A21C1B536488}"/>
    <cellStyle name="60% - Accent1 2 4 2 2 3 2" xfId="16020" xr:uid="{9EA2A964-7E1A-4B3A-AC78-FD10AF87A868}"/>
    <cellStyle name="60% - Accent1 2 4 2 2 3 2 2" xfId="32677" xr:uid="{E2A86CC1-8702-4F42-98BC-46B2C208E4A8}"/>
    <cellStyle name="60% - Accent1 2 4 2 2 3 3" xfId="24349" xr:uid="{C90A27BC-7BAD-464E-9B24-805FC163B245}"/>
    <cellStyle name="60% - Accent1 2 4 2 2 4" xfId="10468" xr:uid="{AD61EA7D-E024-49A8-A31E-9D48524DD071}"/>
    <cellStyle name="60% - Accent1 2 4 2 2 4 2" xfId="27125" xr:uid="{E0CD0A33-71FE-425E-8D64-2D488FD3C2A0}"/>
    <cellStyle name="60% - Accent1 2 4 2 2 5" xfId="18797" xr:uid="{04B778A3-5B64-48D3-BE9F-3E5D02D12B33}"/>
    <cellStyle name="60% - Accent1 2 4 2 3" xfId="3587" xr:uid="{BDB725E7-EF19-4D68-88F0-7EABD5DDC856}"/>
    <cellStyle name="60% - Accent1 2 4 2 3 2" xfId="11917" xr:uid="{FDA055C2-A344-42B2-BB62-AAC2BEF52921}"/>
    <cellStyle name="60% - Accent1 2 4 2 3 2 2" xfId="28574" xr:uid="{4EAA0498-1011-4B24-A0BD-5FD7BDCAB86A}"/>
    <cellStyle name="60% - Accent1 2 4 2 3 3" xfId="20246" xr:uid="{B42E44AD-2BAA-4F16-8928-FC4BEDBE9E59}"/>
    <cellStyle name="60% - Accent1 2 4 2 4" xfId="6363" xr:uid="{C676FE71-9ED1-4C29-942A-44DB21251E65}"/>
    <cellStyle name="60% - Accent1 2 4 2 4 2" xfId="14693" xr:uid="{27DEFD51-26A0-405E-8A75-E5A2DB68771C}"/>
    <cellStyle name="60% - Accent1 2 4 2 4 2 2" xfId="31350" xr:uid="{DB14B100-4DE1-4C98-AAAF-69CA45B3D87A}"/>
    <cellStyle name="60% - Accent1 2 4 2 4 3" xfId="23022" xr:uid="{62F90937-F9F9-45B3-AD9B-9992BCEAC936}"/>
    <cellStyle name="60% - Accent1 2 4 2 5" xfId="9141" xr:uid="{34ECE2A8-A2B9-473E-B0A7-59EEA7F0E814}"/>
    <cellStyle name="60% - Accent1 2 4 2 5 2" xfId="25798" xr:uid="{85FA69F4-6C7F-40A1-8C8F-9556CCB3E4BE}"/>
    <cellStyle name="60% - Accent1 2 4 2 6" xfId="17470" xr:uid="{8B9E4451-0CAA-4B37-8C4F-AD9C2E59884A}"/>
    <cellStyle name="60% - Accent1 2 4 3" xfId="1646" xr:uid="{6BCF2EB2-C360-47FC-B953-DC14086162F1}"/>
    <cellStyle name="60% - Accent1 2 4 3 2" xfId="4436" xr:uid="{0A2FE19A-E2F5-4150-B87F-14EEDF8668FA}"/>
    <cellStyle name="60% - Accent1 2 4 3 2 2" xfId="12766" xr:uid="{55457D62-6940-4FD7-91E6-E5BE81F03044}"/>
    <cellStyle name="60% - Accent1 2 4 3 2 2 2" xfId="29423" xr:uid="{0EA8ED7C-80DE-4785-AF86-B73AC6933CB0}"/>
    <cellStyle name="60% - Accent1 2 4 3 2 3" xfId="21095" xr:uid="{A3696991-73DE-48C7-ACCA-617F1B8DA51D}"/>
    <cellStyle name="60% - Accent1 2 4 3 3" xfId="7212" xr:uid="{3C3BEAFC-A101-4B66-B2D3-9D0600A9A1B1}"/>
    <cellStyle name="60% - Accent1 2 4 3 3 2" xfId="15542" xr:uid="{5C400CFA-0939-4050-8CA1-A3BCF2F4B539}"/>
    <cellStyle name="60% - Accent1 2 4 3 3 2 2" xfId="32199" xr:uid="{85E18E0D-27E0-4A19-AA65-4209C74EDC96}"/>
    <cellStyle name="60% - Accent1 2 4 3 3 3" xfId="23871" xr:uid="{3D45DE1D-BBE3-467E-B86A-667156EB106B}"/>
    <cellStyle name="60% - Accent1 2 4 3 4" xfId="9990" xr:uid="{BD0BE1FC-4C1A-4AED-B8A3-15F443C767AC}"/>
    <cellStyle name="60% - Accent1 2 4 3 4 2" xfId="26647" xr:uid="{3F9DD705-D52D-42F6-8378-A3FCFEA1461E}"/>
    <cellStyle name="60% - Accent1 2 4 3 5" xfId="18319" xr:uid="{30D7E70B-4E9B-400C-A94C-7CE524BF0FAB}"/>
    <cellStyle name="60% - Accent1 2 4 4" xfId="3109" xr:uid="{8827C922-36D1-4084-B467-745B574CFEE9}"/>
    <cellStyle name="60% - Accent1 2 4 4 2" xfId="11439" xr:uid="{1B7E96DE-E062-48F2-92C8-3060AAE72CBB}"/>
    <cellStyle name="60% - Accent1 2 4 4 2 2" xfId="28096" xr:uid="{3D94364C-AA9A-4872-B305-B2506358CDE1}"/>
    <cellStyle name="60% - Accent1 2 4 4 3" xfId="19768" xr:uid="{1BF98D10-3C5F-4B10-B90A-92AF13DF1CAA}"/>
    <cellStyle name="60% - Accent1 2 4 5" xfId="5885" xr:uid="{E4194488-F757-485C-8416-404B6C2DEA54}"/>
    <cellStyle name="60% - Accent1 2 4 5 2" xfId="14215" xr:uid="{DCE1D86B-A026-46B3-95F6-C3BC7CFD10ED}"/>
    <cellStyle name="60% - Accent1 2 4 5 2 2" xfId="30872" xr:uid="{40C51F93-FBBA-4030-83B6-230D3BA7CBF9}"/>
    <cellStyle name="60% - Accent1 2 4 5 3" xfId="22544" xr:uid="{3F08FC00-D8BB-403F-AD82-961B358B1FD3}"/>
    <cellStyle name="60% - Accent1 2 4 6" xfId="8663" xr:uid="{9340A50B-0E83-4A1C-89A2-7D859EB9275A}"/>
    <cellStyle name="60% - Accent1 2 4 6 2" xfId="25320" xr:uid="{7CA41D4E-EEDF-428F-8C91-9199E8798493}"/>
    <cellStyle name="60% - Accent1 2 4 7" xfId="16992" xr:uid="{49D8E5A8-1320-439B-8DE5-A80C3FC4A83E}"/>
    <cellStyle name="60% - Accent1 2 5" xfId="552" xr:uid="{6559CE89-7336-40B1-B1D1-92FAB7CF9249}"/>
    <cellStyle name="60% - Accent1 2 5 2" xfId="1882" xr:uid="{DC1281BF-200C-4BAA-9BA7-F6A28A152F96}"/>
    <cellStyle name="60% - Accent1 2 5 2 2" xfId="4672" xr:uid="{0765A2F8-A764-4A90-9F38-8A3DF369E7C4}"/>
    <cellStyle name="60% - Accent1 2 5 2 2 2" xfId="13002" xr:uid="{FE10D95B-F4B2-4A4C-B2EB-D8DB9F9EE23C}"/>
    <cellStyle name="60% - Accent1 2 5 2 2 2 2" xfId="29659" xr:uid="{7F7E9336-185B-47BB-B562-B1FF39219203}"/>
    <cellStyle name="60% - Accent1 2 5 2 2 3" xfId="21331" xr:uid="{0DF71A9A-AF67-4B91-8C61-9CDCC9B60877}"/>
    <cellStyle name="60% - Accent1 2 5 2 3" xfId="7448" xr:uid="{5FD97859-C5BB-4253-865E-176869A9B7AD}"/>
    <cellStyle name="60% - Accent1 2 5 2 3 2" xfId="15778" xr:uid="{97C3534E-7057-40DF-B5C7-A706F44F278C}"/>
    <cellStyle name="60% - Accent1 2 5 2 3 2 2" xfId="32435" xr:uid="{ACF03514-6C4E-45B8-B156-73D1B4F4A7BE}"/>
    <cellStyle name="60% - Accent1 2 5 2 3 3" xfId="24107" xr:uid="{BC709C46-8B65-42DA-B7F4-71FD44518B8D}"/>
    <cellStyle name="60% - Accent1 2 5 2 4" xfId="10226" xr:uid="{BEBF298B-7E52-41C4-A2E2-D89917EE8E76}"/>
    <cellStyle name="60% - Accent1 2 5 2 4 2" xfId="26883" xr:uid="{C15D9255-ED67-4B7A-813C-4B58D75AE8C3}"/>
    <cellStyle name="60% - Accent1 2 5 2 5" xfId="18555" xr:uid="{39CF5F51-CB00-4534-91C8-FBAA676FF809}"/>
    <cellStyle name="60% - Accent1 2 5 3" xfId="3345" xr:uid="{EB2C845F-0218-457D-A568-2B65A682E30F}"/>
    <cellStyle name="60% - Accent1 2 5 3 2" xfId="11675" xr:uid="{DFF122EA-8785-49C9-BE0A-06EA6A1490FC}"/>
    <cellStyle name="60% - Accent1 2 5 3 2 2" xfId="28332" xr:uid="{D1F137E4-C049-43BC-A1B0-F8A05F92AE1E}"/>
    <cellStyle name="60% - Accent1 2 5 3 3" xfId="20004" xr:uid="{2DDB782F-A08E-4DFD-958D-37F6F5579E33}"/>
    <cellStyle name="60% - Accent1 2 5 4" xfId="6121" xr:uid="{C0C5EC06-6B00-4A98-B69B-5954D3FCF957}"/>
    <cellStyle name="60% - Accent1 2 5 4 2" xfId="14451" xr:uid="{AE0B0524-98FE-486B-AF1A-25B4118E7778}"/>
    <cellStyle name="60% - Accent1 2 5 4 2 2" xfId="31108" xr:uid="{5A2C606E-0102-473C-B52D-32943B1DD17A}"/>
    <cellStyle name="60% - Accent1 2 5 4 3" xfId="22780" xr:uid="{520937AB-7470-4422-BC97-2C6E551ED1FA}"/>
    <cellStyle name="60% - Accent1 2 5 5" xfId="8899" xr:uid="{079F31D3-7259-44B3-8CA1-3F4BA8401867}"/>
    <cellStyle name="60% - Accent1 2 5 5 2" xfId="25556" xr:uid="{5298109E-C5E4-4D24-9B02-4B618D2DE7D4}"/>
    <cellStyle name="60% - Accent1 2 5 6" xfId="17228" xr:uid="{785FD416-DFFD-4D7C-9653-0DBD4BCB2578}"/>
    <cellStyle name="60% - Accent1 2 6" xfId="1029" xr:uid="{7DDC4983-8128-4046-8C7A-48DF45844FB2}"/>
    <cellStyle name="60% - Accent1 2 6 2" xfId="2357" xr:uid="{D4DEB7AA-EEE0-456F-96C5-FBFA4AD5F6E7}"/>
    <cellStyle name="60% - Accent1 2 6 2 2" xfId="5147" xr:uid="{32A52D5E-2FDE-4DF8-B885-106A5234B31C}"/>
    <cellStyle name="60% - Accent1 2 6 2 2 2" xfId="13477" xr:uid="{8F91E7CD-8C78-441D-8ED5-F99F76214B97}"/>
    <cellStyle name="60% - Accent1 2 6 2 2 2 2" xfId="30134" xr:uid="{DDB3E6A6-7ACD-4CD9-8337-CD46F5D20738}"/>
    <cellStyle name="60% - Accent1 2 6 2 2 3" xfId="21806" xr:uid="{95E3B703-66C3-4986-860D-80D5E0404976}"/>
    <cellStyle name="60% - Accent1 2 6 2 3" xfId="7923" xr:uid="{91563FEA-CD06-4F32-BEAB-3BBBFECE5335}"/>
    <cellStyle name="60% - Accent1 2 6 2 3 2" xfId="16253" xr:uid="{82450493-EB9E-44F7-B198-C12E68CB39D7}"/>
    <cellStyle name="60% - Accent1 2 6 2 3 2 2" xfId="32910" xr:uid="{B510A646-F296-41C8-BDA5-FB265C4C6555}"/>
    <cellStyle name="60% - Accent1 2 6 2 3 3" xfId="24582" xr:uid="{3801619C-FCC3-48C5-B09B-53BB77EEF325}"/>
    <cellStyle name="60% - Accent1 2 6 2 4" xfId="10701" xr:uid="{01FE6EE6-9314-444F-9EDB-78A62FB86CBB}"/>
    <cellStyle name="60% - Accent1 2 6 2 4 2" xfId="27358" xr:uid="{6245C480-15E1-46C8-AC80-EFDDF82394A1}"/>
    <cellStyle name="60% - Accent1 2 6 2 5" xfId="19030" xr:uid="{C23603B5-4458-45E0-AD9C-D19B0D7EC333}"/>
    <cellStyle name="60% - Accent1 2 6 3" xfId="3820" xr:uid="{7E775759-1871-47BD-A91F-72B2292EBB3F}"/>
    <cellStyle name="60% - Accent1 2 6 3 2" xfId="12150" xr:uid="{4DEF22B5-BF74-4E39-B7DC-76C31330D856}"/>
    <cellStyle name="60% - Accent1 2 6 3 2 2" xfId="28807" xr:uid="{468548CE-387B-4AC5-8437-A5716C37E311}"/>
    <cellStyle name="60% - Accent1 2 6 3 3" xfId="20479" xr:uid="{113DF6B6-1F4A-433A-B6D6-5447CAEB8BC1}"/>
    <cellStyle name="60% - Accent1 2 6 4" xfId="6596" xr:uid="{00979442-7439-4ED2-85F3-3F8CA89AAD95}"/>
    <cellStyle name="60% - Accent1 2 6 4 2" xfId="14926" xr:uid="{E5500C22-0636-4656-BF5D-A1D2118531B6}"/>
    <cellStyle name="60% - Accent1 2 6 4 2 2" xfId="31583" xr:uid="{0D0056BE-FA20-4924-94A3-22C9B9CF8ABE}"/>
    <cellStyle name="60% - Accent1 2 6 4 3" xfId="23255" xr:uid="{90F111C5-8384-42D4-8170-433B0D3E7901}"/>
    <cellStyle name="60% - Accent1 2 6 5" xfId="9374" xr:uid="{4D94B626-3167-42BB-BF6B-968A548F5BCD}"/>
    <cellStyle name="60% - Accent1 2 6 5 2" xfId="26031" xr:uid="{9B93F66A-0A44-43CD-A05D-53D5866BCECF}"/>
    <cellStyle name="60% - Accent1 2 6 6" xfId="17703" xr:uid="{BF5E8154-2FCF-449C-A012-7C3817AFF654}"/>
    <cellStyle name="60% - Accent1 2 7" xfId="1290" xr:uid="{05616C62-C7FD-42BE-9703-781CA7B2935B}"/>
    <cellStyle name="60% - Accent1 2 7 2" xfId="2618" xr:uid="{646E9D47-F53D-4D94-ABF0-C3B82C6895C5}"/>
    <cellStyle name="60% - Accent1 2 7 2 2" xfId="5408" xr:uid="{727DAB3A-B1FE-47C5-9ADD-648A8E169B67}"/>
    <cellStyle name="60% - Accent1 2 7 2 2 2" xfId="13738" xr:uid="{9F2F6AA1-1AD0-4D6B-A63F-502653714879}"/>
    <cellStyle name="60% - Accent1 2 7 2 2 2 2" xfId="30395" xr:uid="{BE784C4F-58A3-42B7-9EC8-7E8ABE2B4099}"/>
    <cellStyle name="60% - Accent1 2 7 2 2 3" xfId="22067" xr:uid="{61230DBD-130D-4B58-9AD7-BB4E28846388}"/>
    <cellStyle name="60% - Accent1 2 7 2 3" xfId="8184" xr:uid="{3EA1EAD4-2165-4056-B9D3-4E7D6C5920D3}"/>
    <cellStyle name="60% - Accent1 2 7 2 3 2" xfId="16514" xr:uid="{2817A71F-08FF-4BAE-B7AE-A9A0EE350FD8}"/>
    <cellStyle name="60% - Accent1 2 7 2 3 2 2" xfId="33171" xr:uid="{3D21B6E5-96E1-4C00-8977-CFB1640DDBA1}"/>
    <cellStyle name="60% - Accent1 2 7 2 3 3" xfId="24843" xr:uid="{8339D4D4-AD93-43F8-8E08-458FB10D2A78}"/>
    <cellStyle name="60% - Accent1 2 7 2 4" xfId="10962" xr:uid="{3D2862C8-B182-4B0D-8C89-F356C65C44FB}"/>
    <cellStyle name="60% - Accent1 2 7 2 4 2" xfId="27619" xr:uid="{70BD04B0-B619-43D8-9161-BC685166818B}"/>
    <cellStyle name="60% - Accent1 2 7 2 5" xfId="19291" xr:uid="{1B8203B4-2026-4AF8-833C-532FADDEB5B0}"/>
    <cellStyle name="60% - Accent1 2 7 3" xfId="4081" xr:uid="{A93DBC67-82FC-4FDA-8593-BE4152E1E19F}"/>
    <cellStyle name="60% - Accent1 2 7 3 2" xfId="12411" xr:uid="{A75D37B8-174C-4F60-9AF0-C814260B1B28}"/>
    <cellStyle name="60% - Accent1 2 7 3 2 2" xfId="29068" xr:uid="{B7A61C15-02CE-49F9-9DC7-06E234A5EA7A}"/>
    <cellStyle name="60% - Accent1 2 7 3 3" xfId="20740" xr:uid="{E6F7E2A6-8A7C-4833-B271-DDFB02AC71D4}"/>
    <cellStyle name="60% - Accent1 2 7 4" xfId="6857" xr:uid="{93A167EF-D81C-4162-9C00-594D11B6AAD7}"/>
    <cellStyle name="60% - Accent1 2 7 4 2" xfId="15187" xr:uid="{93CC935B-306C-45EC-96EC-523448FC6BFE}"/>
    <cellStyle name="60% - Accent1 2 7 4 2 2" xfId="31844" xr:uid="{E683D27E-721C-4580-A2FA-6EB2703CD4A9}"/>
    <cellStyle name="60% - Accent1 2 7 4 3" xfId="23516" xr:uid="{ABF019C7-92B4-4C07-8C66-9C143092AE76}"/>
    <cellStyle name="60% - Accent1 2 7 5" xfId="9635" xr:uid="{0E1A697B-072E-45EC-A467-5CFBF459D755}"/>
    <cellStyle name="60% - Accent1 2 7 5 2" xfId="26292" xr:uid="{BC2E3AB3-E65A-403A-8AD7-61D631711579}"/>
    <cellStyle name="60% - Accent1 2 7 6" xfId="17964" xr:uid="{3865FBFD-2C2E-4FF2-8E1E-4DBA921F070E}"/>
    <cellStyle name="60% - Accent1 2 8" xfId="1408" xr:uid="{4D555C82-7E04-4FEE-9B1D-A7B632CC1DE0}"/>
    <cellStyle name="60% - Accent1 2 8 2" xfId="4199" xr:uid="{82E480AA-90E7-4E6A-B4B7-3262B7108BF3}"/>
    <cellStyle name="60% - Accent1 2 8 2 2" xfId="12529" xr:uid="{85092506-303B-427D-BDCD-B8739595A1F2}"/>
    <cellStyle name="60% - Accent1 2 8 2 2 2" xfId="29186" xr:uid="{9A6C1251-B83F-4AD2-8939-3E4109FC93A8}"/>
    <cellStyle name="60% - Accent1 2 8 2 3" xfId="20858" xr:uid="{8546C127-7BF2-4DBE-B044-A2E209756645}"/>
    <cellStyle name="60% - Accent1 2 8 3" xfId="6975" xr:uid="{B972D659-3D45-4178-A884-412D81E8D611}"/>
    <cellStyle name="60% - Accent1 2 8 3 2" xfId="15305" xr:uid="{EA307994-7244-46ED-9662-FD7395AD82E7}"/>
    <cellStyle name="60% - Accent1 2 8 3 2 2" xfId="31962" xr:uid="{1F175B97-2881-4618-9E79-8A21226C1944}"/>
    <cellStyle name="60% - Accent1 2 8 3 3" xfId="23634" xr:uid="{46251AAF-E262-4EE5-BE76-65FE9743DD92}"/>
    <cellStyle name="60% - Accent1 2 8 4" xfId="9753" xr:uid="{462E527F-C0D1-4981-A693-767D12B2E1DD}"/>
    <cellStyle name="60% - Accent1 2 8 4 2" xfId="26410" xr:uid="{0892DB2C-5924-445E-90EB-AF0F15B31A1C}"/>
    <cellStyle name="60% - Accent1 2 8 5" xfId="18082" xr:uid="{02B0E36B-C9BC-4DFC-BCBD-C81FFEE32B25}"/>
    <cellStyle name="60% - Accent1 2 9" xfId="2871" xr:uid="{712BC86E-0949-4EA7-A3EA-EC437DE234AD}"/>
    <cellStyle name="60% - Accent1 2 9 2" xfId="11202" xr:uid="{BC2757F9-9B2B-4B3C-9F17-4C671E1FD2D5}"/>
    <cellStyle name="60% - Accent1 2 9 2 2" xfId="27859" xr:uid="{168DB4E6-1D89-4327-9953-1C9ABFA2C58A}"/>
    <cellStyle name="60% - Accent1 2 9 3" xfId="19531" xr:uid="{54DBAFC8-1318-47CB-B09E-2D5078599633}"/>
    <cellStyle name="60% - Accent1 3" xfId="94" xr:uid="{DACFBDAA-960E-437D-AFA5-EB015B2B26A3}"/>
    <cellStyle name="60% - Accent1 3 10" xfId="8449" xr:uid="{1BF34F4D-344D-4FDF-9146-561853A931BE}"/>
    <cellStyle name="60% - Accent1 3 10 2" xfId="25106" xr:uid="{8293467C-7D3C-407D-8727-D53545BE5CB3}"/>
    <cellStyle name="60% - Accent1 3 11" xfId="16778" xr:uid="{130B88ED-7857-45A0-9A88-305E83F90545}"/>
    <cellStyle name="60% - Accent1 3 12" xfId="33979" xr:uid="{7FB1DE92-9272-4E1F-85E8-82B1F083179E}"/>
    <cellStyle name="60% - Accent1 3 13" xfId="34729" xr:uid="{A04EED6F-805C-4720-B6DE-1632531794BD}"/>
    <cellStyle name="60% - Accent1 3 2" xfId="217" xr:uid="{354668EE-E834-470A-B554-760FD332E309}"/>
    <cellStyle name="60% - Accent1 3 2 10" xfId="34789" xr:uid="{88C992AD-DF2A-4551-A678-1DBF4CB2A363}"/>
    <cellStyle name="60% - Accent1 3 2 2" xfId="459" xr:uid="{71202306-4B6D-4A7A-81A6-DCD125DCBDB5}"/>
    <cellStyle name="60% - Accent1 3 2 2 2" xfId="936" xr:uid="{505D5CAB-E16E-444D-9490-F50BD304EF40}"/>
    <cellStyle name="60% - Accent1 3 2 2 2 2" xfId="2264" xr:uid="{1926C455-7705-4622-98F8-ACAA3CDEB4AD}"/>
    <cellStyle name="60% - Accent1 3 2 2 2 2 2" xfId="5054" xr:uid="{C94FFD66-A8B4-44CB-90A2-511FCADE9367}"/>
    <cellStyle name="60% - Accent1 3 2 2 2 2 2 2" xfId="13384" xr:uid="{936210BF-F916-499E-8A65-CFD8ED3B971E}"/>
    <cellStyle name="60% - Accent1 3 2 2 2 2 2 2 2" xfId="30041" xr:uid="{90056B61-28DC-499E-8B9B-96ABFAD91845}"/>
    <cellStyle name="60% - Accent1 3 2 2 2 2 2 3" xfId="21713" xr:uid="{5F6D9243-6767-4F4B-97C1-3AB9D3CE1042}"/>
    <cellStyle name="60% - Accent1 3 2 2 2 2 3" xfId="7830" xr:uid="{AEE26DBE-705E-47D4-A596-3CAC1150895A}"/>
    <cellStyle name="60% - Accent1 3 2 2 2 2 3 2" xfId="16160" xr:uid="{FE323CDC-954B-46FD-A061-712E449C10A3}"/>
    <cellStyle name="60% - Accent1 3 2 2 2 2 3 2 2" xfId="32817" xr:uid="{BE643B25-2437-4C7F-9660-F07E0AE93CAA}"/>
    <cellStyle name="60% - Accent1 3 2 2 2 2 3 3" xfId="24489" xr:uid="{4B70F5C8-E929-479C-A03A-318E7DB27AA3}"/>
    <cellStyle name="60% - Accent1 3 2 2 2 2 4" xfId="10608" xr:uid="{10E39C4D-45DB-4971-943B-1BC8B636C114}"/>
    <cellStyle name="60% - Accent1 3 2 2 2 2 4 2" xfId="27265" xr:uid="{E978A7AB-D4CF-4A73-8BA2-E0B34C83E890}"/>
    <cellStyle name="60% - Accent1 3 2 2 2 2 5" xfId="18937" xr:uid="{0BC2CA41-C905-4949-9782-5784F86A859A}"/>
    <cellStyle name="60% - Accent1 3 2 2 2 3" xfId="3727" xr:uid="{1F22EF39-CF30-46D2-A07F-18ECC13CAFA0}"/>
    <cellStyle name="60% - Accent1 3 2 2 2 3 2" xfId="12057" xr:uid="{8ADE1B9C-D613-439D-8736-FB0BC1F7D4F9}"/>
    <cellStyle name="60% - Accent1 3 2 2 2 3 2 2" xfId="28714" xr:uid="{55161F16-3BF0-4DE2-BD48-47F3E4699988}"/>
    <cellStyle name="60% - Accent1 3 2 2 2 3 3" xfId="20386" xr:uid="{D8050708-BF37-4C9D-976D-5355296F1C04}"/>
    <cellStyle name="60% - Accent1 3 2 2 2 4" xfId="6503" xr:uid="{5B0CD5FB-0BE0-4FB4-848A-C9E58213F882}"/>
    <cellStyle name="60% - Accent1 3 2 2 2 4 2" xfId="14833" xr:uid="{1556AFA6-F6D6-406F-B18A-6FCAB433C79C}"/>
    <cellStyle name="60% - Accent1 3 2 2 2 4 2 2" xfId="31490" xr:uid="{2E7C7244-BE5D-4569-B66A-14D9291DED11}"/>
    <cellStyle name="60% - Accent1 3 2 2 2 4 3" xfId="23162" xr:uid="{DABE9DBC-5AB9-4DFB-ABF0-33A1347D1548}"/>
    <cellStyle name="60% - Accent1 3 2 2 2 5" xfId="9281" xr:uid="{6D500B13-6D04-4F9B-9775-EB8F60EB7C26}"/>
    <cellStyle name="60% - Accent1 3 2 2 2 5 2" xfId="25938" xr:uid="{BF7852B2-8CCC-4D7E-95C1-2C4406BD79BE}"/>
    <cellStyle name="60% - Accent1 3 2 2 2 6" xfId="17610" xr:uid="{EAFF069F-07FA-4FCC-B15A-5376202A4B49}"/>
    <cellStyle name="60% - Accent1 3 2 2 3" xfId="1789" xr:uid="{FC99507D-15FE-4DDB-8288-01E34FB1768D}"/>
    <cellStyle name="60% - Accent1 3 2 2 3 2" xfId="4579" xr:uid="{1340F5BD-58CA-4080-A6AD-B89EDE303082}"/>
    <cellStyle name="60% - Accent1 3 2 2 3 2 2" xfId="12909" xr:uid="{5588B599-5A98-443B-A615-36CC9DF51BB4}"/>
    <cellStyle name="60% - Accent1 3 2 2 3 2 2 2" xfId="29566" xr:uid="{E620AB22-A8AF-48C0-B1A7-05CFF5A71B2E}"/>
    <cellStyle name="60% - Accent1 3 2 2 3 2 3" xfId="21238" xr:uid="{4E3A9D68-1AE4-4740-B4E5-85EE9E7747E1}"/>
    <cellStyle name="60% - Accent1 3 2 2 3 3" xfId="7355" xr:uid="{19FC5FDA-FCB6-4346-ABA9-F37331A3446F}"/>
    <cellStyle name="60% - Accent1 3 2 2 3 3 2" xfId="15685" xr:uid="{2DF8598F-9886-4D1A-B4C5-941BD7867CF9}"/>
    <cellStyle name="60% - Accent1 3 2 2 3 3 2 2" xfId="32342" xr:uid="{05C0175E-0559-448F-8F53-0485E5144EFE}"/>
    <cellStyle name="60% - Accent1 3 2 2 3 3 3" xfId="24014" xr:uid="{1475195F-2D21-421D-B1BD-7002F2274646}"/>
    <cellStyle name="60% - Accent1 3 2 2 3 4" xfId="10133" xr:uid="{A6588BE1-15F5-4065-8E07-0DEBD8E8B79C}"/>
    <cellStyle name="60% - Accent1 3 2 2 3 4 2" xfId="26790" xr:uid="{FB645C0B-C230-4DB7-911C-4810507E58D1}"/>
    <cellStyle name="60% - Accent1 3 2 2 3 5" xfId="18462" xr:uid="{A6CCF435-11A0-4AE8-946F-B04997CDC527}"/>
    <cellStyle name="60% - Accent1 3 2 2 4" xfId="3252" xr:uid="{1BE2EDE5-30DD-44BA-A0ED-4123D6C02A88}"/>
    <cellStyle name="60% - Accent1 3 2 2 4 2" xfId="11582" xr:uid="{6DC11744-2127-4594-8012-FC9444A318EA}"/>
    <cellStyle name="60% - Accent1 3 2 2 4 2 2" xfId="28239" xr:uid="{316CD20F-774E-47BE-AFA0-BBB9AD7BEFAE}"/>
    <cellStyle name="60% - Accent1 3 2 2 4 3" xfId="19911" xr:uid="{6BBDE334-5C1C-45F8-8DC4-103EE251BE6A}"/>
    <cellStyle name="60% - Accent1 3 2 2 5" xfId="6028" xr:uid="{EF019D4E-399D-4371-A344-52B7EF29F508}"/>
    <cellStyle name="60% - Accent1 3 2 2 5 2" xfId="14358" xr:uid="{279D3549-4E87-479E-AEAD-8759C401AE6C}"/>
    <cellStyle name="60% - Accent1 3 2 2 5 2 2" xfId="31015" xr:uid="{9913A6D3-ECFA-4D8D-B2A3-D75D40D7AE2C}"/>
    <cellStyle name="60% - Accent1 3 2 2 5 3" xfId="22687" xr:uid="{5DC2C4EA-AF99-45C3-BA4E-014A04F49851}"/>
    <cellStyle name="60% - Accent1 3 2 2 6" xfId="8806" xr:uid="{56E4C9FB-8153-43F5-B895-9B2288871164}"/>
    <cellStyle name="60% - Accent1 3 2 2 6 2" xfId="25463" xr:uid="{E5E8EA87-EF5B-4CB3-801D-E0238B710D04}"/>
    <cellStyle name="60% - Accent1 3 2 2 7" xfId="17135" xr:uid="{B3715ADE-B797-41E9-B382-49BAC3796D18}"/>
    <cellStyle name="60% - Accent1 3 2 3" xfId="695" xr:uid="{9DD3E4E1-D3DA-450C-8331-373D7C4897FC}"/>
    <cellStyle name="60% - Accent1 3 2 3 2" xfId="2025" xr:uid="{BE9F1FCC-11DE-4F15-9DEB-C5885C3EB2C6}"/>
    <cellStyle name="60% - Accent1 3 2 3 2 2" xfId="4815" xr:uid="{F6D8D1B4-5875-4A6E-B1E1-67674DB51946}"/>
    <cellStyle name="60% - Accent1 3 2 3 2 2 2" xfId="13145" xr:uid="{AAA2A855-D6B3-4273-B4BB-AFB61ACAC9E1}"/>
    <cellStyle name="60% - Accent1 3 2 3 2 2 2 2" xfId="29802" xr:uid="{2A69AD9D-CBC1-47D6-B608-A4AD851A1358}"/>
    <cellStyle name="60% - Accent1 3 2 3 2 2 3" xfId="21474" xr:uid="{7D95F314-968F-4F7D-B91B-718D69C47413}"/>
    <cellStyle name="60% - Accent1 3 2 3 2 3" xfId="7591" xr:uid="{85A665D4-D1CE-4B0D-BBDC-DB3FE0A03B56}"/>
    <cellStyle name="60% - Accent1 3 2 3 2 3 2" xfId="15921" xr:uid="{96A4CC72-ACCC-4C83-85D6-13F492867462}"/>
    <cellStyle name="60% - Accent1 3 2 3 2 3 2 2" xfId="32578" xr:uid="{49C8EF42-6174-430F-8EFC-D10354AEC190}"/>
    <cellStyle name="60% - Accent1 3 2 3 2 3 3" xfId="24250" xr:uid="{9273B40E-F2C6-4E15-8B10-7AE030DEDB92}"/>
    <cellStyle name="60% - Accent1 3 2 3 2 4" xfId="10369" xr:uid="{4BFBDBE2-FB11-46B7-9B88-4F27F2EED209}"/>
    <cellStyle name="60% - Accent1 3 2 3 2 4 2" xfId="27026" xr:uid="{66C8BD5B-0602-46F9-A033-836D6EF67578}"/>
    <cellStyle name="60% - Accent1 3 2 3 2 5" xfId="18698" xr:uid="{68DA1425-36FA-4D70-B1F8-F7B5FC31B661}"/>
    <cellStyle name="60% - Accent1 3 2 3 3" xfId="3488" xr:uid="{52635B8A-3491-4F5D-B218-D52D2A6B23F9}"/>
    <cellStyle name="60% - Accent1 3 2 3 3 2" xfId="11818" xr:uid="{13E17F78-F002-4CFC-A0F3-353CFB532E49}"/>
    <cellStyle name="60% - Accent1 3 2 3 3 2 2" xfId="28475" xr:uid="{C842CE6B-2782-46E6-8D14-4859D8F530EA}"/>
    <cellStyle name="60% - Accent1 3 2 3 3 3" xfId="20147" xr:uid="{7A3A8714-FC27-49D4-B951-F96AFDED1959}"/>
    <cellStyle name="60% - Accent1 3 2 3 4" xfId="6264" xr:uid="{C91F9CC3-E43C-4B97-BCCB-F36E8138BFE2}"/>
    <cellStyle name="60% - Accent1 3 2 3 4 2" xfId="14594" xr:uid="{424F7233-A9FE-429E-B7B4-02CBB0A70899}"/>
    <cellStyle name="60% - Accent1 3 2 3 4 2 2" xfId="31251" xr:uid="{C5CA2FC1-87E6-4BE3-8FF2-8C695DAB1251}"/>
    <cellStyle name="60% - Accent1 3 2 3 4 3" xfId="22923" xr:uid="{2C0B418A-EC36-46A5-8938-D2042E4FCA6B}"/>
    <cellStyle name="60% - Accent1 3 2 3 5" xfId="9042" xr:uid="{6D395A36-F771-4AB4-A891-A2DD66DD5778}"/>
    <cellStyle name="60% - Accent1 3 2 3 5 2" xfId="25699" xr:uid="{4C76B5CC-51C7-4B82-8990-C2DBFCA5695C}"/>
    <cellStyle name="60% - Accent1 3 2 3 6" xfId="17371" xr:uid="{F783368B-F70B-499C-AB90-FC0BB5D7EADF}"/>
    <cellStyle name="60% - Accent1 3 2 4" xfId="1172" xr:uid="{96FEF6BE-CFC9-4F8B-B1AF-84C6064F24B1}"/>
    <cellStyle name="60% - Accent1 3 2 4 2" xfId="2500" xr:uid="{CBB513A9-2DE3-4A2C-BDBC-DD4B1A7203AE}"/>
    <cellStyle name="60% - Accent1 3 2 4 2 2" xfId="5290" xr:uid="{F2355D2A-643E-41C8-88EE-B54EA2A95DF4}"/>
    <cellStyle name="60% - Accent1 3 2 4 2 2 2" xfId="13620" xr:uid="{B5F23610-02BA-4F8F-BB86-9D9F674EBEA5}"/>
    <cellStyle name="60% - Accent1 3 2 4 2 2 2 2" xfId="30277" xr:uid="{51C4FD65-AE00-4905-8D88-10F1DE913347}"/>
    <cellStyle name="60% - Accent1 3 2 4 2 2 3" xfId="21949" xr:uid="{07106CE8-395F-4756-BD11-21D656437A57}"/>
    <cellStyle name="60% - Accent1 3 2 4 2 3" xfId="8066" xr:uid="{620EA078-3E97-4869-80D4-9A96CE67D14C}"/>
    <cellStyle name="60% - Accent1 3 2 4 2 3 2" xfId="16396" xr:uid="{08621B3E-E095-4E36-BF5B-37C0844BC638}"/>
    <cellStyle name="60% - Accent1 3 2 4 2 3 2 2" xfId="33053" xr:uid="{8DF60CE9-C5C0-413F-BF1C-99D0DA75FC81}"/>
    <cellStyle name="60% - Accent1 3 2 4 2 3 3" xfId="24725" xr:uid="{8F02F504-74D3-4D42-87A7-B25C0CF5055D}"/>
    <cellStyle name="60% - Accent1 3 2 4 2 4" xfId="10844" xr:uid="{121C55A1-2519-42CD-97CA-D5D5DD8DE587}"/>
    <cellStyle name="60% - Accent1 3 2 4 2 4 2" xfId="27501" xr:uid="{07029CFD-6E93-4C73-A357-B99D1408C1C9}"/>
    <cellStyle name="60% - Accent1 3 2 4 2 5" xfId="19173" xr:uid="{6128105D-E03F-4EBD-8947-64106E548721}"/>
    <cellStyle name="60% - Accent1 3 2 4 3" xfId="3963" xr:uid="{12D6CB85-88CE-4818-B17C-81EB3FC60FCE}"/>
    <cellStyle name="60% - Accent1 3 2 4 3 2" xfId="12293" xr:uid="{AC7C73EC-0A7A-4B78-9629-29E962F53225}"/>
    <cellStyle name="60% - Accent1 3 2 4 3 2 2" xfId="28950" xr:uid="{EC94A7B1-0AB9-4110-973B-D23F2EAE8622}"/>
    <cellStyle name="60% - Accent1 3 2 4 3 3" xfId="20622" xr:uid="{6D7C4099-4AE9-4E44-972D-69A6E97F7F61}"/>
    <cellStyle name="60% - Accent1 3 2 4 4" xfId="6739" xr:uid="{67A243EB-6BB8-4A34-91E8-224A4B72761D}"/>
    <cellStyle name="60% - Accent1 3 2 4 4 2" xfId="15069" xr:uid="{10EB1D34-24C9-4316-AB21-8748F40382F5}"/>
    <cellStyle name="60% - Accent1 3 2 4 4 2 2" xfId="31726" xr:uid="{1FB663A3-F524-474A-B8BE-8E096890741B}"/>
    <cellStyle name="60% - Accent1 3 2 4 4 3" xfId="23398" xr:uid="{E6E5B74C-187A-4C8A-A035-3A8422C582AF}"/>
    <cellStyle name="60% - Accent1 3 2 4 5" xfId="9517" xr:uid="{5FE00EDB-CFC9-4FFF-A7CF-878D2AC9A5C0}"/>
    <cellStyle name="60% - Accent1 3 2 4 5 2" xfId="26174" xr:uid="{ABD907E7-8C3C-48B7-9EB7-0BA86CA89EFA}"/>
    <cellStyle name="60% - Accent1 3 2 4 6" xfId="17846" xr:uid="{806988CA-2AE9-4EBD-9F63-DADF75FC558D}"/>
    <cellStyle name="60% - Accent1 3 2 5" xfId="1552" xr:uid="{E032C3BA-62C2-4614-A11E-C8F0B4AE3DBE}"/>
    <cellStyle name="60% - Accent1 3 2 5 2" xfId="4342" xr:uid="{0E365843-F13E-40FF-9840-44FA9B95A6E2}"/>
    <cellStyle name="60% - Accent1 3 2 5 2 2" xfId="12672" xr:uid="{CB0CB120-D360-4BBB-AF6F-10A7E35198BA}"/>
    <cellStyle name="60% - Accent1 3 2 5 2 2 2" xfId="29329" xr:uid="{20367820-C906-477B-9036-748275E631F4}"/>
    <cellStyle name="60% - Accent1 3 2 5 2 3" xfId="21001" xr:uid="{93C9134A-5060-4D4D-B06D-1F3C566D4D5F}"/>
    <cellStyle name="60% - Accent1 3 2 5 3" xfId="7118" xr:uid="{1A676775-F778-4A80-846D-06D3C4A6DD78}"/>
    <cellStyle name="60% - Accent1 3 2 5 3 2" xfId="15448" xr:uid="{5AFB902B-2AEE-4F3D-A9F0-BD52EA25266B}"/>
    <cellStyle name="60% - Accent1 3 2 5 3 2 2" xfId="32105" xr:uid="{242D62CE-A6A2-458F-8904-93AAF09A637B}"/>
    <cellStyle name="60% - Accent1 3 2 5 3 3" xfId="23777" xr:uid="{6196B6FD-CED1-4BD8-9AFF-50FF140C6556}"/>
    <cellStyle name="60% - Accent1 3 2 5 4" xfId="9896" xr:uid="{44C50842-2ABA-4CC5-A03A-6674B83548D0}"/>
    <cellStyle name="60% - Accent1 3 2 5 4 2" xfId="26553" xr:uid="{28258A73-CAEE-4AE9-9B74-B7EF891B361D}"/>
    <cellStyle name="60% - Accent1 3 2 5 5" xfId="18225" xr:uid="{D1AB6A3F-618F-4A23-B7BB-6ED208F4281D}"/>
    <cellStyle name="60% - Accent1 3 2 6" xfId="3015" xr:uid="{D7050014-3D2E-47DA-B545-371227452703}"/>
    <cellStyle name="60% - Accent1 3 2 6 2" xfId="11345" xr:uid="{A02B677E-8F18-4935-8FC4-7D156525782D}"/>
    <cellStyle name="60% - Accent1 3 2 6 2 2" xfId="28002" xr:uid="{EB38B041-A448-4808-98CB-15AD421114B9}"/>
    <cellStyle name="60% - Accent1 3 2 6 3" xfId="19674" xr:uid="{D3F755EE-4EA3-4521-A14B-2E822459CE25}"/>
    <cellStyle name="60% - Accent1 3 2 7" xfId="5791" xr:uid="{DE8DB8D6-FEF7-4265-AFAD-C64A4B00A0E8}"/>
    <cellStyle name="60% - Accent1 3 2 7 2" xfId="14121" xr:uid="{3AC7A77C-EF5C-47C6-AA51-71AE05F2646F}"/>
    <cellStyle name="60% - Accent1 3 2 7 2 2" xfId="30778" xr:uid="{9DECC030-DA33-413A-AE30-7FE85BB865B4}"/>
    <cellStyle name="60% - Accent1 3 2 7 3" xfId="22450" xr:uid="{A05E7594-F7E7-44FB-B86D-30DA799DA0BB}"/>
    <cellStyle name="60% - Accent1 3 2 8" xfId="8569" xr:uid="{7BE8A8BF-B956-48F8-B41D-829B95760FE5}"/>
    <cellStyle name="60% - Accent1 3 2 8 2" xfId="25226" xr:uid="{A638C752-A06B-4F6E-8971-0719806EC034}"/>
    <cellStyle name="60% - Accent1 3 2 9" xfId="16898" xr:uid="{F7822208-3A26-46AF-BF9C-8320D8AE0FE1}"/>
    <cellStyle name="60% - Accent1 3 3" xfId="339" xr:uid="{9EA94BAB-44D7-435A-835D-5142A7C8E692}"/>
    <cellStyle name="60% - Accent1 3 3 2" xfId="818" xr:uid="{25EDF184-B528-48FE-A230-8E3B6181A833}"/>
    <cellStyle name="60% - Accent1 3 3 2 2" xfId="2146" xr:uid="{6711EFA0-ECE6-4B3B-B410-7D3BB878500D}"/>
    <cellStyle name="60% - Accent1 3 3 2 2 2" xfId="4936" xr:uid="{DC37A058-DCCF-4EE8-A60E-852818FA1AE1}"/>
    <cellStyle name="60% - Accent1 3 3 2 2 2 2" xfId="13266" xr:uid="{76B9A23C-D72C-4D22-B8E5-19E18841FD89}"/>
    <cellStyle name="60% - Accent1 3 3 2 2 2 2 2" xfId="29923" xr:uid="{FEA5161E-6FA0-4435-A38F-2F0C792D767C}"/>
    <cellStyle name="60% - Accent1 3 3 2 2 2 3" xfId="21595" xr:uid="{D9A3971B-9E8A-4513-A11A-2A5E2262A2DA}"/>
    <cellStyle name="60% - Accent1 3 3 2 2 3" xfId="7712" xr:uid="{8255D3CD-E5D2-491D-8902-1ECFB6397263}"/>
    <cellStyle name="60% - Accent1 3 3 2 2 3 2" xfId="16042" xr:uid="{9BAAC180-1F17-4ACC-936F-5D3D89750492}"/>
    <cellStyle name="60% - Accent1 3 3 2 2 3 2 2" xfId="32699" xr:uid="{49D48947-FC6B-4965-A6FD-E37FE5D9B4B1}"/>
    <cellStyle name="60% - Accent1 3 3 2 2 3 3" xfId="24371" xr:uid="{96C5EC55-A119-4DB5-9928-478406628B09}"/>
    <cellStyle name="60% - Accent1 3 3 2 2 4" xfId="10490" xr:uid="{51D5F957-87AB-42AC-8FDE-7F239A32767F}"/>
    <cellStyle name="60% - Accent1 3 3 2 2 4 2" xfId="27147" xr:uid="{E2C230D8-C129-4519-9697-CDD094966CD8}"/>
    <cellStyle name="60% - Accent1 3 3 2 2 5" xfId="18819" xr:uid="{86233F49-6C8C-4605-8469-ED541C186E8F}"/>
    <cellStyle name="60% - Accent1 3 3 2 3" xfId="3609" xr:uid="{953B00CA-C1DF-4037-9A2E-CE75B564EF50}"/>
    <cellStyle name="60% - Accent1 3 3 2 3 2" xfId="11939" xr:uid="{7445C189-386A-4D56-8F75-9F57F34B821E}"/>
    <cellStyle name="60% - Accent1 3 3 2 3 2 2" xfId="28596" xr:uid="{F5B54ADF-5772-4C86-A096-9216538BB277}"/>
    <cellStyle name="60% - Accent1 3 3 2 3 3" xfId="20268" xr:uid="{F0BBE73D-13C1-4A39-970E-DA42E24D2269}"/>
    <cellStyle name="60% - Accent1 3 3 2 4" xfId="6385" xr:uid="{585DC4C7-7E8D-4AAF-A041-C98C36D02045}"/>
    <cellStyle name="60% - Accent1 3 3 2 4 2" xfId="14715" xr:uid="{B567CE5C-2785-4E51-B406-8728645C0B9E}"/>
    <cellStyle name="60% - Accent1 3 3 2 4 2 2" xfId="31372" xr:uid="{1716B36B-7685-4115-A1B5-3D731FE82E9C}"/>
    <cellStyle name="60% - Accent1 3 3 2 4 3" xfId="23044" xr:uid="{5048302D-C6A2-418C-8401-B4ADBBFADAD0}"/>
    <cellStyle name="60% - Accent1 3 3 2 5" xfId="9163" xr:uid="{5019158D-2E5C-4DA4-A05F-AA3F84031DA5}"/>
    <cellStyle name="60% - Accent1 3 3 2 5 2" xfId="25820" xr:uid="{88B8FBC7-6727-435B-8800-7687CA6EC30A}"/>
    <cellStyle name="60% - Accent1 3 3 2 6" xfId="17492" xr:uid="{10C961FB-7C0A-43C9-8553-CC8EA298F7F2}"/>
    <cellStyle name="60% - Accent1 3 3 3" xfId="1669" xr:uid="{18609564-06BE-4E89-B202-5220EF0BF1CA}"/>
    <cellStyle name="60% - Accent1 3 3 3 2" xfId="4459" xr:uid="{E7EA5D26-9833-4B02-A651-D5936704488C}"/>
    <cellStyle name="60% - Accent1 3 3 3 2 2" xfId="12789" xr:uid="{5C9702BB-73AA-43B6-B76B-70E053B2A9AD}"/>
    <cellStyle name="60% - Accent1 3 3 3 2 2 2" xfId="29446" xr:uid="{50FD9067-5EEB-4F93-AD95-C14D6BC96EA6}"/>
    <cellStyle name="60% - Accent1 3 3 3 2 3" xfId="21118" xr:uid="{6D9FAAB8-CFB9-4834-AE7F-58E6C92CB0DC}"/>
    <cellStyle name="60% - Accent1 3 3 3 3" xfId="7235" xr:uid="{2AB67DED-571D-4CBF-A62C-DFAA479B3223}"/>
    <cellStyle name="60% - Accent1 3 3 3 3 2" xfId="15565" xr:uid="{6B6F4AFC-B7CA-4F04-9874-9C002E106349}"/>
    <cellStyle name="60% - Accent1 3 3 3 3 2 2" xfId="32222" xr:uid="{C41B28C9-5E55-46E6-9556-D3255F2E38E3}"/>
    <cellStyle name="60% - Accent1 3 3 3 3 3" xfId="23894" xr:uid="{B8B79D3A-E169-48EA-ABB2-2C380C12199C}"/>
    <cellStyle name="60% - Accent1 3 3 3 4" xfId="10013" xr:uid="{AFB0D798-0A91-4C07-AC65-8D0081077F8F}"/>
    <cellStyle name="60% - Accent1 3 3 3 4 2" xfId="26670" xr:uid="{08A54397-4DAD-4A8C-B687-D430763A2545}"/>
    <cellStyle name="60% - Accent1 3 3 3 5" xfId="18342" xr:uid="{8146133A-B89D-4405-B52F-8B2CA64C8A55}"/>
    <cellStyle name="60% - Accent1 3 3 4" xfId="3132" xr:uid="{CD904681-3CA4-4AB6-BE99-D8C4B8C6E851}"/>
    <cellStyle name="60% - Accent1 3 3 4 2" xfId="11462" xr:uid="{57D56D29-E147-48C5-BAEF-B243EBF7BF7E}"/>
    <cellStyle name="60% - Accent1 3 3 4 2 2" xfId="28119" xr:uid="{140912FB-3C1D-4EE8-94F2-F5B036FD7FCE}"/>
    <cellStyle name="60% - Accent1 3 3 4 3" xfId="19791" xr:uid="{30DBB91E-229E-4161-9FEC-908B0F6261AA}"/>
    <cellStyle name="60% - Accent1 3 3 5" xfId="5908" xr:uid="{4289675B-A741-4A22-A723-EE2155ED5A11}"/>
    <cellStyle name="60% - Accent1 3 3 5 2" xfId="14238" xr:uid="{B0CC63B8-8957-4E88-B080-D648D2872616}"/>
    <cellStyle name="60% - Accent1 3 3 5 2 2" xfId="30895" xr:uid="{50FFD51B-C48A-4AC8-8B63-AC995BB67AD8}"/>
    <cellStyle name="60% - Accent1 3 3 5 3" xfId="22567" xr:uid="{F413DA87-A528-4FFA-BF5A-604047EE54EE}"/>
    <cellStyle name="60% - Accent1 3 3 6" xfId="8686" xr:uid="{CF1230C0-D3AF-4F65-912B-A76CD22BC2AC}"/>
    <cellStyle name="60% - Accent1 3 3 6 2" xfId="25343" xr:uid="{64436F98-6524-4B4D-89B9-F7FE2B7423E4}"/>
    <cellStyle name="60% - Accent1 3 3 7" xfId="17015" xr:uid="{3DC24FDA-EBFF-40D7-B3C5-71A61B091793}"/>
    <cellStyle name="60% - Accent1 3 4" xfId="575" xr:uid="{5DD53738-B222-4AEE-88C4-06766584287F}"/>
    <cellStyle name="60% - Accent1 3 4 2" xfId="1905" xr:uid="{06139D17-CAD2-42EA-82FF-A337EF922228}"/>
    <cellStyle name="60% - Accent1 3 4 2 2" xfId="4695" xr:uid="{845501EC-9B2E-4D5D-B006-C2B8498C208E}"/>
    <cellStyle name="60% - Accent1 3 4 2 2 2" xfId="13025" xr:uid="{20FB04CA-E80E-41EE-A712-CBEFFFB5BF1A}"/>
    <cellStyle name="60% - Accent1 3 4 2 2 2 2" xfId="29682" xr:uid="{D5E90F38-5093-4E69-A80F-EC44D6D0745C}"/>
    <cellStyle name="60% - Accent1 3 4 2 2 3" xfId="21354" xr:uid="{D2BB2BF8-AAC0-4A63-9918-533501EADEA0}"/>
    <cellStyle name="60% - Accent1 3 4 2 3" xfId="7471" xr:uid="{B9ED8DC2-64C0-4300-A7B4-974BD3CBAC8B}"/>
    <cellStyle name="60% - Accent1 3 4 2 3 2" xfId="15801" xr:uid="{83DA1F9D-EAF6-4FE1-9850-B847945D7E1D}"/>
    <cellStyle name="60% - Accent1 3 4 2 3 2 2" xfId="32458" xr:uid="{09A44D5F-B3D7-4181-BC20-F40907F29EDC}"/>
    <cellStyle name="60% - Accent1 3 4 2 3 3" xfId="24130" xr:uid="{C60E53EE-5BB1-49C4-BE49-4D705A722013}"/>
    <cellStyle name="60% - Accent1 3 4 2 4" xfId="10249" xr:uid="{FB91EF6E-DFD1-4C75-9E53-FC709E0D2980}"/>
    <cellStyle name="60% - Accent1 3 4 2 4 2" xfId="26906" xr:uid="{19DB9675-814A-4A86-A2BC-5BD91BA0ABF2}"/>
    <cellStyle name="60% - Accent1 3 4 2 5" xfId="18578" xr:uid="{966779C9-559E-41D0-A15B-C13D4494EB6E}"/>
    <cellStyle name="60% - Accent1 3 4 3" xfId="3368" xr:uid="{1E47EF40-2DCB-4B60-A6A7-8C8FDF769A9D}"/>
    <cellStyle name="60% - Accent1 3 4 3 2" xfId="11698" xr:uid="{F2E14350-84F9-4493-98DB-0310300D413B}"/>
    <cellStyle name="60% - Accent1 3 4 3 2 2" xfId="28355" xr:uid="{D317BE6E-3067-401D-B9DB-5F2BD7F5E43F}"/>
    <cellStyle name="60% - Accent1 3 4 3 3" xfId="20027" xr:uid="{66DFF402-812C-4DC2-AB5D-996F28B3812C}"/>
    <cellStyle name="60% - Accent1 3 4 4" xfId="6144" xr:uid="{1FF8FFD9-B38D-421E-A3A6-CC8A5C4C49D2}"/>
    <cellStyle name="60% - Accent1 3 4 4 2" xfId="14474" xr:uid="{44382F24-4CC9-4ACB-A4A0-DE69C2D240B0}"/>
    <cellStyle name="60% - Accent1 3 4 4 2 2" xfId="31131" xr:uid="{9FAFDC0A-B57C-4309-BE1C-32D11599449B}"/>
    <cellStyle name="60% - Accent1 3 4 4 3" xfId="22803" xr:uid="{41402422-7C74-4642-A984-2C8B85682A3E}"/>
    <cellStyle name="60% - Accent1 3 4 5" xfId="8922" xr:uid="{B9CFB41C-D1A4-487B-ACBB-0863D25A07C5}"/>
    <cellStyle name="60% - Accent1 3 4 5 2" xfId="25579" xr:uid="{3BBCA570-97DD-45CE-8D80-B0B782D6084A}"/>
    <cellStyle name="60% - Accent1 3 4 6" xfId="17251" xr:uid="{E1AA5FAF-E709-42A8-B0B7-DBD821FC9211}"/>
    <cellStyle name="60% - Accent1 3 5" xfId="1052" xr:uid="{5CC90D04-D422-4557-BBF3-D59479F92355}"/>
    <cellStyle name="60% - Accent1 3 5 2" xfId="2380" xr:uid="{FC3141CD-A31F-413E-9ADB-56B83FB69FAB}"/>
    <cellStyle name="60% - Accent1 3 5 2 2" xfId="5170" xr:uid="{A166FD88-37D7-4211-8D5E-836542FDD99C}"/>
    <cellStyle name="60% - Accent1 3 5 2 2 2" xfId="13500" xr:uid="{E39AB0C3-CCC3-42ED-AC00-E4236AB7AF59}"/>
    <cellStyle name="60% - Accent1 3 5 2 2 2 2" xfId="30157" xr:uid="{EFC52A01-8300-4B71-B541-C648328C149A}"/>
    <cellStyle name="60% - Accent1 3 5 2 2 3" xfId="21829" xr:uid="{6DE57E1D-4BA9-4481-A346-14E7CE943262}"/>
    <cellStyle name="60% - Accent1 3 5 2 3" xfId="7946" xr:uid="{D32CDF90-7E8C-43D8-ADDB-59C601B8B10F}"/>
    <cellStyle name="60% - Accent1 3 5 2 3 2" xfId="16276" xr:uid="{668AE250-6BA6-43EF-9EEA-B5FA0C0C0B36}"/>
    <cellStyle name="60% - Accent1 3 5 2 3 2 2" xfId="32933" xr:uid="{8B31DD78-F01D-41AC-A9AF-8690A6A284D2}"/>
    <cellStyle name="60% - Accent1 3 5 2 3 3" xfId="24605" xr:uid="{3E6A7369-ED11-463D-A5A7-8D323F410931}"/>
    <cellStyle name="60% - Accent1 3 5 2 4" xfId="10724" xr:uid="{2C55490B-09B5-4318-91D4-C019A1CF1449}"/>
    <cellStyle name="60% - Accent1 3 5 2 4 2" xfId="27381" xr:uid="{8F2BA575-945B-4FA1-8B29-DBB4E1C84D92}"/>
    <cellStyle name="60% - Accent1 3 5 2 5" xfId="19053" xr:uid="{1EBD1231-F3A2-4718-BC80-FB2923038601}"/>
    <cellStyle name="60% - Accent1 3 5 3" xfId="3843" xr:uid="{D4183269-F66B-45FF-8252-FBEACD754461}"/>
    <cellStyle name="60% - Accent1 3 5 3 2" xfId="12173" xr:uid="{39077CB1-1439-4B7F-A89B-C45AA11679B8}"/>
    <cellStyle name="60% - Accent1 3 5 3 2 2" xfId="28830" xr:uid="{0367CFC6-BE11-4276-9FB1-538D9948BD11}"/>
    <cellStyle name="60% - Accent1 3 5 3 3" xfId="20502" xr:uid="{E58FD33F-528C-41A6-A4FB-B27D197023AA}"/>
    <cellStyle name="60% - Accent1 3 5 4" xfId="6619" xr:uid="{195F2FAE-5C84-4B74-B1B4-E9B0CC487DC9}"/>
    <cellStyle name="60% - Accent1 3 5 4 2" xfId="14949" xr:uid="{68FA88E5-9506-4C6B-B95D-794A4875287A}"/>
    <cellStyle name="60% - Accent1 3 5 4 2 2" xfId="31606" xr:uid="{A401B98B-6763-4A48-A85E-E29140BB19AC}"/>
    <cellStyle name="60% - Accent1 3 5 4 3" xfId="23278" xr:uid="{A82908A5-BA91-4E14-81F0-C02C55EA0BF1}"/>
    <cellStyle name="60% - Accent1 3 5 5" xfId="9397" xr:uid="{9A9BC357-9A96-45C9-A465-1E0261BA9349}"/>
    <cellStyle name="60% - Accent1 3 5 5 2" xfId="26054" xr:uid="{FA2FE9B4-C29B-4FFF-B36C-B7BEF6D0AF9E}"/>
    <cellStyle name="60% - Accent1 3 5 6" xfId="17726" xr:uid="{37168A08-948C-4D31-AAB1-B8C3D2203468}"/>
    <cellStyle name="60% - Accent1 3 6" xfId="1317" xr:uid="{8F4BE545-5E04-42E9-907D-7C24A7F84989}"/>
    <cellStyle name="60% - Accent1 3 6 2" xfId="2645" xr:uid="{AC700371-3B19-4C02-A9B0-436E06138268}"/>
    <cellStyle name="60% - Accent1 3 6 2 2" xfId="5435" xr:uid="{6A80C6C0-8F91-462D-9902-BB852AA6F2DB}"/>
    <cellStyle name="60% - Accent1 3 6 2 2 2" xfId="13765" xr:uid="{F951AEE6-D4CC-4041-A21B-9A5AF6D9EB94}"/>
    <cellStyle name="60% - Accent1 3 6 2 2 2 2" xfId="30422" xr:uid="{4F17AFFA-25CA-4801-A765-19F876EFCB25}"/>
    <cellStyle name="60% - Accent1 3 6 2 2 3" xfId="22094" xr:uid="{AF33548D-4703-465B-89FC-2C6D7A2EA58E}"/>
    <cellStyle name="60% - Accent1 3 6 2 3" xfId="8211" xr:uid="{0E492E12-04CD-49DC-BD5E-C67C62F361C8}"/>
    <cellStyle name="60% - Accent1 3 6 2 3 2" xfId="16541" xr:uid="{04E0F40D-6205-4BF6-A09A-27256C53A2C9}"/>
    <cellStyle name="60% - Accent1 3 6 2 3 2 2" xfId="33198" xr:uid="{DC0B5B28-645A-4691-A515-95C477E08068}"/>
    <cellStyle name="60% - Accent1 3 6 2 3 3" xfId="24870" xr:uid="{CA56DCCB-F53B-4E48-BC35-EC7FACDE7F7A}"/>
    <cellStyle name="60% - Accent1 3 6 2 4" xfId="10989" xr:uid="{E859BE81-0922-4949-B944-31A9C66B42A1}"/>
    <cellStyle name="60% - Accent1 3 6 2 4 2" xfId="27646" xr:uid="{8F81A17A-A312-4A35-9AF8-2949620E4777}"/>
    <cellStyle name="60% - Accent1 3 6 2 5" xfId="19318" xr:uid="{F4202A12-B6B2-44E7-B708-AC25D81CC1FE}"/>
    <cellStyle name="60% - Accent1 3 6 3" xfId="4108" xr:uid="{2D70F22A-32F2-4FA4-A765-B3799AC04322}"/>
    <cellStyle name="60% - Accent1 3 6 3 2" xfId="12438" xr:uid="{E6FDFE16-C6B4-4721-9DA3-77044CD47B4B}"/>
    <cellStyle name="60% - Accent1 3 6 3 2 2" xfId="29095" xr:uid="{E9B879CC-12FE-4578-BBE5-1B1814E88534}"/>
    <cellStyle name="60% - Accent1 3 6 3 3" xfId="20767" xr:uid="{59191D84-4A06-43ED-9FCF-9082E0E7369D}"/>
    <cellStyle name="60% - Accent1 3 6 4" xfId="6884" xr:uid="{972B1592-FB06-4824-A6F1-FC987D8FC195}"/>
    <cellStyle name="60% - Accent1 3 6 4 2" xfId="15214" xr:uid="{9F8C843A-6E6A-4455-96FF-34E9CB1A38F0}"/>
    <cellStyle name="60% - Accent1 3 6 4 2 2" xfId="31871" xr:uid="{A38BFC88-22B4-44F1-8E54-167EAB5F438A}"/>
    <cellStyle name="60% - Accent1 3 6 4 3" xfId="23543" xr:uid="{149CC6B4-F580-4AB9-B6C0-B8F209B3E657}"/>
    <cellStyle name="60% - Accent1 3 6 5" xfId="9662" xr:uid="{69F57E23-A5FC-4A80-91D7-BA64AAFF3661}"/>
    <cellStyle name="60% - Accent1 3 6 5 2" xfId="26319" xr:uid="{DA9DB454-22CF-45E5-9FB3-6F16E62A5E4F}"/>
    <cellStyle name="60% - Accent1 3 6 6" xfId="17991" xr:uid="{8B03F18A-56B9-4112-B752-38439B349FB9}"/>
    <cellStyle name="60% - Accent1 3 7" xfId="1432" xr:uid="{D07F79CC-62BB-4E82-8DFE-9BFE0CF6A223}"/>
    <cellStyle name="60% - Accent1 3 7 2" xfId="4222" xr:uid="{71CD7F7F-FF52-4399-8CF4-90C73C710DC7}"/>
    <cellStyle name="60% - Accent1 3 7 2 2" xfId="12552" xr:uid="{3AF219EE-E871-47DD-AC38-0126CC7A5A9C}"/>
    <cellStyle name="60% - Accent1 3 7 2 2 2" xfId="29209" xr:uid="{2D231AED-CE59-4453-9E3C-6EEF704C70B1}"/>
    <cellStyle name="60% - Accent1 3 7 2 3" xfId="20881" xr:uid="{676BF7E0-B667-4E11-A790-A1B8B6D4929E}"/>
    <cellStyle name="60% - Accent1 3 7 3" xfId="6998" xr:uid="{42D2AEE7-FA3B-47E4-9C37-B1A6D11994F6}"/>
    <cellStyle name="60% - Accent1 3 7 3 2" xfId="15328" xr:uid="{EC3F8D9C-BE5E-4874-A0CE-EEB8BA5E5E31}"/>
    <cellStyle name="60% - Accent1 3 7 3 2 2" xfId="31985" xr:uid="{31EE97B4-00C7-4639-8951-E6D0D218CB0A}"/>
    <cellStyle name="60% - Accent1 3 7 3 3" xfId="23657" xr:uid="{2267E548-9DA2-4AA5-A31B-DD2B4DF188A5}"/>
    <cellStyle name="60% - Accent1 3 7 4" xfId="9776" xr:uid="{AFF3C0C6-F78F-47D1-A8AF-ABDE42705AC0}"/>
    <cellStyle name="60% - Accent1 3 7 4 2" xfId="26433" xr:uid="{FE694F42-018C-49F8-B79B-78BEACF825E4}"/>
    <cellStyle name="60% - Accent1 3 7 5" xfId="18105" xr:uid="{CAFB2A1D-45E3-47E0-8C58-0602160148E5}"/>
    <cellStyle name="60% - Accent1 3 8" xfId="2895" xr:uid="{5C6C5F69-A063-4978-8B6E-7E90A94C4496}"/>
    <cellStyle name="60% - Accent1 3 8 2" xfId="11225" xr:uid="{EE6277B7-EF73-463D-A213-4C078CABFAAF}"/>
    <cellStyle name="60% - Accent1 3 8 2 2" xfId="27882" xr:uid="{725DD768-DA9F-4555-A17D-B315C403CB2D}"/>
    <cellStyle name="60% - Accent1 3 8 3" xfId="19554" xr:uid="{A20A3C5F-F983-4FD3-B7D3-E0466AAFE866}"/>
    <cellStyle name="60% - Accent1 3 9" xfId="5671" xr:uid="{A7323DC5-ED2B-4F2F-B0D1-FF780046FE1F}"/>
    <cellStyle name="60% - Accent1 3 9 2" xfId="14001" xr:uid="{442FF01C-81EE-4247-A0D0-0F6C6BD5DC6E}"/>
    <cellStyle name="60% - Accent1 3 9 2 2" xfId="30658" xr:uid="{31DAFDF8-E0D5-4117-B03F-641689566753}"/>
    <cellStyle name="60% - Accent1 3 9 3" xfId="22330" xr:uid="{423F4B08-A760-4084-9CDF-C25F478FE3BB}"/>
    <cellStyle name="60% - Accent1 4" xfId="155" xr:uid="{4BF80630-1239-49B4-A330-E656DA975B6D}"/>
    <cellStyle name="60% - Accent1 4 10" xfId="34749" xr:uid="{F392C767-596C-4E25-8487-48ECCF07A16A}"/>
    <cellStyle name="60% - Accent1 4 2" xfId="397" xr:uid="{B7BC01F5-FD43-4815-85F4-1010F8BB164A}"/>
    <cellStyle name="60% - Accent1 4 2 2" xfId="874" xr:uid="{D0E84C45-A39E-4444-9C83-FAB1845D3A8A}"/>
    <cellStyle name="60% - Accent1 4 2 2 2" xfId="2202" xr:uid="{9A266822-380B-49B8-8DAE-F328DA9F63FE}"/>
    <cellStyle name="60% - Accent1 4 2 2 2 2" xfId="4992" xr:uid="{01C2D1CA-B19B-4DB2-BFA9-542019060341}"/>
    <cellStyle name="60% - Accent1 4 2 2 2 2 2" xfId="13322" xr:uid="{4311614B-3D1A-49D3-BB48-8908B3A9806D}"/>
    <cellStyle name="60% - Accent1 4 2 2 2 2 2 2" xfId="29979" xr:uid="{44ED241D-116D-4670-8251-0F90C322747A}"/>
    <cellStyle name="60% - Accent1 4 2 2 2 2 3" xfId="21651" xr:uid="{90908F08-04F2-4628-AA36-2BDBA617AB7A}"/>
    <cellStyle name="60% - Accent1 4 2 2 2 3" xfId="7768" xr:uid="{0DCA546C-39DD-4A07-BC06-B6A201464FCD}"/>
    <cellStyle name="60% - Accent1 4 2 2 2 3 2" xfId="16098" xr:uid="{7D51BBC2-C3A9-43B3-9A85-3AB98CF6E44A}"/>
    <cellStyle name="60% - Accent1 4 2 2 2 3 2 2" xfId="32755" xr:uid="{CD512230-4567-47C5-AA6B-7057736BE336}"/>
    <cellStyle name="60% - Accent1 4 2 2 2 3 3" xfId="24427" xr:uid="{1581EA20-EF2C-4648-B057-53FA05DEF661}"/>
    <cellStyle name="60% - Accent1 4 2 2 2 4" xfId="10546" xr:uid="{2984C485-CC64-4DFF-AF87-60E65A77D985}"/>
    <cellStyle name="60% - Accent1 4 2 2 2 4 2" xfId="27203" xr:uid="{CC03A30F-B6A7-42D4-B108-56D9A47583AD}"/>
    <cellStyle name="60% - Accent1 4 2 2 2 5" xfId="18875" xr:uid="{08905389-15BE-442C-99C4-DD359A252BF5}"/>
    <cellStyle name="60% - Accent1 4 2 2 3" xfId="3665" xr:uid="{C0079D44-70F1-4683-B735-193C75EFCFA5}"/>
    <cellStyle name="60% - Accent1 4 2 2 3 2" xfId="11995" xr:uid="{36DBD7CA-11B0-4199-B68E-545A3F6153DD}"/>
    <cellStyle name="60% - Accent1 4 2 2 3 2 2" xfId="28652" xr:uid="{E69A77A6-9578-4350-B4C7-452D3CB791E7}"/>
    <cellStyle name="60% - Accent1 4 2 2 3 3" xfId="20324" xr:uid="{7B8CD1E9-2EEB-4D8D-B34C-467101F08CCE}"/>
    <cellStyle name="60% - Accent1 4 2 2 4" xfId="6441" xr:uid="{6D530104-6E28-4358-AC12-9321D17EF513}"/>
    <cellStyle name="60% - Accent1 4 2 2 4 2" xfId="14771" xr:uid="{760CDFDB-BC07-422B-98FA-14A3D717058A}"/>
    <cellStyle name="60% - Accent1 4 2 2 4 2 2" xfId="31428" xr:uid="{C0A5F442-5385-468F-9D66-282F678BDC48}"/>
    <cellStyle name="60% - Accent1 4 2 2 4 3" xfId="23100" xr:uid="{47383A77-E009-414E-8DDB-2774C178157A}"/>
    <cellStyle name="60% - Accent1 4 2 2 5" xfId="9219" xr:uid="{AABC5445-863E-492D-82A5-9C4C6A7DB2A7}"/>
    <cellStyle name="60% - Accent1 4 2 2 5 2" xfId="25876" xr:uid="{1F5C93C2-76C7-47EE-AF21-778DC5B62668}"/>
    <cellStyle name="60% - Accent1 4 2 2 6" xfId="17548" xr:uid="{10B35218-8BB0-487B-B42A-57239B4B5200}"/>
    <cellStyle name="60% - Accent1 4 2 3" xfId="1727" xr:uid="{66F92161-6E08-4519-9F43-CCBCE99FDC50}"/>
    <cellStyle name="60% - Accent1 4 2 3 2" xfId="4517" xr:uid="{04D014FA-5510-4228-B611-6C5CD255CFF4}"/>
    <cellStyle name="60% - Accent1 4 2 3 2 2" xfId="12847" xr:uid="{0BDDDEBC-BFDD-4B2A-8902-86E99954FB97}"/>
    <cellStyle name="60% - Accent1 4 2 3 2 2 2" xfId="29504" xr:uid="{79E3E7A3-DDF3-44E8-865B-4FB3B7E6D21C}"/>
    <cellStyle name="60% - Accent1 4 2 3 2 3" xfId="21176" xr:uid="{DADDC8CB-1317-4234-A139-1C0F5D51E3DB}"/>
    <cellStyle name="60% - Accent1 4 2 3 3" xfId="7293" xr:uid="{95C5B08D-1B56-4596-9E1E-775692536E4C}"/>
    <cellStyle name="60% - Accent1 4 2 3 3 2" xfId="15623" xr:uid="{43E2FCE9-193B-4207-9C16-88F63201629F}"/>
    <cellStyle name="60% - Accent1 4 2 3 3 2 2" xfId="32280" xr:uid="{EE189EEA-7210-4414-B049-6A6DF3737BBC}"/>
    <cellStyle name="60% - Accent1 4 2 3 3 3" xfId="23952" xr:uid="{B9DEE00D-F409-4842-A04E-3582B4AAAC32}"/>
    <cellStyle name="60% - Accent1 4 2 3 4" xfId="10071" xr:uid="{1D3486CE-7A2B-4CE2-A10C-5FB5E7327964}"/>
    <cellStyle name="60% - Accent1 4 2 3 4 2" xfId="26728" xr:uid="{7ABCB259-B619-4D45-848D-3D89BCB2B74D}"/>
    <cellStyle name="60% - Accent1 4 2 3 5" xfId="18400" xr:uid="{5582C019-E943-4292-8A63-451BEAE9F6A3}"/>
    <cellStyle name="60% - Accent1 4 2 4" xfId="3190" xr:uid="{897421E6-9630-462A-B505-4E400D1BF882}"/>
    <cellStyle name="60% - Accent1 4 2 4 2" xfId="11520" xr:uid="{831CABAA-2E7B-4417-BA59-92A3651FDE60}"/>
    <cellStyle name="60% - Accent1 4 2 4 2 2" xfId="28177" xr:uid="{9C1000FB-D2F5-4FAC-8427-5FEB0FB7EEA8}"/>
    <cellStyle name="60% - Accent1 4 2 4 3" xfId="19849" xr:uid="{4976C052-9F6A-4B32-91D7-25FAFA3B16C8}"/>
    <cellStyle name="60% - Accent1 4 2 5" xfId="5966" xr:uid="{16E092FD-C5A4-4C85-BA05-C5F2577464E5}"/>
    <cellStyle name="60% - Accent1 4 2 5 2" xfId="14296" xr:uid="{68391C83-FA53-4482-84D3-64AC396388C9}"/>
    <cellStyle name="60% - Accent1 4 2 5 2 2" xfId="30953" xr:uid="{6D2C97DB-114C-4410-9F68-413671FEB3F0}"/>
    <cellStyle name="60% - Accent1 4 2 5 3" xfId="22625" xr:uid="{9D304110-2876-4443-9A6F-78442F40105A}"/>
    <cellStyle name="60% - Accent1 4 2 6" xfId="8744" xr:uid="{59035B13-0F3A-4678-9107-59954DC6A984}"/>
    <cellStyle name="60% - Accent1 4 2 6 2" xfId="25401" xr:uid="{3B441455-F238-4B5E-B0FB-A6E91901301C}"/>
    <cellStyle name="60% - Accent1 4 2 7" xfId="17073" xr:uid="{D0DA1A32-CD39-49C8-878B-5E78C33C0BEE}"/>
    <cellStyle name="60% - Accent1 4 3" xfId="633" xr:uid="{ECD79BAE-69F3-4778-9140-6F2CFDACECEF}"/>
    <cellStyle name="60% - Accent1 4 3 2" xfId="1963" xr:uid="{FB1090D7-FF63-496A-A99C-40CF1E2B4DF4}"/>
    <cellStyle name="60% - Accent1 4 3 2 2" xfId="4753" xr:uid="{8E6F6437-7BD7-4FFD-85EA-807A55690A5D}"/>
    <cellStyle name="60% - Accent1 4 3 2 2 2" xfId="13083" xr:uid="{11D05F53-6B17-4756-BDC5-B61B809342C6}"/>
    <cellStyle name="60% - Accent1 4 3 2 2 2 2" xfId="29740" xr:uid="{C36FCED0-6BA7-4E3B-8AE6-CFB29903982F}"/>
    <cellStyle name="60% - Accent1 4 3 2 2 3" xfId="21412" xr:uid="{3DEC7A47-5812-4866-AA9C-0D93BCFBB616}"/>
    <cellStyle name="60% - Accent1 4 3 2 3" xfId="7529" xr:uid="{1FBD905F-2794-47F0-9BB0-8DFB117D25E7}"/>
    <cellStyle name="60% - Accent1 4 3 2 3 2" xfId="15859" xr:uid="{7490D664-F302-4B92-BF62-13CB23615009}"/>
    <cellStyle name="60% - Accent1 4 3 2 3 2 2" xfId="32516" xr:uid="{6C1CF5DE-C212-4D50-9556-26A655E8AC3C}"/>
    <cellStyle name="60% - Accent1 4 3 2 3 3" xfId="24188" xr:uid="{9DA98E58-2595-46E3-AF58-3B0E823B9123}"/>
    <cellStyle name="60% - Accent1 4 3 2 4" xfId="10307" xr:uid="{0D9E5A5F-5FB2-4E53-A79A-AC46B1C96CD2}"/>
    <cellStyle name="60% - Accent1 4 3 2 4 2" xfId="26964" xr:uid="{28001B46-5174-45EB-A2A6-5FC76AB8DBBE}"/>
    <cellStyle name="60% - Accent1 4 3 2 5" xfId="18636" xr:uid="{5CB5A396-73DB-45C2-830D-1741BF153838}"/>
    <cellStyle name="60% - Accent1 4 3 3" xfId="3426" xr:uid="{41A90D99-167B-41AB-BC44-05BDA8718DC8}"/>
    <cellStyle name="60% - Accent1 4 3 3 2" xfId="11756" xr:uid="{9E709DA0-911C-4964-ACA6-3A264B0F57F7}"/>
    <cellStyle name="60% - Accent1 4 3 3 2 2" xfId="28413" xr:uid="{35788DDD-C1E0-4C4F-9B26-D009713B9D99}"/>
    <cellStyle name="60% - Accent1 4 3 3 3" xfId="20085" xr:uid="{56D3C7D6-FBA4-4085-A61B-2FE8AF8182EE}"/>
    <cellStyle name="60% - Accent1 4 3 4" xfId="6202" xr:uid="{C3F75CF3-A84B-4AAB-88CB-5606E58B6AB0}"/>
    <cellStyle name="60% - Accent1 4 3 4 2" xfId="14532" xr:uid="{E7F7A87D-9216-475A-9AED-872542939BF9}"/>
    <cellStyle name="60% - Accent1 4 3 4 2 2" xfId="31189" xr:uid="{C094F849-B614-4F47-9C66-45B471C29608}"/>
    <cellStyle name="60% - Accent1 4 3 4 3" xfId="22861" xr:uid="{434D4D13-8B37-4405-B2AE-01F9431BC4A3}"/>
    <cellStyle name="60% - Accent1 4 3 5" xfId="8980" xr:uid="{363C0E17-6928-434E-8467-0F259DDBD22B}"/>
    <cellStyle name="60% - Accent1 4 3 5 2" xfId="25637" xr:uid="{9DC96F2D-4A54-4E1C-92AB-567CAB191B80}"/>
    <cellStyle name="60% - Accent1 4 3 6" xfId="17309" xr:uid="{FAC9C845-ABB2-43ED-905D-873E9EAE8B9F}"/>
    <cellStyle name="60% - Accent1 4 4" xfId="1110" xr:uid="{CE6AAE57-647C-4357-B6F5-3329697EF5D6}"/>
    <cellStyle name="60% - Accent1 4 4 2" xfId="2438" xr:uid="{5577EE99-9D1F-4619-A7F2-BD2F662C50CF}"/>
    <cellStyle name="60% - Accent1 4 4 2 2" xfId="5228" xr:uid="{3BF76DAD-028B-47B0-89E8-F5107A10E906}"/>
    <cellStyle name="60% - Accent1 4 4 2 2 2" xfId="13558" xr:uid="{CFD104F5-E436-4AAD-BD8E-0B62FB32FB49}"/>
    <cellStyle name="60% - Accent1 4 4 2 2 2 2" xfId="30215" xr:uid="{C6A079FE-D534-4110-83EF-AB4CFEE19024}"/>
    <cellStyle name="60% - Accent1 4 4 2 2 3" xfId="21887" xr:uid="{BFEDA5B6-3DBE-4C86-950E-EE77674EB53C}"/>
    <cellStyle name="60% - Accent1 4 4 2 3" xfId="8004" xr:uid="{D0251E45-5125-4409-8653-5E6855EEE544}"/>
    <cellStyle name="60% - Accent1 4 4 2 3 2" xfId="16334" xr:uid="{F78E62FA-6AD8-46A0-8F06-48D33ADFE590}"/>
    <cellStyle name="60% - Accent1 4 4 2 3 2 2" xfId="32991" xr:uid="{47E93CC8-8C9C-4521-A9EC-D6ABEF280F34}"/>
    <cellStyle name="60% - Accent1 4 4 2 3 3" xfId="24663" xr:uid="{E7FE3350-D3A9-4FB0-876A-8A3AD0AAB6CD}"/>
    <cellStyle name="60% - Accent1 4 4 2 4" xfId="10782" xr:uid="{E8636C46-2C79-4867-8DA0-E2AA03C95039}"/>
    <cellStyle name="60% - Accent1 4 4 2 4 2" xfId="27439" xr:uid="{F97F2515-FFDB-40D5-A5FC-AC788114405B}"/>
    <cellStyle name="60% - Accent1 4 4 2 5" xfId="19111" xr:uid="{4E060094-A2BD-43E2-828F-F388E2BF523E}"/>
    <cellStyle name="60% - Accent1 4 4 3" xfId="3901" xr:uid="{ACA79ABE-BC89-4CBC-B3C8-63CE225036B0}"/>
    <cellStyle name="60% - Accent1 4 4 3 2" xfId="12231" xr:uid="{43B2BA50-CFD0-4F92-AE02-CC54F2615A08}"/>
    <cellStyle name="60% - Accent1 4 4 3 2 2" xfId="28888" xr:uid="{717568E8-9CDC-4329-8E24-20440D40B907}"/>
    <cellStyle name="60% - Accent1 4 4 3 3" xfId="20560" xr:uid="{C1F5AE4F-E4E8-479F-BCF1-79E37C86E180}"/>
    <cellStyle name="60% - Accent1 4 4 4" xfId="6677" xr:uid="{4341E974-5485-4846-A0CB-2393D0D798B7}"/>
    <cellStyle name="60% - Accent1 4 4 4 2" xfId="15007" xr:uid="{39F81072-194E-4647-8980-B282515E85E8}"/>
    <cellStyle name="60% - Accent1 4 4 4 2 2" xfId="31664" xr:uid="{62E576E3-EA3D-4B90-AD9F-36DB4AADE88E}"/>
    <cellStyle name="60% - Accent1 4 4 4 3" xfId="23336" xr:uid="{45E4DED0-1FEC-4F0F-B2B4-B97C2B153F59}"/>
    <cellStyle name="60% - Accent1 4 4 5" xfId="9455" xr:uid="{D24B53A9-442B-44B2-86BA-2011221F72BC}"/>
    <cellStyle name="60% - Accent1 4 4 5 2" xfId="26112" xr:uid="{AA91C3FC-E430-43E4-830B-0C1E54A90021}"/>
    <cellStyle name="60% - Accent1 4 4 6" xfId="17784" xr:uid="{E18BA55D-196D-4C89-B1B3-02CB651382E2}"/>
    <cellStyle name="60% - Accent1 4 5" xfId="1490" xr:uid="{FCC9FAE3-8071-4CCD-86E2-363129278DDE}"/>
    <cellStyle name="60% - Accent1 4 5 2" xfId="4280" xr:uid="{84A4EC41-F4D7-42F1-9EF2-16EBA80EDA30}"/>
    <cellStyle name="60% - Accent1 4 5 2 2" xfId="12610" xr:uid="{C056D568-672A-424C-B30F-816BBDF9CC7B}"/>
    <cellStyle name="60% - Accent1 4 5 2 2 2" xfId="29267" xr:uid="{15885E15-4C34-49FD-B69A-8439BC4A89D4}"/>
    <cellStyle name="60% - Accent1 4 5 2 3" xfId="20939" xr:uid="{5EE1828D-0DCE-416A-900E-F6285517D4E4}"/>
    <cellStyle name="60% - Accent1 4 5 3" xfId="7056" xr:uid="{285988DE-7F15-47F6-9BDF-003830B4EDA1}"/>
    <cellStyle name="60% - Accent1 4 5 3 2" xfId="15386" xr:uid="{7F47B9F3-6EFC-49F3-AD54-118F364461BB}"/>
    <cellStyle name="60% - Accent1 4 5 3 2 2" xfId="32043" xr:uid="{4547E442-308B-4448-B2E7-E4C27ABC6BA1}"/>
    <cellStyle name="60% - Accent1 4 5 3 3" xfId="23715" xr:uid="{F540F1AC-4A4F-442A-86F2-DE64C2BE55F7}"/>
    <cellStyle name="60% - Accent1 4 5 4" xfId="9834" xr:uid="{50246990-3E7E-4D3B-8348-4CB2FF939B2D}"/>
    <cellStyle name="60% - Accent1 4 5 4 2" xfId="26491" xr:uid="{E5A763D0-0515-4428-8FF9-F764F9BDE7C2}"/>
    <cellStyle name="60% - Accent1 4 5 5" xfId="18163" xr:uid="{3CD67883-1A91-4A27-ACB3-1A1BF4C6784B}"/>
    <cellStyle name="60% - Accent1 4 6" xfId="2953" xr:uid="{C20817AE-7B67-4755-83E5-79CB73D19353}"/>
    <cellStyle name="60% - Accent1 4 6 2" xfId="11283" xr:uid="{7DA5CFC0-6148-422E-B3EE-A0F3F1723CEE}"/>
    <cellStyle name="60% - Accent1 4 6 2 2" xfId="27940" xr:uid="{1C1A2473-726C-48CF-A5EA-716DA0B66D8F}"/>
    <cellStyle name="60% - Accent1 4 6 3" xfId="19612" xr:uid="{AEABB8E8-1F13-4B87-A726-97C87280883E}"/>
    <cellStyle name="60% - Accent1 4 7" xfId="5729" xr:uid="{29343A69-AD6E-4871-A1DE-B521806368F5}"/>
    <cellStyle name="60% - Accent1 4 7 2" xfId="14059" xr:uid="{2AE0FE73-C157-444F-8E33-0FF7B391F815}"/>
    <cellStyle name="60% - Accent1 4 7 2 2" xfId="30716" xr:uid="{A67F354C-BF6C-4E1C-B3DB-7F737FD8AE55}"/>
    <cellStyle name="60% - Accent1 4 7 3" xfId="22388" xr:uid="{616CE27A-B497-4DA2-85AC-E999BD29005E}"/>
    <cellStyle name="60% - Accent1 4 8" xfId="8507" xr:uid="{AA0E8940-0FAD-4615-8CF5-4E1D0A9ADA3F}"/>
    <cellStyle name="60% - Accent1 4 8 2" xfId="25164" xr:uid="{459F2BD0-A5B4-4FE2-9768-D66601657148}"/>
    <cellStyle name="60% - Accent1 4 9" xfId="16836" xr:uid="{05905590-DE38-4472-9A91-89F9F1A86DE5}"/>
    <cellStyle name="60% - Accent1 5" xfId="285" xr:uid="{D31F2054-DB63-4BB6-8FCC-847B763A316D}"/>
    <cellStyle name="60% - Accent1 5 2" xfId="767" xr:uid="{42271C10-522E-4A14-B8A0-8B2B2BC317D8}"/>
    <cellStyle name="60% - Accent1 5 2 2" xfId="2095" xr:uid="{ED5D3FB1-9BC2-42A8-B26F-2A7F60060D29}"/>
    <cellStyle name="60% - Accent1 5 2 2 2" xfId="4885" xr:uid="{C8F2B9A3-3B6C-4EBB-8C93-51DB81569BCD}"/>
    <cellStyle name="60% - Accent1 5 2 2 2 2" xfId="13215" xr:uid="{E845DE26-9D22-4DF0-9B46-1FF910E343C8}"/>
    <cellStyle name="60% - Accent1 5 2 2 2 2 2" xfId="29872" xr:uid="{9572930B-DF9F-4A25-8711-35C1EB8B042B}"/>
    <cellStyle name="60% - Accent1 5 2 2 2 3" xfId="21544" xr:uid="{DCF65E6E-FEB1-4427-A6B6-EDBB16AFE6F9}"/>
    <cellStyle name="60% - Accent1 5 2 2 3" xfId="7661" xr:uid="{2A71D630-FF1D-4CC9-92DF-B06A6C588541}"/>
    <cellStyle name="60% - Accent1 5 2 2 3 2" xfId="15991" xr:uid="{E182AB38-B2F0-4E4E-91B7-3E54ED0D0E37}"/>
    <cellStyle name="60% - Accent1 5 2 2 3 2 2" xfId="32648" xr:uid="{84B1ABD7-7092-4159-9076-D0249DA25FF3}"/>
    <cellStyle name="60% - Accent1 5 2 2 3 3" xfId="24320" xr:uid="{7B59DA3A-E4F6-425B-AF56-7A9FA031A983}"/>
    <cellStyle name="60% - Accent1 5 2 2 4" xfId="10439" xr:uid="{B768C456-472F-43D7-BD20-F491D86B4A0F}"/>
    <cellStyle name="60% - Accent1 5 2 2 4 2" xfId="27096" xr:uid="{5041E807-6F36-4CF9-BBE8-599AA6950F96}"/>
    <cellStyle name="60% - Accent1 5 2 2 5" xfId="18768" xr:uid="{FE6C1B16-7ACF-4070-8FD1-74869F4FCEC3}"/>
    <cellStyle name="60% - Accent1 5 2 3" xfId="3558" xr:uid="{11B4C0BB-BD3C-400C-B9CC-1EA26EF376EC}"/>
    <cellStyle name="60% - Accent1 5 2 3 2" xfId="11888" xr:uid="{2081100C-EBE8-4971-B8C0-5F40BB3F9F8B}"/>
    <cellStyle name="60% - Accent1 5 2 3 2 2" xfId="28545" xr:uid="{8B0BCE33-9E87-4838-AE0D-269D643074DC}"/>
    <cellStyle name="60% - Accent1 5 2 3 3" xfId="20217" xr:uid="{BE85C542-71E4-4D7D-A7FB-8CD5DBBC823A}"/>
    <cellStyle name="60% - Accent1 5 2 4" xfId="6334" xr:uid="{58B9B6D5-234B-4590-841D-801B15DF6C6E}"/>
    <cellStyle name="60% - Accent1 5 2 4 2" xfId="14664" xr:uid="{DB342DB0-AF0C-4286-A35C-014BF67243BF}"/>
    <cellStyle name="60% - Accent1 5 2 4 2 2" xfId="31321" xr:uid="{D69F2E7C-04D8-4896-A507-CE39DCC442A2}"/>
    <cellStyle name="60% - Accent1 5 2 4 3" xfId="22993" xr:uid="{49F4A1FA-2E5B-4561-AF69-1B7A0D6CBAC1}"/>
    <cellStyle name="60% - Accent1 5 2 5" xfId="9112" xr:uid="{214BB463-BB06-4BE9-AB9B-65BF0F2D067D}"/>
    <cellStyle name="60% - Accent1 5 2 5 2" xfId="25769" xr:uid="{A4BE7B6E-4A95-4761-AE35-5AE8D071E6F6}"/>
    <cellStyle name="60% - Accent1 5 2 6" xfId="17441" xr:uid="{3A5FC14D-0437-431B-86E1-A1C88B134D76}"/>
    <cellStyle name="60% - Accent1 5 3" xfId="1615" xr:uid="{375FF493-DCFA-46B5-8904-492F05F791C7}"/>
    <cellStyle name="60% - Accent1 5 3 2" xfId="4405" xr:uid="{9F582FA0-86A1-48BC-99C4-B12C895E3258}"/>
    <cellStyle name="60% - Accent1 5 3 2 2" xfId="12735" xr:uid="{EC386141-2656-45EE-BCCC-CD372D429859}"/>
    <cellStyle name="60% - Accent1 5 3 2 2 2" xfId="29392" xr:uid="{4F3ADA9F-F63F-45E1-BBD3-43F429B6B121}"/>
    <cellStyle name="60% - Accent1 5 3 2 3" xfId="21064" xr:uid="{14AC80EF-4328-4038-9F2F-52EB84555EF9}"/>
    <cellStyle name="60% - Accent1 5 3 3" xfId="7181" xr:uid="{61BF2A7C-110D-4893-A755-BD559A2A16FA}"/>
    <cellStyle name="60% - Accent1 5 3 3 2" xfId="15511" xr:uid="{FABD2599-2F8D-4673-A9CF-99E5E54B3F1A}"/>
    <cellStyle name="60% - Accent1 5 3 3 2 2" xfId="32168" xr:uid="{2609EED4-8DBF-425D-ACF5-F1C6E744F024}"/>
    <cellStyle name="60% - Accent1 5 3 3 3" xfId="23840" xr:uid="{2CE1FD3A-438D-469E-85F4-D431E30E1410}"/>
    <cellStyle name="60% - Accent1 5 3 4" xfId="9959" xr:uid="{DD5322BC-F376-40F4-AC36-5F87000F68F6}"/>
    <cellStyle name="60% - Accent1 5 3 4 2" xfId="26616" xr:uid="{907E28AE-C49F-4294-A0EB-813CBF009B99}"/>
    <cellStyle name="60% - Accent1 5 3 5" xfId="18288" xr:uid="{DA3058BD-F62B-4D6E-97F1-D47CB1A460A1}"/>
    <cellStyle name="60% - Accent1 5 4" xfId="3078" xr:uid="{F36361CA-C691-409B-BE57-AF3C0644E38F}"/>
    <cellStyle name="60% - Accent1 5 4 2" xfId="11408" xr:uid="{9E979223-0232-4610-B25D-5A198A705D7B}"/>
    <cellStyle name="60% - Accent1 5 4 2 2" xfId="28065" xr:uid="{6BD1F260-F1CB-46F0-9B12-B6A89C1EB092}"/>
    <cellStyle name="60% - Accent1 5 4 3" xfId="19737" xr:uid="{64D300F3-AEE2-4984-9993-62523DA12590}"/>
    <cellStyle name="60% - Accent1 5 5" xfId="5854" xr:uid="{A3B16D3B-711E-40E7-B4D8-ED79C8AE196A}"/>
    <cellStyle name="60% - Accent1 5 5 2" xfId="14184" xr:uid="{28D7AB05-283B-4B2B-B7DE-97EE322E6B7E}"/>
    <cellStyle name="60% - Accent1 5 5 2 2" xfId="30841" xr:uid="{36C2A41B-10B3-410F-931A-F7F66C6A6BD2}"/>
    <cellStyle name="60% - Accent1 5 5 3" xfId="22513" xr:uid="{6C94BCCB-875C-47D8-888A-CA1FBC2CF6B8}"/>
    <cellStyle name="60% - Accent1 5 6" xfId="8632" xr:uid="{114699B1-6338-4604-9D05-9BF9863DC449}"/>
    <cellStyle name="60% - Accent1 5 6 2" xfId="25289" xr:uid="{452790D0-8762-498C-806C-600BE3CDE5EE}"/>
    <cellStyle name="60% - Accent1 5 7" xfId="16961" xr:uid="{0CF56E3B-FDCB-4105-A0AF-F666DBD36A4D}"/>
    <cellStyle name="60% - Accent1 6" xfId="521" xr:uid="{D8AB94E0-198D-44F1-9C88-C73B23C6C1F9}"/>
    <cellStyle name="60% - Accent1 6 2" xfId="1851" xr:uid="{2C6C2B31-9E79-465A-9C78-3EC2D602ABB5}"/>
    <cellStyle name="60% - Accent1 6 2 2" xfId="4641" xr:uid="{2CE71B42-605D-4A65-B7F9-C31A56DA9D40}"/>
    <cellStyle name="60% - Accent1 6 2 2 2" xfId="12971" xr:uid="{827F8936-8C21-4616-864F-B93FAA77A0BF}"/>
    <cellStyle name="60% - Accent1 6 2 2 2 2" xfId="29628" xr:uid="{D9F3A950-88F8-4513-A818-041C720E7885}"/>
    <cellStyle name="60% - Accent1 6 2 2 3" xfId="21300" xr:uid="{691E5E7E-E793-4E91-83FF-1E7A171AA6BF}"/>
    <cellStyle name="60% - Accent1 6 2 3" xfId="7417" xr:uid="{B31071C6-F6A5-412F-B0FC-F05332F33A3C}"/>
    <cellStyle name="60% - Accent1 6 2 3 2" xfId="15747" xr:uid="{1A6CC69B-BFD6-4093-B5C6-5280B28ED2F5}"/>
    <cellStyle name="60% - Accent1 6 2 3 2 2" xfId="32404" xr:uid="{248B011B-FD34-44BF-B599-93A21A49C756}"/>
    <cellStyle name="60% - Accent1 6 2 3 3" xfId="24076" xr:uid="{C5ADC7F2-D11C-49A9-9D53-FB65ABA96888}"/>
    <cellStyle name="60% - Accent1 6 2 4" xfId="10195" xr:uid="{C9990999-4B98-4C07-90F3-935EAF443E65}"/>
    <cellStyle name="60% - Accent1 6 2 4 2" xfId="26852" xr:uid="{8F33A271-C499-4AD5-8A5D-B6CCC1B1AA52}"/>
    <cellStyle name="60% - Accent1 6 2 5" xfId="18524" xr:uid="{525266F1-6F8B-4A54-BB2B-46EA7E964499}"/>
    <cellStyle name="60% - Accent1 6 3" xfId="3314" xr:uid="{2C5FCA02-7538-484E-80C2-31B0A5283861}"/>
    <cellStyle name="60% - Accent1 6 3 2" xfId="11644" xr:uid="{E9D1D915-9B27-4991-9EF7-DD23B0DDC917}"/>
    <cellStyle name="60% - Accent1 6 3 2 2" xfId="28301" xr:uid="{C6F0F318-CB13-40D9-900A-2B40893A95F4}"/>
    <cellStyle name="60% - Accent1 6 3 3" xfId="19973" xr:uid="{F201FE72-28C9-4B09-A231-5E028C12365C}"/>
    <cellStyle name="60% - Accent1 6 4" xfId="6090" xr:uid="{CEE8188E-3EDB-48A3-96EF-D4611EF3456C}"/>
    <cellStyle name="60% - Accent1 6 4 2" xfId="14420" xr:uid="{EAD9B6CE-B302-4A1A-93A6-E489EBB11FB2}"/>
    <cellStyle name="60% - Accent1 6 4 2 2" xfId="31077" xr:uid="{068360B6-0A84-4928-9F55-EB2661A67B9B}"/>
    <cellStyle name="60% - Accent1 6 4 3" xfId="22749" xr:uid="{4F157FAD-B317-44FC-97BD-0E33E73E3618}"/>
    <cellStyle name="60% - Accent1 6 5" xfId="8868" xr:uid="{110269D5-30DB-40FF-9BF6-D43C3B0063F3}"/>
    <cellStyle name="60% - Accent1 6 5 2" xfId="25525" xr:uid="{C8DE97FC-A563-4245-8668-301AEAA2C40F}"/>
    <cellStyle name="60% - Accent1 6 6" xfId="17197" xr:uid="{BF4653C0-940F-41E1-B439-127D44D6CD39}"/>
    <cellStyle name="60% - Accent1 7" xfId="998" xr:uid="{A4C00847-162A-4213-AAA4-43FDD3C5640E}"/>
    <cellStyle name="60% - Accent1 7 2" xfId="2326" xr:uid="{9D0D18E4-81E8-47AF-979C-1CC2386F6AC9}"/>
    <cellStyle name="60% - Accent1 7 2 2" xfId="5116" xr:uid="{C966A1FC-7B45-498E-905F-23F1950A3145}"/>
    <cellStyle name="60% - Accent1 7 2 2 2" xfId="13446" xr:uid="{E3902E2F-916A-4A0D-A308-3D031A7ABAA9}"/>
    <cellStyle name="60% - Accent1 7 2 2 2 2" xfId="30103" xr:uid="{FA39521E-2626-480D-9226-E96741B0A915}"/>
    <cellStyle name="60% - Accent1 7 2 2 3" xfId="21775" xr:uid="{677647BE-F900-42C3-8D7C-2DC8EC51ADEE}"/>
    <cellStyle name="60% - Accent1 7 2 3" xfId="7892" xr:uid="{ADD1D46C-38B1-4E5E-B2C8-CF1A0BEFA24D}"/>
    <cellStyle name="60% - Accent1 7 2 3 2" xfId="16222" xr:uid="{44F89807-9855-4678-AD6A-EA8F28E7CA11}"/>
    <cellStyle name="60% - Accent1 7 2 3 2 2" xfId="32879" xr:uid="{25F3403E-69FE-444F-814D-3A79FA871565}"/>
    <cellStyle name="60% - Accent1 7 2 3 3" xfId="24551" xr:uid="{635CDCCE-77DA-43C7-91B3-EC5D4292BE43}"/>
    <cellStyle name="60% - Accent1 7 2 4" xfId="10670" xr:uid="{E0431F0F-2624-415A-A91F-4ED99CF4017D}"/>
    <cellStyle name="60% - Accent1 7 2 4 2" xfId="27327" xr:uid="{D09AE678-297E-4A53-B588-F57E749F01F9}"/>
    <cellStyle name="60% - Accent1 7 2 5" xfId="18999" xr:uid="{3DA97B69-42D8-49F9-A9F2-FCB0EB8D7BB7}"/>
    <cellStyle name="60% - Accent1 7 3" xfId="3789" xr:uid="{215D847E-F495-4786-84DE-065E299E63EB}"/>
    <cellStyle name="60% - Accent1 7 3 2" xfId="12119" xr:uid="{638BCD86-3235-4046-97C6-E60A551C5515}"/>
    <cellStyle name="60% - Accent1 7 3 2 2" xfId="28776" xr:uid="{71D6315D-3514-49F9-8DD3-1608D7D84EAC}"/>
    <cellStyle name="60% - Accent1 7 3 3" xfId="20448" xr:uid="{3970A55E-86C0-4E0D-98CC-C0C365377701}"/>
    <cellStyle name="60% - Accent1 7 4" xfId="6565" xr:uid="{A0FC3F0C-27B8-4958-9940-2C19962AF924}"/>
    <cellStyle name="60% - Accent1 7 4 2" xfId="14895" xr:uid="{020B3498-27D0-4B32-B34C-B16E249BF0B4}"/>
    <cellStyle name="60% - Accent1 7 4 2 2" xfId="31552" xr:uid="{60924DCF-93F9-4845-A9D1-B3EA760AA64F}"/>
    <cellStyle name="60% - Accent1 7 4 3" xfId="23224" xr:uid="{1E409182-9BB3-4B2A-906E-C4BCF96A81A1}"/>
    <cellStyle name="60% - Accent1 7 5" xfId="9343" xr:uid="{C057C787-D079-4240-858D-F3ADE3B4F31D}"/>
    <cellStyle name="60% - Accent1 7 5 2" xfId="26000" xr:uid="{D9010DD7-B82B-4403-BA64-3180D53FB967}"/>
    <cellStyle name="60% - Accent1 7 6" xfId="17672" xr:uid="{1B9E0079-FFA6-46EC-BE9E-3E118DAE0A90}"/>
    <cellStyle name="60% - Accent1 8" xfId="1233" xr:uid="{90E2622B-88B3-466F-A497-AFCBF17A5AB4}"/>
    <cellStyle name="60% - Accent1 8 2" xfId="2561" xr:uid="{5CB0E4E7-6998-4FB4-B18D-3E40F1B9449A}"/>
    <cellStyle name="60% - Accent1 8 2 2" xfId="5351" xr:uid="{BD71954F-4B56-4971-8E31-441E9343C753}"/>
    <cellStyle name="60% - Accent1 8 2 2 2" xfId="13681" xr:uid="{11A3FF9C-608A-4B7A-BB30-639432E0EF4E}"/>
    <cellStyle name="60% - Accent1 8 2 2 2 2" xfId="30338" xr:uid="{0D3253E0-53C2-4740-9508-8BD26714A501}"/>
    <cellStyle name="60% - Accent1 8 2 2 3" xfId="22010" xr:uid="{2B872FA0-3590-4116-9403-B2C9A53B76A9}"/>
    <cellStyle name="60% - Accent1 8 2 3" xfId="8127" xr:uid="{8A251713-0DFF-4A2E-B834-1A21236B0C21}"/>
    <cellStyle name="60% - Accent1 8 2 3 2" xfId="16457" xr:uid="{BB7D3F1F-C84D-4985-9C9A-DF1419F83F19}"/>
    <cellStyle name="60% - Accent1 8 2 3 2 2" xfId="33114" xr:uid="{11665CCF-FDAE-4ED8-ABF2-9972EA873361}"/>
    <cellStyle name="60% - Accent1 8 2 3 3" xfId="24786" xr:uid="{12C29700-782B-4125-9D1C-F153F72F66A8}"/>
    <cellStyle name="60% - Accent1 8 2 4" xfId="10905" xr:uid="{94B13324-11D7-4510-9DB6-BA5D242348B5}"/>
    <cellStyle name="60% - Accent1 8 2 4 2" xfId="27562" xr:uid="{EA2E5668-D8E3-4A3A-9488-7386DB87515C}"/>
    <cellStyle name="60% - Accent1 8 2 5" xfId="19234" xr:uid="{0994AADB-EB94-484E-A66B-054700FD90F4}"/>
    <cellStyle name="60% - Accent1 8 3" xfId="4024" xr:uid="{1DEDAB87-4799-4F36-B986-411FBB677A27}"/>
    <cellStyle name="60% - Accent1 8 3 2" xfId="12354" xr:uid="{AA642B65-C10F-4CE7-9E6F-53633F847009}"/>
    <cellStyle name="60% - Accent1 8 3 2 2" xfId="29011" xr:uid="{EB8E042E-C2A9-4846-A0EA-D766F81BD29C}"/>
    <cellStyle name="60% - Accent1 8 3 3" xfId="20683" xr:uid="{84B78FAD-EF85-4B48-BB8B-7AC983927548}"/>
    <cellStyle name="60% - Accent1 8 4" xfId="6800" xr:uid="{5A40323C-5CDF-4518-9266-8ADED09FCD52}"/>
    <cellStyle name="60% - Accent1 8 4 2" xfId="15130" xr:uid="{C743AAF7-CF46-489F-B207-A87B69D94512}"/>
    <cellStyle name="60% - Accent1 8 4 2 2" xfId="31787" xr:uid="{717AED9A-6C45-43C6-A1B6-31079EBE8CF8}"/>
    <cellStyle name="60% - Accent1 8 4 3" xfId="23459" xr:uid="{6405717F-9B8C-43C4-BB14-C6A8BF865787}"/>
    <cellStyle name="60% - Accent1 8 5" xfId="9578" xr:uid="{4D4B83CF-86F2-40F1-850D-1F9AD82A6548}"/>
    <cellStyle name="60% - Accent1 8 5 2" xfId="26235" xr:uid="{144F6E77-4A64-4CC3-9D01-72883B5EFAB0}"/>
    <cellStyle name="60% - Accent1 8 6" xfId="17907" xr:uid="{A5E921ED-548D-45EC-8275-83B5DCB758FE}"/>
    <cellStyle name="60% - Accent1 9" xfId="1255" xr:uid="{A96D2AF0-55C3-4983-A403-E88B0B4B58EE}"/>
    <cellStyle name="60% - Accent1 9 2" xfId="2583" xr:uid="{D0C937E6-8A33-473B-B19F-26EA0B494F0C}"/>
    <cellStyle name="60% - Accent1 9 2 2" xfId="5373" xr:uid="{AA69209B-CAD4-4303-8345-D74C0B816498}"/>
    <cellStyle name="60% - Accent1 9 2 2 2" xfId="13703" xr:uid="{E7DF6C44-81DC-482F-A36A-9085F627C1AA}"/>
    <cellStyle name="60% - Accent1 9 2 2 2 2" xfId="30360" xr:uid="{FBCCF698-1921-45DE-A471-B086559FC479}"/>
    <cellStyle name="60% - Accent1 9 2 2 3" xfId="22032" xr:uid="{6436D2B3-0A92-40CF-9358-E5CC79A09CE6}"/>
    <cellStyle name="60% - Accent1 9 2 3" xfId="8149" xr:uid="{89A5B0D6-4BB5-45FF-9376-391C10D54EEF}"/>
    <cellStyle name="60% - Accent1 9 2 3 2" xfId="16479" xr:uid="{FB89DE05-B65D-4A23-AA10-34E4AF612282}"/>
    <cellStyle name="60% - Accent1 9 2 3 2 2" xfId="33136" xr:uid="{BA6A0FEE-6309-4134-ADF7-4DE87E38A0BA}"/>
    <cellStyle name="60% - Accent1 9 2 3 3" xfId="24808" xr:uid="{A9070ACC-76A5-4294-AE3E-5DBEB067F822}"/>
    <cellStyle name="60% - Accent1 9 2 4" xfId="10927" xr:uid="{CB7CFBE2-B128-4933-B814-0FAFE2AB688C}"/>
    <cellStyle name="60% - Accent1 9 2 4 2" xfId="27584" xr:uid="{538465B8-1653-41ED-BC62-BC658ABED130}"/>
    <cellStyle name="60% - Accent1 9 2 5" xfId="19256" xr:uid="{F5674CCE-E4D7-4677-A9C4-4454282A2BBF}"/>
    <cellStyle name="60% - Accent1 9 3" xfId="4046" xr:uid="{0BAA8C96-9AAF-4BED-8598-C88DFADBDB30}"/>
    <cellStyle name="60% - Accent1 9 3 2" xfId="12376" xr:uid="{18C5CE59-B0F3-4F55-B863-6669F75B0A33}"/>
    <cellStyle name="60% - Accent1 9 3 2 2" xfId="29033" xr:uid="{E956F828-F5A1-4592-949C-82481D91474B}"/>
    <cellStyle name="60% - Accent1 9 3 3" xfId="20705" xr:uid="{7225E8A6-E48E-425A-B1FD-7A03BC63B9E2}"/>
    <cellStyle name="60% - Accent1 9 4" xfId="6822" xr:uid="{783EDD97-C6C0-48C7-8B45-DD2F753C481D}"/>
    <cellStyle name="60% - Accent1 9 4 2" xfId="15152" xr:uid="{2BD20A3F-F78D-4BD9-BA46-6FF52831295A}"/>
    <cellStyle name="60% - Accent1 9 4 2 2" xfId="31809" xr:uid="{F8F00D10-DA80-493F-8A3D-DBDA8FF2396D}"/>
    <cellStyle name="60% - Accent1 9 4 3" xfId="23481" xr:uid="{FB62E0D1-0ECB-4431-B746-C048C6CA17F3}"/>
    <cellStyle name="60% - Accent1 9 5" xfId="9600" xr:uid="{F0A28AB6-C860-49C2-B701-CDA867CB509A}"/>
    <cellStyle name="60% - Accent1 9 5 2" xfId="26257" xr:uid="{380D6D35-0697-45F0-8DC2-05B346EFE7B9}"/>
    <cellStyle name="60% - Accent1 9 6" xfId="17929" xr:uid="{4E92D799-1BAE-42FC-B9F4-9B4623D7AA89}"/>
    <cellStyle name="60% - Accent2" xfId="26" builtinId="36" customBuiltin="1"/>
    <cellStyle name="60% - Accent2 10" xfId="1376" xr:uid="{8D6EF404-DDF4-4750-BA09-19EB550D3DD3}"/>
    <cellStyle name="60% - Accent2 10 2" xfId="4167" xr:uid="{A848E9AC-4C02-4B46-A96A-B0E7F9062B9F}"/>
    <cellStyle name="60% - Accent2 10 2 2" xfId="12497" xr:uid="{3105EB4E-5A07-4AB9-92F9-BE47C093A55D}"/>
    <cellStyle name="60% - Accent2 10 2 2 2" xfId="29154" xr:uid="{3ACBB5E7-2644-482D-B5B1-AF09D8F96A69}"/>
    <cellStyle name="60% - Accent2 10 2 3" xfId="20826" xr:uid="{15C04889-0AA3-4F10-BADF-D4C953F3C71C}"/>
    <cellStyle name="60% - Accent2 10 3" xfId="6943" xr:uid="{8BBD6567-AA63-4B36-82AB-0ACF4B0710E9}"/>
    <cellStyle name="60% - Accent2 10 3 2" xfId="15273" xr:uid="{30590068-9FF7-491C-9716-1A442C317A7F}"/>
    <cellStyle name="60% - Accent2 10 3 2 2" xfId="31930" xr:uid="{306099E6-8307-467F-9D29-A69FAC54D29E}"/>
    <cellStyle name="60% - Accent2 10 3 3" xfId="23602" xr:uid="{BEE977E5-6FED-44D2-873F-9DC6E444C473}"/>
    <cellStyle name="60% - Accent2 10 4" xfId="9721" xr:uid="{8497D8CF-56DF-4A10-A595-62D2BB57E75E}"/>
    <cellStyle name="60% - Accent2 10 4 2" xfId="26378" xr:uid="{F9AAB278-74AF-4ED8-AD7A-2A6B996A87F1}"/>
    <cellStyle name="60% - Accent2 10 5" xfId="18050" xr:uid="{2FA6DCB8-1D5A-4C09-AB77-D2BEC5334818}"/>
    <cellStyle name="60% - Accent2 11" xfId="2838" xr:uid="{6C295724-76AC-4949-8529-F13647875B06}"/>
    <cellStyle name="60% - Accent2 11 2" xfId="11170" xr:uid="{8E185103-026C-4FA1-97D7-4F9A0C83E58E}"/>
    <cellStyle name="60% - Accent2 11 2 2" xfId="27827" xr:uid="{065CAFBC-1543-4E11-9D92-6E15340082BD}"/>
    <cellStyle name="60% - Accent2 11 3" xfId="19499" xr:uid="{45E0B667-22F9-4DFC-A5A8-262B2269770C}"/>
    <cellStyle name="60% - Accent2 12" xfId="5616" xr:uid="{3B291748-C3B2-4CE4-8534-D7059890E271}"/>
    <cellStyle name="60% - Accent2 12 2" xfId="13946" xr:uid="{D9BB75C3-131C-42E1-9032-30A0CBE7368D}"/>
    <cellStyle name="60% - Accent2 12 2 2" xfId="30603" xr:uid="{50D0E10F-3FD3-434D-B518-399C7F39EC34}"/>
    <cellStyle name="60% - Accent2 12 3" xfId="22275" xr:uid="{E74B62A1-B434-4C9E-84FC-9334E3E2B462}"/>
    <cellStyle name="60% - Accent2 13" xfId="8392" xr:uid="{4045A59E-657C-4C66-B783-85D8C9B362CB}"/>
    <cellStyle name="60% - Accent2 13 2" xfId="25051" xr:uid="{63C879D2-79D3-4C88-86A1-1FEC836D869B}"/>
    <cellStyle name="60% - Accent2 14" xfId="16721" xr:uid="{2EB9EC2F-A509-40F8-A398-F8EBB18B7873}"/>
    <cellStyle name="60% - Accent2 15" xfId="34688" xr:uid="{D103B38B-20AF-4884-B2C7-EDBDAA328708}"/>
    <cellStyle name="60% - Accent2 2" xfId="73" xr:uid="{8A2695DC-FB1A-490B-9BA5-2C29E7BF1C70}"/>
    <cellStyle name="60% - Accent2 2 10" xfId="5651" xr:uid="{84996C50-78A6-4691-97E0-DE4EBF4BEEBA}"/>
    <cellStyle name="60% - Accent2 2 10 2" xfId="13981" xr:uid="{BB86E153-3029-41CE-977D-D3C083C2D744}"/>
    <cellStyle name="60% - Accent2 2 10 2 2" xfId="30638" xr:uid="{056ED7B3-15F3-4A2C-AB22-4323DF9D2E3F}"/>
    <cellStyle name="60% - Accent2 2 10 3" xfId="22310" xr:uid="{1A521E14-963A-4B12-869A-CA70E453C791}"/>
    <cellStyle name="60% - Accent2 2 11" xfId="8428" xr:uid="{6E368D1C-4E02-4B10-B7FA-162567ACAC2C}"/>
    <cellStyle name="60% - Accent2 2 11 2" xfId="25086" xr:uid="{2DC474D4-7C72-49AE-8B95-F8F42C53BAB9}"/>
    <cellStyle name="60% - Accent2 2 12" xfId="16758" xr:uid="{AB921638-6EF5-4488-879F-74BBFBB04058}"/>
    <cellStyle name="60% - Accent2 2 13" xfId="33871" xr:uid="{9B497DFA-B1AF-4B47-80E8-5CBBA7668BE4}"/>
    <cellStyle name="60% - Accent2 2 14" xfId="34712" xr:uid="{63039BD3-BCFE-414F-84C5-B543A7D5F38C}"/>
    <cellStyle name="60% - Accent2 2 2" xfId="134" xr:uid="{2E28AFC8-4D80-461C-BD35-5263F38BEFB3}"/>
    <cellStyle name="60% - Accent2 2 2 10" xfId="8487" xr:uid="{57C49EA6-18E8-498B-BCAF-1CFDE1C57FCE}"/>
    <cellStyle name="60% - Accent2 2 2 10 2" xfId="25144" xr:uid="{57B9C003-EB37-40FA-B144-F977482E9F00}"/>
    <cellStyle name="60% - Accent2 2 2 11" xfId="16816" xr:uid="{856F6321-CFA1-4C5D-8E17-23182316C20F}"/>
    <cellStyle name="60% - Accent2 2 2 12" xfId="34772" xr:uid="{7FEEC128-3651-4F44-BEED-826BE5ACACC2}"/>
    <cellStyle name="60% - Accent2 2 2 2" xfId="255" xr:uid="{D64C0E47-49B9-41C4-A10D-95AACC1692D7}"/>
    <cellStyle name="60% - Accent2 2 2 2 2" xfId="497" xr:uid="{96DF5457-FB71-4E61-96DE-61D8B7E5EF6A}"/>
    <cellStyle name="60% - Accent2 2 2 2 2 2" xfId="973" xr:uid="{695E5E0D-8A6A-4B5D-8DD3-F8726FB7F296}"/>
    <cellStyle name="60% - Accent2 2 2 2 2 2 2" xfId="2301" xr:uid="{E22A90A3-6B5E-465F-B6EF-34DDACCB5FFC}"/>
    <cellStyle name="60% - Accent2 2 2 2 2 2 2 2" xfId="5091" xr:uid="{2E5F0ECF-6C21-4F5C-BD84-FFFD54DE877B}"/>
    <cellStyle name="60% - Accent2 2 2 2 2 2 2 2 2" xfId="13421" xr:uid="{9BD278A7-07B2-41BD-8C12-E7149B1C4369}"/>
    <cellStyle name="60% - Accent2 2 2 2 2 2 2 2 2 2" xfId="30078" xr:uid="{910657A9-E0B5-4784-BBD3-67E3B5D6F65B}"/>
    <cellStyle name="60% - Accent2 2 2 2 2 2 2 2 3" xfId="21750" xr:uid="{52321545-D605-4E11-9FA5-3FA4B16FC461}"/>
    <cellStyle name="60% - Accent2 2 2 2 2 2 2 3" xfId="7867" xr:uid="{5CF023C2-78B2-4FB7-A7A4-BB8BE1F886BC}"/>
    <cellStyle name="60% - Accent2 2 2 2 2 2 2 3 2" xfId="16197" xr:uid="{1A4D83B5-5A71-4F89-9A77-79DC601DD541}"/>
    <cellStyle name="60% - Accent2 2 2 2 2 2 2 3 2 2" xfId="32854" xr:uid="{2EA1B060-388F-4687-9F5C-3C69ADFAA297}"/>
    <cellStyle name="60% - Accent2 2 2 2 2 2 2 3 3" xfId="24526" xr:uid="{5A7CAC60-CB40-4F09-A255-FE4FF9F79820}"/>
    <cellStyle name="60% - Accent2 2 2 2 2 2 2 4" xfId="10645" xr:uid="{3FFE90FB-FEC6-401F-9FCD-3977EA7C62F4}"/>
    <cellStyle name="60% - Accent2 2 2 2 2 2 2 4 2" xfId="27302" xr:uid="{8246BFCD-B589-4C5B-9DA8-ADCFC48B72EC}"/>
    <cellStyle name="60% - Accent2 2 2 2 2 2 2 5" xfId="18974" xr:uid="{C4578C3F-A0F7-4095-84DF-EE547C70104D}"/>
    <cellStyle name="60% - Accent2 2 2 2 2 2 3" xfId="3764" xr:uid="{66EE7050-E47E-4590-9C44-7F290860FFC8}"/>
    <cellStyle name="60% - Accent2 2 2 2 2 2 3 2" xfId="12094" xr:uid="{A2F70EE8-497B-4D19-9662-EF8DE68A80F3}"/>
    <cellStyle name="60% - Accent2 2 2 2 2 2 3 2 2" xfId="28751" xr:uid="{BC8FE9CC-5C4C-453A-B158-92D8FA3DAA9D}"/>
    <cellStyle name="60% - Accent2 2 2 2 2 2 3 3" xfId="20423" xr:uid="{522DD4E8-EC5D-4B6B-9812-0A18C04575F4}"/>
    <cellStyle name="60% - Accent2 2 2 2 2 2 4" xfId="6540" xr:uid="{92B24C76-1386-40B9-BF1C-ADE54D1CE780}"/>
    <cellStyle name="60% - Accent2 2 2 2 2 2 4 2" xfId="14870" xr:uid="{007BDBE1-E08D-4BAA-80DD-2911FDE44C0E}"/>
    <cellStyle name="60% - Accent2 2 2 2 2 2 4 2 2" xfId="31527" xr:uid="{909E0AD2-C50E-4852-A53E-4B09FD590E02}"/>
    <cellStyle name="60% - Accent2 2 2 2 2 2 4 3" xfId="23199" xr:uid="{9F494E35-CA89-42E5-B8B8-9F2E46F6CD8D}"/>
    <cellStyle name="60% - Accent2 2 2 2 2 2 5" xfId="9318" xr:uid="{98ED8512-2A61-4844-BFEC-59E31E6ACDF4}"/>
    <cellStyle name="60% - Accent2 2 2 2 2 2 5 2" xfId="25975" xr:uid="{50CE9D27-6A3B-469F-88D2-3850961CA295}"/>
    <cellStyle name="60% - Accent2 2 2 2 2 2 6" xfId="17647" xr:uid="{7792086F-5F9B-4676-8BC1-B794D5F613F6}"/>
    <cellStyle name="60% - Accent2 2 2 2 2 3" xfId="1827" xr:uid="{4C991860-DC74-491B-BA35-5405CF71F97D}"/>
    <cellStyle name="60% - Accent2 2 2 2 2 3 2" xfId="4617" xr:uid="{FE589ABC-B9C2-4F45-8252-4CBDA1C1E830}"/>
    <cellStyle name="60% - Accent2 2 2 2 2 3 2 2" xfId="12947" xr:uid="{22B9FD88-2C15-44E2-9921-C713F993EF7D}"/>
    <cellStyle name="60% - Accent2 2 2 2 2 3 2 2 2" xfId="29604" xr:uid="{7B84284F-D34E-44D1-B584-D3B7E206F764}"/>
    <cellStyle name="60% - Accent2 2 2 2 2 3 2 3" xfId="21276" xr:uid="{20EA7F4A-6B58-48F8-96E4-95416B9A3B99}"/>
    <cellStyle name="60% - Accent2 2 2 2 2 3 3" xfId="7393" xr:uid="{2BAE3DEB-0CBD-45BD-8BD7-422EE8155331}"/>
    <cellStyle name="60% - Accent2 2 2 2 2 3 3 2" xfId="15723" xr:uid="{BB19DF63-3177-45FE-8112-2B1412F5E5E6}"/>
    <cellStyle name="60% - Accent2 2 2 2 2 3 3 2 2" xfId="32380" xr:uid="{32E6199C-4226-498D-A58C-F062450428BC}"/>
    <cellStyle name="60% - Accent2 2 2 2 2 3 3 3" xfId="24052" xr:uid="{B9E97FAA-74A4-4516-A56E-CDFFCDE54CD7}"/>
    <cellStyle name="60% - Accent2 2 2 2 2 3 4" xfId="10171" xr:uid="{232D0F7F-3BC2-4422-B8E4-2779AEB58ADC}"/>
    <cellStyle name="60% - Accent2 2 2 2 2 3 4 2" xfId="26828" xr:uid="{58A17CFB-73FA-4674-A84E-966739B59E95}"/>
    <cellStyle name="60% - Accent2 2 2 2 2 3 5" xfId="18500" xr:uid="{C6297355-9BF8-4210-B2C0-3C3ACD12A8CE}"/>
    <cellStyle name="60% - Accent2 2 2 2 2 4" xfId="3290" xr:uid="{0034C0F5-6426-41DF-AC02-EE5D7875C35D}"/>
    <cellStyle name="60% - Accent2 2 2 2 2 4 2" xfId="11620" xr:uid="{57DBAE8A-845E-43FD-ADAD-4C953169A2AE}"/>
    <cellStyle name="60% - Accent2 2 2 2 2 4 2 2" xfId="28277" xr:uid="{C677881A-6887-4910-A15E-76E3EDBB979B}"/>
    <cellStyle name="60% - Accent2 2 2 2 2 4 3" xfId="19949" xr:uid="{31C61381-D65F-4C23-9B97-B6A2463CA9C6}"/>
    <cellStyle name="60% - Accent2 2 2 2 2 5" xfId="6066" xr:uid="{1AF9ED14-DC00-40EF-9FD9-0950649201E4}"/>
    <cellStyle name="60% - Accent2 2 2 2 2 5 2" xfId="14396" xr:uid="{0FBFD441-34C7-4D60-8534-1554ABC035BB}"/>
    <cellStyle name="60% - Accent2 2 2 2 2 5 2 2" xfId="31053" xr:uid="{182EAEF8-221E-46B9-883F-662DA4F1C563}"/>
    <cellStyle name="60% - Accent2 2 2 2 2 5 3" xfId="22725" xr:uid="{FFBBDBB9-9DCD-47F8-991B-9932B7D89727}"/>
    <cellStyle name="60% - Accent2 2 2 2 2 6" xfId="8844" xr:uid="{35A531F2-30AE-492D-BEEB-242219AA9827}"/>
    <cellStyle name="60% - Accent2 2 2 2 2 6 2" xfId="25501" xr:uid="{F6AA5DD4-9FA1-4B34-9AD4-3E287BB3E35D}"/>
    <cellStyle name="60% - Accent2 2 2 2 2 7" xfId="17173" xr:uid="{8E9806B4-90F2-4A92-98BC-F7BA6BD583F1}"/>
    <cellStyle name="60% - Accent2 2 2 2 3" xfId="733" xr:uid="{7FB11C50-3ACC-4F5D-AF1B-7965011B22A0}"/>
    <cellStyle name="60% - Accent2 2 2 2 3 2" xfId="2063" xr:uid="{6A5C81F4-7EB9-49AC-8E67-1F0FC5BF369B}"/>
    <cellStyle name="60% - Accent2 2 2 2 3 2 2" xfId="4853" xr:uid="{0941B590-F374-44A3-A653-ABD95D08D04C}"/>
    <cellStyle name="60% - Accent2 2 2 2 3 2 2 2" xfId="13183" xr:uid="{AD44B4F4-9C48-4C5B-A7E9-FAC4F04A0F31}"/>
    <cellStyle name="60% - Accent2 2 2 2 3 2 2 2 2" xfId="29840" xr:uid="{EBA9E6FD-7BDA-4B8E-8DD0-19632F6C51E8}"/>
    <cellStyle name="60% - Accent2 2 2 2 3 2 2 3" xfId="21512" xr:uid="{46A79E2B-12BB-4A49-AF21-E6E39166AD46}"/>
    <cellStyle name="60% - Accent2 2 2 2 3 2 3" xfId="7629" xr:uid="{AAF93F73-4FA6-4F29-8617-B15A82E25DE1}"/>
    <cellStyle name="60% - Accent2 2 2 2 3 2 3 2" xfId="15959" xr:uid="{336500AB-1197-437A-81F9-84EB1EAF6939}"/>
    <cellStyle name="60% - Accent2 2 2 2 3 2 3 2 2" xfId="32616" xr:uid="{3A7645CD-5E1D-43CE-BCCF-D943780F8D5A}"/>
    <cellStyle name="60% - Accent2 2 2 2 3 2 3 3" xfId="24288" xr:uid="{3258A39B-F640-4065-BF46-646B92E227BC}"/>
    <cellStyle name="60% - Accent2 2 2 2 3 2 4" xfId="10407" xr:uid="{B411A288-E555-4957-B596-54F2F5ED275E}"/>
    <cellStyle name="60% - Accent2 2 2 2 3 2 4 2" xfId="27064" xr:uid="{1FA53D31-9648-4380-AB5B-621C2AB0721F}"/>
    <cellStyle name="60% - Accent2 2 2 2 3 2 5" xfId="18736" xr:uid="{AB164919-1E21-4750-A995-1A202A3F5526}"/>
    <cellStyle name="60% - Accent2 2 2 2 3 3" xfId="3526" xr:uid="{FA35CCE4-A0D4-458E-99F7-3E05A4E7EC10}"/>
    <cellStyle name="60% - Accent2 2 2 2 3 3 2" xfId="11856" xr:uid="{1CEBA184-522C-460A-91A6-0A676CF3A4C5}"/>
    <cellStyle name="60% - Accent2 2 2 2 3 3 2 2" xfId="28513" xr:uid="{12AC1CF5-9285-4D32-9E5D-1810DFEB2301}"/>
    <cellStyle name="60% - Accent2 2 2 2 3 3 3" xfId="20185" xr:uid="{AADEB725-D33F-483D-B829-0E9C10473E24}"/>
    <cellStyle name="60% - Accent2 2 2 2 3 4" xfId="6302" xr:uid="{C4BD3289-9BEA-4CEF-9663-1C184DA456B1}"/>
    <cellStyle name="60% - Accent2 2 2 2 3 4 2" xfId="14632" xr:uid="{852A13D7-D02D-489D-87EE-E1ABA510B15C}"/>
    <cellStyle name="60% - Accent2 2 2 2 3 4 2 2" xfId="31289" xr:uid="{D667C645-7535-40DF-A0AC-7E8F7E684458}"/>
    <cellStyle name="60% - Accent2 2 2 2 3 4 3" xfId="22961" xr:uid="{40C113FA-65E9-4E93-8E71-96358A3F6BCE}"/>
    <cellStyle name="60% - Accent2 2 2 2 3 5" xfId="9080" xr:uid="{1D043B65-539D-4B6F-813F-E165894511C8}"/>
    <cellStyle name="60% - Accent2 2 2 2 3 5 2" xfId="25737" xr:uid="{BC63C0E4-E5AE-4298-932B-E310B1D0137A}"/>
    <cellStyle name="60% - Accent2 2 2 2 3 6" xfId="17409" xr:uid="{FA903DFD-41FA-489B-BEEE-139AA94179CE}"/>
    <cellStyle name="60% - Accent2 2 2 2 4" xfId="1210" xr:uid="{2E462A86-3018-4287-BB75-083250028CA3}"/>
    <cellStyle name="60% - Accent2 2 2 2 4 2" xfId="2538" xr:uid="{74766255-13D5-4C89-B734-CAEC2D0CD8B0}"/>
    <cellStyle name="60% - Accent2 2 2 2 4 2 2" xfId="5328" xr:uid="{AD53EE05-53A1-4F86-82FA-AEC4FA1C6376}"/>
    <cellStyle name="60% - Accent2 2 2 2 4 2 2 2" xfId="13658" xr:uid="{17092113-5A56-4C4D-B7B5-7662AC0EECAC}"/>
    <cellStyle name="60% - Accent2 2 2 2 4 2 2 2 2" xfId="30315" xr:uid="{CF3D03E6-0EFE-467F-8A2B-C89585AA23A6}"/>
    <cellStyle name="60% - Accent2 2 2 2 4 2 2 3" xfId="21987" xr:uid="{0361AE44-E61A-45C5-A438-61E330A0F9BB}"/>
    <cellStyle name="60% - Accent2 2 2 2 4 2 3" xfId="8104" xr:uid="{049A6085-765E-43D6-863A-06A182720348}"/>
    <cellStyle name="60% - Accent2 2 2 2 4 2 3 2" xfId="16434" xr:uid="{9FCD6CDE-EDDA-427E-845A-1FCB7E9BCCCA}"/>
    <cellStyle name="60% - Accent2 2 2 2 4 2 3 2 2" xfId="33091" xr:uid="{1A884F0A-EB1E-467E-8C75-711D3BEF5504}"/>
    <cellStyle name="60% - Accent2 2 2 2 4 2 3 3" xfId="24763" xr:uid="{8F068006-BDF8-49E6-8849-714A95845ADD}"/>
    <cellStyle name="60% - Accent2 2 2 2 4 2 4" xfId="10882" xr:uid="{4C2AB7B3-8CDB-4FB9-A42F-0017B536BF3D}"/>
    <cellStyle name="60% - Accent2 2 2 2 4 2 4 2" xfId="27539" xr:uid="{C0A4B85C-ADD9-4DD4-8599-D5455CD69F36}"/>
    <cellStyle name="60% - Accent2 2 2 2 4 2 5" xfId="19211" xr:uid="{A1A99FB4-4E54-4EFA-8997-0292991420AB}"/>
    <cellStyle name="60% - Accent2 2 2 2 4 3" xfId="4001" xr:uid="{E417F58D-517E-4BFB-8E75-B70C8C380A6B}"/>
    <cellStyle name="60% - Accent2 2 2 2 4 3 2" xfId="12331" xr:uid="{ED62E413-5967-4FD6-9A7B-2CF634DF1052}"/>
    <cellStyle name="60% - Accent2 2 2 2 4 3 2 2" xfId="28988" xr:uid="{61638BE0-A2FF-4F23-BA9A-87BE270440A1}"/>
    <cellStyle name="60% - Accent2 2 2 2 4 3 3" xfId="20660" xr:uid="{09667857-10D3-42CD-B73D-6735BC32645D}"/>
    <cellStyle name="60% - Accent2 2 2 2 4 4" xfId="6777" xr:uid="{7C69D50A-9330-4D08-8BE8-078854564EB8}"/>
    <cellStyle name="60% - Accent2 2 2 2 4 4 2" xfId="15107" xr:uid="{95BD9EF3-D844-4697-97FD-50987117373A}"/>
    <cellStyle name="60% - Accent2 2 2 2 4 4 2 2" xfId="31764" xr:uid="{31559C8D-E55F-4D0A-B9CF-D32E7D1395A4}"/>
    <cellStyle name="60% - Accent2 2 2 2 4 4 3" xfId="23436" xr:uid="{3535EB3B-4B19-40AE-928A-A636B73B1651}"/>
    <cellStyle name="60% - Accent2 2 2 2 4 5" xfId="9555" xr:uid="{F27EC07F-5E32-442E-BB7C-40E671C3D692}"/>
    <cellStyle name="60% - Accent2 2 2 2 4 5 2" xfId="26212" xr:uid="{0A38F5AD-E81D-4A83-AD09-DDCC37F6FDAF}"/>
    <cellStyle name="60% - Accent2 2 2 2 4 6" xfId="17884" xr:uid="{FEF76157-D194-496D-A896-6238E5F96DF3}"/>
    <cellStyle name="60% - Accent2 2 2 2 5" xfId="1590" xr:uid="{24D0B215-7CC6-408C-A4A0-B7F47BE87890}"/>
    <cellStyle name="60% - Accent2 2 2 2 5 2" xfId="4380" xr:uid="{9AEEEE5D-AAC2-47C3-91A7-8F48C767C01E}"/>
    <cellStyle name="60% - Accent2 2 2 2 5 2 2" xfId="12710" xr:uid="{ECBF98ED-1833-4006-B62E-D583E6E4B8DD}"/>
    <cellStyle name="60% - Accent2 2 2 2 5 2 2 2" xfId="29367" xr:uid="{85222829-703B-4BF0-B1FF-F47237E310C9}"/>
    <cellStyle name="60% - Accent2 2 2 2 5 2 3" xfId="21039" xr:uid="{471F61CB-38FC-41D1-B242-EC5AE7F8709B}"/>
    <cellStyle name="60% - Accent2 2 2 2 5 3" xfId="7156" xr:uid="{23127A53-AA8C-4F42-ACA3-A91CA3098FAC}"/>
    <cellStyle name="60% - Accent2 2 2 2 5 3 2" xfId="15486" xr:uid="{34C69A2F-A49A-457A-8E57-FE6227604FBD}"/>
    <cellStyle name="60% - Accent2 2 2 2 5 3 2 2" xfId="32143" xr:uid="{AA4B3817-BA34-4BB5-9805-AA6EBAF33C53}"/>
    <cellStyle name="60% - Accent2 2 2 2 5 3 3" xfId="23815" xr:uid="{58A0C4C9-8631-4C86-8B43-759114A4AD4E}"/>
    <cellStyle name="60% - Accent2 2 2 2 5 4" xfId="9934" xr:uid="{76E85845-BAE7-463C-989E-66524E458684}"/>
    <cellStyle name="60% - Accent2 2 2 2 5 4 2" xfId="26591" xr:uid="{9CAEFAAD-7222-4D70-AEB1-70B6543A04EC}"/>
    <cellStyle name="60% - Accent2 2 2 2 5 5" xfId="18263" xr:uid="{EC791D55-8090-4A02-8F5C-92EEBF916FD4}"/>
    <cellStyle name="60% - Accent2 2 2 2 6" xfId="3053" xr:uid="{874C2794-04CD-459E-AED4-8D247F22EBA4}"/>
    <cellStyle name="60% - Accent2 2 2 2 6 2" xfId="11383" xr:uid="{569C4BA6-A2A6-41F9-890B-0A4F5CEA34DA}"/>
    <cellStyle name="60% - Accent2 2 2 2 6 2 2" xfId="28040" xr:uid="{976862AF-1D3C-4368-8324-7235EEBD0684}"/>
    <cellStyle name="60% - Accent2 2 2 2 6 3" xfId="19712" xr:uid="{221C3C97-18AD-4DC2-8D81-D322909F1557}"/>
    <cellStyle name="60% - Accent2 2 2 2 7" xfId="5829" xr:uid="{FEA7CFE8-BC61-4878-BFCC-AC5CCBBE6302}"/>
    <cellStyle name="60% - Accent2 2 2 2 7 2" xfId="14159" xr:uid="{5A93FAF4-BB6A-4EE3-B281-903E43DA8B3B}"/>
    <cellStyle name="60% - Accent2 2 2 2 7 2 2" xfId="30816" xr:uid="{C8471AD3-4999-4E58-8440-AE7D04312B2E}"/>
    <cellStyle name="60% - Accent2 2 2 2 7 3" xfId="22488" xr:uid="{1F422E2F-FD27-4D1C-8A76-205FBA432B1B}"/>
    <cellStyle name="60% - Accent2 2 2 2 8" xfId="8607" xr:uid="{0EF7E5E3-CFDE-4904-8EE0-474762EA7EB9}"/>
    <cellStyle name="60% - Accent2 2 2 2 8 2" xfId="25264" xr:uid="{E00A88B1-7DBD-4B1D-863D-61A3D090F08E}"/>
    <cellStyle name="60% - Accent2 2 2 2 9" xfId="16936" xr:uid="{F412F694-C5E6-4521-B2F4-566424EC281E}"/>
    <cellStyle name="60% - Accent2 2 2 3" xfId="377" xr:uid="{A9455C81-771E-4A59-8C2F-8B03F2CD4DFE}"/>
    <cellStyle name="60% - Accent2 2 2 3 2" xfId="855" xr:uid="{6E25EC2C-0358-4E0A-A36F-028469E4BA09}"/>
    <cellStyle name="60% - Accent2 2 2 3 2 2" xfId="2183" xr:uid="{D9E22CF6-3F4B-4BAE-A708-5E81CCF39798}"/>
    <cellStyle name="60% - Accent2 2 2 3 2 2 2" xfId="4973" xr:uid="{C7A8DF41-39E3-49C9-830A-00BC3016C33D}"/>
    <cellStyle name="60% - Accent2 2 2 3 2 2 2 2" xfId="13303" xr:uid="{2B805E27-6B67-42A8-9835-3886FF57FFE7}"/>
    <cellStyle name="60% - Accent2 2 2 3 2 2 2 2 2" xfId="29960" xr:uid="{25FF4EC1-3315-4525-816C-57FE65DDB003}"/>
    <cellStyle name="60% - Accent2 2 2 3 2 2 2 3" xfId="21632" xr:uid="{80A1B103-DE6E-4EAD-A599-958FE3D50F1D}"/>
    <cellStyle name="60% - Accent2 2 2 3 2 2 3" xfId="7749" xr:uid="{5577B748-3ACC-4E68-9B14-66EE41A660FF}"/>
    <cellStyle name="60% - Accent2 2 2 3 2 2 3 2" xfId="16079" xr:uid="{F2594373-255E-4F8F-9B7F-A41C4E32116F}"/>
    <cellStyle name="60% - Accent2 2 2 3 2 2 3 2 2" xfId="32736" xr:uid="{5C0ECF8A-E2BB-4D4E-9421-9CA7D1029A1D}"/>
    <cellStyle name="60% - Accent2 2 2 3 2 2 3 3" xfId="24408" xr:uid="{3088A53B-40CF-450F-A0B1-1F4D76F8293E}"/>
    <cellStyle name="60% - Accent2 2 2 3 2 2 4" xfId="10527" xr:uid="{3504D03A-898F-4734-B559-CDCCF8CB0520}"/>
    <cellStyle name="60% - Accent2 2 2 3 2 2 4 2" xfId="27184" xr:uid="{426DBF47-CA7A-46C5-9EF1-1832487F269C}"/>
    <cellStyle name="60% - Accent2 2 2 3 2 2 5" xfId="18856" xr:uid="{8695482F-54C4-4174-9E95-25521B7A0E76}"/>
    <cellStyle name="60% - Accent2 2 2 3 2 3" xfId="3646" xr:uid="{3D16383D-D30B-45F6-A99E-AB1A2C3D3E37}"/>
    <cellStyle name="60% - Accent2 2 2 3 2 3 2" xfId="11976" xr:uid="{819653FF-54AF-4544-BB2E-0984E2205DD3}"/>
    <cellStyle name="60% - Accent2 2 2 3 2 3 2 2" xfId="28633" xr:uid="{56F5BF4E-141D-48C6-B945-57A5F0B86407}"/>
    <cellStyle name="60% - Accent2 2 2 3 2 3 3" xfId="20305" xr:uid="{A12E1499-CF7A-4950-82B6-94DEAFF1D1B2}"/>
    <cellStyle name="60% - Accent2 2 2 3 2 4" xfId="6422" xr:uid="{398030B8-54D0-474C-8C36-0CA6A2B9A49D}"/>
    <cellStyle name="60% - Accent2 2 2 3 2 4 2" xfId="14752" xr:uid="{7C7F419C-209A-4B31-8FB9-D9212926ACF4}"/>
    <cellStyle name="60% - Accent2 2 2 3 2 4 2 2" xfId="31409" xr:uid="{AEF6B2DD-0806-46D5-B80A-C009E17C7D0D}"/>
    <cellStyle name="60% - Accent2 2 2 3 2 4 3" xfId="23081" xr:uid="{416D1D2C-DEB8-4489-87E4-4B1890C19470}"/>
    <cellStyle name="60% - Accent2 2 2 3 2 5" xfId="9200" xr:uid="{C9DBED00-5656-4ABF-BEC8-F52ECAE27245}"/>
    <cellStyle name="60% - Accent2 2 2 3 2 5 2" xfId="25857" xr:uid="{688D6962-50FD-4C39-B13F-316D7BB40029}"/>
    <cellStyle name="60% - Accent2 2 2 3 2 6" xfId="17529" xr:uid="{55CDE6B9-FDFA-43F9-B83F-881647A3AAB7}"/>
    <cellStyle name="60% - Accent2 2 2 3 3" xfId="1707" xr:uid="{7B804529-732D-4738-A968-2BEC7E1421B7}"/>
    <cellStyle name="60% - Accent2 2 2 3 3 2" xfId="4497" xr:uid="{ECB10EAA-C833-4753-BF5F-C007BC30CD01}"/>
    <cellStyle name="60% - Accent2 2 2 3 3 2 2" xfId="12827" xr:uid="{794A6BEB-0EF1-4381-82FA-2DDD2D6E66F3}"/>
    <cellStyle name="60% - Accent2 2 2 3 3 2 2 2" xfId="29484" xr:uid="{4E512313-C5C1-480B-BFB0-65215083DAD1}"/>
    <cellStyle name="60% - Accent2 2 2 3 3 2 3" xfId="21156" xr:uid="{0470B9FE-F225-4388-8266-B66173D6EF67}"/>
    <cellStyle name="60% - Accent2 2 2 3 3 3" xfId="7273" xr:uid="{D4E184EB-7A13-492E-9C33-A5377E8AAD8F}"/>
    <cellStyle name="60% - Accent2 2 2 3 3 3 2" xfId="15603" xr:uid="{BAC623B5-2E1F-4930-8D63-3FAB434E69B1}"/>
    <cellStyle name="60% - Accent2 2 2 3 3 3 2 2" xfId="32260" xr:uid="{6A3F705C-40C2-4A14-9296-5CD3401D0C36}"/>
    <cellStyle name="60% - Accent2 2 2 3 3 3 3" xfId="23932" xr:uid="{E217211C-0BD4-4606-84D0-9B86963DBC88}"/>
    <cellStyle name="60% - Accent2 2 2 3 3 4" xfId="10051" xr:uid="{2662B71E-506E-40A8-A670-E01E8BA7CA11}"/>
    <cellStyle name="60% - Accent2 2 2 3 3 4 2" xfId="26708" xr:uid="{7F1160FB-C94B-4C28-972C-954E22E93F84}"/>
    <cellStyle name="60% - Accent2 2 2 3 3 5" xfId="18380" xr:uid="{DD2066EE-5552-4E3E-9CF8-B7304BADC9E8}"/>
    <cellStyle name="60% - Accent2 2 2 3 4" xfId="3170" xr:uid="{EF9B76BA-BADF-41C8-BD34-F108168FA895}"/>
    <cellStyle name="60% - Accent2 2 2 3 4 2" xfId="11500" xr:uid="{587A4FF6-F4FA-4586-BC49-34588DAB7664}"/>
    <cellStyle name="60% - Accent2 2 2 3 4 2 2" xfId="28157" xr:uid="{7E00827C-F29F-4928-A38E-FA1B12E16625}"/>
    <cellStyle name="60% - Accent2 2 2 3 4 3" xfId="19829" xr:uid="{A8204669-E9D1-4DAD-B3A2-F159F191EDEE}"/>
    <cellStyle name="60% - Accent2 2 2 3 5" xfId="5946" xr:uid="{78AF128F-E991-4E7D-9050-29212E9EC541}"/>
    <cellStyle name="60% - Accent2 2 2 3 5 2" xfId="14276" xr:uid="{6823CC72-0ED5-4555-8F40-FDA102D4B271}"/>
    <cellStyle name="60% - Accent2 2 2 3 5 2 2" xfId="30933" xr:uid="{F2F03281-6AAB-43A4-9C04-FBEE6341B460}"/>
    <cellStyle name="60% - Accent2 2 2 3 5 3" xfId="22605" xr:uid="{7ED2F8AD-33D1-451C-B2D2-7A33F1E210A1}"/>
    <cellStyle name="60% - Accent2 2 2 3 6" xfId="8724" xr:uid="{34E4A16C-7DFE-4E5E-9CC0-65047B7E58FD}"/>
    <cellStyle name="60% - Accent2 2 2 3 6 2" xfId="25381" xr:uid="{B6821C3A-4430-4CFB-9C6B-75991577F815}"/>
    <cellStyle name="60% - Accent2 2 2 3 7" xfId="17053" xr:uid="{B5B3D6A5-758B-42BE-9E02-76971BA8B601}"/>
    <cellStyle name="60% - Accent2 2 2 4" xfId="613" xr:uid="{A11008EB-6A0C-4A16-9FE3-FB8BD60467E4}"/>
    <cellStyle name="60% - Accent2 2 2 4 2" xfId="1943" xr:uid="{C6C29871-F052-4ADB-816D-E8677CB89D4A}"/>
    <cellStyle name="60% - Accent2 2 2 4 2 2" xfId="4733" xr:uid="{750D7E57-8EFA-4268-A62D-24683878D8F5}"/>
    <cellStyle name="60% - Accent2 2 2 4 2 2 2" xfId="13063" xr:uid="{92AB1797-799A-4EFB-83CC-1DFEB5F96CEE}"/>
    <cellStyle name="60% - Accent2 2 2 4 2 2 2 2" xfId="29720" xr:uid="{60519F83-0C42-4280-9CC2-11847C2CBA1A}"/>
    <cellStyle name="60% - Accent2 2 2 4 2 2 3" xfId="21392" xr:uid="{EDD5553D-9F7C-43F3-A4BE-60DF22394495}"/>
    <cellStyle name="60% - Accent2 2 2 4 2 3" xfId="7509" xr:uid="{6B5ADFBA-3D90-4341-ACBC-558940AFF35D}"/>
    <cellStyle name="60% - Accent2 2 2 4 2 3 2" xfId="15839" xr:uid="{B61077FB-7DCA-4809-A5F4-2EBF71081FF9}"/>
    <cellStyle name="60% - Accent2 2 2 4 2 3 2 2" xfId="32496" xr:uid="{0533079F-0E98-4CC1-9689-51B217335534}"/>
    <cellStyle name="60% - Accent2 2 2 4 2 3 3" xfId="24168" xr:uid="{FD0C0EDC-9883-4D20-9851-AE4466133B17}"/>
    <cellStyle name="60% - Accent2 2 2 4 2 4" xfId="10287" xr:uid="{7DF3E07C-5077-450D-B00A-68453680DBBE}"/>
    <cellStyle name="60% - Accent2 2 2 4 2 4 2" xfId="26944" xr:uid="{2005D547-A464-4E49-A94E-E31CC17DF4D0}"/>
    <cellStyle name="60% - Accent2 2 2 4 2 5" xfId="18616" xr:uid="{AABB5D3F-63A7-49EC-B0AC-B60F44F5026C}"/>
    <cellStyle name="60% - Accent2 2 2 4 3" xfId="3406" xr:uid="{B0FD82A4-BC9E-4649-ADA0-88159ACC8C62}"/>
    <cellStyle name="60% - Accent2 2 2 4 3 2" xfId="11736" xr:uid="{1F93C465-C3D4-4108-8E4A-0CCE0EAB9632}"/>
    <cellStyle name="60% - Accent2 2 2 4 3 2 2" xfId="28393" xr:uid="{CE994606-2393-425F-8EB5-C20F216FB4D7}"/>
    <cellStyle name="60% - Accent2 2 2 4 3 3" xfId="20065" xr:uid="{1280495F-9AF7-4D86-BFD6-26D12E172A2C}"/>
    <cellStyle name="60% - Accent2 2 2 4 4" xfId="6182" xr:uid="{5ED28663-7EE6-488D-949A-547782B6BEF1}"/>
    <cellStyle name="60% - Accent2 2 2 4 4 2" xfId="14512" xr:uid="{4EC04FFD-082A-4B4D-98B5-F85163661017}"/>
    <cellStyle name="60% - Accent2 2 2 4 4 2 2" xfId="31169" xr:uid="{25F20C1D-5B5C-4FA8-BF26-D1B39F38F70B}"/>
    <cellStyle name="60% - Accent2 2 2 4 4 3" xfId="22841" xr:uid="{DD82EC63-D83B-45C2-A7A9-E4D92A7AA252}"/>
    <cellStyle name="60% - Accent2 2 2 4 5" xfId="8960" xr:uid="{CB5F9CEB-55F6-4F5F-BB2D-96A45AAB8699}"/>
    <cellStyle name="60% - Accent2 2 2 4 5 2" xfId="25617" xr:uid="{5C223037-32B2-4F6A-B104-2165035837E2}"/>
    <cellStyle name="60% - Accent2 2 2 4 6" xfId="17289" xr:uid="{8021629F-FB0A-4F38-BA7E-A44821919C4D}"/>
    <cellStyle name="60% - Accent2 2 2 5" xfId="1090" xr:uid="{FCF58171-7663-43B0-8691-A08A4D566D6E}"/>
    <cellStyle name="60% - Accent2 2 2 5 2" xfId="2418" xr:uid="{6BD4762C-834C-4B81-9CA6-6F2D3E5ECB7C}"/>
    <cellStyle name="60% - Accent2 2 2 5 2 2" xfId="5208" xr:uid="{5952F4C5-BD9D-45F8-AD4F-8F5A44782E25}"/>
    <cellStyle name="60% - Accent2 2 2 5 2 2 2" xfId="13538" xr:uid="{C41D4EEB-CB05-4ACC-A41A-C2FD67701566}"/>
    <cellStyle name="60% - Accent2 2 2 5 2 2 2 2" xfId="30195" xr:uid="{27C2EF6F-670D-49FC-9213-B4C86E5A3D4C}"/>
    <cellStyle name="60% - Accent2 2 2 5 2 2 3" xfId="21867" xr:uid="{C3723051-E45C-47A9-A3F8-C85C068D0C9F}"/>
    <cellStyle name="60% - Accent2 2 2 5 2 3" xfId="7984" xr:uid="{D5BA9532-0B50-4798-BACD-1A986955AF23}"/>
    <cellStyle name="60% - Accent2 2 2 5 2 3 2" xfId="16314" xr:uid="{3706DBAE-EB93-44AF-A4CC-D87859804F84}"/>
    <cellStyle name="60% - Accent2 2 2 5 2 3 2 2" xfId="32971" xr:uid="{A15B4EBE-B653-4813-AD94-367EF9F29CD6}"/>
    <cellStyle name="60% - Accent2 2 2 5 2 3 3" xfId="24643" xr:uid="{4254E9F4-9B9C-4EA2-BC00-1887AECAB199}"/>
    <cellStyle name="60% - Accent2 2 2 5 2 4" xfId="10762" xr:uid="{64318764-CDAA-474C-A05B-1B112C07D901}"/>
    <cellStyle name="60% - Accent2 2 2 5 2 4 2" xfId="27419" xr:uid="{42D9A64F-ACBF-4C3C-A9BE-4CB32E45E9D8}"/>
    <cellStyle name="60% - Accent2 2 2 5 2 5" xfId="19091" xr:uid="{FC9FFD25-0475-4A60-8189-EDBC9B4A7626}"/>
    <cellStyle name="60% - Accent2 2 2 5 3" xfId="3881" xr:uid="{970BF28D-ACD0-4220-B8DB-BA4A68328A98}"/>
    <cellStyle name="60% - Accent2 2 2 5 3 2" xfId="12211" xr:uid="{E67B7487-764E-47E5-B7A5-0FEAE3BDC9BB}"/>
    <cellStyle name="60% - Accent2 2 2 5 3 2 2" xfId="28868" xr:uid="{DFDD4B32-FBF4-462B-B8DA-3B86B9F822C5}"/>
    <cellStyle name="60% - Accent2 2 2 5 3 3" xfId="20540" xr:uid="{324B072D-5DEC-4A81-B2CD-2C269978F297}"/>
    <cellStyle name="60% - Accent2 2 2 5 4" xfId="6657" xr:uid="{33D40FA4-0D47-4A49-A68A-9990FE963C8F}"/>
    <cellStyle name="60% - Accent2 2 2 5 4 2" xfId="14987" xr:uid="{EE817DCE-2122-47B7-82C1-B5A3E065F98F}"/>
    <cellStyle name="60% - Accent2 2 2 5 4 2 2" xfId="31644" xr:uid="{06E6F8F7-685F-4D89-851C-E008EE70D645}"/>
    <cellStyle name="60% - Accent2 2 2 5 4 3" xfId="23316" xr:uid="{F0D6BE11-63FE-4C6B-8227-56097FBDB273}"/>
    <cellStyle name="60% - Accent2 2 2 5 5" xfId="9435" xr:uid="{6A0B01A4-3B84-493D-AE87-A79B55F84647}"/>
    <cellStyle name="60% - Accent2 2 2 5 5 2" xfId="26092" xr:uid="{CEC507A3-A446-4752-A39A-C546BD5E580F}"/>
    <cellStyle name="60% - Accent2 2 2 5 6" xfId="17764" xr:uid="{89A23D7A-03E6-458B-9E0F-819E85C7CFF3}"/>
    <cellStyle name="60% - Accent2 2 2 6" xfId="1355" xr:uid="{B2438EFE-460B-425D-A056-DC81863CA85E}"/>
    <cellStyle name="60% - Accent2 2 2 6 2" xfId="2683" xr:uid="{1FCDB500-47B4-4CAA-8514-7D67F750A409}"/>
    <cellStyle name="60% - Accent2 2 2 6 2 2" xfId="5473" xr:uid="{5A6544AD-C9AB-4362-923D-3BCDCFCE7F70}"/>
    <cellStyle name="60% - Accent2 2 2 6 2 2 2" xfId="13803" xr:uid="{83679CEF-BF42-4BCB-AB8A-1E4950DE2F07}"/>
    <cellStyle name="60% - Accent2 2 2 6 2 2 2 2" xfId="30460" xr:uid="{8CFE4973-E95C-4B06-A203-8B70A737A3FC}"/>
    <cellStyle name="60% - Accent2 2 2 6 2 2 3" xfId="22132" xr:uid="{BD3F18C6-B6A5-4F29-92B7-4464F3773FC3}"/>
    <cellStyle name="60% - Accent2 2 2 6 2 3" xfId="8249" xr:uid="{465E1739-B33F-4819-B3B3-26D0444947F0}"/>
    <cellStyle name="60% - Accent2 2 2 6 2 3 2" xfId="16579" xr:uid="{5DE160EA-4063-4AAC-86E5-6B28E7F69E86}"/>
    <cellStyle name="60% - Accent2 2 2 6 2 3 2 2" xfId="33236" xr:uid="{4F43E4AC-5564-4DF1-BAFC-63C6DB6046F3}"/>
    <cellStyle name="60% - Accent2 2 2 6 2 3 3" xfId="24908" xr:uid="{C68166E3-D2B1-44CE-AA46-F06094CA9611}"/>
    <cellStyle name="60% - Accent2 2 2 6 2 4" xfId="11027" xr:uid="{16695D6C-6BEC-40DF-8883-FB68EA9B63B3}"/>
    <cellStyle name="60% - Accent2 2 2 6 2 4 2" xfId="27684" xr:uid="{73289EB8-6EF7-4061-8FAB-F51624650F30}"/>
    <cellStyle name="60% - Accent2 2 2 6 2 5" xfId="19356" xr:uid="{27F296BF-7E19-4E0D-9C3B-9F01CF2AFAC2}"/>
    <cellStyle name="60% - Accent2 2 2 6 3" xfId="4146" xr:uid="{B9D34F72-6382-4FF3-92E6-63A629A4A271}"/>
    <cellStyle name="60% - Accent2 2 2 6 3 2" xfId="12476" xr:uid="{A75EFEB6-917D-4D76-AAA0-6633F36F3C69}"/>
    <cellStyle name="60% - Accent2 2 2 6 3 2 2" xfId="29133" xr:uid="{41B83D70-E116-4020-846A-68347B235AC0}"/>
    <cellStyle name="60% - Accent2 2 2 6 3 3" xfId="20805" xr:uid="{FA4F37EE-BF20-4882-B6FE-1EBAF4D56817}"/>
    <cellStyle name="60% - Accent2 2 2 6 4" xfId="6922" xr:uid="{5BB83EAE-342A-419A-A68C-4783877CF9C6}"/>
    <cellStyle name="60% - Accent2 2 2 6 4 2" xfId="15252" xr:uid="{E25B359F-5358-40FA-A9E4-9E14CB2E6DF0}"/>
    <cellStyle name="60% - Accent2 2 2 6 4 2 2" xfId="31909" xr:uid="{8E34A5C9-F4DF-4323-A1EA-8E239625AA22}"/>
    <cellStyle name="60% - Accent2 2 2 6 4 3" xfId="23581" xr:uid="{7A8A6F7B-2E85-4E24-83C3-7DC0FF3AEA4C}"/>
    <cellStyle name="60% - Accent2 2 2 6 5" xfId="9700" xr:uid="{5633B851-AF35-46AD-84FD-B026F9A071FB}"/>
    <cellStyle name="60% - Accent2 2 2 6 5 2" xfId="26357" xr:uid="{94D00552-5A2F-4336-A254-44D77C1C539A}"/>
    <cellStyle name="60% - Accent2 2 2 6 6" xfId="18029" xr:uid="{088A99F6-A8BC-4DCF-A1F5-27D068BFFAA7}"/>
    <cellStyle name="60% - Accent2 2 2 7" xfId="1470" xr:uid="{B5F2BBFD-FA36-405D-B6B5-3EFB58746F3A}"/>
    <cellStyle name="60% - Accent2 2 2 7 2" xfId="4260" xr:uid="{FE0F4854-8FD4-401B-B7C7-0AC01F7667ED}"/>
    <cellStyle name="60% - Accent2 2 2 7 2 2" xfId="12590" xr:uid="{1B7B2A36-7E49-4005-9073-5F53BB7F6F1F}"/>
    <cellStyle name="60% - Accent2 2 2 7 2 2 2" xfId="29247" xr:uid="{F9523C6D-74A1-4EB8-8376-CD1290AA1234}"/>
    <cellStyle name="60% - Accent2 2 2 7 2 3" xfId="20919" xr:uid="{FB93EFC0-BB9E-4570-8C55-22AE7B9C71FC}"/>
    <cellStyle name="60% - Accent2 2 2 7 3" xfId="7036" xr:uid="{C9BABDD2-FEBE-4DAA-8E62-BBCDF1D729B9}"/>
    <cellStyle name="60% - Accent2 2 2 7 3 2" xfId="15366" xr:uid="{3B768333-77BE-4672-AC08-A8502D553C2B}"/>
    <cellStyle name="60% - Accent2 2 2 7 3 2 2" xfId="32023" xr:uid="{D9BDA501-7A27-4ED6-9715-AB4CEEDFD5A1}"/>
    <cellStyle name="60% - Accent2 2 2 7 3 3" xfId="23695" xr:uid="{8D63FE97-6012-4EA7-AB47-412528D3BB72}"/>
    <cellStyle name="60% - Accent2 2 2 7 4" xfId="9814" xr:uid="{33677A99-6D14-4CCD-8C1E-0A99636F04E0}"/>
    <cellStyle name="60% - Accent2 2 2 7 4 2" xfId="26471" xr:uid="{0A7BC93F-B541-4083-B0CB-FAB39B649CE4}"/>
    <cellStyle name="60% - Accent2 2 2 7 5" xfId="18143" xr:uid="{0791A662-0629-46EE-A9FA-EDA907A6726C}"/>
    <cellStyle name="60% - Accent2 2 2 8" xfId="2933" xr:uid="{BF7F6B5B-EA48-42C5-A638-D80A762266C5}"/>
    <cellStyle name="60% - Accent2 2 2 8 2" xfId="11263" xr:uid="{AC000AD9-1E6E-43A2-97EF-B80857011CEF}"/>
    <cellStyle name="60% - Accent2 2 2 8 2 2" xfId="27920" xr:uid="{12FACB21-070C-4C69-85C2-C8E90D0E9CDD}"/>
    <cellStyle name="60% - Accent2 2 2 8 3" xfId="19592" xr:uid="{BF56C820-5629-4AC8-B5A6-B7A1C2E2926B}"/>
    <cellStyle name="60% - Accent2 2 2 9" xfId="5709" xr:uid="{25EA00E3-3ADC-4A3F-A1F2-EDC127ED70ED}"/>
    <cellStyle name="60% - Accent2 2 2 9 2" xfId="14039" xr:uid="{33B1255D-FB79-46CE-88F9-DA7D8F6ED569}"/>
    <cellStyle name="60% - Accent2 2 2 9 2 2" xfId="30696" xr:uid="{08CC0060-BBC7-4A6E-9C2B-78855AA0A044}"/>
    <cellStyle name="60% - Accent2 2 2 9 3" xfId="22368" xr:uid="{CE03448C-A1D0-4617-9586-073460B1D5B4}"/>
    <cellStyle name="60% - Accent2 2 3" xfId="193" xr:uid="{F76C9B17-FD41-4992-9E8A-C649ACC0EDB5}"/>
    <cellStyle name="60% - Accent2 2 3 2" xfId="435" xr:uid="{0B023807-F9B8-436A-973B-089FDAE3B53B}"/>
    <cellStyle name="60% - Accent2 2 3 2 2" xfId="912" xr:uid="{3B485E66-C0F5-473B-8430-8B86B7D400D7}"/>
    <cellStyle name="60% - Accent2 2 3 2 2 2" xfId="2240" xr:uid="{BE244836-260B-49E4-BCBB-46EF9714E880}"/>
    <cellStyle name="60% - Accent2 2 3 2 2 2 2" xfId="5030" xr:uid="{5BE97E15-5017-4ECE-A94E-ABEF0674D843}"/>
    <cellStyle name="60% - Accent2 2 3 2 2 2 2 2" xfId="13360" xr:uid="{A68DBF1A-F8A9-4B13-A22D-B13E291A9899}"/>
    <cellStyle name="60% - Accent2 2 3 2 2 2 2 2 2" xfId="30017" xr:uid="{9CA3C00E-9372-4402-9BFE-DF108DC1EB4A}"/>
    <cellStyle name="60% - Accent2 2 3 2 2 2 2 3" xfId="21689" xr:uid="{BDCBD959-42DA-4DDE-853E-F862DDC60230}"/>
    <cellStyle name="60% - Accent2 2 3 2 2 2 3" xfId="7806" xr:uid="{C6D0A17B-7E5A-4AF2-8910-B2B9E2C56953}"/>
    <cellStyle name="60% - Accent2 2 3 2 2 2 3 2" xfId="16136" xr:uid="{540190B7-14FE-4BF9-92BF-EA18ADB37CF1}"/>
    <cellStyle name="60% - Accent2 2 3 2 2 2 3 2 2" xfId="32793" xr:uid="{9AF47997-9C45-43ED-9624-E1CDCFC1CBCE}"/>
    <cellStyle name="60% - Accent2 2 3 2 2 2 3 3" xfId="24465" xr:uid="{79A43E0E-1312-481C-9D7E-7EA431832C86}"/>
    <cellStyle name="60% - Accent2 2 3 2 2 2 4" xfId="10584" xr:uid="{EC5AC4CE-A01D-47B7-AD30-2B2ACB3BE1FF}"/>
    <cellStyle name="60% - Accent2 2 3 2 2 2 4 2" xfId="27241" xr:uid="{4DC69581-5D10-43E0-9198-118EE4B4B507}"/>
    <cellStyle name="60% - Accent2 2 3 2 2 2 5" xfId="18913" xr:uid="{34F5D105-E4A6-4F49-9140-9DEDC8AF586E}"/>
    <cellStyle name="60% - Accent2 2 3 2 2 3" xfId="3703" xr:uid="{63B34655-85BD-4457-A8D8-E84F2C856710}"/>
    <cellStyle name="60% - Accent2 2 3 2 2 3 2" xfId="12033" xr:uid="{492CBB41-C2D1-4AC0-8D15-0F9F7B86F22F}"/>
    <cellStyle name="60% - Accent2 2 3 2 2 3 2 2" xfId="28690" xr:uid="{5C7022DE-15FC-49B5-AAC0-7A8B7EE7EA62}"/>
    <cellStyle name="60% - Accent2 2 3 2 2 3 3" xfId="20362" xr:uid="{229B9048-D461-4CD0-8234-B7528974E1B4}"/>
    <cellStyle name="60% - Accent2 2 3 2 2 4" xfId="6479" xr:uid="{53205D1E-65F3-410A-8F9A-1C30FBC1F2F7}"/>
    <cellStyle name="60% - Accent2 2 3 2 2 4 2" xfId="14809" xr:uid="{98F23B05-A637-4D97-9D9C-B91946407F4D}"/>
    <cellStyle name="60% - Accent2 2 3 2 2 4 2 2" xfId="31466" xr:uid="{19DDFE93-941A-460E-89AC-5068EC63C594}"/>
    <cellStyle name="60% - Accent2 2 3 2 2 4 3" xfId="23138" xr:uid="{D2FD22AC-1AAE-4765-8A92-CA2312720CE8}"/>
    <cellStyle name="60% - Accent2 2 3 2 2 5" xfId="9257" xr:uid="{61E730B7-8B00-4451-AAFC-D0162A7DFE17}"/>
    <cellStyle name="60% - Accent2 2 3 2 2 5 2" xfId="25914" xr:uid="{A5357D35-E1DA-4736-B9AA-C6206C0554C2}"/>
    <cellStyle name="60% - Accent2 2 3 2 2 6" xfId="17586" xr:uid="{3EFC5A8C-48F7-4037-B211-AD149FF766C4}"/>
    <cellStyle name="60% - Accent2 2 3 2 3" xfId="1765" xr:uid="{B921CB73-F324-4E9F-99A9-14605EBD4CA5}"/>
    <cellStyle name="60% - Accent2 2 3 2 3 2" xfId="4555" xr:uid="{7CA7F5AC-39C5-4E60-BFFA-0EBDCA44D981}"/>
    <cellStyle name="60% - Accent2 2 3 2 3 2 2" xfId="12885" xr:uid="{2AFAE3CE-3989-4B42-A486-3982412FBC30}"/>
    <cellStyle name="60% - Accent2 2 3 2 3 2 2 2" xfId="29542" xr:uid="{4F338F1E-7893-4163-B9EF-02B8010EC742}"/>
    <cellStyle name="60% - Accent2 2 3 2 3 2 3" xfId="21214" xr:uid="{226A1CDD-0890-46D8-9D21-A3C2A3808A64}"/>
    <cellStyle name="60% - Accent2 2 3 2 3 3" xfId="7331" xr:uid="{4C27AA57-C334-4C85-903B-29C9F677AEBA}"/>
    <cellStyle name="60% - Accent2 2 3 2 3 3 2" xfId="15661" xr:uid="{2283B4AF-605A-4532-88A7-37A32D785F8D}"/>
    <cellStyle name="60% - Accent2 2 3 2 3 3 2 2" xfId="32318" xr:uid="{85D58708-EA0E-4EFD-9219-7B58FD7E8D74}"/>
    <cellStyle name="60% - Accent2 2 3 2 3 3 3" xfId="23990" xr:uid="{4BED0BB1-4927-4518-9FDF-70898FDDE0E9}"/>
    <cellStyle name="60% - Accent2 2 3 2 3 4" xfId="10109" xr:uid="{CD22D5E5-C455-4F8E-91DC-F5191AA9E15B}"/>
    <cellStyle name="60% - Accent2 2 3 2 3 4 2" xfId="26766" xr:uid="{9EDA2719-9876-4D6B-B29A-B4533816F8D8}"/>
    <cellStyle name="60% - Accent2 2 3 2 3 5" xfId="18438" xr:uid="{4C6941F4-17A3-42EA-9BA7-C66DCA16DD02}"/>
    <cellStyle name="60% - Accent2 2 3 2 4" xfId="3228" xr:uid="{26559C97-4AFB-466B-9A40-9057959113E2}"/>
    <cellStyle name="60% - Accent2 2 3 2 4 2" xfId="11558" xr:uid="{57616154-950A-4358-966E-3741CEFCA5B6}"/>
    <cellStyle name="60% - Accent2 2 3 2 4 2 2" xfId="28215" xr:uid="{60F21143-C81C-491E-B3E7-AA5B31AC1C79}"/>
    <cellStyle name="60% - Accent2 2 3 2 4 3" xfId="19887" xr:uid="{5AE2D391-5417-4B9F-81A1-CD5ABD74AA54}"/>
    <cellStyle name="60% - Accent2 2 3 2 5" xfId="6004" xr:uid="{9FD21F7A-E84A-49E8-AF03-A69B215A6A6B}"/>
    <cellStyle name="60% - Accent2 2 3 2 5 2" xfId="14334" xr:uid="{B53110A3-E8D3-4677-A6E9-52F986CD1878}"/>
    <cellStyle name="60% - Accent2 2 3 2 5 2 2" xfId="30991" xr:uid="{3E3A4530-77C4-4670-8D33-426FA7B231B8}"/>
    <cellStyle name="60% - Accent2 2 3 2 5 3" xfId="22663" xr:uid="{C4D78EDC-5A1C-47CE-BA30-AFC8779B1F04}"/>
    <cellStyle name="60% - Accent2 2 3 2 6" xfId="8782" xr:uid="{1CF74E20-AB45-45BB-8FAF-A020ADE973B5}"/>
    <cellStyle name="60% - Accent2 2 3 2 6 2" xfId="25439" xr:uid="{7239E756-77CE-4623-9C32-C4A165ED5A12}"/>
    <cellStyle name="60% - Accent2 2 3 2 7" xfId="17111" xr:uid="{59771CC5-F925-4096-B2C9-8A50102DE06A}"/>
    <cellStyle name="60% - Accent2 2 3 3" xfId="671" xr:uid="{501100F8-FC24-4D11-A701-27D6478A98B6}"/>
    <cellStyle name="60% - Accent2 2 3 3 2" xfId="2001" xr:uid="{704B1B13-459F-4CCF-8D0B-6A8836C47455}"/>
    <cellStyle name="60% - Accent2 2 3 3 2 2" xfId="4791" xr:uid="{59853425-D61A-4B00-B670-E86230A712AD}"/>
    <cellStyle name="60% - Accent2 2 3 3 2 2 2" xfId="13121" xr:uid="{5188B11B-4924-4C3B-A706-B2404FFDBD5A}"/>
    <cellStyle name="60% - Accent2 2 3 3 2 2 2 2" xfId="29778" xr:uid="{7DC6EEE6-CF87-45BE-8667-7CD34E89C33F}"/>
    <cellStyle name="60% - Accent2 2 3 3 2 2 3" xfId="21450" xr:uid="{47E08194-0D9B-4FC6-9E6C-01E65220AF1B}"/>
    <cellStyle name="60% - Accent2 2 3 3 2 3" xfId="7567" xr:uid="{13F61DED-01A7-4873-BE6E-B16C76D01C94}"/>
    <cellStyle name="60% - Accent2 2 3 3 2 3 2" xfId="15897" xr:uid="{CB623279-986F-4DFD-A9B0-215163A12F9B}"/>
    <cellStyle name="60% - Accent2 2 3 3 2 3 2 2" xfId="32554" xr:uid="{10BC8EB8-716C-4795-9B71-62C3528E01E9}"/>
    <cellStyle name="60% - Accent2 2 3 3 2 3 3" xfId="24226" xr:uid="{F1E97CE2-1FCD-4C3A-8758-E4ED10886304}"/>
    <cellStyle name="60% - Accent2 2 3 3 2 4" xfId="10345" xr:uid="{A1C40B4E-590F-461B-BD21-D4589FE4D963}"/>
    <cellStyle name="60% - Accent2 2 3 3 2 4 2" xfId="27002" xr:uid="{037362A9-6EDA-429E-9AC1-030CEF03D394}"/>
    <cellStyle name="60% - Accent2 2 3 3 2 5" xfId="18674" xr:uid="{90FACFF5-5997-4EAB-84A4-D7D9C29A1000}"/>
    <cellStyle name="60% - Accent2 2 3 3 3" xfId="3464" xr:uid="{40087B50-FCB8-4700-B2A1-CCE7C6DC60AC}"/>
    <cellStyle name="60% - Accent2 2 3 3 3 2" xfId="11794" xr:uid="{776A12B9-AB7B-4C69-9E02-671C88B5231D}"/>
    <cellStyle name="60% - Accent2 2 3 3 3 2 2" xfId="28451" xr:uid="{A00E5E59-4901-4AA5-81C9-3C6919589BDC}"/>
    <cellStyle name="60% - Accent2 2 3 3 3 3" xfId="20123" xr:uid="{46B04404-2756-4001-B891-8199D87BB780}"/>
    <cellStyle name="60% - Accent2 2 3 3 4" xfId="6240" xr:uid="{DEF43FA1-69E5-4383-A25E-B6417893B369}"/>
    <cellStyle name="60% - Accent2 2 3 3 4 2" xfId="14570" xr:uid="{C989F534-D91D-472C-84EC-426D56D637C5}"/>
    <cellStyle name="60% - Accent2 2 3 3 4 2 2" xfId="31227" xr:uid="{7AA3B750-7CD1-46BB-82EA-941EE28F20A7}"/>
    <cellStyle name="60% - Accent2 2 3 3 4 3" xfId="22899" xr:uid="{7F2F2D85-388A-4A31-9723-41A98852C02A}"/>
    <cellStyle name="60% - Accent2 2 3 3 5" xfId="9018" xr:uid="{FD074E32-B34F-4995-9DCB-29928191F640}"/>
    <cellStyle name="60% - Accent2 2 3 3 5 2" xfId="25675" xr:uid="{8D095685-A6CE-4382-80C3-8675C801CD5E}"/>
    <cellStyle name="60% - Accent2 2 3 3 6" xfId="17347" xr:uid="{B178AFDA-265C-47D9-8BA3-92E5C73675EE}"/>
    <cellStyle name="60% - Accent2 2 3 4" xfId="1148" xr:uid="{058537FE-C3DB-48B6-8A76-E6E54B695230}"/>
    <cellStyle name="60% - Accent2 2 3 4 2" xfId="2476" xr:uid="{0BF6F625-7487-4657-9C7B-F16FD11FB120}"/>
    <cellStyle name="60% - Accent2 2 3 4 2 2" xfId="5266" xr:uid="{65915C22-FC1F-48C0-8CFC-161FF599C2D6}"/>
    <cellStyle name="60% - Accent2 2 3 4 2 2 2" xfId="13596" xr:uid="{508961A5-F381-48A2-B5BF-4EA5C06E19EC}"/>
    <cellStyle name="60% - Accent2 2 3 4 2 2 2 2" xfId="30253" xr:uid="{D1F9A509-9193-4BBA-A004-5D6B38475034}"/>
    <cellStyle name="60% - Accent2 2 3 4 2 2 3" xfId="21925" xr:uid="{DCEBEB90-FEE6-40A0-95D9-AC8585CBAA5B}"/>
    <cellStyle name="60% - Accent2 2 3 4 2 3" xfId="8042" xr:uid="{ECE35BDA-6FF3-44B7-89B3-0053B5C2E4F6}"/>
    <cellStyle name="60% - Accent2 2 3 4 2 3 2" xfId="16372" xr:uid="{D784ADB8-7BFE-45AF-AC52-3C469D61B408}"/>
    <cellStyle name="60% - Accent2 2 3 4 2 3 2 2" xfId="33029" xr:uid="{34D97A6D-46B6-47C2-B563-B279A1C11433}"/>
    <cellStyle name="60% - Accent2 2 3 4 2 3 3" xfId="24701" xr:uid="{83DFAB27-20AD-4B39-97A7-BAC1BBD0F36D}"/>
    <cellStyle name="60% - Accent2 2 3 4 2 4" xfId="10820" xr:uid="{574DE3D0-191E-4E30-A10F-86EAD211D3BF}"/>
    <cellStyle name="60% - Accent2 2 3 4 2 4 2" xfId="27477" xr:uid="{2394CC0F-CF9F-4D54-BF51-B1A19A0F7759}"/>
    <cellStyle name="60% - Accent2 2 3 4 2 5" xfId="19149" xr:uid="{88FD1FC7-7C2E-44BE-AF99-04F71F7B6976}"/>
    <cellStyle name="60% - Accent2 2 3 4 3" xfId="3939" xr:uid="{998EE8E2-AC5A-42BC-B094-B7A16D11E6FE}"/>
    <cellStyle name="60% - Accent2 2 3 4 3 2" xfId="12269" xr:uid="{23291DB2-3964-48C3-B560-67E5736AFA70}"/>
    <cellStyle name="60% - Accent2 2 3 4 3 2 2" xfId="28926" xr:uid="{28528A00-99D4-4AA4-8186-F56EA463BC3C}"/>
    <cellStyle name="60% - Accent2 2 3 4 3 3" xfId="20598" xr:uid="{8F8231B7-E7F4-440F-A04B-EA8F04454C39}"/>
    <cellStyle name="60% - Accent2 2 3 4 4" xfId="6715" xr:uid="{6949A2B2-5A84-4D13-A4D1-606DDD09356F}"/>
    <cellStyle name="60% - Accent2 2 3 4 4 2" xfId="15045" xr:uid="{AC26EB95-3720-49D4-83CB-C4C6806A8E1E}"/>
    <cellStyle name="60% - Accent2 2 3 4 4 2 2" xfId="31702" xr:uid="{9CE49A23-8A1C-45E9-99B4-F64206807A42}"/>
    <cellStyle name="60% - Accent2 2 3 4 4 3" xfId="23374" xr:uid="{EDC8EA77-7F59-41C7-B058-3BDCF4D29EBD}"/>
    <cellStyle name="60% - Accent2 2 3 4 5" xfId="9493" xr:uid="{FD102B7A-6868-4C9B-999E-BE42A9BBC940}"/>
    <cellStyle name="60% - Accent2 2 3 4 5 2" xfId="26150" xr:uid="{8866CFF2-6A1A-4C1E-90B4-421EB0592761}"/>
    <cellStyle name="60% - Accent2 2 3 4 6" xfId="17822" xr:uid="{A9A6068B-3131-442D-92F2-7435758FC4CB}"/>
    <cellStyle name="60% - Accent2 2 3 5" xfId="1528" xr:uid="{569C218D-087F-4749-B296-423C200827F7}"/>
    <cellStyle name="60% - Accent2 2 3 5 2" xfId="4318" xr:uid="{A4C9B10B-26D7-4955-95EE-808614A54931}"/>
    <cellStyle name="60% - Accent2 2 3 5 2 2" xfId="12648" xr:uid="{4FEC0CE6-BB1A-4EFF-974B-C109D7488787}"/>
    <cellStyle name="60% - Accent2 2 3 5 2 2 2" xfId="29305" xr:uid="{8499D9D7-21C3-4F2F-B7BC-82FB06443917}"/>
    <cellStyle name="60% - Accent2 2 3 5 2 3" xfId="20977" xr:uid="{AB83FB93-EEB4-4107-AD41-EB6B470567E1}"/>
    <cellStyle name="60% - Accent2 2 3 5 3" xfId="7094" xr:uid="{1E2D034F-3CD8-4C7E-B176-2F26C8366B5F}"/>
    <cellStyle name="60% - Accent2 2 3 5 3 2" xfId="15424" xr:uid="{9D80D558-0F4A-4D97-83AC-5B363699899E}"/>
    <cellStyle name="60% - Accent2 2 3 5 3 2 2" xfId="32081" xr:uid="{EF892B55-6869-43A8-A929-E7878628C967}"/>
    <cellStyle name="60% - Accent2 2 3 5 3 3" xfId="23753" xr:uid="{56F00002-4560-4859-9030-A4B48A5E72F1}"/>
    <cellStyle name="60% - Accent2 2 3 5 4" xfId="9872" xr:uid="{8136B570-E8ED-4128-96F6-2F65AC8586CD}"/>
    <cellStyle name="60% - Accent2 2 3 5 4 2" xfId="26529" xr:uid="{EA0422DA-B0F5-4027-B4CA-BF393ED8E506}"/>
    <cellStyle name="60% - Accent2 2 3 5 5" xfId="18201" xr:uid="{335FDA0C-BB23-438C-A613-49FE4EB6062D}"/>
    <cellStyle name="60% - Accent2 2 3 6" xfId="2991" xr:uid="{AA174DF8-E749-4989-BABF-4035C4C97E6C}"/>
    <cellStyle name="60% - Accent2 2 3 6 2" xfId="11321" xr:uid="{FDA33602-1CB6-4993-89BC-95F85A4DFE06}"/>
    <cellStyle name="60% - Accent2 2 3 6 2 2" xfId="27978" xr:uid="{E832F39F-F4A9-4297-B7DB-E7DB99F66C7D}"/>
    <cellStyle name="60% - Accent2 2 3 6 3" xfId="19650" xr:uid="{76FB16FE-B959-4435-8EB9-9BA542AF5E10}"/>
    <cellStyle name="60% - Accent2 2 3 7" xfId="5767" xr:uid="{0870D7F8-6260-4ACC-B866-4BFBCCAA79BF}"/>
    <cellStyle name="60% - Accent2 2 3 7 2" xfId="14097" xr:uid="{6594D8A7-76C7-44B6-81EC-112FAC3956DB}"/>
    <cellStyle name="60% - Accent2 2 3 7 2 2" xfId="30754" xr:uid="{4E44D23E-390C-48FE-966B-DF4C8BA4CBC7}"/>
    <cellStyle name="60% - Accent2 2 3 7 3" xfId="22426" xr:uid="{63F761BE-5F9E-4F1C-BF89-AF42B2631790}"/>
    <cellStyle name="60% - Accent2 2 3 8" xfId="8545" xr:uid="{F0DBE6EC-B05B-4756-BC90-7A384078939C}"/>
    <cellStyle name="60% - Accent2 2 3 8 2" xfId="25202" xr:uid="{5423AC99-2913-4296-BC8C-7B304868C30F}"/>
    <cellStyle name="60% - Accent2 2 3 9" xfId="16874" xr:uid="{E6A31472-F2D3-4027-8EF6-D38BA8106777}"/>
    <cellStyle name="60% - Accent2 2 4" xfId="319" xr:uid="{3FE9B2CA-E5A3-48F2-A30B-28C9A2F4AA83}"/>
    <cellStyle name="60% - Accent2 2 4 2" xfId="799" xr:uid="{42A8996A-87F6-4A00-B0FC-E8F0139D21BB}"/>
    <cellStyle name="60% - Accent2 2 4 2 2" xfId="2127" xr:uid="{FA3BB2CE-5818-4183-AFAF-0209E6D54BF9}"/>
    <cellStyle name="60% - Accent2 2 4 2 2 2" xfId="4917" xr:uid="{0EDDACEC-CB4E-44E1-80E1-D057E0B37188}"/>
    <cellStyle name="60% - Accent2 2 4 2 2 2 2" xfId="13247" xr:uid="{440CBE84-DDE5-45BC-9248-44E1B58CE833}"/>
    <cellStyle name="60% - Accent2 2 4 2 2 2 2 2" xfId="29904" xr:uid="{15BB88BB-50FC-4DD4-B5A5-2579B7C0AE6F}"/>
    <cellStyle name="60% - Accent2 2 4 2 2 2 3" xfId="21576" xr:uid="{93BAB21C-67E3-453D-A2E1-36BC0E1F6BFD}"/>
    <cellStyle name="60% - Accent2 2 4 2 2 3" xfId="7693" xr:uid="{6C7D8419-4ABD-4F03-B1AB-F2E1709FB8D1}"/>
    <cellStyle name="60% - Accent2 2 4 2 2 3 2" xfId="16023" xr:uid="{68451A03-B346-454D-9949-5467CF2520F3}"/>
    <cellStyle name="60% - Accent2 2 4 2 2 3 2 2" xfId="32680" xr:uid="{8086625F-0722-4060-B19A-B9CD529E3D7B}"/>
    <cellStyle name="60% - Accent2 2 4 2 2 3 3" xfId="24352" xr:uid="{9CA43FD2-3DDE-4003-9DEA-BF4C1FAAD751}"/>
    <cellStyle name="60% - Accent2 2 4 2 2 4" xfId="10471" xr:uid="{89169D57-5E79-472D-9038-0A2DD5821DE6}"/>
    <cellStyle name="60% - Accent2 2 4 2 2 4 2" xfId="27128" xr:uid="{6549B5C0-4327-4DEE-A9EC-6E29CF36DD60}"/>
    <cellStyle name="60% - Accent2 2 4 2 2 5" xfId="18800" xr:uid="{17BDCC8C-00D4-4B53-A234-840ABB91C00C}"/>
    <cellStyle name="60% - Accent2 2 4 2 3" xfId="3590" xr:uid="{6DF23DD1-0012-45BC-982B-4C3E7F174B1D}"/>
    <cellStyle name="60% - Accent2 2 4 2 3 2" xfId="11920" xr:uid="{231AF16E-207D-4AAD-8177-279D8545576E}"/>
    <cellStyle name="60% - Accent2 2 4 2 3 2 2" xfId="28577" xr:uid="{272AF3AF-C984-439F-B904-86F7D4680640}"/>
    <cellStyle name="60% - Accent2 2 4 2 3 3" xfId="20249" xr:uid="{32DB3C78-538F-4927-9B6B-70DF864B0181}"/>
    <cellStyle name="60% - Accent2 2 4 2 4" xfId="6366" xr:uid="{F324BE78-BAAD-4466-97FE-5BFBE06D8929}"/>
    <cellStyle name="60% - Accent2 2 4 2 4 2" xfId="14696" xr:uid="{D562F221-C717-427A-8307-5DA347D6D82A}"/>
    <cellStyle name="60% - Accent2 2 4 2 4 2 2" xfId="31353" xr:uid="{40327099-6BAF-4945-BB25-3DB3FD545A00}"/>
    <cellStyle name="60% - Accent2 2 4 2 4 3" xfId="23025" xr:uid="{E0F8C0F7-3172-44F9-9717-7B5B816B5D62}"/>
    <cellStyle name="60% - Accent2 2 4 2 5" xfId="9144" xr:uid="{C606755D-DCA7-4E3B-8C0B-5D238F53D809}"/>
    <cellStyle name="60% - Accent2 2 4 2 5 2" xfId="25801" xr:uid="{65D2BA83-D972-4D98-8EAC-AE1352145812}"/>
    <cellStyle name="60% - Accent2 2 4 2 6" xfId="17473" xr:uid="{54B9CC24-0522-4077-859B-D385DE44DE83}"/>
    <cellStyle name="60% - Accent2 2 4 3" xfId="1649" xr:uid="{699609FE-4A90-4762-A57F-B5C24DB5FB13}"/>
    <cellStyle name="60% - Accent2 2 4 3 2" xfId="4439" xr:uid="{59CF470F-676F-4C47-A300-B35839DA8805}"/>
    <cellStyle name="60% - Accent2 2 4 3 2 2" xfId="12769" xr:uid="{DD0B0E1D-2878-4075-9262-0CD186B96062}"/>
    <cellStyle name="60% - Accent2 2 4 3 2 2 2" xfId="29426" xr:uid="{0456A696-28D8-4EC9-8D91-DDA0185897FF}"/>
    <cellStyle name="60% - Accent2 2 4 3 2 3" xfId="21098" xr:uid="{58D9AA21-818B-4FE3-B477-37ADBAEE25CA}"/>
    <cellStyle name="60% - Accent2 2 4 3 3" xfId="7215" xr:uid="{F05770F7-4265-4A22-BA38-BF416A9060C9}"/>
    <cellStyle name="60% - Accent2 2 4 3 3 2" xfId="15545" xr:uid="{FEBE1D5F-F997-4FA5-8DA3-4B8169FD919C}"/>
    <cellStyle name="60% - Accent2 2 4 3 3 2 2" xfId="32202" xr:uid="{ACB5A7BF-BE07-4DA1-BAA6-27EC584BF7F4}"/>
    <cellStyle name="60% - Accent2 2 4 3 3 3" xfId="23874" xr:uid="{9D639DBE-4D2C-402D-8FD2-73BF98F39925}"/>
    <cellStyle name="60% - Accent2 2 4 3 4" xfId="9993" xr:uid="{E6D0AC6A-AA02-48C7-91A1-990D22A44B75}"/>
    <cellStyle name="60% - Accent2 2 4 3 4 2" xfId="26650" xr:uid="{A430D59F-BA57-43FC-BD61-E9C0667B5AF7}"/>
    <cellStyle name="60% - Accent2 2 4 3 5" xfId="18322" xr:uid="{94A6A239-24E6-4133-9A91-1C42CB7BC07F}"/>
    <cellStyle name="60% - Accent2 2 4 4" xfId="3112" xr:uid="{A455CD40-D7BD-4211-85A6-01A00F8B49A7}"/>
    <cellStyle name="60% - Accent2 2 4 4 2" xfId="11442" xr:uid="{EADA91CE-DAA8-40F4-9348-BFAF35864C2E}"/>
    <cellStyle name="60% - Accent2 2 4 4 2 2" xfId="28099" xr:uid="{D00CDAA1-716F-4EA9-B39F-269B7AAED52D}"/>
    <cellStyle name="60% - Accent2 2 4 4 3" xfId="19771" xr:uid="{31E1A5AF-FA28-4675-A6A3-194526B99226}"/>
    <cellStyle name="60% - Accent2 2 4 5" xfId="5888" xr:uid="{96642DB4-C4AC-449A-BA2C-76A8C07C009A}"/>
    <cellStyle name="60% - Accent2 2 4 5 2" xfId="14218" xr:uid="{67207D56-E478-4A59-AC59-A253C634A25F}"/>
    <cellStyle name="60% - Accent2 2 4 5 2 2" xfId="30875" xr:uid="{EE4892BC-2516-4D30-9FE4-859CA42835DF}"/>
    <cellStyle name="60% - Accent2 2 4 5 3" xfId="22547" xr:uid="{A3CE9961-7E03-4734-B7F9-FF11C4EB2E0A}"/>
    <cellStyle name="60% - Accent2 2 4 6" xfId="8666" xr:uid="{10787555-FF0D-4E6F-AB70-06B752FD48C7}"/>
    <cellStyle name="60% - Accent2 2 4 6 2" xfId="25323" xr:uid="{DE1F94C1-D252-4333-9D5E-AC9CA5C37BE6}"/>
    <cellStyle name="60% - Accent2 2 4 7" xfId="16995" xr:uid="{90A09631-9CA4-44F8-8B02-074373F0EA83}"/>
    <cellStyle name="60% - Accent2 2 5" xfId="555" xr:uid="{CCFD3191-A2D8-4F48-860A-80EDBF15C1C9}"/>
    <cellStyle name="60% - Accent2 2 5 2" xfId="1885" xr:uid="{138786EB-75A7-40E8-8A95-B96018D84FC7}"/>
    <cellStyle name="60% - Accent2 2 5 2 2" xfId="4675" xr:uid="{0E385283-0A14-4BC8-85CB-A83EF28A491A}"/>
    <cellStyle name="60% - Accent2 2 5 2 2 2" xfId="13005" xr:uid="{047564AB-A31C-4CD9-8598-6D22A1418DC8}"/>
    <cellStyle name="60% - Accent2 2 5 2 2 2 2" xfId="29662" xr:uid="{20270567-2690-4D17-87AD-1B1E711AEF01}"/>
    <cellStyle name="60% - Accent2 2 5 2 2 3" xfId="21334" xr:uid="{456AE620-1118-4CC1-B05E-8F6D9907E324}"/>
    <cellStyle name="60% - Accent2 2 5 2 3" xfId="7451" xr:uid="{DA3C0CC3-CF5F-4B97-9E1E-EF62B64DB0A3}"/>
    <cellStyle name="60% - Accent2 2 5 2 3 2" xfId="15781" xr:uid="{3C8CDF18-ABDB-4B1B-A5F2-3D2E64995E34}"/>
    <cellStyle name="60% - Accent2 2 5 2 3 2 2" xfId="32438" xr:uid="{223FC53D-BD27-435E-A52D-CE33C3CB6660}"/>
    <cellStyle name="60% - Accent2 2 5 2 3 3" xfId="24110" xr:uid="{2F0B9522-894A-4CD9-B87A-6CFA31B4A680}"/>
    <cellStyle name="60% - Accent2 2 5 2 4" xfId="10229" xr:uid="{884BF191-2DAF-44D0-82F0-17E0E2E85CC5}"/>
    <cellStyle name="60% - Accent2 2 5 2 4 2" xfId="26886" xr:uid="{25704D42-66A2-40B7-AE11-9FDBC9C8B175}"/>
    <cellStyle name="60% - Accent2 2 5 2 5" xfId="18558" xr:uid="{3687416F-ABCE-40B5-B1A0-E678E4A656A2}"/>
    <cellStyle name="60% - Accent2 2 5 3" xfId="3348" xr:uid="{B39AFB9A-BD77-4916-B706-C7E9C9183B9B}"/>
    <cellStyle name="60% - Accent2 2 5 3 2" xfId="11678" xr:uid="{937F0F19-B6AF-4BBA-8B3F-AAC819C776C9}"/>
    <cellStyle name="60% - Accent2 2 5 3 2 2" xfId="28335" xr:uid="{4326B79E-3073-4700-B17C-B4330FED328A}"/>
    <cellStyle name="60% - Accent2 2 5 3 3" xfId="20007" xr:uid="{8F472E93-6ADF-484C-B717-7FF4FF68964A}"/>
    <cellStyle name="60% - Accent2 2 5 4" xfId="6124" xr:uid="{280E3D5B-EE7A-42FB-97B0-181F7D2E4DB7}"/>
    <cellStyle name="60% - Accent2 2 5 4 2" xfId="14454" xr:uid="{45D611CD-8756-4625-B806-F1345586E319}"/>
    <cellStyle name="60% - Accent2 2 5 4 2 2" xfId="31111" xr:uid="{1E0EEBA4-E126-47CE-AD21-267B6A54A0DC}"/>
    <cellStyle name="60% - Accent2 2 5 4 3" xfId="22783" xr:uid="{5E3E0D21-1133-4B5B-8AEB-779A1DE4AD4B}"/>
    <cellStyle name="60% - Accent2 2 5 5" xfId="8902" xr:uid="{2432A1A2-5C3E-408E-A120-00D37E9172AA}"/>
    <cellStyle name="60% - Accent2 2 5 5 2" xfId="25559" xr:uid="{881FA26D-4FC0-457F-8694-81B19C1F870B}"/>
    <cellStyle name="60% - Accent2 2 5 6" xfId="17231" xr:uid="{0291F3B7-6BDB-4EAD-AE41-62DF9FB21040}"/>
    <cellStyle name="60% - Accent2 2 6" xfId="1032" xr:uid="{37ADA93A-A414-4EB0-B72C-880E104DBEFB}"/>
    <cellStyle name="60% - Accent2 2 6 2" xfId="2360" xr:uid="{62E24795-29FC-47CE-90A6-4C3C8C9989BD}"/>
    <cellStyle name="60% - Accent2 2 6 2 2" xfId="5150" xr:uid="{F3EEF416-7D1C-48B0-BD85-577F777F5C2D}"/>
    <cellStyle name="60% - Accent2 2 6 2 2 2" xfId="13480" xr:uid="{65D9DCD4-B704-485D-88D5-65924585A4C8}"/>
    <cellStyle name="60% - Accent2 2 6 2 2 2 2" xfId="30137" xr:uid="{DE7C4094-5F10-4FB5-B0D5-5B92E929C4DA}"/>
    <cellStyle name="60% - Accent2 2 6 2 2 3" xfId="21809" xr:uid="{F52C2A14-E91B-4540-B6B8-393CFF31CCBC}"/>
    <cellStyle name="60% - Accent2 2 6 2 3" xfId="7926" xr:uid="{E3EA55D1-358B-48FC-91C4-53C4D2EC169D}"/>
    <cellStyle name="60% - Accent2 2 6 2 3 2" xfId="16256" xr:uid="{7A04040E-B526-409F-919F-A73B9C44AA49}"/>
    <cellStyle name="60% - Accent2 2 6 2 3 2 2" xfId="32913" xr:uid="{8B2D5F0A-F6A4-449E-AB96-AF428A70A046}"/>
    <cellStyle name="60% - Accent2 2 6 2 3 3" xfId="24585" xr:uid="{337798DD-A2CA-40FB-B9F0-06B0DFFE3E53}"/>
    <cellStyle name="60% - Accent2 2 6 2 4" xfId="10704" xr:uid="{C01A5F1D-982C-4A3C-BE12-895FF44D8DCF}"/>
    <cellStyle name="60% - Accent2 2 6 2 4 2" xfId="27361" xr:uid="{13027163-8C5B-4330-8FB7-6F3ECE32FB37}"/>
    <cellStyle name="60% - Accent2 2 6 2 5" xfId="19033" xr:uid="{B0D7C2CF-75A6-4763-A580-34982A79716D}"/>
    <cellStyle name="60% - Accent2 2 6 3" xfId="3823" xr:uid="{4216A056-C736-497F-8F7D-E07351F05D36}"/>
    <cellStyle name="60% - Accent2 2 6 3 2" xfId="12153" xr:uid="{E98BAB7D-563F-45EC-A8CE-FF7FD624A7D7}"/>
    <cellStyle name="60% - Accent2 2 6 3 2 2" xfId="28810" xr:uid="{0511C819-3497-492C-89B2-A423EE338805}"/>
    <cellStyle name="60% - Accent2 2 6 3 3" xfId="20482" xr:uid="{A037B1A2-5DBA-40F3-9BF7-7A70A9DE04B4}"/>
    <cellStyle name="60% - Accent2 2 6 4" xfId="6599" xr:uid="{71F39676-9ABE-4F11-A602-21F2E13C8FA0}"/>
    <cellStyle name="60% - Accent2 2 6 4 2" xfId="14929" xr:uid="{A6E11E82-C1C5-44DF-8607-474132A51507}"/>
    <cellStyle name="60% - Accent2 2 6 4 2 2" xfId="31586" xr:uid="{A4439786-F828-4BD7-B231-458ACE21AE26}"/>
    <cellStyle name="60% - Accent2 2 6 4 3" xfId="23258" xr:uid="{C5C48464-177A-4156-9C83-8FE5437C658E}"/>
    <cellStyle name="60% - Accent2 2 6 5" xfId="9377" xr:uid="{3E534EA6-628D-43B1-B133-F1D379E3116D}"/>
    <cellStyle name="60% - Accent2 2 6 5 2" xfId="26034" xr:uid="{F2FF3F1D-DBDB-4A80-981E-A00E8B43661E}"/>
    <cellStyle name="60% - Accent2 2 6 6" xfId="17706" xr:uid="{EA28A127-774B-47EC-A960-F72F6AF117D9}"/>
    <cellStyle name="60% - Accent2 2 7" xfId="1293" xr:uid="{9DAA2463-15ED-48BF-BAB8-2FC6EF789C9B}"/>
    <cellStyle name="60% - Accent2 2 7 2" xfId="2621" xr:uid="{78A0BC66-99E6-4B99-892D-5BE6CABDC8FE}"/>
    <cellStyle name="60% - Accent2 2 7 2 2" xfId="5411" xr:uid="{83C03304-ABE9-44BB-9A17-7F2B9410EB94}"/>
    <cellStyle name="60% - Accent2 2 7 2 2 2" xfId="13741" xr:uid="{BAC4E7BB-DBC4-4888-B823-15CA6E7D703D}"/>
    <cellStyle name="60% - Accent2 2 7 2 2 2 2" xfId="30398" xr:uid="{B34A60E3-87E3-491F-8A68-0D83526B6B7F}"/>
    <cellStyle name="60% - Accent2 2 7 2 2 3" xfId="22070" xr:uid="{D2807AAA-0C0C-415A-99E3-9B8C659F4F14}"/>
    <cellStyle name="60% - Accent2 2 7 2 3" xfId="8187" xr:uid="{EAE3B26B-6850-4FAD-89E8-24B42776C1BF}"/>
    <cellStyle name="60% - Accent2 2 7 2 3 2" xfId="16517" xr:uid="{77997743-2DA2-449F-8AC5-85BE13DFA069}"/>
    <cellStyle name="60% - Accent2 2 7 2 3 2 2" xfId="33174" xr:uid="{C58F3911-17CC-4127-9DCB-5C54843506BB}"/>
    <cellStyle name="60% - Accent2 2 7 2 3 3" xfId="24846" xr:uid="{72623B79-AB19-442F-A7BF-F39596A50CC0}"/>
    <cellStyle name="60% - Accent2 2 7 2 4" xfId="10965" xr:uid="{232CDF3E-4307-4DE2-8E09-8B1B859FB267}"/>
    <cellStyle name="60% - Accent2 2 7 2 4 2" xfId="27622" xr:uid="{EAB1D4F6-FED7-43F9-AC41-71B13A1C9CD4}"/>
    <cellStyle name="60% - Accent2 2 7 2 5" xfId="19294" xr:uid="{7362D973-00A3-43C1-A60D-F3D2C709FFCF}"/>
    <cellStyle name="60% - Accent2 2 7 3" xfId="4084" xr:uid="{FF46A23D-1BA2-4F80-8054-AB3EA8363114}"/>
    <cellStyle name="60% - Accent2 2 7 3 2" xfId="12414" xr:uid="{693A8471-F971-4130-AA07-E3CED7B88A98}"/>
    <cellStyle name="60% - Accent2 2 7 3 2 2" xfId="29071" xr:uid="{A8A903D3-8E5C-43EE-B103-D8A625FC08F0}"/>
    <cellStyle name="60% - Accent2 2 7 3 3" xfId="20743" xr:uid="{6956665D-8FC7-47DF-9647-0CA6FE948A43}"/>
    <cellStyle name="60% - Accent2 2 7 4" xfId="6860" xr:uid="{3A06CFAD-48AC-4BDE-BAAE-8DC9A8F90FBC}"/>
    <cellStyle name="60% - Accent2 2 7 4 2" xfId="15190" xr:uid="{85862383-BFB6-4A7E-9A5A-036B10F986BD}"/>
    <cellStyle name="60% - Accent2 2 7 4 2 2" xfId="31847" xr:uid="{BEEFBD94-1BC1-4D93-97F3-39E001FA0D8D}"/>
    <cellStyle name="60% - Accent2 2 7 4 3" xfId="23519" xr:uid="{04852B41-A989-400F-9DB1-856CC2162CD3}"/>
    <cellStyle name="60% - Accent2 2 7 5" xfId="9638" xr:uid="{AA502063-EC26-4806-B27D-8B237250DD86}"/>
    <cellStyle name="60% - Accent2 2 7 5 2" xfId="26295" xr:uid="{6C0BCABD-779B-4CA0-8633-305E984C47D2}"/>
    <cellStyle name="60% - Accent2 2 7 6" xfId="17967" xr:uid="{87E76816-3040-4D3F-A1F0-A41040EAEB88}"/>
    <cellStyle name="60% - Accent2 2 8" xfId="1411" xr:uid="{DDD651F1-2140-48F8-9F28-B66E422379FB}"/>
    <cellStyle name="60% - Accent2 2 8 2" xfId="4202" xr:uid="{78CE2C6A-1C1B-45B7-B2F0-C50B7E5286A4}"/>
    <cellStyle name="60% - Accent2 2 8 2 2" xfId="12532" xr:uid="{84BFF969-C55E-4020-A833-00F02414A4C8}"/>
    <cellStyle name="60% - Accent2 2 8 2 2 2" xfId="29189" xr:uid="{CD4A96F1-6D28-4458-9735-6F8968290775}"/>
    <cellStyle name="60% - Accent2 2 8 2 3" xfId="20861" xr:uid="{512E2A4B-DCFC-4AA6-8893-4FF42E3C961D}"/>
    <cellStyle name="60% - Accent2 2 8 3" xfId="6978" xr:uid="{95B3F88B-AE84-44A3-886C-664A05EE4064}"/>
    <cellStyle name="60% - Accent2 2 8 3 2" xfId="15308" xr:uid="{B2E0E44D-FB83-411F-90E4-BC30515D986E}"/>
    <cellStyle name="60% - Accent2 2 8 3 2 2" xfId="31965" xr:uid="{5F4D9C90-E214-40C2-96CA-0941FCF13B78}"/>
    <cellStyle name="60% - Accent2 2 8 3 3" xfId="23637" xr:uid="{B01EACDB-BB79-41D7-A247-93B15D3BCC41}"/>
    <cellStyle name="60% - Accent2 2 8 4" xfId="9756" xr:uid="{2012F15D-3E49-44F0-BAFC-39F38B132F78}"/>
    <cellStyle name="60% - Accent2 2 8 4 2" xfId="26413" xr:uid="{6FFBA813-A62C-4392-A098-15C65CDAC062}"/>
    <cellStyle name="60% - Accent2 2 8 5" xfId="18085" xr:uid="{91B73098-4AFC-4C6B-9993-253E3BFFB0EE}"/>
    <cellStyle name="60% - Accent2 2 9" xfId="2874" xr:uid="{D7956799-197B-4671-8BE4-90776908B523}"/>
    <cellStyle name="60% - Accent2 2 9 2" xfId="11205" xr:uid="{7D4474F6-B79F-43A6-96F8-7A62814D4991}"/>
    <cellStyle name="60% - Accent2 2 9 2 2" xfId="27862" xr:uid="{B640CA21-B8C6-4ADF-9628-6CA01AB43BC7}"/>
    <cellStyle name="60% - Accent2 2 9 3" xfId="19534" xr:uid="{986FFA93-45B3-4AFB-BBA7-47D030AC4A13}"/>
    <cellStyle name="60% - Accent2 3" xfId="97" xr:uid="{BD201A2E-62BF-4A9F-9737-28DA0B374217}"/>
    <cellStyle name="60% - Accent2 3 10" xfId="8452" xr:uid="{CD6BE8E5-894B-4113-88C4-9FEB3D6B6852}"/>
    <cellStyle name="60% - Accent2 3 10 2" xfId="25109" xr:uid="{537E023B-A50C-476E-9BB5-0877A6400219}"/>
    <cellStyle name="60% - Accent2 3 11" xfId="16781" xr:uid="{A24527B2-92BD-4221-8C1F-AD52017EEAF9}"/>
    <cellStyle name="60% - Accent2 3 12" xfId="33980" xr:uid="{5A127023-2877-43D7-9FC3-098C204118BD}"/>
    <cellStyle name="60% - Accent2 3 13" xfId="34732" xr:uid="{7CD64F09-E33C-48AE-B68B-F5BEFD8449ED}"/>
    <cellStyle name="60% - Accent2 3 2" xfId="220" xr:uid="{887C8B67-632C-4D70-B8BE-1A03BACB1FF1}"/>
    <cellStyle name="60% - Accent2 3 2 10" xfId="34792" xr:uid="{97FA60C7-90E8-49A3-B3C3-27153A81644C}"/>
    <cellStyle name="60% - Accent2 3 2 2" xfId="462" xr:uid="{0B280015-F100-405F-AA8E-CE613D3E9058}"/>
    <cellStyle name="60% - Accent2 3 2 2 2" xfId="939" xr:uid="{43DFFC3F-50A9-4F2D-AD4E-384ADE6C1B25}"/>
    <cellStyle name="60% - Accent2 3 2 2 2 2" xfId="2267" xr:uid="{306AF161-3674-49C7-964A-B8192F18D2D5}"/>
    <cellStyle name="60% - Accent2 3 2 2 2 2 2" xfId="5057" xr:uid="{3385888A-8D2F-45BB-9081-50236BF878A4}"/>
    <cellStyle name="60% - Accent2 3 2 2 2 2 2 2" xfId="13387" xr:uid="{3307AEA9-20B4-44CC-BC32-4F75295FC542}"/>
    <cellStyle name="60% - Accent2 3 2 2 2 2 2 2 2" xfId="30044" xr:uid="{C27B656B-BCBE-46C4-8FC9-24D61CA9D38E}"/>
    <cellStyle name="60% - Accent2 3 2 2 2 2 2 3" xfId="21716" xr:uid="{2F4FF860-F686-4780-8F21-009974FBA3F5}"/>
    <cellStyle name="60% - Accent2 3 2 2 2 2 3" xfId="7833" xr:uid="{9AB600A9-3144-486F-8261-B7B6169B37F2}"/>
    <cellStyle name="60% - Accent2 3 2 2 2 2 3 2" xfId="16163" xr:uid="{8926A25C-3AE7-4470-9C72-32EBB96A6BFF}"/>
    <cellStyle name="60% - Accent2 3 2 2 2 2 3 2 2" xfId="32820" xr:uid="{E9D28C4A-0765-4D48-8348-57973FD22B1B}"/>
    <cellStyle name="60% - Accent2 3 2 2 2 2 3 3" xfId="24492" xr:uid="{E74B7F2B-1F3F-4E56-91E5-B2A1554FF9F2}"/>
    <cellStyle name="60% - Accent2 3 2 2 2 2 4" xfId="10611" xr:uid="{437745B8-F8C2-4C52-9747-D366DAD5544B}"/>
    <cellStyle name="60% - Accent2 3 2 2 2 2 4 2" xfId="27268" xr:uid="{6B6F7A20-A5AC-4A50-B417-E7A85CC6F338}"/>
    <cellStyle name="60% - Accent2 3 2 2 2 2 5" xfId="18940" xr:uid="{5B7CFA9F-8E3A-419F-AD54-8CC68190DE28}"/>
    <cellStyle name="60% - Accent2 3 2 2 2 3" xfId="3730" xr:uid="{3442F0F9-0975-4871-ACD0-18B6E85938FE}"/>
    <cellStyle name="60% - Accent2 3 2 2 2 3 2" xfId="12060" xr:uid="{F24F5472-AEA9-4C2F-AAE0-1E30C71457AF}"/>
    <cellStyle name="60% - Accent2 3 2 2 2 3 2 2" xfId="28717" xr:uid="{D36C8330-4855-4D27-AF3C-34AE2606CFA0}"/>
    <cellStyle name="60% - Accent2 3 2 2 2 3 3" xfId="20389" xr:uid="{23AB6018-EB99-4C65-AF8F-1339E3D1EF2E}"/>
    <cellStyle name="60% - Accent2 3 2 2 2 4" xfId="6506" xr:uid="{61C335A2-D587-453B-A89D-F447F518070B}"/>
    <cellStyle name="60% - Accent2 3 2 2 2 4 2" xfId="14836" xr:uid="{C2175DA9-ACA9-4A9A-A87C-A88DF37892CE}"/>
    <cellStyle name="60% - Accent2 3 2 2 2 4 2 2" xfId="31493" xr:uid="{41E90FAA-0C4A-4D64-829A-798FFA31FDDA}"/>
    <cellStyle name="60% - Accent2 3 2 2 2 4 3" xfId="23165" xr:uid="{AE4BC724-A290-4389-8A6F-2A51FE1B6DC2}"/>
    <cellStyle name="60% - Accent2 3 2 2 2 5" xfId="9284" xr:uid="{996ADBB3-9E73-4D07-BAE6-E03ABD293DA5}"/>
    <cellStyle name="60% - Accent2 3 2 2 2 5 2" xfId="25941" xr:uid="{7322E54F-9EBB-41E9-8BB8-676381FFCABA}"/>
    <cellStyle name="60% - Accent2 3 2 2 2 6" xfId="17613" xr:uid="{4FC87EBB-E510-4CF6-AAC9-1A8DB409416F}"/>
    <cellStyle name="60% - Accent2 3 2 2 3" xfId="1792" xr:uid="{56CDEEC7-0BC7-4C0B-B1BC-34438C6D0A4E}"/>
    <cellStyle name="60% - Accent2 3 2 2 3 2" xfId="4582" xr:uid="{0AFEF7B9-4711-4732-93B8-5F6FEC4C7E32}"/>
    <cellStyle name="60% - Accent2 3 2 2 3 2 2" xfId="12912" xr:uid="{5482EFC4-9A79-417D-B8D7-ECCD9A92AFA3}"/>
    <cellStyle name="60% - Accent2 3 2 2 3 2 2 2" xfId="29569" xr:uid="{F14EB54C-D212-4A59-9752-14347A3D9F44}"/>
    <cellStyle name="60% - Accent2 3 2 2 3 2 3" xfId="21241" xr:uid="{B471D873-F714-4A4A-B23F-91D2528032E7}"/>
    <cellStyle name="60% - Accent2 3 2 2 3 3" xfId="7358" xr:uid="{5B726925-96F6-49C5-9925-BB43FCDA4E44}"/>
    <cellStyle name="60% - Accent2 3 2 2 3 3 2" xfId="15688" xr:uid="{FEF78C10-C83A-4D80-96E8-65575DE01203}"/>
    <cellStyle name="60% - Accent2 3 2 2 3 3 2 2" xfId="32345" xr:uid="{722565E6-EA3F-4ED2-AF12-97F9C4464677}"/>
    <cellStyle name="60% - Accent2 3 2 2 3 3 3" xfId="24017" xr:uid="{79595F17-3AD3-41EA-AFEE-1290E0E9CDAC}"/>
    <cellStyle name="60% - Accent2 3 2 2 3 4" xfId="10136" xr:uid="{F242BE7C-86B8-4C51-A543-9EA629B697F1}"/>
    <cellStyle name="60% - Accent2 3 2 2 3 4 2" xfId="26793" xr:uid="{94B4E49C-2A2B-4CA8-912D-81D83AABBAAC}"/>
    <cellStyle name="60% - Accent2 3 2 2 3 5" xfId="18465" xr:uid="{240C1858-0A6C-4DE3-9444-FC4303B96A7C}"/>
    <cellStyle name="60% - Accent2 3 2 2 4" xfId="3255" xr:uid="{D3387277-55D8-40D5-91D5-B54C35914EA9}"/>
    <cellStyle name="60% - Accent2 3 2 2 4 2" xfId="11585" xr:uid="{B6B82863-6234-4904-835F-F8B46E4A8135}"/>
    <cellStyle name="60% - Accent2 3 2 2 4 2 2" xfId="28242" xr:uid="{83BCAB2D-A28B-4A66-AA90-5C4E1688D176}"/>
    <cellStyle name="60% - Accent2 3 2 2 4 3" xfId="19914" xr:uid="{B1B576A4-BBB4-4DF7-940E-89242E0A1C32}"/>
    <cellStyle name="60% - Accent2 3 2 2 5" xfId="6031" xr:uid="{62EE68EC-5EEB-451A-A1E2-BC7184A5155F}"/>
    <cellStyle name="60% - Accent2 3 2 2 5 2" xfId="14361" xr:uid="{32FA7DDD-0B9A-4387-8395-62F29EF3C72D}"/>
    <cellStyle name="60% - Accent2 3 2 2 5 2 2" xfId="31018" xr:uid="{AE351F18-71D3-4D65-A8E2-41F5B2AB5DF9}"/>
    <cellStyle name="60% - Accent2 3 2 2 5 3" xfId="22690" xr:uid="{7CB8729E-859E-4781-8B5C-6C331709A790}"/>
    <cellStyle name="60% - Accent2 3 2 2 6" xfId="8809" xr:uid="{3F5B58FB-A088-428B-9E14-82DEAC82FEE8}"/>
    <cellStyle name="60% - Accent2 3 2 2 6 2" xfId="25466" xr:uid="{80C5C3FE-1CF4-4440-BBA5-C24771328606}"/>
    <cellStyle name="60% - Accent2 3 2 2 7" xfId="17138" xr:uid="{00544A10-9C8C-45D2-82A5-636F8D0332B3}"/>
    <cellStyle name="60% - Accent2 3 2 3" xfId="698" xr:uid="{D1CB17A3-786A-4A69-A95F-147C4FE4D22D}"/>
    <cellStyle name="60% - Accent2 3 2 3 2" xfId="2028" xr:uid="{D2571397-7456-4E4F-8BC6-84A8CE261063}"/>
    <cellStyle name="60% - Accent2 3 2 3 2 2" xfId="4818" xr:uid="{ADA01FC0-ECA3-4751-BB0B-61C776B7CD90}"/>
    <cellStyle name="60% - Accent2 3 2 3 2 2 2" xfId="13148" xr:uid="{35F275E5-437C-4A9F-8687-18F5EABDEAC3}"/>
    <cellStyle name="60% - Accent2 3 2 3 2 2 2 2" xfId="29805" xr:uid="{E17D56AA-5DC9-449E-9D1B-04BC4108D223}"/>
    <cellStyle name="60% - Accent2 3 2 3 2 2 3" xfId="21477" xr:uid="{6A93D866-F0C0-4012-B665-A7AB265AC342}"/>
    <cellStyle name="60% - Accent2 3 2 3 2 3" xfId="7594" xr:uid="{C0049834-8BFE-4C2A-A46D-D874A83F1926}"/>
    <cellStyle name="60% - Accent2 3 2 3 2 3 2" xfId="15924" xr:uid="{D71271A3-9E01-45D1-9EEE-EC77E02D9995}"/>
    <cellStyle name="60% - Accent2 3 2 3 2 3 2 2" xfId="32581" xr:uid="{0BA09344-20C5-4C52-8A72-E10DB3C8FD5D}"/>
    <cellStyle name="60% - Accent2 3 2 3 2 3 3" xfId="24253" xr:uid="{1E567CD7-8DD1-4AAF-B082-690C2BE56CDA}"/>
    <cellStyle name="60% - Accent2 3 2 3 2 4" xfId="10372" xr:uid="{3A316FC9-C7C4-4AAF-85FB-BDE5BAD013BC}"/>
    <cellStyle name="60% - Accent2 3 2 3 2 4 2" xfId="27029" xr:uid="{58E846A5-F068-4F75-8F7B-0436F0F375B7}"/>
    <cellStyle name="60% - Accent2 3 2 3 2 5" xfId="18701" xr:uid="{32169F02-82EB-474A-AD1D-B6891F26BC43}"/>
    <cellStyle name="60% - Accent2 3 2 3 3" xfId="3491" xr:uid="{7B63E8E4-3B21-42FD-9186-478B9D764D54}"/>
    <cellStyle name="60% - Accent2 3 2 3 3 2" xfId="11821" xr:uid="{E47EF9B0-B8B0-4233-905F-9469C763911E}"/>
    <cellStyle name="60% - Accent2 3 2 3 3 2 2" xfId="28478" xr:uid="{05798681-9EA0-4E0B-883C-B9831F83E087}"/>
    <cellStyle name="60% - Accent2 3 2 3 3 3" xfId="20150" xr:uid="{AB3C5A6A-A330-4DC8-A870-AF8DEDFBEDAD}"/>
    <cellStyle name="60% - Accent2 3 2 3 4" xfId="6267" xr:uid="{88B29508-2C0B-48B9-A76B-61F14D61CB40}"/>
    <cellStyle name="60% - Accent2 3 2 3 4 2" xfId="14597" xr:uid="{6A4A32C9-E9D2-4543-BA88-0F2EBD9053D8}"/>
    <cellStyle name="60% - Accent2 3 2 3 4 2 2" xfId="31254" xr:uid="{DED18268-D406-451F-8369-2BC675F3460B}"/>
    <cellStyle name="60% - Accent2 3 2 3 4 3" xfId="22926" xr:uid="{0FD033DD-1953-48D8-B808-916B0483336E}"/>
    <cellStyle name="60% - Accent2 3 2 3 5" xfId="9045" xr:uid="{6F40B0E0-36A9-46FC-A96F-DCE5130210ED}"/>
    <cellStyle name="60% - Accent2 3 2 3 5 2" xfId="25702" xr:uid="{DA4A95F0-554C-4F43-9300-B47C212E1DD5}"/>
    <cellStyle name="60% - Accent2 3 2 3 6" xfId="17374" xr:uid="{1EA51941-5D27-4537-99D1-CEF102EACE48}"/>
    <cellStyle name="60% - Accent2 3 2 4" xfId="1175" xr:uid="{B41A263A-38BE-4D02-907E-28C2227BAF45}"/>
    <cellStyle name="60% - Accent2 3 2 4 2" xfId="2503" xr:uid="{6E15D8CE-7732-4412-A664-843196714712}"/>
    <cellStyle name="60% - Accent2 3 2 4 2 2" xfId="5293" xr:uid="{5045AD8B-7EE2-4937-8A06-98DA62CAAFB1}"/>
    <cellStyle name="60% - Accent2 3 2 4 2 2 2" xfId="13623" xr:uid="{99B79DD1-418C-4135-BD77-146C3FE005C4}"/>
    <cellStyle name="60% - Accent2 3 2 4 2 2 2 2" xfId="30280" xr:uid="{78C5CB86-A8D1-471B-9174-4EE1EC577AB3}"/>
    <cellStyle name="60% - Accent2 3 2 4 2 2 3" xfId="21952" xr:uid="{DF2678A1-29B5-48CA-BCF9-BA2F1A7E8383}"/>
    <cellStyle name="60% - Accent2 3 2 4 2 3" xfId="8069" xr:uid="{292CC0C6-DCD1-4600-B1DA-6EB4B8FF4CEB}"/>
    <cellStyle name="60% - Accent2 3 2 4 2 3 2" xfId="16399" xr:uid="{204F8E0B-E3E7-4DE5-A9BB-FB8C23246647}"/>
    <cellStyle name="60% - Accent2 3 2 4 2 3 2 2" xfId="33056" xr:uid="{527B37BE-027A-4453-B22E-C09C66DBE3BA}"/>
    <cellStyle name="60% - Accent2 3 2 4 2 3 3" xfId="24728" xr:uid="{B03996A0-9C86-4B51-A3B7-47A89AE19470}"/>
    <cellStyle name="60% - Accent2 3 2 4 2 4" xfId="10847" xr:uid="{FC865ADD-12A9-4F3D-94FE-46F52B096895}"/>
    <cellStyle name="60% - Accent2 3 2 4 2 4 2" xfId="27504" xr:uid="{FD54F712-E29E-4C9B-9994-A8628AF8B142}"/>
    <cellStyle name="60% - Accent2 3 2 4 2 5" xfId="19176" xr:uid="{959BE654-8966-42B5-96D2-82BD78518BD2}"/>
    <cellStyle name="60% - Accent2 3 2 4 3" xfId="3966" xr:uid="{4FCF260A-C882-4F5E-9F23-184F41261F89}"/>
    <cellStyle name="60% - Accent2 3 2 4 3 2" xfId="12296" xr:uid="{8626A0C2-C361-4940-8D04-D8FC16EA5DAA}"/>
    <cellStyle name="60% - Accent2 3 2 4 3 2 2" xfId="28953" xr:uid="{7D962653-29F5-4B73-93B6-4BEEB4374C2A}"/>
    <cellStyle name="60% - Accent2 3 2 4 3 3" xfId="20625" xr:uid="{C9B8CDD0-82D7-4F7B-BDF0-55D967AFAC85}"/>
    <cellStyle name="60% - Accent2 3 2 4 4" xfId="6742" xr:uid="{59BBD1F2-DE56-4401-8EFC-2F622CAC81CB}"/>
    <cellStyle name="60% - Accent2 3 2 4 4 2" xfId="15072" xr:uid="{CBC99886-A223-47BA-A38F-008857A42325}"/>
    <cellStyle name="60% - Accent2 3 2 4 4 2 2" xfId="31729" xr:uid="{02902749-437F-4EC0-8A17-C352158C2923}"/>
    <cellStyle name="60% - Accent2 3 2 4 4 3" xfId="23401" xr:uid="{25C1951F-368D-43C3-A78E-FA55E28B79C5}"/>
    <cellStyle name="60% - Accent2 3 2 4 5" xfId="9520" xr:uid="{BBEA8FCA-514F-404B-B9EC-ADA39996F356}"/>
    <cellStyle name="60% - Accent2 3 2 4 5 2" xfId="26177" xr:uid="{386829F3-8FF5-44C8-A432-8FD83FD57055}"/>
    <cellStyle name="60% - Accent2 3 2 4 6" xfId="17849" xr:uid="{C2013F6B-CA5D-4521-80C5-D0CDC3F9742B}"/>
    <cellStyle name="60% - Accent2 3 2 5" xfId="1555" xr:uid="{223EA23A-5004-4891-B660-0372225F1D31}"/>
    <cellStyle name="60% - Accent2 3 2 5 2" xfId="4345" xr:uid="{4D8BA793-F986-4ABF-BF07-86BC57C99C0D}"/>
    <cellStyle name="60% - Accent2 3 2 5 2 2" xfId="12675" xr:uid="{1BECA01C-99D7-40C9-9ADC-E819DC4E0F37}"/>
    <cellStyle name="60% - Accent2 3 2 5 2 2 2" xfId="29332" xr:uid="{9243133F-6269-4B9B-8C76-2D72376D2660}"/>
    <cellStyle name="60% - Accent2 3 2 5 2 3" xfId="21004" xr:uid="{8AD5A150-192E-49C5-80B6-306B03226088}"/>
    <cellStyle name="60% - Accent2 3 2 5 3" xfId="7121" xr:uid="{B840BD29-D66F-44C1-9C67-9699BB43CEF4}"/>
    <cellStyle name="60% - Accent2 3 2 5 3 2" xfId="15451" xr:uid="{EECBD2F9-96F8-43AA-9ACA-C0C76A15EE24}"/>
    <cellStyle name="60% - Accent2 3 2 5 3 2 2" xfId="32108" xr:uid="{A81D8C2F-0D49-46AC-923C-01F0D016445C}"/>
    <cellStyle name="60% - Accent2 3 2 5 3 3" xfId="23780" xr:uid="{DF58CD5A-CF7E-4F69-ADF6-E378169669B5}"/>
    <cellStyle name="60% - Accent2 3 2 5 4" xfId="9899" xr:uid="{D58D0A03-806E-4FE0-B582-EEF82DCB5320}"/>
    <cellStyle name="60% - Accent2 3 2 5 4 2" xfId="26556" xr:uid="{AD82C496-63FA-4670-9349-D740DB5E2E4E}"/>
    <cellStyle name="60% - Accent2 3 2 5 5" xfId="18228" xr:uid="{3CF19BCD-7FBE-4BE5-8E48-EAE857CFF6DF}"/>
    <cellStyle name="60% - Accent2 3 2 6" xfId="3018" xr:uid="{E9728DB6-9CAD-40B1-BCEB-2CCFA8C16B58}"/>
    <cellStyle name="60% - Accent2 3 2 6 2" xfId="11348" xr:uid="{700CCEBA-831A-463B-8E6A-1F108A783058}"/>
    <cellStyle name="60% - Accent2 3 2 6 2 2" xfId="28005" xr:uid="{EB648255-B01A-4C5E-BC4E-85060E87139B}"/>
    <cellStyle name="60% - Accent2 3 2 6 3" xfId="19677" xr:uid="{C3CC8188-87ED-4761-9F41-26A6DDC19963}"/>
    <cellStyle name="60% - Accent2 3 2 7" xfId="5794" xr:uid="{A878D06E-90FF-40B0-BE59-EE97DCAEF94B}"/>
    <cellStyle name="60% - Accent2 3 2 7 2" xfId="14124" xr:uid="{4576CA3F-56AF-43B9-B85C-070810ADB2D0}"/>
    <cellStyle name="60% - Accent2 3 2 7 2 2" xfId="30781" xr:uid="{CC672C4D-DE9A-406B-B7FE-B8C12F358A8E}"/>
    <cellStyle name="60% - Accent2 3 2 7 3" xfId="22453" xr:uid="{9EBDC6D4-5FF2-404D-B176-F362A754B1F5}"/>
    <cellStyle name="60% - Accent2 3 2 8" xfId="8572" xr:uid="{B5937392-4DF6-45FF-8E08-0DB0C649F55A}"/>
    <cellStyle name="60% - Accent2 3 2 8 2" xfId="25229" xr:uid="{A114D2A1-F12D-4B08-A226-FA78D22F53ED}"/>
    <cellStyle name="60% - Accent2 3 2 9" xfId="16901" xr:uid="{9FF3B6C0-318E-4138-AA60-725413E392BA}"/>
    <cellStyle name="60% - Accent2 3 3" xfId="342" xr:uid="{A6033123-3224-4C2F-AF71-78ADD84AE620}"/>
    <cellStyle name="60% - Accent2 3 3 2" xfId="821" xr:uid="{88171DC2-CDFE-4612-8E9B-99AB54BF311E}"/>
    <cellStyle name="60% - Accent2 3 3 2 2" xfId="2149" xr:uid="{98CA6937-6CE3-48C2-83F9-FDAB949EB65A}"/>
    <cellStyle name="60% - Accent2 3 3 2 2 2" xfId="4939" xr:uid="{CB34FB7A-D77D-45D9-B7D6-FA1C542B892C}"/>
    <cellStyle name="60% - Accent2 3 3 2 2 2 2" xfId="13269" xr:uid="{B4DAE635-B4DC-4967-A1EE-C1DF1F72626D}"/>
    <cellStyle name="60% - Accent2 3 3 2 2 2 2 2" xfId="29926" xr:uid="{6E1AF128-6A7A-4416-B4B7-C8D05B45E009}"/>
    <cellStyle name="60% - Accent2 3 3 2 2 2 3" xfId="21598" xr:uid="{FB693C80-47EF-4230-AD53-3BF77C06619E}"/>
    <cellStyle name="60% - Accent2 3 3 2 2 3" xfId="7715" xr:uid="{48943C90-A027-42C5-8FB6-8BE5EF118759}"/>
    <cellStyle name="60% - Accent2 3 3 2 2 3 2" xfId="16045" xr:uid="{0AE08866-F8CE-48DA-999E-50875C2587C5}"/>
    <cellStyle name="60% - Accent2 3 3 2 2 3 2 2" xfId="32702" xr:uid="{201DDEED-362A-4174-BAB7-324BFCFDCD92}"/>
    <cellStyle name="60% - Accent2 3 3 2 2 3 3" xfId="24374" xr:uid="{B5B99294-FCF6-4A8F-8BFB-FA5F36542B90}"/>
    <cellStyle name="60% - Accent2 3 3 2 2 4" xfId="10493" xr:uid="{2E0C15DD-9ACD-476F-9BF2-8989B66B39A3}"/>
    <cellStyle name="60% - Accent2 3 3 2 2 4 2" xfId="27150" xr:uid="{2975A150-6F9A-42FB-811E-E8637D97AE27}"/>
    <cellStyle name="60% - Accent2 3 3 2 2 5" xfId="18822" xr:uid="{9402CA4D-E20B-4E27-8BE4-8F298ABA93DD}"/>
    <cellStyle name="60% - Accent2 3 3 2 3" xfId="3612" xr:uid="{DE5EB6F7-1998-4F3D-B6BE-51FD174805B4}"/>
    <cellStyle name="60% - Accent2 3 3 2 3 2" xfId="11942" xr:uid="{25513EFD-E2D3-42ED-96D4-C9E6B93A4CAD}"/>
    <cellStyle name="60% - Accent2 3 3 2 3 2 2" xfId="28599" xr:uid="{21D1BB0E-6A1B-4E47-9C16-21CB9ABF43BC}"/>
    <cellStyle name="60% - Accent2 3 3 2 3 3" xfId="20271" xr:uid="{B6DB3992-77A0-4658-9EED-0CCB9316325D}"/>
    <cellStyle name="60% - Accent2 3 3 2 4" xfId="6388" xr:uid="{AB2AE4DD-C927-44D1-A8A1-3559713C12E2}"/>
    <cellStyle name="60% - Accent2 3 3 2 4 2" xfId="14718" xr:uid="{BC63D0D3-A165-4F3E-A676-6B35A99CA273}"/>
    <cellStyle name="60% - Accent2 3 3 2 4 2 2" xfId="31375" xr:uid="{E98FB25E-9020-4357-A8B3-81F53EA8B1FC}"/>
    <cellStyle name="60% - Accent2 3 3 2 4 3" xfId="23047" xr:uid="{51B5B592-689A-4B5E-813B-652FA8441A28}"/>
    <cellStyle name="60% - Accent2 3 3 2 5" xfId="9166" xr:uid="{252C4350-3D25-478A-8060-D10987EC42FC}"/>
    <cellStyle name="60% - Accent2 3 3 2 5 2" xfId="25823" xr:uid="{18798281-62B9-4354-8C2C-339EB8F1C790}"/>
    <cellStyle name="60% - Accent2 3 3 2 6" xfId="17495" xr:uid="{A0AB9977-EB54-4560-AE19-61B7D34B90BF}"/>
    <cellStyle name="60% - Accent2 3 3 3" xfId="1672" xr:uid="{819E192E-7329-4377-8CAD-B54BC5DBDEC0}"/>
    <cellStyle name="60% - Accent2 3 3 3 2" xfId="4462" xr:uid="{5418E49D-4B4A-4956-AE39-E8F1A466D092}"/>
    <cellStyle name="60% - Accent2 3 3 3 2 2" xfId="12792" xr:uid="{74A9C976-1A1D-4525-813B-5DB0FCC612DE}"/>
    <cellStyle name="60% - Accent2 3 3 3 2 2 2" xfId="29449" xr:uid="{CBE99E70-9E1D-488F-8AF2-31F002B0B340}"/>
    <cellStyle name="60% - Accent2 3 3 3 2 3" xfId="21121" xr:uid="{CC3BBA9C-82A4-4789-A6DC-66E2B683F543}"/>
    <cellStyle name="60% - Accent2 3 3 3 3" xfId="7238" xr:uid="{583E3660-0CB1-488A-A3CA-2AD2D597CE7D}"/>
    <cellStyle name="60% - Accent2 3 3 3 3 2" xfId="15568" xr:uid="{9B6D91C2-314F-4A03-A378-1627E91B7697}"/>
    <cellStyle name="60% - Accent2 3 3 3 3 2 2" xfId="32225" xr:uid="{F40413F5-9286-4835-8BCA-4CFAE5885367}"/>
    <cellStyle name="60% - Accent2 3 3 3 3 3" xfId="23897" xr:uid="{A9576822-CD63-41CC-931C-CA7A7C666CDC}"/>
    <cellStyle name="60% - Accent2 3 3 3 4" xfId="10016" xr:uid="{7C52A826-2B89-4423-B002-ECA9486EBB94}"/>
    <cellStyle name="60% - Accent2 3 3 3 4 2" xfId="26673" xr:uid="{DD0ECC1F-328B-4428-8CA5-356BE7440C4E}"/>
    <cellStyle name="60% - Accent2 3 3 3 5" xfId="18345" xr:uid="{1ED4A79C-48F1-45B6-BB23-0481E4EA8DDD}"/>
    <cellStyle name="60% - Accent2 3 3 4" xfId="3135" xr:uid="{FB3D602C-8A09-4C0A-AC9F-49062DBA0081}"/>
    <cellStyle name="60% - Accent2 3 3 4 2" xfId="11465" xr:uid="{2552E9A0-024D-4D6B-BC02-43385D4C1659}"/>
    <cellStyle name="60% - Accent2 3 3 4 2 2" xfId="28122" xr:uid="{34C53B49-3D6D-48E6-A19C-D1DAF77BDE0C}"/>
    <cellStyle name="60% - Accent2 3 3 4 3" xfId="19794" xr:uid="{B66B4456-5F55-4601-8B18-558BB1A13A91}"/>
    <cellStyle name="60% - Accent2 3 3 5" xfId="5911" xr:uid="{2FC06D67-16B7-4383-BAE6-D2AAD86D20EE}"/>
    <cellStyle name="60% - Accent2 3 3 5 2" xfId="14241" xr:uid="{4EF0EDDD-9E0C-4942-8ECC-C6E859340EBC}"/>
    <cellStyle name="60% - Accent2 3 3 5 2 2" xfId="30898" xr:uid="{00D99510-01B7-49EF-8A91-834399D7587C}"/>
    <cellStyle name="60% - Accent2 3 3 5 3" xfId="22570" xr:uid="{F212C89F-5578-479F-A217-FD83BAE173E3}"/>
    <cellStyle name="60% - Accent2 3 3 6" xfId="8689" xr:uid="{CB821E23-B55B-4935-A898-0449D167526D}"/>
    <cellStyle name="60% - Accent2 3 3 6 2" xfId="25346" xr:uid="{75E83EFE-E7B9-4C59-8C06-ABABDD96E6FC}"/>
    <cellStyle name="60% - Accent2 3 3 7" xfId="17018" xr:uid="{E329417C-4730-4CE6-9951-C2197643262C}"/>
    <cellStyle name="60% - Accent2 3 4" xfId="578" xr:uid="{B1582633-6136-43C7-AB1F-AD7EEDE87734}"/>
    <cellStyle name="60% - Accent2 3 4 2" xfId="1908" xr:uid="{46B16C0B-46F7-43DC-B945-2AAB7840E3A0}"/>
    <cellStyle name="60% - Accent2 3 4 2 2" xfId="4698" xr:uid="{3736478F-3362-4A4E-820C-59AAAF3DA23A}"/>
    <cellStyle name="60% - Accent2 3 4 2 2 2" xfId="13028" xr:uid="{0B81A492-2C0E-43DA-988D-B3D35B64A41F}"/>
    <cellStyle name="60% - Accent2 3 4 2 2 2 2" xfId="29685" xr:uid="{22C05063-CDD0-4C54-99DE-9A7CBDD8513C}"/>
    <cellStyle name="60% - Accent2 3 4 2 2 3" xfId="21357" xr:uid="{337D4066-9105-4DD1-85DC-E127B1969FB7}"/>
    <cellStyle name="60% - Accent2 3 4 2 3" xfId="7474" xr:uid="{8ACBE6E6-4C09-48B7-B1D0-2696F8A1D6FE}"/>
    <cellStyle name="60% - Accent2 3 4 2 3 2" xfId="15804" xr:uid="{2299C015-DBCD-42B3-B421-036AD9E9A7EC}"/>
    <cellStyle name="60% - Accent2 3 4 2 3 2 2" xfId="32461" xr:uid="{7D0B4C2A-EE9C-426A-910E-0EDF2752CEA5}"/>
    <cellStyle name="60% - Accent2 3 4 2 3 3" xfId="24133" xr:uid="{5C5442CE-6CA4-4776-A1AF-48C4A0719DF3}"/>
    <cellStyle name="60% - Accent2 3 4 2 4" xfId="10252" xr:uid="{A8F47679-3886-4602-9B39-3A8B725E4693}"/>
    <cellStyle name="60% - Accent2 3 4 2 4 2" xfId="26909" xr:uid="{DA2CFF84-9936-4540-A22E-CB4C9147AD94}"/>
    <cellStyle name="60% - Accent2 3 4 2 5" xfId="18581" xr:uid="{07DA834F-82CF-46E3-9337-98F3058811F7}"/>
    <cellStyle name="60% - Accent2 3 4 3" xfId="3371" xr:uid="{C4CD50D7-DCC3-479B-B6B1-C4B76AE85F41}"/>
    <cellStyle name="60% - Accent2 3 4 3 2" xfId="11701" xr:uid="{F357E60E-89DE-4B8D-BEF3-62C615A8C7F7}"/>
    <cellStyle name="60% - Accent2 3 4 3 2 2" xfId="28358" xr:uid="{3E33199B-CCEC-4F3D-801A-819D3505D537}"/>
    <cellStyle name="60% - Accent2 3 4 3 3" xfId="20030" xr:uid="{90283845-71E9-4E9F-B7C7-4D4BA6763044}"/>
    <cellStyle name="60% - Accent2 3 4 4" xfId="6147" xr:uid="{D8FCDDF8-B42C-4243-84E4-7CC6647880A2}"/>
    <cellStyle name="60% - Accent2 3 4 4 2" xfId="14477" xr:uid="{9FEE1AF4-3F30-44FA-9C50-52FEBF03584D}"/>
    <cellStyle name="60% - Accent2 3 4 4 2 2" xfId="31134" xr:uid="{56E0A4D2-9725-4DB7-905C-18C0B7B8CC7B}"/>
    <cellStyle name="60% - Accent2 3 4 4 3" xfId="22806" xr:uid="{6BBB9AEA-1C33-417E-B666-E5E69666C42F}"/>
    <cellStyle name="60% - Accent2 3 4 5" xfId="8925" xr:uid="{554F375A-EBA9-4EDF-AC29-9AA390DC142A}"/>
    <cellStyle name="60% - Accent2 3 4 5 2" xfId="25582" xr:uid="{DE623F20-C8E3-4A07-8044-F7469D893246}"/>
    <cellStyle name="60% - Accent2 3 4 6" xfId="17254" xr:uid="{6C74850E-6115-42FF-94D7-A835F1DA8DA5}"/>
    <cellStyle name="60% - Accent2 3 5" xfId="1055" xr:uid="{7F170347-6C8F-4E16-8948-09603CF907B9}"/>
    <cellStyle name="60% - Accent2 3 5 2" xfId="2383" xr:uid="{177C1C9E-2944-41C2-8558-53968DEF0160}"/>
    <cellStyle name="60% - Accent2 3 5 2 2" xfId="5173" xr:uid="{20401CA6-92C5-4EE5-BE2E-8581B8C25087}"/>
    <cellStyle name="60% - Accent2 3 5 2 2 2" xfId="13503" xr:uid="{BD1556AF-C589-47EA-B3E9-8ACE4FF046E6}"/>
    <cellStyle name="60% - Accent2 3 5 2 2 2 2" xfId="30160" xr:uid="{AC56AD31-4206-47BF-9D36-00609AD403B2}"/>
    <cellStyle name="60% - Accent2 3 5 2 2 3" xfId="21832" xr:uid="{72E90CF9-575C-4A25-AE31-C25D0B67CA86}"/>
    <cellStyle name="60% - Accent2 3 5 2 3" xfId="7949" xr:uid="{69C65089-5EFD-4954-8BA2-68F6F46A2190}"/>
    <cellStyle name="60% - Accent2 3 5 2 3 2" xfId="16279" xr:uid="{8665842E-64A2-4249-ABD0-C20F4A5A682D}"/>
    <cellStyle name="60% - Accent2 3 5 2 3 2 2" xfId="32936" xr:uid="{C6DFEE94-061D-4CD7-B0D4-C2969D2FFB98}"/>
    <cellStyle name="60% - Accent2 3 5 2 3 3" xfId="24608" xr:uid="{BB34916A-B983-4618-859C-0E876EE054C4}"/>
    <cellStyle name="60% - Accent2 3 5 2 4" xfId="10727" xr:uid="{4BD1F98E-E8AA-4FE6-85BA-AC83B826A8AC}"/>
    <cellStyle name="60% - Accent2 3 5 2 4 2" xfId="27384" xr:uid="{FDEB932D-20E4-499C-993B-CB4FCEF374D4}"/>
    <cellStyle name="60% - Accent2 3 5 2 5" xfId="19056" xr:uid="{FC30A562-C4A8-457E-A53A-D647A8967234}"/>
    <cellStyle name="60% - Accent2 3 5 3" xfId="3846" xr:uid="{F063B066-58CD-4E49-B2B7-93C0FBD87E54}"/>
    <cellStyle name="60% - Accent2 3 5 3 2" xfId="12176" xr:uid="{CEE57162-8382-4DC1-B383-5569E4514551}"/>
    <cellStyle name="60% - Accent2 3 5 3 2 2" xfId="28833" xr:uid="{A9A2D569-2BEE-4B98-B601-8932C646B01B}"/>
    <cellStyle name="60% - Accent2 3 5 3 3" xfId="20505" xr:uid="{5D356C94-1217-470F-9741-C86FF81C9A33}"/>
    <cellStyle name="60% - Accent2 3 5 4" xfId="6622" xr:uid="{10FC2A66-15F6-4E61-A479-88B2621C681F}"/>
    <cellStyle name="60% - Accent2 3 5 4 2" xfId="14952" xr:uid="{0FDDA930-6E5C-4713-BFD7-940C5D7F982B}"/>
    <cellStyle name="60% - Accent2 3 5 4 2 2" xfId="31609" xr:uid="{4967D2F9-8BFF-4256-BC83-AE6338077105}"/>
    <cellStyle name="60% - Accent2 3 5 4 3" xfId="23281" xr:uid="{5FF429AE-E0F9-4EAF-B0B2-D2793AEEA01B}"/>
    <cellStyle name="60% - Accent2 3 5 5" xfId="9400" xr:uid="{337194F3-6557-4B81-B041-A144B72835CE}"/>
    <cellStyle name="60% - Accent2 3 5 5 2" xfId="26057" xr:uid="{B0DA7F10-4FEA-4F15-A164-2A2E185FDAC9}"/>
    <cellStyle name="60% - Accent2 3 5 6" xfId="17729" xr:uid="{57FF3943-A0E2-42A5-8FD7-16223031A57A}"/>
    <cellStyle name="60% - Accent2 3 6" xfId="1320" xr:uid="{3E5C244F-5F13-43E1-B0C6-0356BCA159AA}"/>
    <cellStyle name="60% - Accent2 3 6 2" xfId="2648" xr:uid="{157FCC2F-1A70-49D3-B4A3-550D4086BA0C}"/>
    <cellStyle name="60% - Accent2 3 6 2 2" xfId="5438" xr:uid="{AD9A5A9D-0753-49E8-BD89-0485F2478138}"/>
    <cellStyle name="60% - Accent2 3 6 2 2 2" xfId="13768" xr:uid="{2D115F3A-3A74-4492-A771-B13D32E91EB5}"/>
    <cellStyle name="60% - Accent2 3 6 2 2 2 2" xfId="30425" xr:uid="{EABAE4C4-401C-4439-A89D-19C0D68F6E19}"/>
    <cellStyle name="60% - Accent2 3 6 2 2 3" xfId="22097" xr:uid="{001E5003-810F-4F98-B409-FEB0324984FD}"/>
    <cellStyle name="60% - Accent2 3 6 2 3" xfId="8214" xr:uid="{66F89D85-38F5-4F92-8125-F768B68CC69F}"/>
    <cellStyle name="60% - Accent2 3 6 2 3 2" xfId="16544" xr:uid="{A78F5B76-9BC7-4536-9765-EA45CC0AF322}"/>
    <cellStyle name="60% - Accent2 3 6 2 3 2 2" xfId="33201" xr:uid="{04D66885-5440-41AA-AF17-E3B8F7207ABF}"/>
    <cellStyle name="60% - Accent2 3 6 2 3 3" xfId="24873" xr:uid="{79F7EFB1-9B72-43E6-868D-CFA4C14CA655}"/>
    <cellStyle name="60% - Accent2 3 6 2 4" xfId="10992" xr:uid="{14D21E35-25BE-4AC3-929A-4EE009173176}"/>
    <cellStyle name="60% - Accent2 3 6 2 4 2" xfId="27649" xr:uid="{7E8CC9CD-5FD0-4DF3-A303-AFCCEEDB22B5}"/>
    <cellStyle name="60% - Accent2 3 6 2 5" xfId="19321" xr:uid="{BE586D33-24C0-4DF1-AF4E-2194A2B7D3A3}"/>
    <cellStyle name="60% - Accent2 3 6 3" xfId="4111" xr:uid="{56963DBF-5A40-470A-9B3C-ECE3CCCAE501}"/>
    <cellStyle name="60% - Accent2 3 6 3 2" xfId="12441" xr:uid="{88F7CC03-7800-4D16-9F27-BB3033348DDF}"/>
    <cellStyle name="60% - Accent2 3 6 3 2 2" xfId="29098" xr:uid="{E1E4D96D-6A8A-4493-9650-222D4CD84991}"/>
    <cellStyle name="60% - Accent2 3 6 3 3" xfId="20770" xr:uid="{CFB13DB8-74EE-47D2-8625-4CDB3328AF4A}"/>
    <cellStyle name="60% - Accent2 3 6 4" xfId="6887" xr:uid="{2A84BA4B-5D02-4703-A2A4-C1667C773FDF}"/>
    <cellStyle name="60% - Accent2 3 6 4 2" xfId="15217" xr:uid="{0C162A78-1DD2-4C4C-92B3-A11C0037405A}"/>
    <cellStyle name="60% - Accent2 3 6 4 2 2" xfId="31874" xr:uid="{2B3E26FE-CF4A-4904-A040-FDA2BF557CF6}"/>
    <cellStyle name="60% - Accent2 3 6 4 3" xfId="23546" xr:uid="{1AB83BFA-9B1A-44C5-8B41-680BE0589674}"/>
    <cellStyle name="60% - Accent2 3 6 5" xfId="9665" xr:uid="{84CA0A90-51D3-49A5-A8A1-23E513CEA54B}"/>
    <cellStyle name="60% - Accent2 3 6 5 2" xfId="26322" xr:uid="{93CE4315-482A-493E-881F-D8090D35FACB}"/>
    <cellStyle name="60% - Accent2 3 6 6" xfId="17994" xr:uid="{804E49AA-F78A-44D0-8AC1-4DB5C19DDD1E}"/>
    <cellStyle name="60% - Accent2 3 7" xfId="1435" xr:uid="{780E2580-5B6D-4CFC-B92F-90C55E21F59C}"/>
    <cellStyle name="60% - Accent2 3 7 2" xfId="4225" xr:uid="{54E7DD1D-332F-4A29-ADEB-B889EC6B9A2E}"/>
    <cellStyle name="60% - Accent2 3 7 2 2" xfId="12555" xr:uid="{C4C96691-8B4C-413D-ABC7-DACA783A199E}"/>
    <cellStyle name="60% - Accent2 3 7 2 2 2" xfId="29212" xr:uid="{76C63450-8305-4D70-BCF0-654BE990C018}"/>
    <cellStyle name="60% - Accent2 3 7 2 3" xfId="20884" xr:uid="{8C886605-56F7-48A2-9913-D554EAABA623}"/>
    <cellStyle name="60% - Accent2 3 7 3" xfId="7001" xr:uid="{69B38458-5312-46E9-9048-AF6D8E9E98BB}"/>
    <cellStyle name="60% - Accent2 3 7 3 2" xfId="15331" xr:uid="{EA871385-2358-46F7-B20E-A54C8BAFDB00}"/>
    <cellStyle name="60% - Accent2 3 7 3 2 2" xfId="31988" xr:uid="{AB84D5A8-87ED-4238-9444-73F8ACB71C06}"/>
    <cellStyle name="60% - Accent2 3 7 3 3" xfId="23660" xr:uid="{F8306F49-C9C4-41DD-9A94-9089B4092B44}"/>
    <cellStyle name="60% - Accent2 3 7 4" xfId="9779" xr:uid="{8EF0CCB2-2903-4E50-BB42-FB34C8582AA4}"/>
    <cellStyle name="60% - Accent2 3 7 4 2" xfId="26436" xr:uid="{61FC8C4E-2026-47B7-B474-50A408C531A9}"/>
    <cellStyle name="60% - Accent2 3 7 5" xfId="18108" xr:uid="{2D799C7F-E4DF-4DA7-947A-395EDE680C0B}"/>
    <cellStyle name="60% - Accent2 3 8" xfId="2898" xr:uid="{DACF3C2C-75CC-4E6A-9BC6-C16EFEB401C5}"/>
    <cellStyle name="60% - Accent2 3 8 2" xfId="11228" xr:uid="{853F8F99-45A6-445B-8120-6FF5428D4AE4}"/>
    <cellStyle name="60% - Accent2 3 8 2 2" xfId="27885" xr:uid="{91A5FA33-C37F-432E-A654-BB8D094136B7}"/>
    <cellStyle name="60% - Accent2 3 8 3" xfId="19557" xr:uid="{1C0BFDF8-F2B8-4D7F-B5B4-FC2FA9CBC16D}"/>
    <cellStyle name="60% - Accent2 3 9" xfId="5674" xr:uid="{A572F08A-D27F-49A0-B173-2C507B9BC16B}"/>
    <cellStyle name="60% - Accent2 3 9 2" xfId="14004" xr:uid="{B649F8B3-F519-4426-8616-D58FA13F6208}"/>
    <cellStyle name="60% - Accent2 3 9 2 2" xfId="30661" xr:uid="{8774FCF0-E63A-42F2-9834-03CE0E4B3032}"/>
    <cellStyle name="60% - Accent2 3 9 3" xfId="22333" xr:uid="{1B69851A-7B59-43A5-8A4C-AB18F9EFDE0A}"/>
    <cellStyle name="60% - Accent2 4" xfId="158" xr:uid="{2D28FE66-4D25-4B41-A3EA-EF552C721E16}"/>
    <cellStyle name="60% - Accent2 4 10" xfId="34752" xr:uid="{6BB06F2D-54BB-4FB6-B0F8-5D3F2F713BCB}"/>
    <cellStyle name="60% - Accent2 4 2" xfId="400" xr:uid="{92BED04C-71CF-48C5-8655-74749E9BDE95}"/>
    <cellStyle name="60% - Accent2 4 2 2" xfId="877" xr:uid="{11180E67-7984-4040-82BC-D45448DE412D}"/>
    <cellStyle name="60% - Accent2 4 2 2 2" xfId="2205" xr:uid="{D72A5F8C-C9D8-4928-B50E-84B1F5B4C83C}"/>
    <cellStyle name="60% - Accent2 4 2 2 2 2" xfId="4995" xr:uid="{4141F468-B132-4BD3-B526-754A63764EEF}"/>
    <cellStyle name="60% - Accent2 4 2 2 2 2 2" xfId="13325" xr:uid="{767754E7-9EB8-4FDF-A469-DCB9E8E5E356}"/>
    <cellStyle name="60% - Accent2 4 2 2 2 2 2 2" xfId="29982" xr:uid="{AB254701-3959-48EE-A556-50E1CC99704F}"/>
    <cellStyle name="60% - Accent2 4 2 2 2 2 3" xfId="21654" xr:uid="{97E6A289-A27C-4BD6-B631-E2CCA54C1D2D}"/>
    <cellStyle name="60% - Accent2 4 2 2 2 3" xfId="7771" xr:uid="{B3AE3B5F-6E43-48BF-B857-ADE0832AC1A7}"/>
    <cellStyle name="60% - Accent2 4 2 2 2 3 2" xfId="16101" xr:uid="{8E8118E3-508D-4ACF-B748-2581B7DA6320}"/>
    <cellStyle name="60% - Accent2 4 2 2 2 3 2 2" xfId="32758" xr:uid="{38A620D3-8DDF-45E9-84C5-A2CD9C0575D8}"/>
    <cellStyle name="60% - Accent2 4 2 2 2 3 3" xfId="24430" xr:uid="{5197220F-2EFD-43B2-A8BB-09E3B2FE7C61}"/>
    <cellStyle name="60% - Accent2 4 2 2 2 4" xfId="10549" xr:uid="{BEE88593-7E4F-430D-A64C-5098451C928B}"/>
    <cellStyle name="60% - Accent2 4 2 2 2 4 2" xfId="27206" xr:uid="{99D1EA6C-F287-4815-ABCF-DC73E3905933}"/>
    <cellStyle name="60% - Accent2 4 2 2 2 5" xfId="18878" xr:uid="{93990FE3-72F9-4E11-86C1-EC0FDAF225B7}"/>
    <cellStyle name="60% - Accent2 4 2 2 3" xfId="3668" xr:uid="{D9DF1046-1B3E-4A41-AD93-5AF9F1AD931C}"/>
    <cellStyle name="60% - Accent2 4 2 2 3 2" xfId="11998" xr:uid="{8106D0AF-3D13-42ED-90DB-F048E53242FD}"/>
    <cellStyle name="60% - Accent2 4 2 2 3 2 2" xfId="28655" xr:uid="{F4229F07-DF64-45E8-8A42-6709E89F95D8}"/>
    <cellStyle name="60% - Accent2 4 2 2 3 3" xfId="20327" xr:uid="{5C6263C5-004B-47DE-BC22-C255A0CFE15F}"/>
    <cellStyle name="60% - Accent2 4 2 2 4" xfId="6444" xr:uid="{EF14A73B-AE8E-4224-ACA4-EA02A1C40C6F}"/>
    <cellStyle name="60% - Accent2 4 2 2 4 2" xfId="14774" xr:uid="{028C1650-4E5E-4BCF-ACF4-0D16EC361334}"/>
    <cellStyle name="60% - Accent2 4 2 2 4 2 2" xfId="31431" xr:uid="{67ED498A-1887-4607-8625-EC65588FF017}"/>
    <cellStyle name="60% - Accent2 4 2 2 4 3" xfId="23103" xr:uid="{8F00B64C-5B0F-4A9F-8FAA-593FE5A7EBEA}"/>
    <cellStyle name="60% - Accent2 4 2 2 5" xfId="9222" xr:uid="{8AAD066A-DF5B-4485-B6F4-52EC80525029}"/>
    <cellStyle name="60% - Accent2 4 2 2 5 2" xfId="25879" xr:uid="{B6297DDF-CC8F-44BD-959D-72723B7F5247}"/>
    <cellStyle name="60% - Accent2 4 2 2 6" xfId="17551" xr:uid="{97BE829B-7321-4E45-868F-44251CE7D7D1}"/>
    <cellStyle name="60% - Accent2 4 2 3" xfId="1730" xr:uid="{BC88C665-5908-4C09-A3C9-0F8F8E186890}"/>
    <cellStyle name="60% - Accent2 4 2 3 2" xfId="4520" xr:uid="{403F9E6C-504D-4063-9119-CF29DA8368F0}"/>
    <cellStyle name="60% - Accent2 4 2 3 2 2" xfId="12850" xr:uid="{B976797F-F293-4EF3-AD96-687D2A049A2B}"/>
    <cellStyle name="60% - Accent2 4 2 3 2 2 2" xfId="29507" xr:uid="{464C74C1-173A-4C0E-807A-95D30724BB2B}"/>
    <cellStyle name="60% - Accent2 4 2 3 2 3" xfId="21179" xr:uid="{5FAFB468-4D1F-4BDA-AF02-6149A4F31032}"/>
    <cellStyle name="60% - Accent2 4 2 3 3" xfId="7296" xr:uid="{4A2E565E-836F-43D0-A190-FDFF96E81AF9}"/>
    <cellStyle name="60% - Accent2 4 2 3 3 2" xfId="15626" xr:uid="{9FE7BFE3-D974-4FE3-8912-2F1D0871ADF7}"/>
    <cellStyle name="60% - Accent2 4 2 3 3 2 2" xfId="32283" xr:uid="{8EB559EB-6EE3-406E-BC72-1BED70741936}"/>
    <cellStyle name="60% - Accent2 4 2 3 3 3" xfId="23955" xr:uid="{EF02945A-18B7-4C8D-A94E-35B0587758E2}"/>
    <cellStyle name="60% - Accent2 4 2 3 4" xfId="10074" xr:uid="{644FE79D-62FA-4768-A9F3-3EE692FE95C4}"/>
    <cellStyle name="60% - Accent2 4 2 3 4 2" xfId="26731" xr:uid="{3F5B5961-FB84-4741-B00E-D766235F4F05}"/>
    <cellStyle name="60% - Accent2 4 2 3 5" xfId="18403" xr:uid="{385E65CA-47E3-4509-936A-B968DD64CA28}"/>
    <cellStyle name="60% - Accent2 4 2 4" xfId="3193" xr:uid="{A49EB509-30BC-4928-9045-69660BEA599A}"/>
    <cellStyle name="60% - Accent2 4 2 4 2" xfId="11523" xr:uid="{6E0487FF-41D3-4071-982F-9AF13FEFB778}"/>
    <cellStyle name="60% - Accent2 4 2 4 2 2" xfId="28180" xr:uid="{AE8887A2-7D74-432C-9BA6-12C222E8E992}"/>
    <cellStyle name="60% - Accent2 4 2 4 3" xfId="19852" xr:uid="{92D34586-6F21-404D-840D-B793F27E23DC}"/>
    <cellStyle name="60% - Accent2 4 2 5" xfId="5969" xr:uid="{3CAC357B-F504-4E39-9567-F71B5C6BA074}"/>
    <cellStyle name="60% - Accent2 4 2 5 2" xfId="14299" xr:uid="{66DBC5E7-358D-46AC-9CD1-754B5227BB4A}"/>
    <cellStyle name="60% - Accent2 4 2 5 2 2" xfId="30956" xr:uid="{4BA7E340-AFDD-4DF7-B152-F53154BAFE15}"/>
    <cellStyle name="60% - Accent2 4 2 5 3" xfId="22628" xr:uid="{2FD01DB6-2266-4D87-A278-8AB51801744E}"/>
    <cellStyle name="60% - Accent2 4 2 6" xfId="8747" xr:uid="{0B89BB23-7D01-4AFB-957C-C53ADEBEF656}"/>
    <cellStyle name="60% - Accent2 4 2 6 2" xfId="25404" xr:uid="{3C397FC5-2DEC-4A33-8A41-516E7A24DF75}"/>
    <cellStyle name="60% - Accent2 4 2 7" xfId="17076" xr:uid="{A8E14A64-1889-415E-B58E-DF9EBAE0AF48}"/>
    <cellStyle name="60% - Accent2 4 3" xfId="636" xr:uid="{875222FB-3668-4DB0-822F-154A4752C9C4}"/>
    <cellStyle name="60% - Accent2 4 3 2" xfId="1966" xr:uid="{A6986DFB-631D-4A17-A40B-E7E13A04ABBF}"/>
    <cellStyle name="60% - Accent2 4 3 2 2" xfId="4756" xr:uid="{BEA4F684-01CB-4434-BBDC-D0315DB0980C}"/>
    <cellStyle name="60% - Accent2 4 3 2 2 2" xfId="13086" xr:uid="{1B052DED-2F85-4023-B5DC-31C23D3CBC0F}"/>
    <cellStyle name="60% - Accent2 4 3 2 2 2 2" xfId="29743" xr:uid="{7B4F8A6A-CDA2-435B-BFC1-34902560ABBC}"/>
    <cellStyle name="60% - Accent2 4 3 2 2 3" xfId="21415" xr:uid="{7B0BC3D2-5CFD-4BCC-8FEC-803CEFCBC512}"/>
    <cellStyle name="60% - Accent2 4 3 2 3" xfId="7532" xr:uid="{34999D1B-82EA-4998-A6B0-8D47F4102F9F}"/>
    <cellStyle name="60% - Accent2 4 3 2 3 2" xfId="15862" xr:uid="{C4334B72-3981-45A2-8025-3386E6C02B5C}"/>
    <cellStyle name="60% - Accent2 4 3 2 3 2 2" xfId="32519" xr:uid="{6D9FC189-BDCB-4A01-9347-56BEE852526B}"/>
    <cellStyle name="60% - Accent2 4 3 2 3 3" xfId="24191" xr:uid="{63299DA8-4966-4B03-9F5F-5D1BFBD52B5D}"/>
    <cellStyle name="60% - Accent2 4 3 2 4" xfId="10310" xr:uid="{7D28B59A-1A11-41FC-BCD7-E12CFB4FC417}"/>
    <cellStyle name="60% - Accent2 4 3 2 4 2" xfId="26967" xr:uid="{65942067-2958-41CB-855D-FE643E83F882}"/>
    <cellStyle name="60% - Accent2 4 3 2 5" xfId="18639" xr:uid="{6E6271AE-2C6B-43C9-B518-D3B16166C732}"/>
    <cellStyle name="60% - Accent2 4 3 3" xfId="3429" xr:uid="{8A2F76CB-196F-410F-862E-1BBF303FD65F}"/>
    <cellStyle name="60% - Accent2 4 3 3 2" xfId="11759" xr:uid="{3FA2BD59-6007-417F-8B51-D23A9D80A126}"/>
    <cellStyle name="60% - Accent2 4 3 3 2 2" xfId="28416" xr:uid="{EC5BAEC9-7248-4B50-8A48-6958186919D5}"/>
    <cellStyle name="60% - Accent2 4 3 3 3" xfId="20088" xr:uid="{07EC5444-40CB-41AE-806F-9C6471700E42}"/>
    <cellStyle name="60% - Accent2 4 3 4" xfId="6205" xr:uid="{C03E06A3-2AF3-4641-B566-F50269A48D29}"/>
    <cellStyle name="60% - Accent2 4 3 4 2" xfId="14535" xr:uid="{7D13BC98-2F28-4B36-9A00-CDF86D06407B}"/>
    <cellStyle name="60% - Accent2 4 3 4 2 2" xfId="31192" xr:uid="{FB9588AF-A7CC-48B3-AAD4-01C00FF0AC28}"/>
    <cellStyle name="60% - Accent2 4 3 4 3" xfId="22864" xr:uid="{7A233191-9CF2-4330-A4EC-A45D08868E4E}"/>
    <cellStyle name="60% - Accent2 4 3 5" xfId="8983" xr:uid="{2578EDC4-001A-46F2-9632-71F3B231CE35}"/>
    <cellStyle name="60% - Accent2 4 3 5 2" xfId="25640" xr:uid="{E128EA9C-3401-49F1-A4D2-0ECF1C018740}"/>
    <cellStyle name="60% - Accent2 4 3 6" xfId="17312" xr:uid="{D47B459D-A609-4F17-BFCE-8B2B959ACC6D}"/>
    <cellStyle name="60% - Accent2 4 4" xfId="1113" xr:uid="{F6F3D76E-5F37-41A7-B3DE-56A08AD7E087}"/>
    <cellStyle name="60% - Accent2 4 4 2" xfId="2441" xr:uid="{2D8EB80B-483A-4061-8FAD-865523B0BBE5}"/>
    <cellStyle name="60% - Accent2 4 4 2 2" xfId="5231" xr:uid="{BC38C130-DAE8-4760-B309-076B98C283D7}"/>
    <cellStyle name="60% - Accent2 4 4 2 2 2" xfId="13561" xr:uid="{1526B6E1-865F-4008-BB83-A56B18CFBF7E}"/>
    <cellStyle name="60% - Accent2 4 4 2 2 2 2" xfId="30218" xr:uid="{B7019773-3A09-4653-AF49-5CAB6F1A6B18}"/>
    <cellStyle name="60% - Accent2 4 4 2 2 3" xfId="21890" xr:uid="{8FA34C77-44C1-4512-B73C-BFDCF0CB3F68}"/>
    <cellStyle name="60% - Accent2 4 4 2 3" xfId="8007" xr:uid="{4376D352-A863-4759-B476-F6981F65C49E}"/>
    <cellStyle name="60% - Accent2 4 4 2 3 2" xfId="16337" xr:uid="{A641E086-8007-406C-A118-025E861540FA}"/>
    <cellStyle name="60% - Accent2 4 4 2 3 2 2" xfId="32994" xr:uid="{09058528-0FD4-4D2E-96A3-7AB2BB8C9467}"/>
    <cellStyle name="60% - Accent2 4 4 2 3 3" xfId="24666" xr:uid="{94774674-5DB7-454B-9155-613A6BD14B58}"/>
    <cellStyle name="60% - Accent2 4 4 2 4" xfId="10785" xr:uid="{C49CDA7F-92AF-4CA4-9936-198496DE2228}"/>
    <cellStyle name="60% - Accent2 4 4 2 4 2" xfId="27442" xr:uid="{9356694E-28C1-4D64-B05A-6A5C3D895837}"/>
    <cellStyle name="60% - Accent2 4 4 2 5" xfId="19114" xr:uid="{FADE618C-7C75-4475-B8C9-06FDB4D7C7E9}"/>
    <cellStyle name="60% - Accent2 4 4 3" xfId="3904" xr:uid="{F8D7FD1F-41FD-41B7-913E-C3B7BE359BD0}"/>
    <cellStyle name="60% - Accent2 4 4 3 2" xfId="12234" xr:uid="{A39DB11F-9AC8-4F8F-8FFB-9FFCB51C1915}"/>
    <cellStyle name="60% - Accent2 4 4 3 2 2" xfId="28891" xr:uid="{11B97D72-8C77-4992-A910-F91FA1545504}"/>
    <cellStyle name="60% - Accent2 4 4 3 3" xfId="20563" xr:uid="{A826B890-5E76-4473-8285-165F23CA7DD2}"/>
    <cellStyle name="60% - Accent2 4 4 4" xfId="6680" xr:uid="{3BC7DFFA-67A1-44FA-92F2-FF05835873E5}"/>
    <cellStyle name="60% - Accent2 4 4 4 2" xfId="15010" xr:uid="{FE0DA265-808E-4543-B550-1BF2865A1158}"/>
    <cellStyle name="60% - Accent2 4 4 4 2 2" xfId="31667" xr:uid="{0EC1D188-07F4-42C3-8702-168E50FF1C03}"/>
    <cellStyle name="60% - Accent2 4 4 4 3" xfId="23339" xr:uid="{95C6577C-446A-4267-A516-3FBBD5C005D5}"/>
    <cellStyle name="60% - Accent2 4 4 5" xfId="9458" xr:uid="{09F467E6-4D36-4687-99A4-772A76AA8661}"/>
    <cellStyle name="60% - Accent2 4 4 5 2" xfId="26115" xr:uid="{35070C3D-A20E-4DE0-A846-5808DFFFF492}"/>
    <cellStyle name="60% - Accent2 4 4 6" xfId="17787" xr:uid="{9A7EA36B-BE53-49CD-B773-7D028BE38FC8}"/>
    <cellStyle name="60% - Accent2 4 5" xfId="1493" xr:uid="{8DA5D37C-76DD-4B73-B0BF-7318E43A699A}"/>
    <cellStyle name="60% - Accent2 4 5 2" xfId="4283" xr:uid="{6E5FCDA3-CE79-44A9-A702-F230B4A29EB5}"/>
    <cellStyle name="60% - Accent2 4 5 2 2" xfId="12613" xr:uid="{6EE9C1A0-7D47-4B9E-B40B-9C7FD3ECC9B9}"/>
    <cellStyle name="60% - Accent2 4 5 2 2 2" xfId="29270" xr:uid="{5194F465-27B1-495A-9624-DACE514C3864}"/>
    <cellStyle name="60% - Accent2 4 5 2 3" xfId="20942" xr:uid="{CF894720-948F-41F7-943E-A1885495077E}"/>
    <cellStyle name="60% - Accent2 4 5 3" xfId="7059" xr:uid="{7EB943D1-C788-4395-89BD-8D427B723A9E}"/>
    <cellStyle name="60% - Accent2 4 5 3 2" xfId="15389" xr:uid="{F4A7EC26-E601-406C-BA1A-AC6C54CD7039}"/>
    <cellStyle name="60% - Accent2 4 5 3 2 2" xfId="32046" xr:uid="{5F0DA72E-BBF6-49DD-8FCE-E10068AF8722}"/>
    <cellStyle name="60% - Accent2 4 5 3 3" xfId="23718" xr:uid="{F2960A92-A4B7-4331-A4BD-24E818FC3197}"/>
    <cellStyle name="60% - Accent2 4 5 4" xfId="9837" xr:uid="{7CED8EB5-73C6-4182-BCC7-28E653C30E95}"/>
    <cellStyle name="60% - Accent2 4 5 4 2" xfId="26494" xr:uid="{0E563D3C-D6A9-4EF3-96EA-CA0266EB01A7}"/>
    <cellStyle name="60% - Accent2 4 5 5" xfId="18166" xr:uid="{E813F034-CF96-4D24-BB4C-33BE7C6196CB}"/>
    <cellStyle name="60% - Accent2 4 6" xfId="2956" xr:uid="{11D0D83A-E1E6-4AD8-A794-C504C00B72EC}"/>
    <cellStyle name="60% - Accent2 4 6 2" xfId="11286" xr:uid="{B69B8EC0-51CC-46FC-95E1-E8DD3C6ED757}"/>
    <cellStyle name="60% - Accent2 4 6 2 2" xfId="27943" xr:uid="{DC5251CE-DEEF-40DE-8768-337D8F0E3910}"/>
    <cellStyle name="60% - Accent2 4 6 3" xfId="19615" xr:uid="{E63647D9-957A-4483-BEA1-6F6B456DAE68}"/>
    <cellStyle name="60% - Accent2 4 7" xfId="5732" xr:uid="{B7BBD5FA-A8BD-4BFC-AE5C-53FD040BE8DC}"/>
    <cellStyle name="60% - Accent2 4 7 2" xfId="14062" xr:uid="{A966401F-E1BE-402F-B557-6908D79DD818}"/>
    <cellStyle name="60% - Accent2 4 7 2 2" xfId="30719" xr:uid="{11E82115-E839-427B-8EC3-09D0B00FAEE0}"/>
    <cellStyle name="60% - Accent2 4 7 3" xfId="22391" xr:uid="{844061FF-3C32-431C-8638-9BC920E120DB}"/>
    <cellStyle name="60% - Accent2 4 8" xfId="8510" xr:uid="{8E84CC5B-1F9C-403D-98E7-4C92BEFF536B}"/>
    <cellStyle name="60% - Accent2 4 8 2" xfId="25167" xr:uid="{BB8E9406-1635-4C98-A679-46E08A63EF2D}"/>
    <cellStyle name="60% - Accent2 4 9" xfId="16839" xr:uid="{D53139E7-1B32-4D2E-A3E7-5518C57A2641}"/>
    <cellStyle name="60% - Accent2 5" xfId="288" xr:uid="{616E1FDF-F19B-4D19-81E3-8130F9458D31}"/>
    <cellStyle name="60% - Accent2 5 2" xfId="770" xr:uid="{EFA97554-ACF0-44F8-B66B-DC104081BC25}"/>
    <cellStyle name="60% - Accent2 5 2 2" xfId="2098" xr:uid="{BEC54A10-1198-4078-A0E6-C707E863538C}"/>
    <cellStyle name="60% - Accent2 5 2 2 2" xfId="4888" xr:uid="{3A731CB2-D725-4DAC-8C17-E24C2CCDB755}"/>
    <cellStyle name="60% - Accent2 5 2 2 2 2" xfId="13218" xr:uid="{190CDD68-73A1-43B9-9A90-35BC403E6448}"/>
    <cellStyle name="60% - Accent2 5 2 2 2 2 2" xfId="29875" xr:uid="{104B8F70-EAFE-40E7-B37F-CD747106FF7B}"/>
    <cellStyle name="60% - Accent2 5 2 2 2 3" xfId="21547" xr:uid="{134F392A-C350-4C57-B4C3-EAE756A945D5}"/>
    <cellStyle name="60% - Accent2 5 2 2 3" xfId="7664" xr:uid="{8944336B-1CFC-4EF1-9B49-26C5767190D1}"/>
    <cellStyle name="60% - Accent2 5 2 2 3 2" xfId="15994" xr:uid="{20B0AE87-03C5-404C-9591-9A2D90FE55BD}"/>
    <cellStyle name="60% - Accent2 5 2 2 3 2 2" xfId="32651" xr:uid="{4C10E7F8-0C8A-4EB6-8BA6-847C046B45B7}"/>
    <cellStyle name="60% - Accent2 5 2 2 3 3" xfId="24323" xr:uid="{F75BFD43-F34F-44D8-880F-9E9026E254F4}"/>
    <cellStyle name="60% - Accent2 5 2 2 4" xfId="10442" xr:uid="{AAF1F813-616B-4BBE-9890-550B2E1CF707}"/>
    <cellStyle name="60% - Accent2 5 2 2 4 2" xfId="27099" xr:uid="{F36F78EF-EFF6-48EE-A8A2-2465818AF065}"/>
    <cellStyle name="60% - Accent2 5 2 2 5" xfId="18771" xr:uid="{A0AF532A-DCBE-47ED-A068-D5712908562C}"/>
    <cellStyle name="60% - Accent2 5 2 3" xfId="3561" xr:uid="{EEAFD8D0-C3C2-4226-B53C-5BA8AE23795A}"/>
    <cellStyle name="60% - Accent2 5 2 3 2" xfId="11891" xr:uid="{BF7F2A89-FBBF-4A17-8239-502BA61AC095}"/>
    <cellStyle name="60% - Accent2 5 2 3 2 2" xfId="28548" xr:uid="{4D43308C-5087-4F2A-A228-9B1097916273}"/>
    <cellStyle name="60% - Accent2 5 2 3 3" xfId="20220" xr:uid="{D1BBBE15-53F0-44C7-BC15-8C283F29BEF3}"/>
    <cellStyle name="60% - Accent2 5 2 4" xfId="6337" xr:uid="{5D2401E2-02D5-408F-869D-CA18E65312C8}"/>
    <cellStyle name="60% - Accent2 5 2 4 2" xfId="14667" xr:uid="{65C75A65-4116-4F3C-BDEA-A1655925A255}"/>
    <cellStyle name="60% - Accent2 5 2 4 2 2" xfId="31324" xr:uid="{22571E70-808B-4401-BD58-40352AC0B338}"/>
    <cellStyle name="60% - Accent2 5 2 4 3" xfId="22996" xr:uid="{3B693EBC-F0C0-40FC-9C56-8FF63F3A7D2A}"/>
    <cellStyle name="60% - Accent2 5 2 5" xfId="9115" xr:uid="{51FD9164-9D61-4DC8-AE7C-E548941EA068}"/>
    <cellStyle name="60% - Accent2 5 2 5 2" xfId="25772" xr:uid="{04C79F61-2AC6-4A40-83EA-5037C8A1623E}"/>
    <cellStyle name="60% - Accent2 5 2 6" xfId="17444" xr:uid="{EA5D3EB4-C50A-49CF-94D7-C006B010DC3F}"/>
    <cellStyle name="60% - Accent2 5 3" xfId="1618" xr:uid="{60608B99-C4BC-4346-BBB4-C891E01FA5A0}"/>
    <cellStyle name="60% - Accent2 5 3 2" xfId="4408" xr:uid="{5C7B0551-6605-41DE-B06C-F921EB58C76B}"/>
    <cellStyle name="60% - Accent2 5 3 2 2" xfId="12738" xr:uid="{8F7F28CA-8CDD-48EB-A771-2EA575B3483D}"/>
    <cellStyle name="60% - Accent2 5 3 2 2 2" xfId="29395" xr:uid="{49F01940-4B0C-4AFD-BA67-BEA80ED0C244}"/>
    <cellStyle name="60% - Accent2 5 3 2 3" xfId="21067" xr:uid="{6DEAD4DD-52AD-4D0C-909C-361D874797CB}"/>
    <cellStyle name="60% - Accent2 5 3 3" xfId="7184" xr:uid="{0DE4877D-38B6-4EF1-8A5B-557BDC33C9E8}"/>
    <cellStyle name="60% - Accent2 5 3 3 2" xfId="15514" xr:uid="{9E6B7BA6-520D-4BB3-BD13-76DCCFEC049F}"/>
    <cellStyle name="60% - Accent2 5 3 3 2 2" xfId="32171" xr:uid="{4AD5B2BC-81B4-484D-9323-81C0ED6D4D90}"/>
    <cellStyle name="60% - Accent2 5 3 3 3" xfId="23843" xr:uid="{4352B858-23E6-4727-9492-DAE8B4839756}"/>
    <cellStyle name="60% - Accent2 5 3 4" xfId="9962" xr:uid="{5662351A-4252-4C5A-8E29-BAACEC2A15CD}"/>
    <cellStyle name="60% - Accent2 5 3 4 2" xfId="26619" xr:uid="{CC6C1AF4-4372-4994-AE44-3A8CE7D3B844}"/>
    <cellStyle name="60% - Accent2 5 3 5" xfId="18291" xr:uid="{C97A5101-7088-458D-9184-74167AFA8F3E}"/>
    <cellStyle name="60% - Accent2 5 4" xfId="3081" xr:uid="{C87F9B8A-F427-4CA4-B656-2B7EC7D12D5D}"/>
    <cellStyle name="60% - Accent2 5 4 2" xfId="11411" xr:uid="{D354B0AB-0C86-4F89-95AA-D8D8CC200E4F}"/>
    <cellStyle name="60% - Accent2 5 4 2 2" xfId="28068" xr:uid="{A7C95DDA-C9E7-4884-8FD1-484E949F2821}"/>
    <cellStyle name="60% - Accent2 5 4 3" xfId="19740" xr:uid="{20A7892B-D5CE-4F46-AB22-B99790BC5672}"/>
    <cellStyle name="60% - Accent2 5 5" xfId="5857" xr:uid="{871C43F0-3A52-423C-9656-B0C46B92C67B}"/>
    <cellStyle name="60% - Accent2 5 5 2" xfId="14187" xr:uid="{F5A2CB99-FB07-42D0-8AAA-7D4C923D7AC5}"/>
    <cellStyle name="60% - Accent2 5 5 2 2" xfId="30844" xr:uid="{59A29CBE-87F4-446F-A9A6-12C303B6A967}"/>
    <cellStyle name="60% - Accent2 5 5 3" xfId="22516" xr:uid="{A4C210A2-1CDE-4AC9-B280-7B2E99CF3DCC}"/>
    <cellStyle name="60% - Accent2 5 6" xfId="8635" xr:uid="{5C00A42A-C22A-4B4F-A0FC-7FC85C21C51D}"/>
    <cellStyle name="60% - Accent2 5 6 2" xfId="25292" xr:uid="{C8C6D05D-5BDE-489D-B93B-D959D4A457EF}"/>
    <cellStyle name="60% - Accent2 5 7" xfId="16964" xr:uid="{37DDD8A8-1DE4-4D69-9BEB-F8D0A6045E4E}"/>
    <cellStyle name="60% - Accent2 6" xfId="524" xr:uid="{031CED86-6374-4221-8680-DC79BD422C76}"/>
    <cellStyle name="60% - Accent2 6 2" xfId="1854" xr:uid="{8CE54E9D-0820-40D1-849F-254C56B33D2A}"/>
    <cellStyle name="60% - Accent2 6 2 2" xfId="4644" xr:uid="{3C257404-3813-4508-B348-6EC91791E2C5}"/>
    <cellStyle name="60% - Accent2 6 2 2 2" xfId="12974" xr:uid="{81CA55B6-4EAD-4114-A529-D3BAEC941A38}"/>
    <cellStyle name="60% - Accent2 6 2 2 2 2" xfId="29631" xr:uid="{39504616-06BE-4173-904A-423600BDC525}"/>
    <cellStyle name="60% - Accent2 6 2 2 3" xfId="21303" xr:uid="{1D1E8D52-A849-4050-81E0-0C09314D4D49}"/>
    <cellStyle name="60% - Accent2 6 2 3" xfId="7420" xr:uid="{CAFC200F-407A-4F2F-8F5A-9FBA41297DC5}"/>
    <cellStyle name="60% - Accent2 6 2 3 2" xfId="15750" xr:uid="{084B5F7F-7074-4069-94D3-376D5836B676}"/>
    <cellStyle name="60% - Accent2 6 2 3 2 2" xfId="32407" xr:uid="{82EE36B5-A7AE-4944-B313-B8807D5698F7}"/>
    <cellStyle name="60% - Accent2 6 2 3 3" xfId="24079" xr:uid="{B2504B49-8E78-44DA-A8DF-BC422A2F2C2C}"/>
    <cellStyle name="60% - Accent2 6 2 4" xfId="10198" xr:uid="{17CD0F76-6053-4917-B09F-028DCAA7836E}"/>
    <cellStyle name="60% - Accent2 6 2 4 2" xfId="26855" xr:uid="{876F7B49-33FF-4B74-90CD-1BD06076A2AF}"/>
    <cellStyle name="60% - Accent2 6 2 5" xfId="18527" xr:uid="{475AEFB2-2998-4E5F-834B-70396F4DC7BD}"/>
    <cellStyle name="60% - Accent2 6 3" xfId="3317" xr:uid="{A6C49AF1-87F5-42F9-9EA6-57E47FD2616F}"/>
    <cellStyle name="60% - Accent2 6 3 2" xfId="11647" xr:uid="{B156B9AF-1D88-47DB-9071-53ED1545AF40}"/>
    <cellStyle name="60% - Accent2 6 3 2 2" xfId="28304" xr:uid="{00200303-9D40-4B71-8ADC-FA7348B6C03A}"/>
    <cellStyle name="60% - Accent2 6 3 3" xfId="19976" xr:uid="{5DCDA225-A2FB-4599-A11F-584494FD40E4}"/>
    <cellStyle name="60% - Accent2 6 4" xfId="6093" xr:uid="{C2E97317-EEA1-48E2-BE07-9FDEE483CCF6}"/>
    <cellStyle name="60% - Accent2 6 4 2" xfId="14423" xr:uid="{F43D3EB9-E2F3-4829-B23D-8B4605A330BD}"/>
    <cellStyle name="60% - Accent2 6 4 2 2" xfId="31080" xr:uid="{11019CA2-9F79-49AF-8504-CC4655B343BC}"/>
    <cellStyle name="60% - Accent2 6 4 3" xfId="22752" xr:uid="{626AFB96-AD0A-4FD3-849D-DBF9D96D74E7}"/>
    <cellStyle name="60% - Accent2 6 5" xfId="8871" xr:uid="{2F440436-893B-49BB-A6C2-D6D9D6740BB9}"/>
    <cellStyle name="60% - Accent2 6 5 2" xfId="25528" xr:uid="{FE7E7314-511D-4EA9-9961-8ED989BD0EBB}"/>
    <cellStyle name="60% - Accent2 6 6" xfId="17200" xr:uid="{4030BDA7-C41A-4DDB-B071-C06748D5DB00}"/>
    <cellStyle name="60% - Accent2 7" xfId="1001" xr:uid="{58ECA31B-0CB4-4D39-A689-2D93DE28060F}"/>
    <cellStyle name="60% - Accent2 7 2" xfId="2329" xr:uid="{7F47592D-B5EE-4749-9EE9-74BA62B41AE4}"/>
    <cellStyle name="60% - Accent2 7 2 2" xfId="5119" xr:uid="{267444B5-FE37-4961-B749-9D7E41E58AC4}"/>
    <cellStyle name="60% - Accent2 7 2 2 2" xfId="13449" xr:uid="{4F3164E8-CFD6-4915-80CA-7FF37582A9B9}"/>
    <cellStyle name="60% - Accent2 7 2 2 2 2" xfId="30106" xr:uid="{A5DC20E3-E6B9-455F-B8FC-7AAA81663500}"/>
    <cellStyle name="60% - Accent2 7 2 2 3" xfId="21778" xr:uid="{D750EB73-0A66-426F-8626-BD0641D231EA}"/>
    <cellStyle name="60% - Accent2 7 2 3" xfId="7895" xr:uid="{DE9D8B52-89C1-40BE-A0F7-422CBCF52CBA}"/>
    <cellStyle name="60% - Accent2 7 2 3 2" xfId="16225" xr:uid="{C0DC7E79-877E-4C51-AF27-89143339F923}"/>
    <cellStyle name="60% - Accent2 7 2 3 2 2" xfId="32882" xr:uid="{48A916DD-260C-4E21-8C41-37A21B13DF50}"/>
    <cellStyle name="60% - Accent2 7 2 3 3" xfId="24554" xr:uid="{B0709A3F-937A-4FCC-B4A5-09A714011FBA}"/>
    <cellStyle name="60% - Accent2 7 2 4" xfId="10673" xr:uid="{BD9BA0AA-BA44-458F-85E0-8F78A3415027}"/>
    <cellStyle name="60% - Accent2 7 2 4 2" xfId="27330" xr:uid="{291E091D-C4A4-4EB1-9EE2-946E94A380BF}"/>
    <cellStyle name="60% - Accent2 7 2 5" xfId="19002" xr:uid="{CA1D5842-3285-4B8C-B71B-8DD6F0AFFA2D}"/>
    <cellStyle name="60% - Accent2 7 3" xfId="3792" xr:uid="{2D95845A-1123-4742-96C3-092C90FC63AF}"/>
    <cellStyle name="60% - Accent2 7 3 2" xfId="12122" xr:uid="{B47EA848-3AEF-455E-AD6E-EBBD4ABA9F50}"/>
    <cellStyle name="60% - Accent2 7 3 2 2" xfId="28779" xr:uid="{DAABE0A0-92C8-4C3D-A986-CBDA282235C5}"/>
    <cellStyle name="60% - Accent2 7 3 3" xfId="20451" xr:uid="{9574D084-D31B-4673-9564-94170EC0D0F1}"/>
    <cellStyle name="60% - Accent2 7 4" xfId="6568" xr:uid="{A93B0513-7552-4916-BD58-D1B75FAF01A1}"/>
    <cellStyle name="60% - Accent2 7 4 2" xfId="14898" xr:uid="{2C5A46CF-B438-4A71-929B-5C1DCFC05F61}"/>
    <cellStyle name="60% - Accent2 7 4 2 2" xfId="31555" xr:uid="{49FF1365-DAA3-40C0-927C-13F585D87DA5}"/>
    <cellStyle name="60% - Accent2 7 4 3" xfId="23227" xr:uid="{69312197-AF3F-4674-A8FF-2B9B7E027C3C}"/>
    <cellStyle name="60% - Accent2 7 5" xfId="9346" xr:uid="{211B25A9-F0BF-4319-B4FE-FDB17A448D0B}"/>
    <cellStyle name="60% - Accent2 7 5 2" xfId="26003" xr:uid="{07FAC59C-C3A3-4E3E-BD89-47D151A29BBC}"/>
    <cellStyle name="60% - Accent2 7 6" xfId="17675" xr:uid="{2C597E93-98B0-46BF-ADB3-5DF4508DC2E4}"/>
    <cellStyle name="60% - Accent2 8" xfId="1236" xr:uid="{10A0FABD-0A51-4D1F-95AA-A51A88AB0EC1}"/>
    <cellStyle name="60% - Accent2 8 2" xfId="2564" xr:uid="{C5559B1C-D178-41BB-B075-2709C5C2CFCB}"/>
    <cellStyle name="60% - Accent2 8 2 2" xfId="5354" xr:uid="{00B1880C-4B29-4149-BA37-15CA9BFD12DF}"/>
    <cellStyle name="60% - Accent2 8 2 2 2" xfId="13684" xr:uid="{48D64CBA-A40D-4775-822E-5F8E66B8ACC9}"/>
    <cellStyle name="60% - Accent2 8 2 2 2 2" xfId="30341" xr:uid="{E773BFCB-47FD-46EF-8A31-99B75126F0E4}"/>
    <cellStyle name="60% - Accent2 8 2 2 3" xfId="22013" xr:uid="{C152E640-D97C-4C4D-8D49-87635A8A6F37}"/>
    <cellStyle name="60% - Accent2 8 2 3" xfId="8130" xr:uid="{C2C31AB1-1F83-4798-996A-D36BE6E0069C}"/>
    <cellStyle name="60% - Accent2 8 2 3 2" xfId="16460" xr:uid="{9D8BA929-050D-4F2C-9CAB-A1186E8101A0}"/>
    <cellStyle name="60% - Accent2 8 2 3 2 2" xfId="33117" xr:uid="{7324F597-0B62-4142-A36C-BB0B846D20ED}"/>
    <cellStyle name="60% - Accent2 8 2 3 3" xfId="24789" xr:uid="{F615816E-D95F-4B8E-BC53-276629BA5C09}"/>
    <cellStyle name="60% - Accent2 8 2 4" xfId="10908" xr:uid="{02426884-6636-47DF-B5CF-8EA7AD748D33}"/>
    <cellStyle name="60% - Accent2 8 2 4 2" xfId="27565" xr:uid="{2C1F907D-BD6E-484D-9D3B-B8F9B91158D3}"/>
    <cellStyle name="60% - Accent2 8 2 5" xfId="19237" xr:uid="{A2FC4965-CFDF-4165-B742-FFB0DCC08561}"/>
    <cellStyle name="60% - Accent2 8 3" xfId="4027" xr:uid="{A13DF900-7FDD-4681-A0BD-667FE098DE12}"/>
    <cellStyle name="60% - Accent2 8 3 2" xfId="12357" xr:uid="{426D7F2C-F056-4D44-9B5A-0F963733C17D}"/>
    <cellStyle name="60% - Accent2 8 3 2 2" xfId="29014" xr:uid="{F2896658-E02D-4B9B-A511-9E06EC10840E}"/>
    <cellStyle name="60% - Accent2 8 3 3" xfId="20686" xr:uid="{4AFB9777-94D8-498D-9001-74E163DA9B97}"/>
    <cellStyle name="60% - Accent2 8 4" xfId="6803" xr:uid="{7143DAEA-A2F6-4B0F-BCF0-0FAA39BEA362}"/>
    <cellStyle name="60% - Accent2 8 4 2" xfId="15133" xr:uid="{0223BDCA-7277-4339-B27F-FBFB3E62686C}"/>
    <cellStyle name="60% - Accent2 8 4 2 2" xfId="31790" xr:uid="{7F898555-EE3C-476A-9F38-82D0682E98D2}"/>
    <cellStyle name="60% - Accent2 8 4 3" xfId="23462" xr:uid="{42F1B5DB-3CC2-443E-8651-3F49F6446A05}"/>
    <cellStyle name="60% - Accent2 8 5" xfId="9581" xr:uid="{9F7133AD-9A5F-45EC-8C0B-909BEC988140}"/>
    <cellStyle name="60% - Accent2 8 5 2" xfId="26238" xr:uid="{C49CB668-D2F4-4AA3-AE0C-2AE42D73AF26}"/>
    <cellStyle name="60% - Accent2 8 6" xfId="17910" xr:uid="{27D7F0C6-16C6-4911-AAAF-7109856E8B02}"/>
    <cellStyle name="60% - Accent2 9" xfId="1258" xr:uid="{D63B8929-67F1-4EE5-8B46-406E2967EF1D}"/>
    <cellStyle name="60% - Accent2 9 2" xfId="2586" xr:uid="{FF690ECA-4EEF-4D89-80AF-91037773107D}"/>
    <cellStyle name="60% - Accent2 9 2 2" xfId="5376" xr:uid="{D58DB0AE-91BE-468F-803B-9A80AF024843}"/>
    <cellStyle name="60% - Accent2 9 2 2 2" xfId="13706" xr:uid="{55373521-D033-4D00-9568-FF660FFC68F4}"/>
    <cellStyle name="60% - Accent2 9 2 2 2 2" xfId="30363" xr:uid="{45CE0910-B3BF-494F-8EF9-B6F0B76C6631}"/>
    <cellStyle name="60% - Accent2 9 2 2 3" xfId="22035" xr:uid="{B0569566-E9D8-441D-902C-22DCCC0AEE76}"/>
    <cellStyle name="60% - Accent2 9 2 3" xfId="8152" xr:uid="{5DE66CAE-2D1E-43CD-BF8D-23DC2C314694}"/>
    <cellStyle name="60% - Accent2 9 2 3 2" xfId="16482" xr:uid="{7A63D63C-0473-4BFC-867B-0353FB49B5C2}"/>
    <cellStyle name="60% - Accent2 9 2 3 2 2" xfId="33139" xr:uid="{2AA25BB4-F7DF-44CD-8C92-A58D175BA2A3}"/>
    <cellStyle name="60% - Accent2 9 2 3 3" xfId="24811" xr:uid="{910B5EF6-05A8-4A80-B309-40BA864DD289}"/>
    <cellStyle name="60% - Accent2 9 2 4" xfId="10930" xr:uid="{AA30672E-613B-4EB5-8C23-09705FEB05F2}"/>
    <cellStyle name="60% - Accent2 9 2 4 2" xfId="27587" xr:uid="{4650A922-F6CD-4CBD-86D8-2F0C016FCD73}"/>
    <cellStyle name="60% - Accent2 9 2 5" xfId="19259" xr:uid="{36370076-ECB8-42B8-BF16-8C83DA290D5D}"/>
    <cellStyle name="60% - Accent2 9 3" xfId="4049" xr:uid="{147324DB-5F63-45EB-A6D8-80088C0F2296}"/>
    <cellStyle name="60% - Accent2 9 3 2" xfId="12379" xr:uid="{8867F446-F98E-49F1-AE20-E6637D7E1CA4}"/>
    <cellStyle name="60% - Accent2 9 3 2 2" xfId="29036" xr:uid="{6D4CAB6B-18E4-40E4-80CC-F1B648D1A72C}"/>
    <cellStyle name="60% - Accent2 9 3 3" xfId="20708" xr:uid="{7E23CDBD-0444-48B0-B01F-4D56A8A78858}"/>
    <cellStyle name="60% - Accent2 9 4" xfId="6825" xr:uid="{97CCBD17-66B7-4C2B-839E-C291EB273E11}"/>
    <cellStyle name="60% - Accent2 9 4 2" xfId="15155" xr:uid="{9B3CC0E8-9F90-49E1-99D6-2A33A582CC82}"/>
    <cellStyle name="60% - Accent2 9 4 2 2" xfId="31812" xr:uid="{6CA64434-E192-4226-ABFD-93E749C0C97A}"/>
    <cellStyle name="60% - Accent2 9 4 3" xfId="23484" xr:uid="{4584B9EE-0015-47C1-9A48-52E898D5CDDB}"/>
    <cellStyle name="60% - Accent2 9 5" xfId="9603" xr:uid="{AA80FD2D-05B6-4AFF-A13A-5927F3C9BACF}"/>
    <cellStyle name="60% - Accent2 9 5 2" xfId="26260" xr:uid="{6B1C3CD0-B4AB-4635-AA31-13C3AC8D81A6}"/>
    <cellStyle name="60% - Accent2 9 6" xfId="17932" xr:uid="{6C4D34AC-60BD-4B0A-8728-2AEF76F63177}"/>
    <cellStyle name="60% - Accent3" xfId="30" builtinId="40" customBuiltin="1"/>
    <cellStyle name="60% - Accent3 10" xfId="1379" xr:uid="{7E0C4B17-1D91-4509-AB14-D504253BC820}"/>
    <cellStyle name="60% - Accent3 10 2" xfId="4170" xr:uid="{480B0BD1-04A9-4D46-B8DE-7EB5BA6C1CF7}"/>
    <cellStyle name="60% - Accent3 10 2 2" xfId="12500" xr:uid="{E024A028-7404-4E1B-9E32-E61F5CC5A782}"/>
    <cellStyle name="60% - Accent3 10 2 2 2" xfId="29157" xr:uid="{89C99A62-7BF1-43BE-ABBB-CA03B6B4E5AA}"/>
    <cellStyle name="60% - Accent3 10 2 3" xfId="20829" xr:uid="{A1D532CB-D3D5-482C-A7EB-2E9A1AC8662C}"/>
    <cellStyle name="60% - Accent3 10 3" xfId="6946" xr:uid="{7DFDFCEA-FE27-4FB4-88D4-2F57A54905F9}"/>
    <cellStyle name="60% - Accent3 10 3 2" xfId="15276" xr:uid="{E1842DFD-3BA7-45D8-9961-DF2315F37D72}"/>
    <cellStyle name="60% - Accent3 10 3 2 2" xfId="31933" xr:uid="{4BB71DD7-D3C8-465C-9DDE-FEF74636979C}"/>
    <cellStyle name="60% - Accent3 10 3 3" xfId="23605" xr:uid="{E067EDF7-2502-46E4-8DE1-DBAA47FC9FC7}"/>
    <cellStyle name="60% - Accent3 10 4" xfId="9724" xr:uid="{0750E968-4474-4A6A-BBB8-B3BB150F9D1F}"/>
    <cellStyle name="60% - Accent3 10 4 2" xfId="26381" xr:uid="{CE7D1717-6DF2-40AC-8F21-F36350E41BB1}"/>
    <cellStyle name="60% - Accent3 10 5" xfId="18053" xr:uid="{86DF813D-DA6D-48F3-B95E-CA2088445817}"/>
    <cellStyle name="60% - Accent3 11" xfId="2841" xr:uid="{A1E673F2-68CE-4B56-B5F5-5EAA810A3CC4}"/>
    <cellStyle name="60% - Accent3 11 2" xfId="11173" xr:uid="{A07F015C-3BDE-4135-AED2-AADE925522FD}"/>
    <cellStyle name="60% - Accent3 11 2 2" xfId="27830" xr:uid="{2DF98783-6AF1-4710-AECF-42C38828285A}"/>
    <cellStyle name="60% - Accent3 11 3" xfId="19502" xr:uid="{CA03E722-715E-4A3F-BFA1-166A49FBEB9F}"/>
    <cellStyle name="60% - Accent3 12" xfId="5619" xr:uid="{18CE6AFE-BCE9-4E15-9198-409E7639812B}"/>
    <cellStyle name="60% - Accent3 12 2" xfId="13949" xr:uid="{B6D1DDFE-CDC0-4DE8-8619-E77DE19318DC}"/>
    <cellStyle name="60% - Accent3 12 2 2" xfId="30606" xr:uid="{1C9AD638-F5AB-459A-A45D-D20B7EE35828}"/>
    <cellStyle name="60% - Accent3 12 3" xfId="22278" xr:uid="{2F2CAAA4-55AD-4657-8038-D38F547B1AB7}"/>
    <cellStyle name="60% - Accent3 13" xfId="8395" xr:uid="{B61F2B41-C0F9-4EDF-80AE-94F1B3198EB2}"/>
    <cellStyle name="60% - Accent3 13 2" xfId="25054" xr:uid="{6EC79114-D424-47A9-8B83-713DB4846201}"/>
    <cellStyle name="60% - Accent3 14" xfId="16724" xr:uid="{5487E224-4456-46AF-BBE3-884407312F13}"/>
    <cellStyle name="60% - Accent3 15" xfId="34691" xr:uid="{E985F0E4-4F2D-4D6C-BE86-CD14FA6C9E36}"/>
    <cellStyle name="60% - Accent3 2" xfId="76" xr:uid="{281A04D4-1A1E-456F-A908-EC758C83D210}"/>
    <cellStyle name="60% - Accent3 2 10" xfId="5654" xr:uid="{05F25353-1456-4BE5-A640-D91707C280AE}"/>
    <cellStyle name="60% - Accent3 2 10 2" xfId="13984" xr:uid="{C396FE0C-B37A-4BA7-8DC6-FF056BF7BDAD}"/>
    <cellStyle name="60% - Accent3 2 10 2 2" xfId="30641" xr:uid="{F3CA9206-DD14-44CE-BB4F-0CDE8FF1933E}"/>
    <cellStyle name="60% - Accent3 2 10 3" xfId="22313" xr:uid="{9FA6B63B-7761-4528-A96B-62CC1881FD2A}"/>
    <cellStyle name="60% - Accent3 2 11" xfId="8431" xr:uid="{0CA9F07C-7831-4E34-B64C-6B1170CCAECC}"/>
    <cellStyle name="60% - Accent3 2 11 2" xfId="25089" xr:uid="{79A2376C-960B-471C-B138-6DA2933A2F1C}"/>
    <cellStyle name="60% - Accent3 2 12" xfId="16761" xr:uid="{CD696B21-CD55-4862-8C52-8946D4BC5321}"/>
    <cellStyle name="60% - Accent3 2 13" xfId="33872" xr:uid="{4547D3ED-3D29-44FE-9709-EE6AF79099BE}"/>
    <cellStyle name="60% - Accent3 2 14" xfId="34715" xr:uid="{2D90B0CD-EE4C-4F59-85D7-D2020A1B41B9}"/>
    <cellStyle name="60% - Accent3 2 2" xfId="137" xr:uid="{CC939BB8-BCE8-4FBB-ADC4-829E9B123B17}"/>
    <cellStyle name="60% - Accent3 2 2 10" xfId="8490" xr:uid="{B3B35451-2477-47CA-B165-80BBA0C03CB6}"/>
    <cellStyle name="60% - Accent3 2 2 10 2" xfId="25147" xr:uid="{3EF23FDB-2D0D-4CE5-A4BA-C9E9CC559146}"/>
    <cellStyle name="60% - Accent3 2 2 11" xfId="16819" xr:uid="{A26F0B88-D4CC-4683-9981-AAEA70F5E8FF}"/>
    <cellStyle name="60% - Accent3 2 2 12" xfId="34775" xr:uid="{5E55556E-9592-4CE7-BB69-366452F1A637}"/>
    <cellStyle name="60% - Accent3 2 2 2" xfId="258" xr:uid="{18DB7A02-AF8F-4D33-8D99-19BEFF0538FE}"/>
    <cellStyle name="60% - Accent3 2 2 2 2" xfId="500" xr:uid="{E2375A66-7741-4DF7-BBC8-E841058B4AFF}"/>
    <cellStyle name="60% - Accent3 2 2 2 2 2" xfId="976" xr:uid="{35A38C14-7D05-4EC3-BE82-21EE2FC4278B}"/>
    <cellStyle name="60% - Accent3 2 2 2 2 2 2" xfId="2304" xr:uid="{DB6D3FEB-ECED-499E-90CE-FDF161955A47}"/>
    <cellStyle name="60% - Accent3 2 2 2 2 2 2 2" xfId="5094" xr:uid="{9D7003DF-9D6E-437D-BDBE-3658EC81D55F}"/>
    <cellStyle name="60% - Accent3 2 2 2 2 2 2 2 2" xfId="13424" xr:uid="{0D5E0353-14DF-4173-BC21-E8ADF98A25A7}"/>
    <cellStyle name="60% - Accent3 2 2 2 2 2 2 2 2 2" xfId="30081" xr:uid="{B19DE7E8-AD23-424C-B50A-209263157B34}"/>
    <cellStyle name="60% - Accent3 2 2 2 2 2 2 2 3" xfId="21753" xr:uid="{1C035C2F-1E1D-4802-B69F-56B602770640}"/>
    <cellStyle name="60% - Accent3 2 2 2 2 2 2 3" xfId="7870" xr:uid="{EC001A4F-7C4F-4021-A3C4-461A4E56C296}"/>
    <cellStyle name="60% - Accent3 2 2 2 2 2 2 3 2" xfId="16200" xr:uid="{7E14D438-8098-432F-B753-9547C18894E8}"/>
    <cellStyle name="60% - Accent3 2 2 2 2 2 2 3 2 2" xfId="32857" xr:uid="{673157FF-9091-40B2-9E62-AD69A22C7C3A}"/>
    <cellStyle name="60% - Accent3 2 2 2 2 2 2 3 3" xfId="24529" xr:uid="{34CA922C-DE7D-4C6C-A814-81EAC56EF7AA}"/>
    <cellStyle name="60% - Accent3 2 2 2 2 2 2 4" xfId="10648" xr:uid="{32E8C299-BF47-4EFC-9652-D2E6A5C3E915}"/>
    <cellStyle name="60% - Accent3 2 2 2 2 2 2 4 2" xfId="27305" xr:uid="{6052503B-0096-4C98-B78F-8257A4830252}"/>
    <cellStyle name="60% - Accent3 2 2 2 2 2 2 5" xfId="18977" xr:uid="{B9933748-5745-465A-9B24-38D2F1DA11BA}"/>
    <cellStyle name="60% - Accent3 2 2 2 2 2 3" xfId="3767" xr:uid="{30AF16CB-A8CC-4B46-9C35-7BFCC5E8F386}"/>
    <cellStyle name="60% - Accent3 2 2 2 2 2 3 2" xfId="12097" xr:uid="{601DDA70-8E4D-4EEE-9079-209421FA1A9B}"/>
    <cellStyle name="60% - Accent3 2 2 2 2 2 3 2 2" xfId="28754" xr:uid="{BE68F900-0ED0-4763-A74E-6957F720C119}"/>
    <cellStyle name="60% - Accent3 2 2 2 2 2 3 3" xfId="20426" xr:uid="{2A4B7525-CCF8-4B8C-9543-69908D311C1B}"/>
    <cellStyle name="60% - Accent3 2 2 2 2 2 4" xfId="6543" xr:uid="{DF17DBE8-2B86-4B82-8EDA-0C47EC40B98F}"/>
    <cellStyle name="60% - Accent3 2 2 2 2 2 4 2" xfId="14873" xr:uid="{5B912A1B-9291-4CEE-AAF9-8A2D19F51B47}"/>
    <cellStyle name="60% - Accent3 2 2 2 2 2 4 2 2" xfId="31530" xr:uid="{1F283EB8-08ED-4D14-9891-44FAF3743E71}"/>
    <cellStyle name="60% - Accent3 2 2 2 2 2 4 3" xfId="23202" xr:uid="{E8EF5E33-43C2-47A3-8076-C27699D35387}"/>
    <cellStyle name="60% - Accent3 2 2 2 2 2 5" xfId="9321" xr:uid="{B5DC5B9C-2358-4FF3-B62C-EC016981C8CB}"/>
    <cellStyle name="60% - Accent3 2 2 2 2 2 5 2" xfId="25978" xr:uid="{D938265F-E901-4482-A8E3-3E87C64C775E}"/>
    <cellStyle name="60% - Accent3 2 2 2 2 2 6" xfId="17650" xr:uid="{8AF4A40B-7926-489F-9793-4F9525EF973F}"/>
    <cellStyle name="60% - Accent3 2 2 2 2 3" xfId="1830" xr:uid="{E3D0CE7A-E221-4C27-B08B-BBD980B391F8}"/>
    <cellStyle name="60% - Accent3 2 2 2 2 3 2" xfId="4620" xr:uid="{31C95022-9FEC-42F4-87EF-825A42F2C50C}"/>
    <cellStyle name="60% - Accent3 2 2 2 2 3 2 2" xfId="12950" xr:uid="{255B41DE-5533-49F4-8141-B2B031FDA235}"/>
    <cellStyle name="60% - Accent3 2 2 2 2 3 2 2 2" xfId="29607" xr:uid="{F48D63BB-169A-4FBD-A2CA-E30939E8FD33}"/>
    <cellStyle name="60% - Accent3 2 2 2 2 3 2 3" xfId="21279" xr:uid="{3936B86C-29BB-4FE6-9944-D1BB0A6FE2B7}"/>
    <cellStyle name="60% - Accent3 2 2 2 2 3 3" xfId="7396" xr:uid="{049C407D-743A-4BED-A2C7-AD891FFD1CEB}"/>
    <cellStyle name="60% - Accent3 2 2 2 2 3 3 2" xfId="15726" xr:uid="{2B4C36C5-EF2A-43A4-9B42-19AC73D185D4}"/>
    <cellStyle name="60% - Accent3 2 2 2 2 3 3 2 2" xfId="32383" xr:uid="{44395AA1-8E93-4723-B324-18123234EC9F}"/>
    <cellStyle name="60% - Accent3 2 2 2 2 3 3 3" xfId="24055" xr:uid="{29F5FB83-CDB4-4072-9D93-DF283386C798}"/>
    <cellStyle name="60% - Accent3 2 2 2 2 3 4" xfId="10174" xr:uid="{9B1843B6-E033-4EC8-9286-43C7DD4F24FB}"/>
    <cellStyle name="60% - Accent3 2 2 2 2 3 4 2" xfId="26831" xr:uid="{1F79BD9F-57F3-4EDE-82A0-AFF05D75F9DC}"/>
    <cellStyle name="60% - Accent3 2 2 2 2 3 5" xfId="18503" xr:uid="{81E4E26E-EBBE-4B04-ABE9-4DE6A9874571}"/>
    <cellStyle name="60% - Accent3 2 2 2 2 4" xfId="3293" xr:uid="{0C4BA7B4-3AB2-4148-A388-709A2CC295AE}"/>
    <cellStyle name="60% - Accent3 2 2 2 2 4 2" xfId="11623" xr:uid="{516653E3-4CE1-4BB2-83AF-944556A90DFF}"/>
    <cellStyle name="60% - Accent3 2 2 2 2 4 2 2" xfId="28280" xr:uid="{B8385942-A2D9-4F23-9481-307F0FB419C8}"/>
    <cellStyle name="60% - Accent3 2 2 2 2 4 3" xfId="19952" xr:uid="{12B4C9A4-4AB5-483D-84B5-CAC5DE64688D}"/>
    <cellStyle name="60% - Accent3 2 2 2 2 5" xfId="6069" xr:uid="{EAEE230E-B3D8-4181-9C90-798E1E61B30A}"/>
    <cellStyle name="60% - Accent3 2 2 2 2 5 2" xfId="14399" xr:uid="{FF026C71-C62B-4CB3-8AA3-27B988C68480}"/>
    <cellStyle name="60% - Accent3 2 2 2 2 5 2 2" xfId="31056" xr:uid="{61CC64F8-D091-4B6A-BEBB-D64AC955294B}"/>
    <cellStyle name="60% - Accent3 2 2 2 2 5 3" xfId="22728" xr:uid="{BDA17984-6563-4010-AF9A-483103B91A5A}"/>
    <cellStyle name="60% - Accent3 2 2 2 2 6" xfId="8847" xr:uid="{9B59DD20-36DB-4F88-BC6D-6E076C168EF1}"/>
    <cellStyle name="60% - Accent3 2 2 2 2 6 2" xfId="25504" xr:uid="{BB66256A-B125-4E26-B679-EE031DB1B621}"/>
    <cellStyle name="60% - Accent3 2 2 2 2 7" xfId="17176" xr:uid="{C56E9E8D-320F-49FE-A22E-7AA5C918E7C0}"/>
    <cellStyle name="60% - Accent3 2 2 2 3" xfId="736" xr:uid="{425C9F93-FEA3-4259-B34F-07380C665879}"/>
    <cellStyle name="60% - Accent3 2 2 2 3 2" xfId="2066" xr:uid="{8D9894B5-5442-414D-9B57-E9A1D821CD16}"/>
    <cellStyle name="60% - Accent3 2 2 2 3 2 2" xfId="4856" xr:uid="{CBCC2C53-68E6-462C-AA6F-F38F27260BC3}"/>
    <cellStyle name="60% - Accent3 2 2 2 3 2 2 2" xfId="13186" xr:uid="{E052C6CB-8A98-44C4-A43E-F6C9949ED1A5}"/>
    <cellStyle name="60% - Accent3 2 2 2 3 2 2 2 2" xfId="29843" xr:uid="{2134E44A-DB9D-49E8-A547-F065190E7480}"/>
    <cellStyle name="60% - Accent3 2 2 2 3 2 2 3" xfId="21515" xr:uid="{D0F85C9D-ABA6-4B6A-BEA5-3F6D6006DE70}"/>
    <cellStyle name="60% - Accent3 2 2 2 3 2 3" xfId="7632" xr:uid="{D3E1065D-8702-49F8-9BC6-F7E855067DDD}"/>
    <cellStyle name="60% - Accent3 2 2 2 3 2 3 2" xfId="15962" xr:uid="{926B6F02-C4C5-403B-B278-67CAE87CBED0}"/>
    <cellStyle name="60% - Accent3 2 2 2 3 2 3 2 2" xfId="32619" xr:uid="{D2AF7271-9D32-4BF2-8DE8-00E52868ABC9}"/>
    <cellStyle name="60% - Accent3 2 2 2 3 2 3 3" xfId="24291" xr:uid="{BDB47023-A488-4E75-A595-82F3AB96E68D}"/>
    <cellStyle name="60% - Accent3 2 2 2 3 2 4" xfId="10410" xr:uid="{174E726E-FB9E-4175-A7D6-49D6C8BEB7D8}"/>
    <cellStyle name="60% - Accent3 2 2 2 3 2 4 2" xfId="27067" xr:uid="{28F8BE06-8A1D-444F-A332-D0D6DAAB214C}"/>
    <cellStyle name="60% - Accent3 2 2 2 3 2 5" xfId="18739" xr:uid="{64210609-82F9-45EE-B138-1CCBFB032805}"/>
    <cellStyle name="60% - Accent3 2 2 2 3 3" xfId="3529" xr:uid="{A55B4F54-4BD3-4F5D-93DA-3F45B10735F3}"/>
    <cellStyle name="60% - Accent3 2 2 2 3 3 2" xfId="11859" xr:uid="{84CABF92-476C-481A-9BBF-F025039C6C5C}"/>
    <cellStyle name="60% - Accent3 2 2 2 3 3 2 2" xfId="28516" xr:uid="{045E2B8A-358F-43FE-9BE0-A2B882C816AC}"/>
    <cellStyle name="60% - Accent3 2 2 2 3 3 3" xfId="20188" xr:uid="{176A1874-8531-4908-8BE7-0D488C8122FD}"/>
    <cellStyle name="60% - Accent3 2 2 2 3 4" xfId="6305" xr:uid="{16436F26-D3FB-4252-864A-D98BE2624275}"/>
    <cellStyle name="60% - Accent3 2 2 2 3 4 2" xfId="14635" xr:uid="{322BCFF1-28EC-421C-AEDC-CDB3BED9AD5D}"/>
    <cellStyle name="60% - Accent3 2 2 2 3 4 2 2" xfId="31292" xr:uid="{7908B7CB-8117-4CAC-A910-4D0B2B7C639F}"/>
    <cellStyle name="60% - Accent3 2 2 2 3 4 3" xfId="22964" xr:uid="{020B9396-7525-4227-B194-D9F29A1C294A}"/>
    <cellStyle name="60% - Accent3 2 2 2 3 5" xfId="9083" xr:uid="{1F8CF96C-02A0-4666-9295-E33074A4C561}"/>
    <cellStyle name="60% - Accent3 2 2 2 3 5 2" xfId="25740" xr:uid="{7D19ED9A-42C4-43F3-BE01-C7E844E657C2}"/>
    <cellStyle name="60% - Accent3 2 2 2 3 6" xfId="17412" xr:uid="{FDEDC277-BE6F-4B91-90EE-591576538D57}"/>
    <cellStyle name="60% - Accent3 2 2 2 4" xfId="1213" xr:uid="{B1EE2575-5252-4B41-AC5E-47CDB450FE24}"/>
    <cellStyle name="60% - Accent3 2 2 2 4 2" xfId="2541" xr:uid="{EC645D16-5A12-4AED-8DB5-0F98E8CB9583}"/>
    <cellStyle name="60% - Accent3 2 2 2 4 2 2" xfId="5331" xr:uid="{6CFF8048-F274-44C4-BD35-AAC2A13F979A}"/>
    <cellStyle name="60% - Accent3 2 2 2 4 2 2 2" xfId="13661" xr:uid="{D17B33FF-8847-4B47-A679-5E7D794209F3}"/>
    <cellStyle name="60% - Accent3 2 2 2 4 2 2 2 2" xfId="30318" xr:uid="{EDDC76F2-DF79-461F-9CB2-A8B441DF6112}"/>
    <cellStyle name="60% - Accent3 2 2 2 4 2 2 3" xfId="21990" xr:uid="{55BF885D-6F29-4E12-94E9-BA8DA730C4E6}"/>
    <cellStyle name="60% - Accent3 2 2 2 4 2 3" xfId="8107" xr:uid="{DEDA2D01-FE0D-456D-B955-1B80CBED4404}"/>
    <cellStyle name="60% - Accent3 2 2 2 4 2 3 2" xfId="16437" xr:uid="{0CDB6C50-E7D8-4146-AD70-5CB03CCA9775}"/>
    <cellStyle name="60% - Accent3 2 2 2 4 2 3 2 2" xfId="33094" xr:uid="{C4C72144-0F37-47BE-A62C-DBAC9F4A5A6B}"/>
    <cellStyle name="60% - Accent3 2 2 2 4 2 3 3" xfId="24766" xr:uid="{A2DF1690-D39A-4415-8E04-A39BADF63885}"/>
    <cellStyle name="60% - Accent3 2 2 2 4 2 4" xfId="10885" xr:uid="{8E18946F-A7FE-4F91-B477-1DA2CFC875D2}"/>
    <cellStyle name="60% - Accent3 2 2 2 4 2 4 2" xfId="27542" xr:uid="{87DA3D0C-FE80-4AA7-AD18-3F97EDC1946D}"/>
    <cellStyle name="60% - Accent3 2 2 2 4 2 5" xfId="19214" xr:uid="{226C6B58-51E3-4E7D-B533-9944F9D461CF}"/>
    <cellStyle name="60% - Accent3 2 2 2 4 3" xfId="4004" xr:uid="{073B494C-8628-4B54-A75B-220392221C0D}"/>
    <cellStyle name="60% - Accent3 2 2 2 4 3 2" xfId="12334" xr:uid="{D023BE43-FD92-458B-90AC-C7E1BED40C8A}"/>
    <cellStyle name="60% - Accent3 2 2 2 4 3 2 2" xfId="28991" xr:uid="{6AFCBDE6-1184-4E18-B9E3-C3635B1596E7}"/>
    <cellStyle name="60% - Accent3 2 2 2 4 3 3" xfId="20663" xr:uid="{BBC86272-B4B5-42AE-BA8A-1EB2E9471946}"/>
    <cellStyle name="60% - Accent3 2 2 2 4 4" xfId="6780" xr:uid="{2065405F-0922-40B5-8525-FDF6E2968B4F}"/>
    <cellStyle name="60% - Accent3 2 2 2 4 4 2" xfId="15110" xr:uid="{9F29ACC0-FD2E-4BAF-873D-3D42BC3B887E}"/>
    <cellStyle name="60% - Accent3 2 2 2 4 4 2 2" xfId="31767" xr:uid="{1418ABCE-EE19-43EF-A211-0CAAABA923B8}"/>
    <cellStyle name="60% - Accent3 2 2 2 4 4 3" xfId="23439" xr:uid="{DB5A88BA-B416-437D-98BD-6D4623730027}"/>
    <cellStyle name="60% - Accent3 2 2 2 4 5" xfId="9558" xr:uid="{30BB68CD-CCB6-45F6-B185-339893E573C1}"/>
    <cellStyle name="60% - Accent3 2 2 2 4 5 2" xfId="26215" xr:uid="{7072E154-650A-4DE1-B911-1904A935780C}"/>
    <cellStyle name="60% - Accent3 2 2 2 4 6" xfId="17887" xr:uid="{1B775B99-2F34-414D-A78A-5FADA8403E97}"/>
    <cellStyle name="60% - Accent3 2 2 2 5" xfId="1593" xr:uid="{87AE34A3-44D6-4B01-8481-49D9D78B2CAC}"/>
    <cellStyle name="60% - Accent3 2 2 2 5 2" xfId="4383" xr:uid="{185848AE-A0FE-4FCD-92F5-D4C781BA9F5F}"/>
    <cellStyle name="60% - Accent3 2 2 2 5 2 2" xfId="12713" xr:uid="{5FD7E6FC-F170-4EDB-8910-99677ADF809E}"/>
    <cellStyle name="60% - Accent3 2 2 2 5 2 2 2" xfId="29370" xr:uid="{9628F1B4-A7A0-413E-9582-F92DBACEA0AD}"/>
    <cellStyle name="60% - Accent3 2 2 2 5 2 3" xfId="21042" xr:uid="{51F3C730-83F6-4F54-AA2C-66772A0BBDFC}"/>
    <cellStyle name="60% - Accent3 2 2 2 5 3" xfId="7159" xr:uid="{729FF356-DB6B-4CA5-B0F8-FE7508CEF351}"/>
    <cellStyle name="60% - Accent3 2 2 2 5 3 2" xfId="15489" xr:uid="{814A246D-8264-4A82-80B4-280117A544AA}"/>
    <cellStyle name="60% - Accent3 2 2 2 5 3 2 2" xfId="32146" xr:uid="{50605F82-E1F2-4627-AA72-CF934D8D1581}"/>
    <cellStyle name="60% - Accent3 2 2 2 5 3 3" xfId="23818" xr:uid="{6B4D612A-2158-40AB-86C9-ECF62CAF5772}"/>
    <cellStyle name="60% - Accent3 2 2 2 5 4" xfId="9937" xr:uid="{13D7A00B-14B0-4FC2-905E-46F2A65C1E82}"/>
    <cellStyle name="60% - Accent3 2 2 2 5 4 2" xfId="26594" xr:uid="{6F9BE303-543C-4AF5-979F-56E9E519F2E5}"/>
    <cellStyle name="60% - Accent3 2 2 2 5 5" xfId="18266" xr:uid="{495E2940-3ACA-474A-AB10-C77F0777B7C3}"/>
    <cellStyle name="60% - Accent3 2 2 2 6" xfId="3056" xr:uid="{9732D45E-38CC-4780-B32E-C7F1864130E3}"/>
    <cellStyle name="60% - Accent3 2 2 2 6 2" xfId="11386" xr:uid="{61E2DBBB-61AE-4EEA-8462-71367C4D0A97}"/>
    <cellStyle name="60% - Accent3 2 2 2 6 2 2" xfId="28043" xr:uid="{97A7ACE1-E9AC-4FC0-9FDE-C3C798E97A98}"/>
    <cellStyle name="60% - Accent3 2 2 2 6 3" xfId="19715" xr:uid="{F2FF5D04-430C-42CA-BB14-257BE7749FBD}"/>
    <cellStyle name="60% - Accent3 2 2 2 7" xfId="5832" xr:uid="{B7D3E7EA-A2E0-4B54-9344-3F7734CAE800}"/>
    <cellStyle name="60% - Accent3 2 2 2 7 2" xfId="14162" xr:uid="{BC0FBF83-0C40-45CE-B8CF-62932398162B}"/>
    <cellStyle name="60% - Accent3 2 2 2 7 2 2" xfId="30819" xr:uid="{FC97A4E4-17B4-43DC-9F93-AFF29A4BBD67}"/>
    <cellStyle name="60% - Accent3 2 2 2 7 3" xfId="22491" xr:uid="{F3905F88-0375-4215-8C2B-6912E952145D}"/>
    <cellStyle name="60% - Accent3 2 2 2 8" xfId="8610" xr:uid="{4721FC29-0ED7-4916-81D3-CEE8C234E51E}"/>
    <cellStyle name="60% - Accent3 2 2 2 8 2" xfId="25267" xr:uid="{8E39C71B-CB13-4987-BEF6-941D76C1DCA9}"/>
    <cellStyle name="60% - Accent3 2 2 2 9" xfId="16939" xr:uid="{46923A45-2BF9-49A2-91C6-D75B870277A1}"/>
    <cellStyle name="60% - Accent3 2 2 3" xfId="380" xr:uid="{2DA47D98-6E1C-42F2-A977-EB81D26CA6A9}"/>
    <cellStyle name="60% - Accent3 2 2 3 2" xfId="858" xr:uid="{D8472B7F-DFC3-4870-885B-16984CE75786}"/>
    <cellStyle name="60% - Accent3 2 2 3 2 2" xfId="2186" xr:uid="{D742900F-DE2A-4325-9398-E372817C9873}"/>
    <cellStyle name="60% - Accent3 2 2 3 2 2 2" xfId="4976" xr:uid="{A705A4DA-C91A-4F60-A12F-24852250672C}"/>
    <cellStyle name="60% - Accent3 2 2 3 2 2 2 2" xfId="13306" xr:uid="{FAB89A9B-80AE-41EF-B672-0550C3BD271B}"/>
    <cellStyle name="60% - Accent3 2 2 3 2 2 2 2 2" xfId="29963" xr:uid="{440287D9-6DAB-4226-87FE-6419203DDBCB}"/>
    <cellStyle name="60% - Accent3 2 2 3 2 2 2 3" xfId="21635" xr:uid="{0CB76664-13CC-4813-AAFA-6875EF8E3570}"/>
    <cellStyle name="60% - Accent3 2 2 3 2 2 3" xfId="7752" xr:uid="{F071646F-25BE-4A89-A8F1-8424BE949EFF}"/>
    <cellStyle name="60% - Accent3 2 2 3 2 2 3 2" xfId="16082" xr:uid="{132BCA37-F8C8-4171-8D61-FD21E0EAA616}"/>
    <cellStyle name="60% - Accent3 2 2 3 2 2 3 2 2" xfId="32739" xr:uid="{E3053870-06A2-456A-A4B3-E3E98FF5E110}"/>
    <cellStyle name="60% - Accent3 2 2 3 2 2 3 3" xfId="24411" xr:uid="{100A8A28-81FC-4621-BD49-E3F583485C57}"/>
    <cellStyle name="60% - Accent3 2 2 3 2 2 4" xfId="10530" xr:uid="{DCB4A62A-CF38-4300-9700-798425017706}"/>
    <cellStyle name="60% - Accent3 2 2 3 2 2 4 2" xfId="27187" xr:uid="{CBD67A1B-13E7-455D-A513-BA36EF821B2F}"/>
    <cellStyle name="60% - Accent3 2 2 3 2 2 5" xfId="18859" xr:uid="{CF7AE04E-D92E-41CE-82C5-281066B0B1D3}"/>
    <cellStyle name="60% - Accent3 2 2 3 2 3" xfId="3649" xr:uid="{0D54B2DA-FD77-4109-85B8-6A30C65F7436}"/>
    <cellStyle name="60% - Accent3 2 2 3 2 3 2" xfId="11979" xr:uid="{D45D6FFD-DF48-439B-A84D-C8FF4D755D3C}"/>
    <cellStyle name="60% - Accent3 2 2 3 2 3 2 2" xfId="28636" xr:uid="{BF5EB633-759B-4487-B666-4EA074DCB845}"/>
    <cellStyle name="60% - Accent3 2 2 3 2 3 3" xfId="20308" xr:uid="{04E97C10-ACF5-4BE6-962A-4DD55B373F48}"/>
    <cellStyle name="60% - Accent3 2 2 3 2 4" xfId="6425" xr:uid="{B388F47B-C809-45CC-A1A5-14E18FB94C4A}"/>
    <cellStyle name="60% - Accent3 2 2 3 2 4 2" xfId="14755" xr:uid="{C80CB73A-EEDF-4276-8D5C-42E7EC104F5E}"/>
    <cellStyle name="60% - Accent3 2 2 3 2 4 2 2" xfId="31412" xr:uid="{0D9AC706-C406-473F-9CA9-E9AB1ADC4136}"/>
    <cellStyle name="60% - Accent3 2 2 3 2 4 3" xfId="23084" xr:uid="{E0E42F9A-378D-4D54-9EE4-22E0DCAB9A74}"/>
    <cellStyle name="60% - Accent3 2 2 3 2 5" xfId="9203" xr:uid="{CE27F89D-9654-497B-A1FF-DC8179A5B741}"/>
    <cellStyle name="60% - Accent3 2 2 3 2 5 2" xfId="25860" xr:uid="{93D2FC5C-1DBB-48D2-9471-FE09631FBD45}"/>
    <cellStyle name="60% - Accent3 2 2 3 2 6" xfId="17532" xr:uid="{1517995A-5397-4061-BF7A-7E2022FF9DFF}"/>
    <cellStyle name="60% - Accent3 2 2 3 3" xfId="1710" xr:uid="{51237000-DFC0-425A-8A7A-852F1A44FD2D}"/>
    <cellStyle name="60% - Accent3 2 2 3 3 2" xfId="4500" xr:uid="{AEECEF5F-38C1-483F-807E-EA4FC437BB7D}"/>
    <cellStyle name="60% - Accent3 2 2 3 3 2 2" xfId="12830" xr:uid="{DBA7D025-FE4E-4A76-94C9-3F8DDF4ADF6F}"/>
    <cellStyle name="60% - Accent3 2 2 3 3 2 2 2" xfId="29487" xr:uid="{6C069243-A679-4A71-A109-29B4FB80F06B}"/>
    <cellStyle name="60% - Accent3 2 2 3 3 2 3" xfId="21159" xr:uid="{F146CB8D-4F34-45F6-B74C-335D4035140D}"/>
    <cellStyle name="60% - Accent3 2 2 3 3 3" xfId="7276" xr:uid="{6F993051-1A8E-4F84-8EB9-97EDC9183330}"/>
    <cellStyle name="60% - Accent3 2 2 3 3 3 2" xfId="15606" xr:uid="{931886B8-539E-4BCC-855F-7A5408FFFB95}"/>
    <cellStyle name="60% - Accent3 2 2 3 3 3 2 2" xfId="32263" xr:uid="{880D68D4-D797-43F6-829F-B54440D99D24}"/>
    <cellStyle name="60% - Accent3 2 2 3 3 3 3" xfId="23935" xr:uid="{6E32C4BD-B9E3-4676-A148-F407DCC437FF}"/>
    <cellStyle name="60% - Accent3 2 2 3 3 4" xfId="10054" xr:uid="{075FDC8C-0B6B-43DA-ACDD-3401F23CA849}"/>
    <cellStyle name="60% - Accent3 2 2 3 3 4 2" xfId="26711" xr:uid="{426BE791-378A-4C53-8C92-0577EF94464A}"/>
    <cellStyle name="60% - Accent3 2 2 3 3 5" xfId="18383" xr:uid="{80AA3B96-ED21-436A-9471-C56D07B631CA}"/>
    <cellStyle name="60% - Accent3 2 2 3 4" xfId="3173" xr:uid="{9DB8EE63-8192-401E-8AB1-C3C3D18D3513}"/>
    <cellStyle name="60% - Accent3 2 2 3 4 2" xfId="11503" xr:uid="{C111723B-57A5-4FBB-8993-DEB93FC7FB5D}"/>
    <cellStyle name="60% - Accent3 2 2 3 4 2 2" xfId="28160" xr:uid="{55979ABC-84AE-4220-81AC-8BAB924A1A3C}"/>
    <cellStyle name="60% - Accent3 2 2 3 4 3" xfId="19832" xr:uid="{3D8C3C02-CF69-4F01-AF89-4A1F29E6914C}"/>
    <cellStyle name="60% - Accent3 2 2 3 5" xfId="5949" xr:uid="{5D8058BB-512D-43E2-B94A-A1A3C4DD8310}"/>
    <cellStyle name="60% - Accent3 2 2 3 5 2" xfId="14279" xr:uid="{C72CD17D-F4E7-4245-BD93-98C70ECFB687}"/>
    <cellStyle name="60% - Accent3 2 2 3 5 2 2" xfId="30936" xr:uid="{60385769-EAC1-46FC-80B9-50409D68D342}"/>
    <cellStyle name="60% - Accent3 2 2 3 5 3" xfId="22608" xr:uid="{DD51C850-BBA4-44DD-97D9-F8C01A4BD040}"/>
    <cellStyle name="60% - Accent3 2 2 3 6" xfId="8727" xr:uid="{91B082B0-005E-442A-9812-AA4F9ECE3054}"/>
    <cellStyle name="60% - Accent3 2 2 3 6 2" xfId="25384" xr:uid="{9907D693-5C05-47E2-BC69-2E1EC163B31E}"/>
    <cellStyle name="60% - Accent3 2 2 3 7" xfId="17056" xr:uid="{714DC534-1404-4B92-A189-8564A4EBA13F}"/>
    <cellStyle name="60% - Accent3 2 2 4" xfId="616" xr:uid="{CF7D0AB7-DC44-4B9D-A789-6A0BC0F47973}"/>
    <cellStyle name="60% - Accent3 2 2 4 2" xfId="1946" xr:uid="{C4BFD502-CBA0-433F-BA4C-13BBBB6DA2D4}"/>
    <cellStyle name="60% - Accent3 2 2 4 2 2" xfId="4736" xr:uid="{51EDC90B-2A43-4F14-A371-FC2E53003238}"/>
    <cellStyle name="60% - Accent3 2 2 4 2 2 2" xfId="13066" xr:uid="{D042BDFE-FD81-41FB-9739-D41BB6527865}"/>
    <cellStyle name="60% - Accent3 2 2 4 2 2 2 2" xfId="29723" xr:uid="{CC0E4629-0C82-4ECA-BCAC-F3868A8B1CA3}"/>
    <cellStyle name="60% - Accent3 2 2 4 2 2 3" xfId="21395" xr:uid="{A8A48CAF-AAF9-422E-B8F1-24AE34B4E755}"/>
    <cellStyle name="60% - Accent3 2 2 4 2 3" xfId="7512" xr:uid="{CBF174D3-5F5B-4FFF-9705-24798557CB5D}"/>
    <cellStyle name="60% - Accent3 2 2 4 2 3 2" xfId="15842" xr:uid="{A76B0E06-3A76-40DF-88CF-61BCA26B63C0}"/>
    <cellStyle name="60% - Accent3 2 2 4 2 3 2 2" xfId="32499" xr:uid="{A8BC9B42-55A3-48A5-9340-AA815876FE49}"/>
    <cellStyle name="60% - Accent3 2 2 4 2 3 3" xfId="24171" xr:uid="{7004ADBB-122A-4EBC-BD64-86C4237F10FE}"/>
    <cellStyle name="60% - Accent3 2 2 4 2 4" xfId="10290" xr:uid="{37DDB0EF-F0E7-4DCC-A157-03CC25D754D6}"/>
    <cellStyle name="60% - Accent3 2 2 4 2 4 2" xfId="26947" xr:uid="{C6D2ABE4-41C3-424D-B5F6-7E525F614FFE}"/>
    <cellStyle name="60% - Accent3 2 2 4 2 5" xfId="18619" xr:uid="{647F6713-1371-467C-B21B-9210BD8FBC17}"/>
    <cellStyle name="60% - Accent3 2 2 4 3" xfId="3409" xr:uid="{964173C5-EAB6-4997-AA92-BE46F751CED9}"/>
    <cellStyle name="60% - Accent3 2 2 4 3 2" xfId="11739" xr:uid="{6B34DB88-F9FB-41DC-B6C7-01B57E7C8232}"/>
    <cellStyle name="60% - Accent3 2 2 4 3 2 2" xfId="28396" xr:uid="{D71A9570-D173-4DF6-BB61-C3B533D0BD85}"/>
    <cellStyle name="60% - Accent3 2 2 4 3 3" xfId="20068" xr:uid="{4E16DF81-C6B6-4767-A4D2-C2AD7B3054E8}"/>
    <cellStyle name="60% - Accent3 2 2 4 4" xfId="6185" xr:uid="{47847DBA-3C1D-4052-A78C-12DDA2168D2A}"/>
    <cellStyle name="60% - Accent3 2 2 4 4 2" xfId="14515" xr:uid="{ADF80363-4544-44DF-B66F-DBA3676FF5E5}"/>
    <cellStyle name="60% - Accent3 2 2 4 4 2 2" xfId="31172" xr:uid="{B463972C-7F5D-4280-B657-4CC494FF800E}"/>
    <cellStyle name="60% - Accent3 2 2 4 4 3" xfId="22844" xr:uid="{42B03D1C-0192-4407-A4DF-500D5C9779B4}"/>
    <cellStyle name="60% - Accent3 2 2 4 5" xfId="8963" xr:uid="{E24534BA-7EBD-4D9A-9FC7-9F88AFF2DF9B}"/>
    <cellStyle name="60% - Accent3 2 2 4 5 2" xfId="25620" xr:uid="{91ACCD09-3953-4018-AE54-50750463C5C1}"/>
    <cellStyle name="60% - Accent3 2 2 4 6" xfId="17292" xr:uid="{F0468D71-6265-420D-86A0-E14F9E8E5AC2}"/>
    <cellStyle name="60% - Accent3 2 2 5" xfId="1093" xr:uid="{054382FA-7AE5-4E4F-BF5F-1B380B58EC3B}"/>
    <cellStyle name="60% - Accent3 2 2 5 2" xfId="2421" xr:uid="{E94BB44D-54C8-4AA5-B9E5-6EAF5A16562E}"/>
    <cellStyle name="60% - Accent3 2 2 5 2 2" xfId="5211" xr:uid="{4489C700-5B79-45A4-ADA6-42AFD5B631D2}"/>
    <cellStyle name="60% - Accent3 2 2 5 2 2 2" xfId="13541" xr:uid="{F3E60EB7-55D8-4052-9AFD-EC7A0AC4B2A0}"/>
    <cellStyle name="60% - Accent3 2 2 5 2 2 2 2" xfId="30198" xr:uid="{30C3A9DB-5458-43C8-A8BA-CAE4224650A7}"/>
    <cellStyle name="60% - Accent3 2 2 5 2 2 3" xfId="21870" xr:uid="{AF800813-339F-44A7-AD8D-1112E0554534}"/>
    <cellStyle name="60% - Accent3 2 2 5 2 3" xfId="7987" xr:uid="{029AA161-384F-464D-BAE1-3B6F3405C403}"/>
    <cellStyle name="60% - Accent3 2 2 5 2 3 2" xfId="16317" xr:uid="{F062BE6C-0CD0-4B53-B59C-71DCA9B1BD5F}"/>
    <cellStyle name="60% - Accent3 2 2 5 2 3 2 2" xfId="32974" xr:uid="{63431A54-FA04-44E7-AEBB-EABCC474196F}"/>
    <cellStyle name="60% - Accent3 2 2 5 2 3 3" xfId="24646" xr:uid="{CBFBF074-91E4-4C68-925A-139AA3722C31}"/>
    <cellStyle name="60% - Accent3 2 2 5 2 4" xfId="10765" xr:uid="{02E68C5B-1963-4EFF-849C-162222C92CC8}"/>
    <cellStyle name="60% - Accent3 2 2 5 2 4 2" xfId="27422" xr:uid="{92D10C24-9DD6-442B-A884-887F97A3C238}"/>
    <cellStyle name="60% - Accent3 2 2 5 2 5" xfId="19094" xr:uid="{68DD7852-A327-4170-A063-D05D82582519}"/>
    <cellStyle name="60% - Accent3 2 2 5 3" xfId="3884" xr:uid="{DA5980EB-B804-4E06-9110-3119B9F43C5F}"/>
    <cellStyle name="60% - Accent3 2 2 5 3 2" xfId="12214" xr:uid="{FF31DFDA-64BF-4D2B-B1BD-4B775A54A83B}"/>
    <cellStyle name="60% - Accent3 2 2 5 3 2 2" xfId="28871" xr:uid="{58A41A74-EC3B-4AE5-BA37-25652A51F35B}"/>
    <cellStyle name="60% - Accent3 2 2 5 3 3" xfId="20543" xr:uid="{7FBE204D-10E3-4928-AA8D-CA3388372E7D}"/>
    <cellStyle name="60% - Accent3 2 2 5 4" xfId="6660" xr:uid="{3D84A198-2108-4947-B0A6-5E61DCE2CF58}"/>
    <cellStyle name="60% - Accent3 2 2 5 4 2" xfId="14990" xr:uid="{6DB43098-A1DF-4CD6-953E-C38F8AB655F5}"/>
    <cellStyle name="60% - Accent3 2 2 5 4 2 2" xfId="31647" xr:uid="{574EC5EB-8F96-4061-965C-A6A134A79C7E}"/>
    <cellStyle name="60% - Accent3 2 2 5 4 3" xfId="23319" xr:uid="{B5EDEF19-7E92-464F-A35D-637EB853D08D}"/>
    <cellStyle name="60% - Accent3 2 2 5 5" xfId="9438" xr:uid="{5FC0CDA9-04F9-4FC9-806D-E1A64304CE77}"/>
    <cellStyle name="60% - Accent3 2 2 5 5 2" xfId="26095" xr:uid="{AD71BF84-3CB5-490C-9686-87C5E782B368}"/>
    <cellStyle name="60% - Accent3 2 2 5 6" xfId="17767" xr:uid="{F411E262-4771-4E49-82C1-B54714FB2054}"/>
    <cellStyle name="60% - Accent3 2 2 6" xfId="1358" xr:uid="{27285D40-8B47-4F78-8801-FF7F17ECB148}"/>
    <cellStyle name="60% - Accent3 2 2 6 2" xfId="2686" xr:uid="{F5C2FA27-850F-4908-9041-784FFE993F9E}"/>
    <cellStyle name="60% - Accent3 2 2 6 2 2" xfId="5476" xr:uid="{2D315BEC-162D-4ABB-9749-5ADED49277BF}"/>
    <cellStyle name="60% - Accent3 2 2 6 2 2 2" xfId="13806" xr:uid="{1A99AFFB-599D-4D55-9E6A-137F1EA6D832}"/>
    <cellStyle name="60% - Accent3 2 2 6 2 2 2 2" xfId="30463" xr:uid="{629B0C39-E668-445B-B981-F301C03AEA08}"/>
    <cellStyle name="60% - Accent3 2 2 6 2 2 3" xfId="22135" xr:uid="{F017D678-A6B9-4E71-9565-F7A8A0DA4B22}"/>
    <cellStyle name="60% - Accent3 2 2 6 2 3" xfId="8252" xr:uid="{3221CC2F-80D2-4A9D-AE1F-B443551330E2}"/>
    <cellStyle name="60% - Accent3 2 2 6 2 3 2" xfId="16582" xr:uid="{917261C6-C4B2-478B-B542-41A0D04C7991}"/>
    <cellStyle name="60% - Accent3 2 2 6 2 3 2 2" xfId="33239" xr:uid="{C586C4C1-069B-4DF2-848A-665D35BDD752}"/>
    <cellStyle name="60% - Accent3 2 2 6 2 3 3" xfId="24911" xr:uid="{BAC8670E-08BB-4870-8660-CC91E58E0308}"/>
    <cellStyle name="60% - Accent3 2 2 6 2 4" xfId="11030" xr:uid="{E681886D-004A-487F-82AC-7A808645048A}"/>
    <cellStyle name="60% - Accent3 2 2 6 2 4 2" xfId="27687" xr:uid="{A32846CC-629B-4CF5-BC20-D4D798699F88}"/>
    <cellStyle name="60% - Accent3 2 2 6 2 5" xfId="19359" xr:uid="{EC7AAD79-6B4B-466E-92CA-7F288875D47B}"/>
    <cellStyle name="60% - Accent3 2 2 6 3" xfId="4149" xr:uid="{E271CB9C-3D1C-47E7-8278-86CFA6BF3E86}"/>
    <cellStyle name="60% - Accent3 2 2 6 3 2" xfId="12479" xr:uid="{BBD51B33-D853-4008-AD5E-ED3547541943}"/>
    <cellStyle name="60% - Accent3 2 2 6 3 2 2" xfId="29136" xr:uid="{56FCE2E9-A09C-4D67-9AF7-70E76C48B8F0}"/>
    <cellStyle name="60% - Accent3 2 2 6 3 3" xfId="20808" xr:uid="{6987AB4A-640F-44B6-B645-CB5862DC54A3}"/>
    <cellStyle name="60% - Accent3 2 2 6 4" xfId="6925" xr:uid="{5C973EA3-C0FA-4D5A-AD96-AC72DA3833B0}"/>
    <cellStyle name="60% - Accent3 2 2 6 4 2" xfId="15255" xr:uid="{8639F8FD-0A5B-489D-B2CE-3C35DF213B6E}"/>
    <cellStyle name="60% - Accent3 2 2 6 4 2 2" xfId="31912" xr:uid="{DB6D0089-348B-4C96-80AB-AF0DB4962629}"/>
    <cellStyle name="60% - Accent3 2 2 6 4 3" xfId="23584" xr:uid="{BA6C1086-FCDC-4DEC-9A15-1A8940762E57}"/>
    <cellStyle name="60% - Accent3 2 2 6 5" xfId="9703" xr:uid="{B472FAAB-200E-444E-8B61-D21713FC4F67}"/>
    <cellStyle name="60% - Accent3 2 2 6 5 2" xfId="26360" xr:uid="{4C17D4D1-7746-48F8-A604-9692A57D7140}"/>
    <cellStyle name="60% - Accent3 2 2 6 6" xfId="18032" xr:uid="{02EE7993-6367-4C0D-A4BC-28AFE05F4A55}"/>
    <cellStyle name="60% - Accent3 2 2 7" xfId="1473" xr:uid="{2ECB921E-3C57-4039-9E96-3F4AE6E5DF00}"/>
    <cellStyle name="60% - Accent3 2 2 7 2" xfId="4263" xr:uid="{F62CB09C-A7D8-4803-B856-626F7FD6BA8B}"/>
    <cellStyle name="60% - Accent3 2 2 7 2 2" xfId="12593" xr:uid="{770F1652-227A-4E56-A2AB-FA3D60D0E86E}"/>
    <cellStyle name="60% - Accent3 2 2 7 2 2 2" xfId="29250" xr:uid="{87F87F3F-606E-4E38-B931-F9E297A91709}"/>
    <cellStyle name="60% - Accent3 2 2 7 2 3" xfId="20922" xr:uid="{315B3E75-7832-4447-B5D3-AAFD73071B38}"/>
    <cellStyle name="60% - Accent3 2 2 7 3" xfId="7039" xr:uid="{C0086DA8-4F80-45E3-9C13-B9730A4CEC46}"/>
    <cellStyle name="60% - Accent3 2 2 7 3 2" xfId="15369" xr:uid="{23E106D2-1786-48D5-986D-00F221C28CA1}"/>
    <cellStyle name="60% - Accent3 2 2 7 3 2 2" xfId="32026" xr:uid="{A4BFB5E2-3733-4507-9C06-87A5D65F516C}"/>
    <cellStyle name="60% - Accent3 2 2 7 3 3" xfId="23698" xr:uid="{1D753606-7F88-4E3D-92F9-6FF3A21EA0A7}"/>
    <cellStyle name="60% - Accent3 2 2 7 4" xfId="9817" xr:uid="{C8DE6956-40AA-4441-BEBC-9786DCF06DB8}"/>
    <cellStyle name="60% - Accent3 2 2 7 4 2" xfId="26474" xr:uid="{B052AF80-B907-47AF-B47A-396BED405D7C}"/>
    <cellStyle name="60% - Accent3 2 2 7 5" xfId="18146" xr:uid="{6526AFE2-6883-4AD3-9AD9-0F1388057307}"/>
    <cellStyle name="60% - Accent3 2 2 8" xfId="2936" xr:uid="{95A0899D-4D41-4578-92F3-2D352941FDB4}"/>
    <cellStyle name="60% - Accent3 2 2 8 2" xfId="11266" xr:uid="{FC8858D1-CC56-483E-949F-A55DD1802C95}"/>
    <cellStyle name="60% - Accent3 2 2 8 2 2" xfId="27923" xr:uid="{B87D1C6A-8A37-457D-A814-3FA24A3D67A4}"/>
    <cellStyle name="60% - Accent3 2 2 8 3" xfId="19595" xr:uid="{72CCA2FB-2C08-48E2-9541-B234E305FD49}"/>
    <cellStyle name="60% - Accent3 2 2 9" xfId="5712" xr:uid="{52917894-FB4D-434F-B6AE-D5CFB91D523A}"/>
    <cellStyle name="60% - Accent3 2 2 9 2" xfId="14042" xr:uid="{CE3B2D74-75AF-4F95-88D7-10A71776C676}"/>
    <cellStyle name="60% - Accent3 2 2 9 2 2" xfId="30699" xr:uid="{11982737-CCB9-474F-BE0D-712A742A6A04}"/>
    <cellStyle name="60% - Accent3 2 2 9 3" xfId="22371" xr:uid="{14024009-1D8B-496A-A5F7-702976853EE9}"/>
    <cellStyle name="60% - Accent3 2 3" xfId="196" xr:uid="{1CD037AB-A2B9-44D5-9374-10A8D40CADD7}"/>
    <cellStyle name="60% - Accent3 2 3 2" xfId="438" xr:uid="{350AEDA8-DB5F-4466-BA40-06EFBDD40D37}"/>
    <cellStyle name="60% - Accent3 2 3 2 2" xfId="915" xr:uid="{D05498AD-12DB-47C1-B1D0-21FC6E8AB539}"/>
    <cellStyle name="60% - Accent3 2 3 2 2 2" xfId="2243" xr:uid="{C6C0693C-89BF-4B2A-BAEA-FAD36CB1C62D}"/>
    <cellStyle name="60% - Accent3 2 3 2 2 2 2" xfId="5033" xr:uid="{099EE188-15F3-48C4-8F71-74D961C5A8F0}"/>
    <cellStyle name="60% - Accent3 2 3 2 2 2 2 2" xfId="13363" xr:uid="{7B606FD9-C5B3-4933-812F-BA314232B674}"/>
    <cellStyle name="60% - Accent3 2 3 2 2 2 2 2 2" xfId="30020" xr:uid="{7AEB3FB8-6E45-4566-B238-BC63AA2DABA0}"/>
    <cellStyle name="60% - Accent3 2 3 2 2 2 2 3" xfId="21692" xr:uid="{A31BD2B4-BD53-4536-8386-1C5E06704779}"/>
    <cellStyle name="60% - Accent3 2 3 2 2 2 3" xfId="7809" xr:uid="{380BB5E0-A0A3-4840-BF26-6D097B805A5B}"/>
    <cellStyle name="60% - Accent3 2 3 2 2 2 3 2" xfId="16139" xr:uid="{52901889-EF3E-4FEE-A458-A56978E9E4DF}"/>
    <cellStyle name="60% - Accent3 2 3 2 2 2 3 2 2" xfId="32796" xr:uid="{CBCD02EE-3202-4A1B-9E6D-DC3C18E4ACC7}"/>
    <cellStyle name="60% - Accent3 2 3 2 2 2 3 3" xfId="24468" xr:uid="{4F4E2823-5A9F-4087-9396-79C0795DDE32}"/>
    <cellStyle name="60% - Accent3 2 3 2 2 2 4" xfId="10587" xr:uid="{621E5D52-5B57-4A40-8F8A-88B359425B61}"/>
    <cellStyle name="60% - Accent3 2 3 2 2 2 4 2" xfId="27244" xr:uid="{1CE56FA1-3BCD-4D5F-8E26-CB6274F8762D}"/>
    <cellStyle name="60% - Accent3 2 3 2 2 2 5" xfId="18916" xr:uid="{8B7A2D3D-C26B-4EE0-BAE0-4DA6A7CBAC65}"/>
    <cellStyle name="60% - Accent3 2 3 2 2 3" xfId="3706" xr:uid="{B029D9EC-52A1-4694-9ED4-21E574B9B7F5}"/>
    <cellStyle name="60% - Accent3 2 3 2 2 3 2" xfId="12036" xr:uid="{5BBB6885-BD83-4BA4-BA5D-16F6227CF32E}"/>
    <cellStyle name="60% - Accent3 2 3 2 2 3 2 2" xfId="28693" xr:uid="{E3B0793F-E8EE-4A63-97F9-88358FCE7505}"/>
    <cellStyle name="60% - Accent3 2 3 2 2 3 3" xfId="20365" xr:uid="{DA3194E5-62F6-479F-8AAB-858B7D1C7673}"/>
    <cellStyle name="60% - Accent3 2 3 2 2 4" xfId="6482" xr:uid="{60F5F196-4940-4BE2-8E73-AFF0E9DDC4F8}"/>
    <cellStyle name="60% - Accent3 2 3 2 2 4 2" xfId="14812" xr:uid="{DE58D33B-9C43-45DE-9B56-F240543B7B2A}"/>
    <cellStyle name="60% - Accent3 2 3 2 2 4 2 2" xfId="31469" xr:uid="{A2571584-82A3-483B-8C73-3A228E0041CD}"/>
    <cellStyle name="60% - Accent3 2 3 2 2 4 3" xfId="23141" xr:uid="{07B9F174-B35B-4F54-B14A-63CB1A000EF0}"/>
    <cellStyle name="60% - Accent3 2 3 2 2 5" xfId="9260" xr:uid="{419D167F-98AD-4409-94E6-1B5593C0293B}"/>
    <cellStyle name="60% - Accent3 2 3 2 2 5 2" xfId="25917" xr:uid="{505D74C9-5362-49C9-80BC-F6BB68D69A05}"/>
    <cellStyle name="60% - Accent3 2 3 2 2 6" xfId="17589" xr:uid="{7A182641-5796-4723-A327-BDEE8044536C}"/>
    <cellStyle name="60% - Accent3 2 3 2 3" xfId="1768" xr:uid="{2555097B-0B8F-4A15-A0BD-8AC8AB7614A1}"/>
    <cellStyle name="60% - Accent3 2 3 2 3 2" xfId="4558" xr:uid="{A0CA8CF4-7A7E-4C8A-8A8F-5F5985AF9E08}"/>
    <cellStyle name="60% - Accent3 2 3 2 3 2 2" xfId="12888" xr:uid="{0770CE12-BA1D-4360-976C-B76BA52F438B}"/>
    <cellStyle name="60% - Accent3 2 3 2 3 2 2 2" xfId="29545" xr:uid="{664E0EE5-AEF2-49B4-9D9E-A13C2F138622}"/>
    <cellStyle name="60% - Accent3 2 3 2 3 2 3" xfId="21217" xr:uid="{31EF2E90-35C8-4C25-A8D1-7D5F6C839828}"/>
    <cellStyle name="60% - Accent3 2 3 2 3 3" xfId="7334" xr:uid="{E750D62D-522C-4710-8310-BF46DF44FDAC}"/>
    <cellStyle name="60% - Accent3 2 3 2 3 3 2" xfId="15664" xr:uid="{D60BD3DF-3E47-4CB5-AAF2-E734E9851C37}"/>
    <cellStyle name="60% - Accent3 2 3 2 3 3 2 2" xfId="32321" xr:uid="{0DF4A3BE-1F36-4E33-9834-9CB47A19D51C}"/>
    <cellStyle name="60% - Accent3 2 3 2 3 3 3" xfId="23993" xr:uid="{BC790593-502A-4164-A641-CAF1B784AB82}"/>
    <cellStyle name="60% - Accent3 2 3 2 3 4" xfId="10112" xr:uid="{BDCED5C4-D05B-4E9B-A0CC-4721A05224D3}"/>
    <cellStyle name="60% - Accent3 2 3 2 3 4 2" xfId="26769" xr:uid="{D9B2E669-C510-4B2B-A156-31C8A19A64A7}"/>
    <cellStyle name="60% - Accent3 2 3 2 3 5" xfId="18441" xr:uid="{1A0ADCC8-577A-4B32-B24B-150281BDD486}"/>
    <cellStyle name="60% - Accent3 2 3 2 4" xfId="3231" xr:uid="{652C46A8-9B59-453E-9A2C-54E5E47F8398}"/>
    <cellStyle name="60% - Accent3 2 3 2 4 2" xfId="11561" xr:uid="{9EC62219-9C74-40C9-9D5E-8CCC64CDFEAB}"/>
    <cellStyle name="60% - Accent3 2 3 2 4 2 2" xfId="28218" xr:uid="{8A2D24BF-0099-4CFB-AC53-D348C5E5B5EB}"/>
    <cellStyle name="60% - Accent3 2 3 2 4 3" xfId="19890" xr:uid="{C1CC4473-1729-4D1B-B998-CA7986C4A100}"/>
    <cellStyle name="60% - Accent3 2 3 2 5" xfId="6007" xr:uid="{9A6805A4-B3A1-4F3E-A4B6-3BBF974B8085}"/>
    <cellStyle name="60% - Accent3 2 3 2 5 2" xfId="14337" xr:uid="{360BE8BC-31DC-4F71-9643-736B0BA6EA85}"/>
    <cellStyle name="60% - Accent3 2 3 2 5 2 2" xfId="30994" xr:uid="{4316A4C9-34E6-4471-95DB-3229B5839B59}"/>
    <cellStyle name="60% - Accent3 2 3 2 5 3" xfId="22666" xr:uid="{57563E14-4D36-4C1E-8809-6BC3BDDA13E5}"/>
    <cellStyle name="60% - Accent3 2 3 2 6" xfId="8785" xr:uid="{74CE9181-635B-41E0-A723-4F7A8C650734}"/>
    <cellStyle name="60% - Accent3 2 3 2 6 2" xfId="25442" xr:uid="{7DD6511C-6A17-45FE-96CC-9FFA9821DA17}"/>
    <cellStyle name="60% - Accent3 2 3 2 7" xfId="17114" xr:uid="{B4FFF69F-9298-4FB1-83C3-AAE09618C8B6}"/>
    <cellStyle name="60% - Accent3 2 3 3" xfId="674" xr:uid="{52872880-4556-431B-9034-4B6016F7D64D}"/>
    <cellStyle name="60% - Accent3 2 3 3 2" xfId="2004" xr:uid="{80FC1505-7460-46D8-A41A-262610782EBC}"/>
    <cellStyle name="60% - Accent3 2 3 3 2 2" xfId="4794" xr:uid="{EFDDEFCB-76FB-4DD3-A05F-67CA2B58E4A5}"/>
    <cellStyle name="60% - Accent3 2 3 3 2 2 2" xfId="13124" xr:uid="{5F474AD2-FDED-4116-889B-5F20303F3F29}"/>
    <cellStyle name="60% - Accent3 2 3 3 2 2 2 2" xfId="29781" xr:uid="{E7810289-BED4-412F-84E4-0620156A80D3}"/>
    <cellStyle name="60% - Accent3 2 3 3 2 2 3" xfId="21453" xr:uid="{24743676-232E-42C9-A399-AE3C495E4425}"/>
    <cellStyle name="60% - Accent3 2 3 3 2 3" xfId="7570" xr:uid="{386D1E01-9209-4983-897A-3BC7F6D952A1}"/>
    <cellStyle name="60% - Accent3 2 3 3 2 3 2" xfId="15900" xr:uid="{3DD406B8-9258-4012-BD46-74510A20A021}"/>
    <cellStyle name="60% - Accent3 2 3 3 2 3 2 2" xfId="32557" xr:uid="{71DCC86C-BD5A-4A56-933B-FA2C941F9E21}"/>
    <cellStyle name="60% - Accent3 2 3 3 2 3 3" xfId="24229" xr:uid="{03C6E436-C252-4358-BF36-CEF75CD2DDC1}"/>
    <cellStyle name="60% - Accent3 2 3 3 2 4" xfId="10348" xr:uid="{8DA210B4-4B0C-4433-8494-9CB2567659FD}"/>
    <cellStyle name="60% - Accent3 2 3 3 2 4 2" xfId="27005" xr:uid="{4F082E61-F367-48C4-8E9F-A100306B9700}"/>
    <cellStyle name="60% - Accent3 2 3 3 2 5" xfId="18677" xr:uid="{220A9653-348A-4E93-812B-2DD65F4BAD7C}"/>
    <cellStyle name="60% - Accent3 2 3 3 3" xfId="3467" xr:uid="{B2F9BCA0-4CB3-4B7D-A37F-C43B7D1BBE1A}"/>
    <cellStyle name="60% - Accent3 2 3 3 3 2" xfId="11797" xr:uid="{3056BE24-7713-4D34-8210-F6766C898DA0}"/>
    <cellStyle name="60% - Accent3 2 3 3 3 2 2" xfId="28454" xr:uid="{72533500-A06A-4745-8364-7E962578E821}"/>
    <cellStyle name="60% - Accent3 2 3 3 3 3" xfId="20126" xr:uid="{4951AD05-18A4-4251-B5EE-4873700DC153}"/>
    <cellStyle name="60% - Accent3 2 3 3 4" xfId="6243" xr:uid="{8981BAFD-20BC-42F5-AFB4-4B8FCD78640E}"/>
    <cellStyle name="60% - Accent3 2 3 3 4 2" xfId="14573" xr:uid="{27D80941-0D4D-46D4-B68E-294906EB7C7A}"/>
    <cellStyle name="60% - Accent3 2 3 3 4 2 2" xfId="31230" xr:uid="{F60EAD76-A37A-4CED-9347-99781EBA9B86}"/>
    <cellStyle name="60% - Accent3 2 3 3 4 3" xfId="22902" xr:uid="{9B0F490D-FDEA-4DE6-AD29-4D12D313B9C5}"/>
    <cellStyle name="60% - Accent3 2 3 3 5" xfId="9021" xr:uid="{DE9BE91C-B059-46AC-9D08-BE60A560CF5F}"/>
    <cellStyle name="60% - Accent3 2 3 3 5 2" xfId="25678" xr:uid="{34CC1BD3-32AA-4888-B5F3-4E56570BDFED}"/>
    <cellStyle name="60% - Accent3 2 3 3 6" xfId="17350" xr:uid="{96FCD3E8-6A45-4430-9AD0-B464A3438AAA}"/>
    <cellStyle name="60% - Accent3 2 3 4" xfId="1151" xr:uid="{0727A17A-E590-4C25-852A-817F94FE9354}"/>
    <cellStyle name="60% - Accent3 2 3 4 2" xfId="2479" xr:uid="{1A87C26F-A79E-46BC-A391-D08C9DC4FF72}"/>
    <cellStyle name="60% - Accent3 2 3 4 2 2" xfId="5269" xr:uid="{A0F89A5F-56A8-4AE2-9314-367C2A78D6DF}"/>
    <cellStyle name="60% - Accent3 2 3 4 2 2 2" xfId="13599" xr:uid="{C606E815-40D1-45F9-9C08-48C1B8DF68EA}"/>
    <cellStyle name="60% - Accent3 2 3 4 2 2 2 2" xfId="30256" xr:uid="{B525A24D-13B0-43E5-BE62-162B655AB152}"/>
    <cellStyle name="60% - Accent3 2 3 4 2 2 3" xfId="21928" xr:uid="{854414E7-5317-4568-A0A9-98BFE17F1F27}"/>
    <cellStyle name="60% - Accent3 2 3 4 2 3" xfId="8045" xr:uid="{A75ECE85-D685-4F1F-B6B8-E3033DB92527}"/>
    <cellStyle name="60% - Accent3 2 3 4 2 3 2" xfId="16375" xr:uid="{1DDBFAA7-4D62-45B3-8801-DA0205B0B6F2}"/>
    <cellStyle name="60% - Accent3 2 3 4 2 3 2 2" xfId="33032" xr:uid="{8304DD3E-CD70-4771-91C8-7351DDAD7747}"/>
    <cellStyle name="60% - Accent3 2 3 4 2 3 3" xfId="24704" xr:uid="{F002237D-A25A-41AC-824E-EC85483C9407}"/>
    <cellStyle name="60% - Accent3 2 3 4 2 4" xfId="10823" xr:uid="{ADBC56D5-66A2-4FD1-8160-639C1141D206}"/>
    <cellStyle name="60% - Accent3 2 3 4 2 4 2" xfId="27480" xr:uid="{3C661356-5BB2-499C-A8D7-99B0B8E9480A}"/>
    <cellStyle name="60% - Accent3 2 3 4 2 5" xfId="19152" xr:uid="{81F9B913-83EE-4A61-894D-45514E208F4F}"/>
    <cellStyle name="60% - Accent3 2 3 4 3" xfId="3942" xr:uid="{020C7665-D8D5-4DCC-ABC2-ED7A150489ED}"/>
    <cellStyle name="60% - Accent3 2 3 4 3 2" xfId="12272" xr:uid="{C7D99212-7EB7-4075-8413-44C2C67BEADA}"/>
    <cellStyle name="60% - Accent3 2 3 4 3 2 2" xfId="28929" xr:uid="{1BF39AE6-4F28-4C8A-8A8C-3596D55250B4}"/>
    <cellStyle name="60% - Accent3 2 3 4 3 3" xfId="20601" xr:uid="{4284D713-62FB-455A-B058-978B50AA5985}"/>
    <cellStyle name="60% - Accent3 2 3 4 4" xfId="6718" xr:uid="{447CC297-FDF6-4CDE-9541-E23D9609DFD1}"/>
    <cellStyle name="60% - Accent3 2 3 4 4 2" xfId="15048" xr:uid="{CF493064-652D-44A0-94D5-1DAFA9649199}"/>
    <cellStyle name="60% - Accent3 2 3 4 4 2 2" xfId="31705" xr:uid="{89206510-D1E5-4EA9-9F6C-F13BDFB31CA4}"/>
    <cellStyle name="60% - Accent3 2 3 4 4 3" xfId="23377" xr:uid="{CB41485B-2B9C-40DB-970C-41726A11335C}"/>
    <cellStyle name="60% - Accent3 2 3 4 5" xfId="9496" xr:uid="{28DB2C4D-A660-477D-BE84-73EBDC435B1B}"/>
    <cellStyle name="60% - Accent3 2 3 4 5 2" xfId="26153" xr:uid="{614ABF9B-BBDC-4F8C-881E-C8D0CD24453E}"/>
    <cellStyle name="60% - Accent3 2 3 4 6" xfId="17825" xr:uid="{E1DED0AB-093C-4A4F-8964-D5883B16EA92}"/>
    <cellStyle name="60% - Accent3 2 3 5" xfId="1531" xr:uid="{4D5B0EF8-22CD-42A3-911F-F1EF1A1AE062}"/>
    <cellStyle name="60% - Accent3 2 3 5 2" xfId="4321" xr:uid="{67B51ACA-142F-40DF-A885-0ED61E472085}"/>
    <cellStyle name="60% - Accent3 2 3 5 2 2" xfId="12651" xr:uid="{B77C056C-7612-4AA6-B266-43ECAB4181FD}"/>
    <cellStyle name="60% - Accent3 2 3 5 2 2 2" xfId="29308" xr:uid="{A9CDBCA3-A744-475E-8874-AC61E32F1C27}"/>
    <cellStyle name="60% - Accent3 2 3 5 2 3" xfId="20980" xr:uid="{C1042A55-E236-47FD-BFC1-395C6597671A}"/>
    <cellStyle name="60% - Accent3 2 3 5 3" xfId="7097" xr:uid="{FCCED3C4-3D29-4ABD-9C85-9D418CCA23FE}"/>
    <cellStyle name="60% - Accent3 2 3 5 3 2" xfId="15427" xr:uid="{CB003E06-8D17-415A-B357-759E677F3B4F}"/>
    <cellStyle name="60% - Accent3 2 3 5 3 2 2" xfId="32084" xr:uid="{5A28790C-3336-451C-BAAA-EC21171D7EF6}"/>
    <cellStyle name="60% - Accent3 2 3 5 3 3" xfId="23756" xr:uid="{8204E3B1-342E-4EFD-BD28-D61CE0EF8F5D}"/>
    <cellStyle name="60% - Accent3 2 3 5 4" xfId="9875" xr:uid="{F0B5F70A-A9A7-4D4E-AC91-348395E4E2E9}"/>
    <cellStyle name="60% - Accent3 2 3 5 4 2" xfId="26532" xr:uid="{F18FB04D-4CC7-48FB-9230-6182E7EC455A}"/>
    <cellStyle name="60% - Accent3 2 3 5 5" xfId="18204" xr:uid="{730705DF-6D54-460F-9CEE-4D9EA212E1D6}"/>
    <cellStyle name="60% - Accent3 2 3 6" xfId="2994" xr:uid="{F7542CF1-D00B-486D-ABEB-098ECA67864A}"/>
    <cellStyle name="60% - Accent3 2 3 6 2" xfId="11324" xr:uid="{890869DA-81E6-40B5-93C2-F4B07D9D24D3}"/>
    <cellStyle name="60% - Accent3 2 3 6 2 2" xfId="27981" xr:uid="{E4032A27-6B9E-4AF0-9B65-47459816CC2F}"/>
    <cellStyle name="60% - Accent3 2 3 6 3" xfId="19653" xr:uid="{1A1B3E81-6F53-46C5-AF7D-33FA08A54B49}"/>
    <cellStyle name="60% - Accent3 2 3 7" xfId="5770" xr:uid="{01E91CE2-F8A6-4191-A6B4-C6B451008509}"/>
    <cellStyle name="60% - Accent3 2 3 7 2" xfId="14100" xr:uid="{4BCCA603-2CBE-4DBA-AC34-50041227D24C}"/>
    <cellStyle name="60% - Accent3 2 3 7 2 2" xfId="30757" xr:uid="{4D804811-2DF8-4846-B239-49CE4A1F3E6C}"/>
    <cellStyle name="60% - Accent3 2 3 7 3" xfId="22429" xr:uid="{4FE255AB-6056-4E18-B61F-BDC2FC9D45CB}"/>
    <cellStyle name="60% - Accent3 2 3 8" xfId="8548" xr:uid="{20CFB7E1-1EB3-4E9A-895B-159234D48262}"/>
    <cellStyle name="60% - Accent3 2 3 8 2" xfId="25205" xr:uid="{0E52B220-B1A0-4DFA-9463-43C83AC547E5}"/>
    <cellStyle name="60% - Accent3 2 3 9" xfId="16877" xr:uid="{F2BA58F9-AEEB-430B-B9D8-4C002A95576E}"/>
    <cellStyle name="60% - Accent3 2 4" xfId="322" xr:uid="{CAD5AC17-05FA-4BF6-9DBE-834F5C00AE4B}"/>
    <cellStyle name="60% - Accent3 2 4 2" xfId="802" xr:uid="{C5932220-B05F-4FE7-902B-8CC7A26B5FA0}"/>
    <cellStyle name="60% - Accent3 2 4 2 2" xfId="2130" xr:uid="{8F215217-7B1B-49D1-A8EC-7A2DA073DF2A}"/>
    <cellStyle name="60% - Accent3 2 4 2 2 2" xfId="4920" xr:uid="{D071E216-F038-404E-A9B6-BD5B25BDDF1C}"/>
    <cellStyle name="60% - Accent3 2 4 2 2 2 2" xfId="13250" xr:uid="{03DD4E01-3B90-418E-A0C1-B566F4178577}"/>
    <cellStyle name="60% - Accent3 2 4 2 2 2 2 2" xfId="29907" xr:uid="{A0C4C0CB-7033-4F42-96ED-A283DE593F59}"/>
    <cellStyle name="60% - Accent3 2 4 2 2 2 3" xfId="21579" xr:uid="{0CA2CF3D-47C7-4575-AEB9-FDDAEF000537}"/>
    <cellStyle name="60% - Accent3 2 4 2 2 3" xfId="7696" xr:uid="{92644B9E-88BE-4200-BECA-32FC65171684}"/>
    <cellStyle name="60% - Accent3 2 4 2 2 3 2" xfId="16026" xr:uid="{61E29E8D-9D18-499B-8CB5-322F4317572C}"/>
    <cellStyle name="60% - Accent3 2 4 2 2 3 2 2" xfId="32683" xr:uid="{2598EC47-5BCE-4A1F-897E-5654B9A8C250}"/>
    <cellStyle name="60% - Accent3 2 4 2 2 3 3" xfId="24355" xr:uid="{4FFE3702-B364-4E11-ABBA-122E4B3CD825}"/>
    <cellStyle name="60% - Accent3 2 4 2 2 4" xfId="10474" xr:uid="{153509AF-70FB-415B-A22A-71FB400CBDB7}"/>
    <cellStyle name="60% - Accent3 2 4 2 2 4 2" xfId="27131" xr:uid="{8E931C3B-5A87-44FE-947A-937011C9D0B3}"/>
    <cellStyle name="60% - Accent3 2 4 2 2 5" xfId="18803" xr:uid="{F1669F39-E132-475D-A1A6-65B98637BF35}"/>
    <cellStyle name="60% - Accent3 2 4 2 3" xfId="3593" xr:uid="{B6175C3C-76AF-4B60-941D-DE7C143F2B3F}"/>
    <cellStyle name="60% - Accent3 2 4 2 3 2" xfId="11923" xr:uid="{CA033160-05AD-4B33-8CCD-A6CE6FE054FA}"/>
    <cellStyle name="60% - Accent3 2 4 2 3 2 2" xfId="28580" xr:uid="{B5A606BF-1E09-428A-8957-048413F2258F}"/>
    <cellStyle name="60% - Accent3 2 4 2 3 3" xfId="20252" xr:uid="{98027BB1-E7D1-42AC-8AA1-B89F0D8DCF57}"/>
    <cellStyle name="60% - Accent3 2 4 2 4" xfId="6369" xr:uid="{EF19DCA2-B752-4F93-8052-A8044254950A}"/>
    <cellStyle name="60% - Accent3 2 4 2 4 2" xfId="14699" xr:uid="{6D7D9642-9749-4A8E-8F0E-E66A76157FED}"/>
    <cellStyle name="60% - Accent3 2 4 2 4 2 2" xfId="31356" xr:uid="{F561C962-9383-49A2-87D6-4A290C4501DF}"/>
    <cellStyle name="60% - Accent3 2 4 2 4 3" xfId="23028" xr:uid="{DE2A45C5-6EAD-4ED3-8CCA-F6FFED3942C5}"/>
    <cellStyle name="60% - Accent3 2 4 2 5" xfId="9147" xr:uid="{609EEDAC-AA85-4BF7-A724-77BF4D6FCB4C}"/>
    <cellStyle name="60% - Accent3 2 4 2 5 2" xfId="25804" xr:uid="{27BBFCBC-CC60-4956-BCCD-46E43CBD09F9}"/>
    <cellStyle name="60% - Accent3 2 4 2 6" xfId="17476" xr:uid="{62AE26C8-5867-4340-8CB6-F9C2806FCB28}"/>
    <cellStyle name="60% - Accent3 2 4 3" xfId="1652" xr:uid="{6B6C098F-4866-4A55-8802-92EE5A7AC3B1}"/>
    <cellStyle name="60% - Accent3 2 4 3 2" xfId="4442" xr:uid="{CDB7A6CA-9E9C-45B0-A1F9-B13EAE3F885C}"/>
    <cellStyle name="60% - Accent3 2 4 3 2 2" xfId="12772" xr:uid="{8F147FE1-847D-43D3-88C0-F31060B8FFDA}"/>
    <cellStyle name="60% - Accent3 2 4 3 2 2 2" xfId="29429" xr:uid="{CC39E027-01E0-4A33-A0D9-F98BAF2F3523}"/>
    <cellStyle name="60% - Accent3 2 4 3 2 3" xfId="21101" xr:uid="{784BB14C-3118-4E56-8515-6A951FCE9868}"/>
    <cellStyle name="60% - Accent3 2 4 3 3" xfId="7218" xr:uid="{1CAFB4A2-C2AA-4FCD-B955-CEAF4940BB0F}"/>
    <cellStyle name="60% - Accent3 2 4 3 3 2" xfId="15548" xr:uid="{F6FB1032-92FC-4607-B7CB-CF1808CCD98C}"/>
    <cellStyle name="60% - Accent3 2 4 3 3 2 2" xfId="32205" xr:uid="{17843BDA-0F70-4FC5-8D38-FD0B39B0D3EC}"/>
    <cellStyle name="60% - Accent3 2 4 3 3 3" xfId="23877" xr:uid="{A74E06DD-5B54-41C4-8A7D-E77319CF6256}"/>
    <cellStyle name="60% - Accent3 2 4 3 4" xfId="9996" xr:uid="{05822C93-3177-4B17-8B72-D0DC52871751}"/>
    <cellStyle name="60% - Accent3 2 4 3 4 2" xfId="26653" xr:uid="{D8B3055B-91AE-4213-B57B-AAE6D5DA40D8}"/>
    <cellStyle name="60% - Accent3 2 4 3 5" xfId="18325" xr:uid="{94CC9906-AF00-4873-B2F7-40A46B98E81A}"/>
    <cellStyle name="60% - Accent3 2 4 4" xfId="3115" xr:uid="{F50C0A6D-DEC0-4044-ADED-BEE69577AAAA}"/>
    <cellStyle name="60% - Accent3 2 4 4 2" xfId="11445" xr:uid="{74DA961B-CC55-4237-A0EC-856C7921F3CA}"/>
    <cellStyle name="60% - Accent3 2 4 4 2 2" xfId="28102" xr:uid="{5F53E59A-3D15-407C-87CB-3DE829F7AE85}"/>
    <cellStyle name="60% - Accent3 2 4 4 3" xfId="19774" xr:uid="{47025E7A-495F-4581-BAF4-9D1CC1806058}"/>
    <cellStyle name="60% - Accent3 2 4 5" xfId="5891" xr:uid="{AF69DF44-F267-4AF6-B88F-420749D30ADC}"/>
    <cellStyle name="60% - Accent3 2 4 5 2" xfId="14221" xr:uid="{DCFBC4B0-D679-40B0-BA00-F70A78DD6FCC}"/>
    <cellStyle name="60% - Accent3 2 4 5 2 2" xfId="30878" xr:uid="{E2B32D2C-A1AA-4592-B52C-2022B7367913}"/>
    <cellStyle name="60% - Accent3 2 4 5 3" xfId="22550" xr:uid="{190DC94A-C726-4872-B4C4-0C114CC70D10}"/>
    <cellStyle name="60% - Accent3 2 4 6" xfId="8669" xr:uid="{CF0F5FB2-0C6E-43B2-98A4-15C90372BFE8}"/>
    <cellStyle name="60% - Accent3 2 4 6 2" xfId="25326" xr:uid="{1F493664-9650-4E15-A88B-2F8D7B74D007}"/>
    <cellStyle name="60% - Accent3 2 4 7" xfId="16998" xr:uid="{D63346B3-8F05-43FA-84D9-924896B4A060}"/>
    <cellStyle name="60% - Accent3 2 5" xfId="558" xr:uid="{814190CC-ECE0-4917-A8A6-B2EFBD735892}"/>
    <cellStyle name="60% - Accent3 2 5 2" xfId="1888" xr:uid="{D97CB33B-4A30-41C3-8351-D646B265B4C3}"/>
    <cellStyle name="60% - Accent3 2 5 2 2" xfId="4678" xr:uid="{55275ACE-4986-48A6-9C16-0FF0A134E721}"/>
    <cellStyle name="60% - Accent3 2 5 2 2 2" xfId="13008" xr:uid="{E361BD43-78FF-49FC-AEDB-A7D92F6F2B96}"/>
    <cellStyle name="60% - Accent3 2 5 2 2 2 2" xfId="29665" xr:uid="{3D890F27-B765-4BB6-BD83-36006D169004}"/>
    <cellStyle name="60% - Accent3 2 5 2 2 3" xfId="21337" xr:uid="{8B769D74-69F8-4C40-9B43-B481FAAC59DC}"/>
    <cellStyle name="60% - Accent3 2 5 2 3" xfId="7454" xr:uid="{C41332CB-2E06-43DD-A19F-E5B3E1D7D18E}"/>
    <cellStyle name="60% - Accent3 2 5 2 3 2" xfId="15784" xr:uid="{48CA539F-C9CD-4106-BDB5-24CF04A83983}"/>
    <cellStyle name="60% - Accent3 2 5 2 3 2 2" xfId="32441" xr:uid="{E53632F7-6B6B-4EBD-BD02-126A0D6A847B}"/>
    <cellStyle name="60% - Accent3 2 5 2 3 3" xfId="24113" xr:uid="{456C4631-6ACA-4F8D-A368-CE8DC8F868AE}"/>
    <cellStyle name="60% - Accent3 2 5 2 4" xfId="10232" xr:uid="{945849AA-5EFF-4BB7-809D-23123515D1B1}"/>
    <cellStyle name="60% - Accent3 2 5 2 4 2" xfId="26889" xr:uid="{7E88108B-7158-4201-9BBE-E655E5B489B1}"/>
    <cellStyle name="60% - Accent3 2 5 2 5" xfId="18561" xr:uid="{756D4B8F-B2FD-4599-989E-CB656E40C561}"/>
    <cellStyle name="60% - Accent3 2 5 3" xfId="3351" xr:uid="{19B1A989-3C35-4151-A137-957D97B386A9}"/>
    <cellStyle name="60% - Accent3 2 5 3 2" xfId="11681" xr:uid="{4DD82769-26A6-49B0-B2AA-A97D63E0CBD2}"/>
    <cellStyle name="60% - Accent3 2 5 3 2 2" xfId="28338" xr:uid="{A703CC86-0558-4F35-BFD6-7C244E509D66}"/>
    <cellStyle name="60% - Accent3 2 5 3 3" xfId="20010" xr:uid="{9628F2D7-97B2-4BBE-A953-15ACE5143BE2}"/>
    <cellStyle name="60% - Accent3 2 5 4" xfId="6127" xr:uid="{D126BEBA-6853-480E-A845-26DEA62C3502}"/>
    <cellStyle name="60% - Accent3 2 5 4 2" xfId="14457" xr:uid="{E3EB2AB8-4E75-4E64-8AA9-13D2A53BC440}"/>
    <cellStyle name="60% - Accent3 2 5 4 2 2" xfId="31114" xr:uid="{A98A680E-1FF5-4314-A41B-CB7217792A5F}"/>
    <cellStyle name="60% - Accent3 2 5 4 3" xfId="22786" xr:uid="{AE7915AB-A756-40BA-A982-3368B360AD4C}"/>
    <cellStyle name="60% - Accent3 2 5 5" xfId="8905" xr:uid="{33612DAB-7984-4EA9-9F0C-96FD5F005CF7}"/>
    <cellStyle name="60% - Accent3 2 5 5 2" xfId="25562" xr:uid="{582F0FEF-B2B8-4BEA-9D1E-11FCE1BA7321}"/>
    <cellStyle name="60% - Accent3 2 5 6" xfId="17234" xr:uid="{CC26006A-AF3D-46B7-AC16-A347F607715B}"/>
    <cellStyle name="60% - Accent3 2 6" xfId="1035" xr:uid="{159ECC13-4612-4DA8-89E1-7936911A9F08}"/>
    <cellStyle name="60% - Accent3 2 6 2" xfId="2363" xr:uid="{A8F98FDD-3A7F-40BD-92F1-234204DE2504}"/>
    <cellStyle name="60% - Accent3 2 6 2 2" xfId="5153" xr:uid="{1BDBEAAC-1A68-462D-97A9-42A6FC3B0702}"/>
    <cellStyle name="60% - Accent3 2 6 2 2 2" xfId="13483" xr:uid="{B3FA3EF0-387E-4FCD-A1E8-833691D46679}"/>
    <cellStyle name="60% - Accent3 2 6 2 2 2 2" xfId="30140" xr:uid="{E02FCB9C-02EB-4643-8725-B913C9814797}"/>
    <cellStyle name="60% - Accent3 2 6 2 2 3" xfId="21812" xr:uid="{DCF69BE6-4858-4595-B772-B7D7E7CB889E}"/>
    <cellStyle name="60% - Accent3 2 6 2 3" xfId="7929" xr:uid="{426A4CD3-72AB-4C53-A3E9-E4C9F3FEB8EA}"/>
    <cellStyle name="60% - Accent3 2 6 2 3 2" xfId="16259" xr:uid="{037F0747-A575-48E0-B607-2BFAF29A4660}"/>
    <cellStyle name="60% - Accent3 2 6 2 3 2 2" xfId="32916" xr:uid="{04EF1EB8-D040-4CF2-9C86-2AEA196BAF8C}"/>
    <cellStyle name="60% - Accent3 2 6 2 3 3" xfId="24588" xr:uid="{3691821E-2DDD-4FED-954D-49B4111B5FFC}"/>
    <cellStyle name="60% - Accent3 2 6 2 4" xfId="10707" xr:uid="{AA80344E-6E72-4EA7-A91F-6D11D66189D7}"/>
    <cellStyle name="60% - Accent3 2 6 2 4 2" xfId="27364" xr:uid="{244B8624-8B43-4F5D-8A1B-56D45CF44CA1}"/>
    <cellStyle name="60% - Accent3 2 6 2 5" xfId="19036" xr:uid="{6CFEDCDC-C256-44A3-AF95-D0F0CAAA675A}"/>
    <cellStyle name="60% - Accent3 2 6 3" xfId="3826" xr:uid="{B2D7E18D-AB3A-480A-A876-C7BF9E34142D}"/>
    <cellStyle name="60% - Accent3 2 6 3 2" xfId="12156" xr:uid="{F3D32B88-F242-449F-91ED-1FAA0690FC14}"/>
    <cellStyle name="60% - Accent3 2 6 3 2 2" xfId="28813" xr:uid="{67EA3C1D-FBAB-4F42-B79E-4EF32E068BC3}"/>
    <cellStyle name="60% - Accent3 2 6 3 3" xfId="20485" xr:uid="{D5569B87-89BA-4A59-8E3A-8493DE6AAF70}"/>
    <cellStyle name="60% - Accent3 2 6 4" xfId="6602" xr:uid="{1942D043-9447-4390-8684-C803D54C083E}"/>
    <cellStyle name="60% - Accent3 2 6 4 2" xfId="14932" xr:uid="{080869B9-AD47-491D-BC5C-CF963E430955}"/>
    <cellStyle name="60% - Accent3 2 6 4 2 2" xfId="31589" xr:uid="{AC1EC918-3DD2-4BB7-A3CA-FF529E323C3F}"/>
    <cellStyle name="60% - Accent3 2 6 4 3" xfId="23261" xr:uid="{8FDB3DB9-8B67-4140-B124-5D623E16E941}"/>
    <cellStyle name="60% - Accent3 2 6 5" xfId="9380" xr:uid="{CBC51499-56EB-44E0-A810-5AF494D62AD1}"/>
    <cellStyle name="60% - Accent3 2 6 5 2" xfId="26037" xr:uid="{55E4ABE3-C7AE-492A-B5FD-B5478BAD7DD0}"/>
    <cellStyle name="60% - Accent3 2 6 6" xfId="17709" xr:uid="{85F1BA80-7A06-4DD1-BD3C-38BC84DE8667}"/>
    <cellStyle name="60% - Accent3 2 7" xfId="1296" xr:uid="{E4FF9DE9-9FE0-4E2E-A269-F67A95DB4314}"/>
    <cellStyle name="60% - Accent3 2 7 2" xfId="2624" xr:uid="{398E671B-CF17-4BE6-A882-AB3268668F76}"/>
    <cellStyle name="60% - Accent3 2 7 2 2" xfId="5414" xr:uid="{A3C6E690-238D-41CD-945A-AF46F5FC7C78}"/>
    <cellStyle name="60% - Accent3 2 7 2 2 2" xfId="13744" xr:uid="{BF8BCDB1-AD3B-4533-9F9F-A50F71201017}"/>
    <cellStyle name="60% - Accent3 2 7 2 2 2 2" xfId="30401" xr:uid="{6B478E72-22EC-41E2-860B-53A38C499C9E}"/>
    <cellStyle name="60% - Accent3 2 7 2 2 3" xfId="22073" xr:uid="{1909D731-EF3F-41AC-8347-EB004EAB5C7E}"/>
    <cellStyle name="60% - Accent3 2 7 2 3" xfId="8190" xr:uid="{6E7794CB-0AE3-4C7A-A253-58348D73BFA1}"/>
    <cellStyle name="60% - Accent3 2 7 2 3 2" xfId="16520" xr:uid="{97037F48-1B95-42C5-A70E-14DB37AA1116}"/>
    <cellStyle name="60% - Accent3 2 7 2 3 2 2" xfId="33177" xr:uid="{2CA31AE0-58E6-4238-8ADB-A62AE072FFCE}"/>
    <cellStyle name="60% - Accent3 2 7 2 3 3" xfId="24849" xr:uid="{EF1A69FF-38A7-4034-8A45-6F616C138282}"/>
    <cellStyle name="60% - Accent3 2 7 2 4" xfId="10968" xr:uid="{6E1DE942-2C02-4376-8143-AF320360F0B8}"/>
    <cellStyle name="60% - Accent3 2 7 2 4 2" xfId="27625" xr:uid="{13D2CE71-0D23-4246-9743-B997C8013E38}"/>
    <cellStyle name="60% - Accent3 2 7 2 5" xfId="19297" xr:uid="{276A58A1-0D49-487D-ACBE-473B08925251}"/>
    <cellStyle name="60% - Accent3 2 7 3" xfId="4087" xr:uid="{BD85E7AD-98C1-43D5-9304-1FBB44FCE678}"/>
    <cellStyle name="60% - Accent3 2 7 3 2" xfId="12417" xr:uid="{71FD2977-9C46-4E9F-95FB-5DA514399B38}"/>
    <cellStyle name="60% - Accent3 2 7 3 2 2" xfId="29074" xr:uid="{A73AEF6F-265F-45FD-9794-F1C0E0DC7CC1}"/>
    <cellStyle name="60% - Accent3 2 7 3 3" xfId="20746" xr:uid="{A673B637-9977-467F-98C9-0E64C5A480B5}"/>
    <cellStyle name="60% - Accent3 2 7 4" xfId="6863" xr:uid="{91D97D2F-FB28-407D-A2F6-28CAD21BF7BD}"/>
    <cellStyle name="60% - Accent3 2 7 4 2" xfId="15193" xr:uid="{06EDCA75-58E0-4E0B-BF9C-57C9731280EF}"/>
    <cellStyle name="60% - Accent3 2 7 4 2 2" xfId="31850" xr:uid="{03B20AE7-65D8-4BF9-BB76-9271158669D9}"/>
    <cellStyle name="60% - Accent3 2 7 4 3" xfId="23522" xr:uid="{4A21ADFF-89B1-4237-BAE1-DD17B3035708}"/>
    <cellStyle name="60% - Accent3 2 7 5" xfId="9641" xr:uid="{337BE4CC-ABA4-4B44-AAB0-E3EBCDDCA248}"/>
    <cellStyle name="60% - Accent3 2 7 5 2" xfId="26298" xr:uid="{2A87C092-8FC0-4174-A3D1-30A3668CD0A6}"/>
    <cellStyle name="60% - Accent3 2 7 6" xfId="17970" xr:uid="{A864B8D8-088A-407A-8AE8-28269CCA30F2}"/>
    <cellStyle name="60% - Accent3 2 8" xfId="1414" xr:uid="{B7774925-E431-432C-8042-044A6EA37045}"/>
    <cellStyle name="60% - Accent3 2 8 2" xfId="4205" xr:uid="{5340EF8E-3EA9-4B70-AD44-7D14F7E40064}"/>
    <cellStyle name="60% - Accent3 2 8 2 2" xfId="12535" xr:uid="{3B00D4B7-212F-4918-8938-45A070500A05}"/>
    <cellStyle name="60% - Accent3 2 8 2 2 2" xfId="29192" xr:uid="{3AF00AFF-4FE2-4902-996C-0AEF40EFDB4A}"/>
    <cellStyle name="60% - Accent3 2 8 2 3" xfId="20864" xr:uid="{7EF77B32-68E1-4FAA-AAF7-015793722615}"/>
    <cellStyle name="60% - Accent3 2 8 3" xfId="6981" xr:uid="{525D6EA7-CE87-47CB-AE8A-10937C08EC1A}"/>
    <cellStyle name="60% - Accent3 2 8 3 2" xfId="15311" xr:uid="{655787F1-A79A-4064-BF16-FE6FDE140F30}"/>
    <cellStyle name="60% - Accent3 2 8 3 2 2" xfId="31968" xr:uid="{781EC4A3-46C8-4E23-91BB-6DA89EB9CC71}"/>
    <cellStyle name="60% - Accent3 2 8 3 3" xfId="23640" xr:uid="{2C2D0227-0B68-4A04-9457-A15A84319BF2}"/>
    <cellStyle name="60% - Accent3 2 8 4" xfId="9759" xr:uid="{9A481C83-731A-4A42-A223-5AA3952B615F}"/>
    <cellStyle name="60% - Accent3 2 8 4 2" xfId="26416" xr:uid="{536A89B8-1C49-426C-948F-7B987D8F2D9A}"/>
    <cellStyle name="60% - Accent3 2 8 5" xfId="18088" xr:uid="{12BD4D25-BA5C-4950-84F0-66E03980E635}"/>
    <cellStyle name="60% - Accent3 2 9" xfId="2877" xr:uid="{3DBCFAC7-40E8-41F4-A220-04C9FBB68CDF}"/>
    <cellStyle name="60% - Accent3 2 9 2" xfId="11208" xr:uid="{470DCC9E-CB55-4680-A1C5-F3DB83250F5A}"/>
    <cellStyle name="60% - Accent3 2 9 2 2" xfId="27865" xr:uid="{01C082FF-C1F5-42FD-8130-7CBD726093CB}"/>
    <cellStyle name="60% - Accent3 2 9 3" xfId="19537" xr:uid="{C24D1F32-4A1F-4EE0-9DEC-8B9827F86DA7}"/>
    <cellStyle name="60% - Accent3 3" xfId="100" xr:uid="{6A219B21-3AE6-4FD7-93A4-E29329A83CFC}"/>
    <cellStyle name="60% - Accent3 3 10" xfId="8455" xr:uid="{40EDC4D1-0A7C-4D15-9345-3D931D83A204}"/>
    <cellStyle name="60% - Accent3 3 10 2" xfId="25112" xr:uid="{AF7952D9-D724-4701-AB7E-BCF0FDC7B41E}"/>
    <cellStyle name="60% - Accent3 3 11" xfId="16784" xr:uid="{9BFCDBD1-8C4C-49D6-A1E8-451E2661A527}"/>
    <cellStyle name="60% - Accent3 3 12" xfId="33981" xr:uid="{9642076F-7D34-43CA-AB03-96EE88364469}"/>
    <cellStyle name="60% - Accent3 3 13" xfId="34735" xr:uid="{9102B182-02A9-4DBB-879D-D48A623040FA}"/>
    <cellStyle name="60% - Accent3 3 2" xfId="223" xr:uid="{2DEB314E-B981-424A-A7D7-965BB2B4F2D0}"/>
    <cellStyle name="60% - Accent3 3 2 10" xfId="34795" xr:uid="{943DC75E-9F90-43C6-B899-49663F132686}"/>
    <cellStyle name="60% - Accent3 3 2 2" xfId="465" xr:uid="{0A1FF73E-D80E-4651-B01C-38A1837B94CF}"/>
    <cellStyle name="60% - Accent3 3 2 2 2" xfId="942" xr:uid="{8135014B-E02E-4855-8DAE-5DC8F86D6AB7}"/>
    <cellStyle name="60% - Accent3 3 2 2 2 2" xfId="2270" xr:uid="{2A0879F9-8075-4D8F-B10C-36468C2907CE}"/>
    <cellStyle name="60% - Accent3 3 2 2 2 2 2" xfId="5060" xr:uid="{431E74FD-9EDA-4F52-8100-C13D4FCB5D45}"/>
    <cellStyle name="60% - Accent3 3 2 2 2 2 2 2" xfId="13390" xr:uid="{320D3B3E-DC13-4C68-8245-BF4D0A23FEE5}"/>
    <cellStyle name="60% - Accent3 3 2 2 2 2 2 2 2" xfId="30047" xr:uid="{3CE8C909-EEAE-4469-B639-1419DBF4DC47}"/>
    <cellStyle name="60% - Accent3 3 2 2 2 2 2 3" xfId="21719" xr:uid="{CD224577-BB7B-41B2-83A5-1775830C5B9C}"/>
    <cellStyle name="60% - Accent3 3 2 2 2 2 3" xfId="7836" xr:uid="{5A99E7CF-89DE-430E-8122-18EE834CB002}"/>
    <cellStyle name="60% - Accent3 3 2 2 2 2 3 2" xfId="16166" xr:uid="{0C94E075-F34C-47CE-8C3E-2F8E75F5FAD9}"/>
    <cellStyle name="60% - Accent3 3 2 2 2 2 3 2 2" xfId="32823" xr:uid="{BEE70F85-708C-4217-A682-F0F3396A41CD}"/>
    <cellStyle name="60% - Accent3 3 2 2 2 2 3 3" xfId="24495" xr:uid="{04EF5EF2-8CE0-42F3-9744-612761031950}"/>
    <cellStyle name="60% - Accent3 3 2 2 2 2 4" xfId="10614" xr:uid="{14945C1F-F762-4FF7-ADE4-1DDA9BDD42A2}"/>
    <cellStyle name="60% - Accent3 3 2 2 2 2 4 2" xfId="27271" xr:uid="{562D9755-2CCB-40AD-AA30-3FE580042BB9}"/>
    <cellStyle name="60% - Accent3 3 2 2 2 2 5" xfId="18943" xr:uid="{C7C5F643-5D3C-4385-8B07-69BED1B2E78E}"/>
    <cellStyle name="60% - Accent3 3 2 2 2 3" xfId="3733" xr:uid="{F0BC6331-6BF4-462D-BAA7-04CD81132530}"/>
    <cellStyle name="60% - Accent3 3 2 2 2 3 2" xfId="12063" xr:uid="{7877EB45-1E1A-408F-B6A7-91C2587DF15B}"/>
    <cellStyle name="60% - Accent3 3 2 2 2 3 2 2" xfId="28720" xr:uid="{5A20D2C4-151E-4C6A-B804-83C43165225F}"/>
    <cellStyle name="60% - Accent3 3 2 2 2 3 3" xfId="20392" xr:uid="{20DE1D62-4FB8-4753-84C4-5C649BAE531B}"/>
    <cellStyle name="60% - Accent3 3 2 2 2 4" xfId="6509" xr:uid="{6748894C-4B98-4FFA-B799-0E288F2B6956}"/>
    <cellStyle name="60% - Accent3 3 2 2 2 4 2" xfId="14839" xr:uid="{C7CA1570-CA9F-431E-B5D3-0EBF176BCD6D}"/>
    <cellStyle name="60% - Accent3 3 2 2 2 4 2 2" xfId="31496" xr:uid="{3C5FE2EB-62BE-486D-BE37-BCB562D887D2}"/>
    <cellStyle name="60% - Accent3 3 2 2 2 4 3" xfId="23168" xr:uid="{C6B5BD47-FDFD-4016-90A7-A09EF2D6D2F8}"/>
    <cellStyle name="60% - Accent3 3 2 2 2 5" xfId="9287" xr:uid="{B978D5C2-5B9B-4C2B-B7D0-91B57DB9462C}"/>
    <cellStyle name="60% - Accent3 3 2 2 2 5 2" xfId="25944" xr:uid="{5DAC0B2E-F472-47E6-B9A3-274DA85737E8}"/>
    <cellStyle name="60% - Accent3 3 2 2 2 6" xfId="17616" xr:uid="{34051AA8-A3A3-4B7F-83BF-24109B6A1986}"/>
    <cellStyle name="60% - Accent3 3 2 2 3" xfId="1795" xr:uid="{B8F35477-A14E-488C-BFA2-9EC05BB8F755}"/>
    <cellStyle name="60% - Accent3 3 2 2 3 2" xfId="4585" xr:uid="{EEEAA1C5-F2A5-46C6-94E1-0AE9ECCF9419}"/>
    <cellStyle name="60% - Accent3 3 2 2 3 2 2" xfId="12915" xr:uid="{1E1C34C0-2682-4342-B48A-F544DBE22BB3}"/>
    <cellStyle name="60% - Accent3 3 2 2 3 2 2 2" xfId="29572" xr:uid="{D0DBB688-83C7-4E26-9F1E-C89F90E12588}"/>
    <cellStyle name="60% - Accent3 3 2 2 3 2 3" xfId="21244" xr:uid="{6F4B0737-2AE3-4538-BA1B-2EB2768E23A0}"/>
    <cellStyle name="60% - Accent3 3 2 2 3 3" xfId="7361" xr:uid="{0CEBE0B0-3A15-4F44-AC46-93BE74FAFD72}"/>
    <cellStyle name="60% - Accent3 3 2 2 3 3 2" xfId="15691" xr:uid="{97B77745-06C0-48A9-9391-5935B2C6168F}"/>
    <cellStyle name="60% - Accent3 3 2 2 3 3 2 2" xfId="32348" xr:uid="{26F39788-18E5-421B-9912-F95CC655C6FA}"/>
    <cellStyle name="60% - Accent3 3 2 2 3 3 3" xfId="24020" xr:uid="{7C96F9E4-A86B-4D50-9693-747893927359}"/>
    <cellStyle name="60% - Accent3 3 2 2 3 4" xfId="10139" xr:uid="{487FFC43-E786-4801-99A1-EC373B9C0546}"/>
    <cellStyle name="60% - Accent3 3 2 2 3 4 2" xfId="26796" xr:uid="{77A8E328-6355-4027-9C36-32DB8607D961}"/>
    <cellStyle name="60% - Accent3 3 2 2 3 5" xfId="18468" xr:uid="{9745BF06-20C0-4A2B-9199-F5C9FC48573B}"/>
    <cellStyle name="60% - Accent3 3 2 2 4" xfId="3258" xr:uid="{AB1E83A6-F3C2-4055-B8E3-26941EF51E69}"/>
    <cellStyle name="60% - Accent3 3 2 2 4 2" xfId="11588" xr:uid="{802D4A01-A947-4F6C-AD77-2103E2720B85}"/>
    <cellStyle name="60% - Accent3 3 2 2 4 2 2" xfId="28245" xr:uid="{0A108A98-C43C-4FFD-BAB0-1D29CF152073}"/>
    <cellStyle name="60% - Accent3 3 2 2 4 3" xfId="19917" xr:uid="{092F4942-DDCE-4BE7-A74A-DC3FF10E9934}"/>
    <cellStyle name="60% - Accent3 3 2 2 5" xfId="6034" xr:uid="{F7F08F00-F133-41D8-A9FF-A0A2CF445893}"/>
    <cellStyle name="60% - Accent3 3 2 2 5 2" xfId="14364" xr:uid="{80D6777B-4C86-4EC1-BDE4-F18829A4B78E}"/>
    <cellStyle name="60% - Accent3 3 2 2 5 2 2" xfId="31021" xr:uid="{1D5EEBD4-84FD-48F9-B75D-24919BE485A2}"/>
    <cellStyle name="60% - Accent3 3 2 2 5 3" xfId="22693" xr:uid="{B41BCFC4-4BE5-4B4C-847B-0CD39A7866B1}"/>
    <cellStyle name="60% - Accent3 3 2 2 6" xfId="8812" xr:uid="{89E96796-14FF-48C5-98AB-7FABE31D8F58}"/>
    <cellStyle name="60% - Accent3 3 2 2 6 2" xfId="25469" xr:uid="{40F35164-34D8-4E77-BB0C-B12100B08F59}"/>
    <cellStyle name="60% - Accent3 3 2 2 7" xfId="17141" xr:uid="{6ED7BC82-DD72-488C-BA6A-E15398022BDF}"/>
    <cellStyle name="60% - Accent3 3 2 3" xfId="701" xr:uid="{CF22A0BA-6C28-490C-B7CD-078FDBD278C2}"/>
    <cellStyle name="60% - Accent3 3 2 3 2" xfId="2031" xr:uid="{B3F74ED2-C4D9-4574-91CD-82F8C30B2A6C}"/>
    <cellStyle name="60% - Accent3 3 2 3 2 2" xfId="4821" xr:uid="{9C1B4782-1F19-4E40-ACB9-6ECE14FB9084}"/>
    <cellStyle name="60% - Accent3 3 2 3 2 2 2" xfId="13151" xr:uid="{5BEA8843-44D8-470A-9005-F45D0280214D}"/>
    <cellStyle name="60% - Accent3 3 2 3 2 2 2 2" xfId="29808" xr:uid="{D56FD067-7F31-453E-A0E1-F7CDAF448A62}"/>
    <cellStyle name="60% - Accent3 3 2 3 2 2 3" xfId="21480" xr:uid="{366BBC18-03CE-4215-BC15-2244F5BCC11C}"/>
    <cellStyle name="60% - Accent3 3 2 3 2 3" xfId="7597" xr:uid="{964BF607-3850-488A-93D0-C56F9A763E21}"/>
    <cellStyle name="60% - Accent3 3 2 3 2 3 2" xfId="15927" xr:uid="{9025BFC2-9F4C-4FBA-BD33-31FD727527A7}"/>
    <cellStyle name="60% - Accent3 3 2 3 2 3 2 2" xfId="32584" xr:uid="{1BC6024B-569C-4F54-BF43-1B70D4E67399}"/>
    <cellStyle name="60% - Accent3 3 2 3 2 3 3" xfId="24256" xr:uid="{EE08E3E9-4799-494D-A3E8-1D89C176A097}"/>
    <cellStyle name="60% - Accent3 3 2 3 2 4" xfId="10375" xr:uid="{ED2BCBB5-6556-41CF-B23A-884F771A3234}"/>
    <cellStyle name="60% - Accent3 3 2 3 2 4 2" xfId="27032" xr:uid="{EF3A1C4E-7661-44F7-8156-7C16326316C3}"/>
    <cellStyle name="60% - Accent3 3 2 3 2 5" xfId="18704" xr:uid="{8F7F6420-7DC9-42F3-87F4-0E5BE567EB98}"/>
    <cellStyle name="60% - Accent3 3 2 3 3" xfId="3494" xr:uid="{A97F5B17-6C89-43F0-917F-2198705301F6}"/>
    <cellStyle name="60% - Accent3 3 2 3 3 2" xfId="11824" xr:uid="{8519C034-50AA-44D7-90B2-CB2CCBD309DA}"/>
    <cellStyle name="60% - Accent3 3 2 3 3 2 2" xfId="28481" xr:uid="{482E6C97-34BA-4464-A6C3-66A2FB230F0E}"/>
    <cellStyle name="60% - Accent3 3 2 3 3 3" xfId="20153" xr:uid="{1DC0E0C0-38D3-4540-95B4-A850A55E5EA5}"/>
    <cellStyle name="60% - Accent3 3 2 3 4" xfId="6270" xr:uid="{B5C1738F-3427-4413-ADD0-228D0DF65A6B}"/>
    <cellStyle name="60% - Accent3 3 2 3 4 2" xfId="14600" xr:uid="{46E3285E-3D38-498A-AE36-776E72FDBF9B}"/>
    <cellStyle name="60% - Accent3 3 2 3 4 2 2" xfId="31257" xr:uid="{BA5CF2E0-46A5-4745-9D7E-C20E846DDAE4}"/>
    <cellStyle name="60% - Accent3 3 2 3 4 3" xfId="22929" xr:uid="{04E3FAAB-ADD8-4E0F-A188-76E7140AA648}"/>
    <cellStyle name="60% - Accent3 3 2 3 5" xfId="9048" xr:uid="{F529755E-1E3D-462A-A033-F72B1DBEB764}"/>
    <cellStyle name="60% - Accent3 3 2 3 5 2" xfId="25705" xr:uid="{701649FA-6239-4E08-827D-FA197083DE7F}"/>
    <cellStyle name="60% - Accent3 3 2 3 6" xfId="17377" xr:uid="{46D02838-E269-4DBB-9FBD-082BDBEAF6D9}"/>
    <cellStyle name="60% - Accent3 3 2 4" xfId="1178" xr:uid="{AF0FEA6D-D477-40EA-AF62-06540CEDE688}"/>
    <cellStyle name="60% - Accent3 3 2 4 2" xfId="2506" xr:uid="{97C7413F-6FA6-4E9F-A53A-89BF520270BE}"/>
    <cellStyle name="60% - Accent3 3 2 4 2 2" xfId="5296" xr:uid="{9AC3D7B2-CCB9-481D-BE27-8887DC4B9B70}"/>
    <cellStyle name="60% - Accent3 3 2 4 2 2 2" xfId="13626" xr:uid="{B3AC8CBE-32DD-47D8-AF05-D2553A1A6D06}"/>
    <cellStyle name="60% - Accent3 3 2 4 2 2 2 2" xfId="30283" xr:uid="{460918B9-EE08-43C3-99D3-9BFCABFCCB4E}"/>
    <cellStyle name="60% - Accent3 3 2 4 2 2 3" xfId="21955" xr:uid="{43D8D2BC-DA84-4D6E-B1C3-F6DC3FAB1172}"/>
    <cellStyle name="60% - Accent3 3 2 4 2 3" xfId="8072" xr:uid="{25385AE5-6683-4243-BF30-DAE64213B0A1}"/>
    <cellStyle name="60% - Accent3 3 2 4 2 3 2" xfId="16402" xr:uid="{EC199FCC-215B-4D79-B593-B4724600EDF0}"/>
    <cellStyle name="60% - Accent3 3 2 4 2 3 2 2" xfId="33059" xr:uid="{9F33A21A-940A-4301-B8EF-C7EB8700E5E7}"/>
    <cellStyle name="60% - Accent3 3 2 4 2 3 3" xfId="24731" xr:uid="{7FEA96B5-DAF0-4DB4-8099-F237E65F03B0}"/>
    <cellStyle name="60% - Accent3 3 2 4 2 4" xfId="10850" xr:uid="{E0851A2D-9D6F-4F16-ACB5-611087DD5642}"/>
    <cellStyle name="60% - Accent3 3 2 4 2 4 2" xfId="27507" xr:uid="{D8C57201-7795-40F7-B80A-2D2E6EAD2B71}"/>
    <cellStyle name="60% - Accent3 3 2 4 2 5" xfId="19179" xr:uid="{D1DEA713-343B-462F-A837-84FA12FF184A}"/>
    <cellStyle name="60% - Accent3 3 2 4 3" xfId="3969" xr:uid="{E9BAC295-25C3-4354-AB82-F0BEC0B92138}"/>
    <cellStyle name="60% - Accent3 3 2 4 3 2" xfId="12299" xr:uid="{027ADF78-B389-40C3-AA3A-2FAE9B6521DF}"/>
    <cellStyle name="60% - Accent3 3 2 4 3 2 2" xfId="28956" xr:uid="{5535FA9E-0885-42DA-95F8-06B3AF8F2115}"/>
    <cellStyle name="60% - Accent3 3 2 4 3 3" xfId="20628" xr:uid="{690B2522-59DE-4C96-8C42-E99334A91CF2}"/>
    <cellStyle name="60% - Accent3 3 2 4 4" xfId="6745" xr:uid="{CD05DA3D-60E4-4221-A6EC-D125655C1DB1}"/>
    <cellStyle name="60% - Accent3 3 2 4 4 2" xfId="15075" xr:uid="{51B1907A-CF05-448A-96A1-53A930B946CF}"/>
    <cellStyle name="60% - Accent3 3 2 4 4 2 2" xfId="31732" xr:uid="{AFCD1722-620E-489D-9229-4C31B9820518}"/>
    <cellStyle name="60% - Accent3 3 2 4 4 3" xfId="23404" xr:uid="{0FD43ECA-2EA6-494E-8217-6AB86A773053}"/>
    <cellStyle name="60% - Accent3 3 2 4 5" xfId="9523" xr:uid="{1A5F704D-9B13-41E6-9021-B1975AEE74E8}"/>
    <cellStyle name="60% - Accent3 3 2 4 5 2" xfId="26180" xr:uid="{12CB4CB1-D0FA-42AB-B879-2271D64F3FDD}"/>
    <cellStyle name="60% - Accent3 3 2 4 6" xfId="17852" xr:uid="{9E53CB3C-E67E-48C2-9AD3-39F2408828F9}"/>
    <cellStyle name="60% - Accent3 3 2 5" xfId="1558" xr:uid="{CBAED0DF-CB97-42AC-97EA-8567A7550443}"/>
    <cellStyle name="60% - Accent3 3 2 5 2" xfId="4348" xr:uid="{A39378D7-D1FA-42F8-81A4-CD685A360AF3}"/>
    <cellStyle name="60% - Accent3 3 2 5 2 2" xfId="12678" xr:uid="{D7CF0399-83C0-4F69-9BCB-A4A246825A8B}"/>
    <cellStyle name="60% - Accent3 3 2 5 2 2 2" xfId="29335" xr:uid="{D313CDF0-FBA1-4320-8838-E69FDB9C1870}"/>
    <cellStyle name="60% - Accent3 3 2 5 2 3" xfId="21007" xr:uid="{2F2428B3-C4FB-401D-ACF6-72D77FD71DC1}"/>
    <cellStyle name="60% - Accent3 3 2 5 3" xfId="7124" xr:uid="{F9DFF1E0-C339-4E75-B652-B49D056F84CA}"/>
    <cellStyle name="60% - Accent3 3 2 5 3 2" xfId="15454" xr:uid="{3CFC50CA-4E8A-4AFF-91EE-9D82FE43DEB9}"/>
    <cellStyle name="60% - Accent3 3 2 5 3 2 2" xfId="32111" xr:uid="{0C26F6DD-A03E-4F71-AD57-D2325FA25585}"/>
    <cellStyle name="60% - Accent3 3 2 5 3 3" xfId="23783" xr:uid="{9C4BF7B0-5C9A-4EF9-8262-56F0EA08157D}"/>
    <cellStyle name="60% - Accent3 3 2 5 4" xfId="9902" xr:uid="{206C6055-E26D-4821-B3E8-52F660359316}"/>
    <cellStyle name="60% - Accent3 3 2 5 4 2" xfId="26559" xr:uid="{F986AAED-57ED-418F-9CBD-E2A1A8CEBD7C}"/>
    <cellStyle name="60% - Accent3 3 2 5 5" xfId="18231" xr:uid="{242DF26E-4EA2-45CF-91D0-02A9F72032AD}"/>
    <cellStyle name="60% - Accent3 3 2 6" xfId="3021" xr:uid="{924573AA-72BA-4783-875C-22787A1BDFEA}"/>
    <cellStyle name="60% - Accent3 3 2 6 2" xfId="11351" xr:uid="{5A41ACA8-9CBF-4056-9DE6-01485FC92BC2}"/>
    <cellStyle name="60% - Accent3 3 2 6 2 2" xfId="28008" xr:uid="{A8817BF9-DB11-484A-822F-A4255293C8AC}"/>
    <cellStyle name="60% - Accent3 3 2 6 3" xfId="19680" xr:uid="{81B10383-273A-4877-BA93-CD9E9F574C81}"/>
    <cellStyle name="60% - Accent3 3 2 7" xfId="5797" xr:uid="{27C45476-A177-471D-953E-B6F8D1D6A8B9}"/>
    <cellStyle name="60% - Accent3 3 2 7 2" xfId="14127" xr:uid="{36A86EEA-9E85-48EC-8C1C-B2C04062BF2C}"/>
    <cellStyle name="60% - Accent3 3 2 7 2 2" xfId="30784" xr:uid="{25198DE9-422A-4B58-A6B4-DB6241EB8AD3}"/>
    <cellStyle name="60% - Accent3 3 2 7 3" xfId="22456" xr:uid="{3E464647-B1CF-4555-A7E0-CC62E77F8DA4}"/>
    <cellStyle name="60% - Accent3 3 2 8" xfId="8575" xr:uid="{A9A10E3D-73B4-4267-8839-A0D854EB4F97}"/>
    <cellStyle name="60% - Accent3 3 2 8 2" xfId="25232" xr:uid="{945C1CB4-AD15-41AA-AC0E-A8A3A8E2A545}"/>
    <cellStyle name="60% - Accent3 3 2 9" xfId="16904" xr:uid="{C7DAF890-D0BE-42A0-BDA4-58DD7B3DA9BF}"/>
    <cellStyle name="60% - Accent3 3 3" xfId="345" xr:uid="{8166CE45-7C13-48E0-B780-C9B6C2630A84}"/>
    <cellStyle name="60% - Accent3 3 3 2" xfId="824" xr:uid="{834A1A36-C94B-4DA8-A9C8-FA526B192096}"/>
    <cellStyle name="60% - Accent3 3 3 2 2" xfId="2152" xr:uid="{C1386D7E-35D8-4BD3-8D3E-F78C473F4E97}"/>
    <cellStyle name="60% - Accent3 3 3 2 2 2" xfId="4942" xr:uid="{F7966BAD-C87B-451D-B29B-1178E8C116E7}"/>
    <cellStyle name="60% - Accent3 3 3 2 2 2 2" xfId="13272" xr:uid="{66F99B03-8529-4794-92B7-BC13DBA233A4}"/>
    <cellStyle name="60% - Accent3 3 3 2 2 2 2 2" xfId="29929" xr:uid="{BF0F08F7-53C2-423B-AE66-2F41C751C2A3}"/>
    <cellStyle name="60% - Accent3 3 3 2 2 2 3" xfId="21601" xr:uid="{DD35F677-FAE2-476C-9E77-DD026E6DD7F0}"/>
    <cellStyle name="60% - Accent3 3 3 2 2 3" xfId="7718" xr:uid="{17CF1058-5920-4942-A9EA-FEF4DBB75BBF}"/>
    <cellStyle name="60% - Accent3 3 3 2 2 3 2" xfId="16048" xr:uid="{5DBEB766-7BC5-4C51-85CA-137E4BDE503E}"/>
    <cellStyle name="60% - Accent3 3 3 2 2 3 2 2" xfId="32705" xr:uid="{EB02EC9E-C2DF-4D3C-BD0A-F846299255DA}"/>
    <cellStyle name="60% - Accent3 3 3 2 2 3 3" xfId="24377" xr:uid="{EC72DA5F-A14A-4F4E-9462-4173F4420105}"/>
    <cellStyle name="60% - Accent3 3 3 2 2 4" xfId="10496" xr:uid="{FD50448F-9D06-4AEC-8EF8-0CADFFFA34A8}"/>
    <cellStyle name="60% - Accent3 3 3 2 2 4 2" xfId="27153" xr:uid="{F895A7F8-E8D5-4510-953A-81AC481D9277}"/>
    <cellStyle name="60% - Accent3 3 3 2 2 5" xfId="18825" xr:uid="{EDF035C0-9F46-4C9E-9E84-1073EAC6656B}"/>
    <cellStyle name="60% - Accent3 3 3 2 3" xfId="3615" xr:uid="{A215C658-7209-4351-9F45-80D705EC3574}"/>
    <cellStyle name="60% - Accent3 3 3 2 3 2" xfId="11945" xr:uid="{6981896E-7F2E-4B8F-89C8-4E35CA58FC80}"/>
    <cellStyle name="60% - Accent3 3 3 2 3 2 2" xfId="28602" xr:uid="{652B952F-492B-4434-B39D-B713F7A59C52}"/>
    <cellStyle name="60% - Accent3 3 3 2 3 3" xfId="20274" xr:uid="{FE5C8E4C-3A18-48E9-A062-C26169F454B0}"/>
    <cellStyle name="60% - Accent3 3 3 2 4" xfId="6391" xr:uid="{A286E230-3A65-41F5-B8FD-AA61570B6420}"/>
    <cellStyle name="60% - Accent3 3 3 2 4 2" xfId="14721" xr:uid="{7200F9DB-807D-4358-888C-F451650DB0AF}"/>
    <cellStyle name="60% - Accent3 3 3 2 4 2 2" xfId="31378" xr:uid="{49CF3B9C-9422-45D5-808E-D064FCD201FF}"/>
    <cellStyle name="60% - Accent3 3 3 2 4 3" xfId="23050" xr:uid="{B0D8E3A0-EA1B-40EC-8D8E-6163C7E6C345}"/>
    <cellStyle name="60% - Accent3 3 3 2 5" xfId="9169" xr:uid="{428EAC8A-8129-4780-ADFE-32829FACF98D}"/>
    <cellStyle name="60% - Accent3 3 3 2 5 2" xfId="25826" xr:uid="{385CF8DB-1B3F-4567-AFB6-0FFCA4547AC3}"/>
    <cellStyle name="60% - Accent3 3 3 2 6" xfId="17498" xr:uid="{CE8971C0-5C6F-4A96-A547-F4AF1F938419}"/>
    <cellStyle name="60% - Accent3 3 3 3" xfId="1675" xr:uid="{A34F494A-AA83-4C65-BACC-284B27ED236D}"/>
    <cellStyle name="60% - Accent3 3 3 3 2" xfId="4465" xr:uid="{FA8F0E01-FEBF-4998-A51F-0FF943761DB9}"/>
    <cellStyle name="60% - Accent3 3 3 3 2 2" xfId="12795" xr:uid="{36684E5F-2A2F-4C8C-868C-B7B5031E9611}"/>
    <cellStyle name="60% - Accent3 3 3 3 2 2 2" xfId="29452" xr:uid="{415FE257-4C5E-43B5-BBA1-258FFC726994}"/>
    <cellStyle name="60% - Accent3 3 3 3 2 3" xfId="21124" xr:uid="{F6A8F11F-0759-4619-98C3-33FCC96469C0}"/>
    <cellStyle name="60% - Accent3 3 3 3 3" xfId="7241" xr:uid="{D1EC1ADB-4F3E-403D-86D6-D1918779EF85}"/>
    <cellStyle name="60% - Accent3 3 3 3 3 2" xfId="15571" xr:uid="{CE20F441-2093-4045-9863-69F0391E5463}"/>
    <cellStyle name="60% - Accent3 3 3 3 3 2 2" xfId="32228" xr:uid="{C7C0A591-2675-4F6D-94E6-2B0DEF2100A6}"/>
    <cellStyle name="60% - Accent3 3 3 3 3 3" xfId="23900" xr:uid="{19A7CA51-7564-4B32-8A1D-27B9226BE9B9}"/>
    <cellStyle name="60% - Accent3 3 3 3 4" xfId="10019" xr:uid="{D8FC7165-7712-4740-8003-E555D38AA42F}"/>
    <cellStyle name="60% - Accent3 3 3 3 4 2" xfId="26676" xr:uid="{5B6D4326-068C-4AC8-95E2-B43C338067E7}"/>
    <cellStyle name="60% - Accent3 3 3 3 5" xfId="18348" xr:uid="{2C3DF003-1908-4B9A-98D6-0EB170AB9DDF}"/>
    <cellStyle name="60% - Accent3 3 3 4" xfId="3138" xr:uid="{357A36DE-5769-497A-8EEC-CAC711A0ABF8}"/>
    <cellStyle name="60% - Accent3 3 3 4 2" xfId="11468" xr:uid="{14DBF5BC-7ACD-4D49-855E-2B78D4BEBD79}"/>
    <cellStyle name="60% - Accent3 3 3 4 2 2" xfId="28125" xr:uid="{2477AD61-6180-443E-A1CE-928F81306D8D}"/>
    <cellStyle name="60% - Accent3 3 3 4 3" xfId="19797" xr:uid="{F284A76C-66EF-4F61-BCBC-EFF36E5FB4D9}"/>
    <cellStyle name="60% - Accent3 3 3 5" xfId="5914" xr:uid="{F20728F9-504B-495E-B575-03E834635A95}"/>
    <cellStyle name="60% - Accent3 3 3 5 2" xfId="14244" xr:uid="{0771FD11-A8D3-47DC-BBA6-B22885265F88}"/>
    <cellStyle name="60% - Accent3 3 3 5 2 2" xfId="30901" xr:uid="{61D64A8B-0F55-4226-8000-2AA3C10FB33C}"/>
    <cellStyle name="60% - Accent3 3 3 5 3" xfId="22573" xr:uid="{E6431E0D-DE02-432D-ADE3-F9804BCE86E3}"/>
    <cellStyle name="60% - Accent3 3 3 6" xfId="8692" xr:uid="{241C81D1-8F7E-45AB-A318-15D8D02DE98A}"/>
    <cellStyle name="60% - Accent3 3 3 6 2" xfId="25349" xr:uid="{380F6732-E11B-44D3-83F6-13D636CD2145}"/>
    <cellStyle name="60% - Accent3 3 3 7" xfId="17021" xr:uid="{A19F046D-3797-4700-A47A-9F50447D672B}"/>
    <cellStyle name="60% - Accent3 3 4" xfId="581" xr:uid="{595073DE-B919-4378-8460-5EBE6B5CFC36}"/>
    <cellStyle name="60% - Accent3 3 4 2" xfId="1911" xr:uid="{2B1C67C2-47B6-4D7F-98FF-218A800829DC}"/>
    <cellStyle name="60% - Accent3 3 4 2 2" xfId="4701" xr:uid="{00C37D97-9245-4C1B-87F0-64EEAC07AC34}"/>
    <cellStyle name="60% - Accent3 3 4 2 2 2" xfId="13031" xr:uid="{181B5607-94BC-4127-B688-5CDB0E895F0C}"/>
    <cellStyle name="60% - Accent3 3 4 2 2 2 2" xfId="29688" xr:uid="{852D92F3-7811-4E7A-A2DC-4ED374ABA281}"/>
    <cellStyle name="60% - Accent3 3 4 2 2 3" xfId="21360" xr:uid="{4673BE0C-07E2-49A1-A50D-8FB91DDF1151}"/>
    <cellStyle name="60% - Accent3 3 4 2 3" xfId="7477" xr:uid="{4111582D-C0B7-4F8D-B1A6-CDA4977D4685}"/>
    <cellStyle name="60% - Accent3 3 4 2 3 2" xfId="15807" xr:uid="{C3AA5DC4-DAE8-4A7B-9825-3AB5D28FF455}"/>
    <cellStyle name="60% - Accent3 3 4 2 3 2 2" xfId="32464" xr:uid="{33E9A9C0-8B86-4163-94D0-6DF06FCA1B96}"/>
    <cellStyle name="60% - Accent3 3 4 2 3 3" xfId="24136" xr:uid="{5D637444-30DC-4EF1-9DFA-98F2E380DE3D}"/>
    <cellStyle name="60% - Accent3 3 4 2 4" xfId="10255" xr:uid="{DD397BB2-C581-4C47-9FB9-3C62D6DF6B02}"/>
    <cellStyle name="60% - Accent3 3 4 2 4 2" xfId="26912" xr:uid="{D9FFF5B4-EFA5-422F-97F7-CB08F154BDAE}"/>
    <cellStyle name="60% - Accent3 3 4 2 5" xfId="18584" xr:uid="{E94168FD-A4F6-4D97-B70E-8BAC819A9342}"/>
    <cellStyle name="60% - Accent3 3 4 3" xfId="3374" xr:uid="{FF410D1B-17BF-4CC3-A8C9-53F62040C4DF}"/>
    <cellStyle name="60% - Accent3 3 4 3 2" xfId="11704" xr:uid="{3DC00DBA-0D95-4C3B-919A-B0124F940ACC}"/>
    <cellStyle name="60% - Accent3 3 4 3 2 2" xfId="28361" xr:uid="{FB4B1907-8077-466D-8771-2132BAE789BF}"/>
    <cellStyle name="60% - Accent3 3 4 3 3" xfId="20033" xr:uid="{4745BB15-CE0E-4045-8D30-587B302F8ABA}"/>
    <cellStyle name="60% - Accent3 3 4 4" xfId="6150" xr:uid="{76490197-2F71-4BCA-8228-95630C0E04B8}"/>
    <cellStyle name="60% - Accent3 3 4 4 2" xfId="14480" xr:uid="{6ED9F02B-A08A-4325-8315-2D417F994A85}"/>
    <cellStyle name="60% - Accent3 3 4 4 2 2" xfId="31137" xr:uid="{8D88BA6A-6396-48CC-8FDE-4395039A3771}"/>
    <cellStyle name="60% - Accent3 3 4 4 3" xfId="22809" xr:uid="{33AE1098-B137-4DFD-9C80-3927EEFD4EBB}"/>
    <cellStyle name="60% - Accent3 3 4 5" xfId="8928" xr:uid="{8BEF7AFE-6AC0-41FB-AF81-E0D805803659}"/>
    <cellStyle name="60% - Accent3 3 4 5 2" xfId="25585" xr:uid="{85AF9E15-E6DE-4737-8E2B-9E11D4231802}"/>
    <cellStyle name="60% - Accent3 3 4 6" xfId="17257" xr:uid="{4EC4BF4D-E997-49EB-BE04-EE6C288FE09B}"/>
    <cellStyle name="60% - Accent3 3 5" xfId="1058" xr:uid="{EAA85844-06CC-463F-8D05-68FC47E5923A}"/>
    <cellStyle name="60% - Accent3 3 5 2" xfId="2386" xr:uid="{C91E4270-CC27-407E-AD7E-7C1FE46E4414}"/>
    <cellStyle name="60% - Accent3 3 5 2 2" xfId="5176" xr:uid="{C24C532B-DF15-4124-9B45-B0938B50651E}"/>
    <cellStyle name="60% - Accent3 3 5 2 2 2" xfId="13506" xr:uid="{31288170-6B1E-4727-A9C9-4FB40B46E739}"/>
    <cellStyle name="60% - Accent3 3 5 2 2 2 2" xfId="30163" xr:uid="{F8288B4F-CD2B-40FA-9C6B-746D80D43E81}"/>
    <cellStyle name="60% - Accent3 3 5 2 2 3" xfId="21835" xr:uid="{765D168B-9967-4D69-84A0-AC52749CB270}"/>
    <cellStyle name="60% - Accent3 3 5 2 3" xfId="7952" xr:uid="{F935A672-2444-47A6-B084-5114CAB8749A}"/>
    <cellStyle name="60% - Accent3 3 5 2 3 2" xfId="16282" xr:uid="{42296E5F-BDFB-4475-AC0A-CCE831076B95}"/>
    <cellStyle name="60% - Accent3 3 5 2 3 2 2" xfId="32939" xr:uid="{ADAF5517-5F38-4C11-B11A-450601A0132E}"/>
    <cellStyle name="60% - Accent3 3 5 2 3 3" xfId="24611" xr:uid="{2C1AC39E-5649-4DB8-A64F-53589FDE676A}"/>
    <cellStyle name="60% - Accent3 3 5 2 4" xfId="10730" xr:uid="{42141A05-D488-44FD-A8BA-F5481AA78CF1}"/>
    <cellStyle name="60% - Accent3 3 5 2 4 2" xfId="27387" xr:uid="{FF9F35F0-3551-4578-89F5-0F883F607C32}"/>
    <cellStyle name="60% - Accent3 3 5 2 5" xfId="19059" xr:uid="{24B2D096-0884-44D9-825A-700B71C9D05B}"/>
    <cellStyle name="60% - Accent3 3 5 3" xfId="3849" xr:uid="{DDAC31EC-AD51-429E-835F-0022EE74972C}"/>
    <cellStyle name="60% - Accent3 3 5 3 2" xfId="12179" xr:uid="{45864956-DF90-4856-A2F7-25E38EEC45FB}"/>
    <cellStyle name="60% - Accent3 3 5 3 2 2" xfId="28836" xr:uid="{DDECE74B-849D-4A4E-8703-F412B8401E5C}"/>
    <cellStyle name="60% - Accent3 3 5 3 3" xfId="20508" xr:uid="{2264C0E4-EFA1-411E-82E9-7DB3E04E0EEA}"/>
    <cellStyle name="60% - Accent3 3 5 4" xfId="6625" xr:uid="{53227FA2-2A79-4518-B970-EA45DD8B1662}"/>
    <cellStyle name="60% - Accent3 3 5 4 2" xfId="14955" xr:uid="{AA3A0EEE-2252-47CD-B415-81A147121090}"/>
    <cellStyle name="60% - Accent3 3 5 4 2 2" xfId="31612" xr:uid="{17202A0C-C3B8-44FA-A110-FE00F32AA64E}"/>
    <cellStyle name="60% - Accent3 3 5 4 3" xfId="23284" xr:uid="{577E4F54-E866-4831-9878-866AFDE67DAB}"/>
    <cellStyle name="60% - Accent3 3 5 5" xfId="9403" xr:uid="{1077629B-E242-4719-973C-5CA8515670C2}"/>
    <cellStyle name="60% - Accent3 3 5 5 2" xfId="26060" xr:uid="{544EC8F2-38C5-4F44-A530-765EB1CD8319}"/>
    <cellStyle name="60% - Accent3 3 5 6" xfId="17732" xr:uid="{055FA271-DAA5-40FF-90E2-0522E839629E}"/>
    <cellStyle name="60% - Accent3 3 6" xfId="1323" xr:uid="{8F8DE09A-6541-43A1-BA64-C40EFCC58FDB}"/>
    <cellStyle name="60% - Accent3 3 6 2" xfId="2651" xr:uid="{2403BE84-E798-49A7-95CC-75A94CAAA042}"/>
    <cellStyle name="60% - Accent3 3 6 2 2" xfId="5441" xr:uid="{AD56B0BA-A016-4487-814F-F6EBB67C635A}"/>
    <cellStyle name="60% - Accent3 3 6 2 2 2" xfId="13771" xr:uid="{C404F40A-5A6F-4A4A-8883-F84A6C6B237B}"/>
    <cellStyle name="60% - Accent3 3 6 2 2 2 2" xfId="30428" xr:uid="{C0D6DAA0-D77A-4CDA-B714-EDAFF974B5ED}"/>
    <cellStyle name="60% - Accent3 3 6 2 2 3" xfId="22100" xr:uid="{9391B18E-115A-421E-A83E-3A6661FD7EA0}"/>
    <cellStyle name="60% - Accent3 3 6 2 3" xfId="8217" xr:uid="{F9257F3F-E363-4837-B1AF-D05FD95412E3}"/>
    <cellStyle name="60% - Accent3 3 6 2 3 2" xfId="16547" xr:uid="{2C5455C4-6071-4364-B234-9CC3817D8CE2}"/>
    <cellStyle name="60% - Accent3 3 6 2 3 2 2" xfId="33204" xr:uid="{8D5ABA3F-DF40-4D9A-8989-291F79356072}"/>
    <cellStyle name="60% - Accent3 3 6 2 3 3" xfId="24876" xr:uid="{DA9ED3F9-E939-468F-BC9A-0A3BE70F63B7}"/>
    <cellStyle name="60% - Accent3 3 6 2 4" xfId="10995" xr:uid="{EA82E03F-B029-4883-B7AA-DE13BFA9CD6A}"/>
    <cellStyle name="60% - Accent3 3 6 2 4 2" xfId="27652" xr:uid="{00A81F0E-BDFD-457E-B811-0748D1CA6396}"/>
    <cellStyle name="60% - Accent3 3 6 2 5" xfId="19324" xr:uid="{BD776BD4-4F2A-436F-B5F2-BFC98DD2CCEA}"/>
    <cellStyle name="60% - Accent3 3 6 3" xfId="4114" xr:uid="{2D5FA704-83A1-4925-9C00-1D8B06CA9AB3}"/>
    <cellStyle name="60% - Accent3 3 6 3 2" xfId="12444" xr:uid="{EB83FB41-EC85-4223-97F7-E03AF0436BFB}"/>
    <cellStyle name="60% - Accent3 3 6 3 2 2" xfId="29101" xr:uid="{2F0E6AE2-AA40-4664-9F4F-4BCF1D193E75}"/>
    <cellStyle name="60% - Accent3 3 6 3 3" xfId="20773" xr:uid="{8C8ADBF5-36D7-4447-87B1-81167789532C}"/>
    <cellStyle name="60% - Accent3 3 6 4" xfId="6890" xr:uid="{810EA88C-1F5F-4196-B75A-BF01DA894DE1}"/>
    <cellStyle name="60% - Accent3 3 6 4 2" xfId="15220" xr:uid="{1F9222CB-43E0-4D34-8B23-083408B97CCA}"/>
    <cellStyle name="60% - Accent3 3 6 4 2 2" xfId="31877" xr:uid="{16145B91-1970-4C17-9A2C-B573810F4DB3}"/>
    <cellStyle name="60% - Accent3 3 6 4 3" xfId="23549" xr:uid="{30673B69-6A83-4C1B-A944-419FAE9FF4F0}"/>
    <cellStyle name="60% - Accent3 3 6 5" xfId="9668" xr:uid="{65D0FEFB-C3B9-4D3E-BF01-54FAFB94D0B0}"/>
    <cellStyle name="60% - Accent3 3 6 5 2" xfId="26325" xr:uid="{5B9AF944-BDD8-44ED-B3ED-30091AB67B2C}"/>
    <cellStyle name="60% - Accent3 3 6 6" xfId="17997" xr:uid="{F24B19BC-11B9-46E6-B9F0-25A0614D776E}"/>
    <cellStyle name="60% - Accent3 3 7" xfId="1438" xr:uid="{DBAABD5C-9662-4A0B-8167-0251D51C537F}"/>
    <cellStyle name="60% - Accent3 3 7 2" xfId="4228" xr:uid="{B200357B-5A57-42B9-80F1-D9560DDA995E}"/>
    <cellStyle name="60% - Accent3 3 7 2 2" xfId="12558" xr:uid="{637DDB4A-BB8A-4FFD-9BD3-B77521E2A4CE}"/>
    <cellStyle name="60% - Accent3 3 7 2 2 2" xfId="29215" xr:uid="{F0F7B341-C640-404E-84BF-918D45F90DC5}"/>
    <cellStyle name="60% - Accent3 3 7 2 3" xfId="20887" xr:uid="{65439B69-6204-4FA2-B310-1D342F44796A}"/>
    <cellStyle name="60% - Accent3 3 7 3" xfId="7004" xr:uid="{53EF82D8-9CE6-4E6E-B896-2F8F5EB157B8}"/>
    <cellStyle name="60% - Accent3 3 7 3 2" xfId="15334" xr:uid="{62952762-0B23-4BF7-89DF-3575B5C5BF48}"/>
    <cellStyle name="60% - Accent3 3 7 3 2 2" xfId="31991" xr:uid="{7F6C4FB6-A630-4C3E-B4F3-70DF06796C2C}"/>
    <cellStyle name="60% - Accent3 3 7 3 3" xfId="23663" xr:uid="{1A57FA2B-0E00-4192-A8C9-B1F2791D1394}"/>
    <cellStyle name="60% - Accent3 3 7 4" xfId="9782" xr:uid="{9F646837-172B-46EC-B36A-A921CBC39F24}"/>
    <cellStyle name="60% - Accent3 3 7 4 2" xfId="26439" xr:uid="{DB4F14E0-70D5-462D-B296-CEF8153033D7}"/>
    <cellStyle name="60% - Accent3 3 7 5" xfId="18111" xr:uid="{E8559E3D-F418-40CF-BEA1-2A38EA648C61}"/>
    <cellStyle name="60% - Accent3 3 8" xfId="2901" xr:uid="{2F08280C-DCDE-4308-8EAF-BDEE968B0CE0}"/>
    <cellStyle name="60% - Accent3 3 8 2" xfId="11231" xr:uid="{313089DD-2C4D-46D1-9B1B-4028CC94646E}"/>
    <cellStyle name="60% - Accent3 3 8 2 2" xfId="27888" xr:uid="{98D5B139-F85B-4719-AC38-28EAA820DA29}"/>
    <cellStyle name="60% - Accent3 3 8 3" xfId="19560" xr:uid="{26283004-0642-4574-8EAD-026065DBC433}"/>
    <cellStyle name="60% - Accent3 3 9" xfId="5677" xr:uid="{DD76CACF-EB44-4053-A602-E52011E08313}"/>
    <cellStyle name="60% - Accent3 3 9 2" xfId="14007" xr:uid="{A8EC4EE7-0FA8-4CD0-A9C4-FA126487220F}"/>
    <cellStyle name="60% - Accent3 3 9 2 2" xfId="30664" xr:uid="{8ABC3D8B-3E93-470D-9F1D-E04ABE06F68C}"/>
    <cellStyle name="60% - Accent3 3 9 3" xfId="22336" xr:uid="{40D65686-8AB0-475D-BBD9-ABC7BFB1229E}"/>
    <cellStyle name="60% - Accent3 4" xfId="161" xr:uid="{7E2C345F-AFD2-4C35-B5F8-F5170375997F}"/>
    <cellStyle name="60% - Accent3 4 10" xfId="34755" xr:uid="{98D5D8EF-9CD3-4732-A5A0-D35BA4FA4945}"/>
    <cellStyle name="60% - Accent3 4 2" xfId="403" xr:uid="{64D87A49-7B2E-41A6-92AE-73A5AB5B9664}"/>
    <cellStyle name="60% - Accent3 4 2 2" xfId="880" xr:uid="{1F20DFC2-6B4F-488D-9FB5-AF525FF64042}"/>
    <cellStyle name="60% - Accent3 4 2 2 2" xfId="2208" xr:uid="{D4794729-BB3F-4958-8C5C-A8E8C73CCF1C}"/>
    <cellStyle name="60% - Accent3 4 2 2 2 2" xfId="4998" xr:uid="{89A1CA96-DCD2-45D8-A69B-DE4BDFCA6462}"/>
    <cellStyle name="60% - Accent3 4 2 2 2 2 2" xfId="13328" xr:uid="{3D2A28A7-294B-4E68-9DAB-C894377ED034}"/>
    <cellStyle name="60% - Accent3 4 2 2 2 2 2 2" xfId="29985" xr:uid="{3EB20F06-93ED-4BC0-ACAB-B1A4A1476865}"/>
    <cellStyle name="60% - Accent3 4 2 2 2 2 3" xfId="21657" xr:uid="{D2356B3F-0714-44E0-BA2B-4E0BF4862FBB}"/>
    <cellStyle name="60% - Accent3 4 2 2 2 3" xfId="7774" xr:uid="{B6D059FD-BC7E-4BE3-B9D5-C872B74BBABF}"/>
    <cellStyle name="60% - Accent3 4 2 2 2 3 2" xfId="16104" xr:uid="{4E7ED887-50A1-4D7B-840F-A3B4AF3133BF}"/>
    <cellStyle name="60% - Accent3 4 2 2 2 3 2 2" xfId="32761" xr:uid="{DCD07C72-9DFA-423D-AF39-CDAC06EB8340}"/>
    <cellStyle name="60% - Accent3 4 2 2 2 3 3" xfId="24433" xr:uid="{F3F35D3D-4881-45AC-88F8-A2E4D0A3141D}"/>
    <cellStyle name="60% - Accent3 4 2 2 2 4" xfId="10552" xr:uid="{921AEAA8-A972-470B-8D16-709A462C6C9F}"/>
    <cellStyle name="60% - Accent3 4 2 2 2 4 2" xfId="27209" xr:uid="{A84026A5-7224-439E-BADF-BEE0B991621F}"/>
    <cellStyle name="60% - Accent3 4 2 2 2 5" xfId="18881" xr:uid="{CFAF186E-FC37-407B-B55A-33098998963E}"/>
    <cellStyle name="60% - Accent3 4 2 2 3" xfId="3671" xr:uid="{AB30D4BD-0296-4740-ABA7-13F30322DC74}"/>
    <cellStyle name="60% - Accent3 4 2 2 3 2" xfId="12001" xr:uid="{E1C99936-F3DA-43EB-8A90-BC712E394AC8}"/>
    <cellStyle name="60% - Accent3 4 2 2 3 2 2" xfId="28658" xr:uid="{691E9899-D465-4587-8779-0EFD6B4CE5E7}"/>
    <cellStyle name="60% - Accent3 4 2 2 3 3" xfId="20330" xr:uid="{C5BEA8BF-A36C-4956-833D-F34C881359D0}"/>
    <cellStyle name="60% - Accent3 4 2 2 4" xfId="6447" xr:uid="{FF878297-5E1B-4AD5-A282-3ADEE890F435}"/>
    <cellStyle name="60% - Accent3 4 2 2 4 2" xfId="14777" xr:uid="{DF2B7037-5306-4186-909D-B882489B9A1C}"/>
    <cellStyle name="60% - Accent3 4 2 2 4 2 2" xfId="31434" xr:uid="{FFBE546F-024E-4F48-9E52-ABF4465529A5}"/>
    <cellStyle name="60% - Accent3 4 2 2 4 3" xfId="23106" xr:uid="{66F8756D-82FD-4137-A5D1-C347A0BD2C19}"/>
    <cellStyle name="60% - Accent3 4 2 2 5" xfId="9225" xr:uid="{E025CB07-A21B-49C7-85DE-0B26C71580D6}"/>
    <cellStyle name="60% - Accent3 4 2 2 5 2" xfId="25882" xr:uid="{74EED3C2-918A-47FD-B2C6-D224CC25F2BB}"/>
    <cellStyle name="60% - Accent3 4 2 2 6" xfId="17554" xr:uid="{626B3458-4209-45AC-8880-D6DF9B148163}"/>
    <cellStyle name="60% - Accent3 4 2 3" xfId="1733" xr:uid="{ED33553D-68C0-4F11-BE35-1259EB944C54}"/>
    <cellStyle name="60% - Accent3 4 2 3 2" xfId="4523" xr:uid="{75C41EBA-D373-4BB1-9C49-88214B2D29D3}"/>
    <cellStyle name="60% - Accent3 4 2 3 2 2" xfId="12853" xr:uid="{8E1F5CAD-40BB-4D5F-9E2B-E52C525D6C28}"/>
    <cellStyle name="60% - Accent3 4 2 3 2 2 2" xfId="29510" xr:uid="{BBE478D4-8AE7-4C6B-B54A-23605EB799C9}"/>
    <cellStyle name="60% - Accent3 4 2 3 2 3" xfId="21182" xr:uid="{12E328A8-6277-43DE-963F-C5D85E4729B6}"/>
    <cellStyle name="60% - Accent3 4 2 3 3" xfId="7299" xr:uid="{2B68230D-F7E7-4A81-9958-9456B65082B4}"/>
    <cellStyle name="60% - Accent3 4 2 3 3 2" xfId="15629" xr:uid="{587A0031-C980-4CF5-BDF2-FB7E8BF50FB3}"/>
    <cellStyle name="60% - Accent3 4 2 3 3 2 2" xfId="32286" xr:uid="{0FE5DCC9-ED9B-4E06-A281-B648B3C1070C}"/>
    <cellStyle name="60% - Accent3 4 2 3 3 3" xfId="23958" xr:uid="{BE8057E0-EF79-4E12-8E2E-7EC49F1AB779}"/>
    <cellStyle name="60% - Accent3 4 2 3 4" xfId="10077" xr:uid="{A1BE4CC1-4DA0-437F-8114-AD05FA93F24D}"/>
    <cellStyle name="60% - Accent3 4 2 3 4 2" xfId="26734" xr:uid="{50E4F6F2-1A01-429B-AC88-4BE5DD3CCF39}"/>
    <cellStyle name="60% - Accent3 4 2 3 5" xfId="18406" xr:uid="{492FC351-CD27-4B63-8DFD-94CBEF8DC4E3}"/>
    <cellStyle name="60% - Accent3 4 2 4" xfId="3196" xr:uid="{13B87189-C6AE-482C-96B9-9A8FD5FB5325}"/>
    <cellStyle name="60% - Accent3 4 2 4 2" xfId="11526" xr:uid="{1E90D6F2-C53A-4EDF-9747-F3D502B21D4F}"/>
    <cellStyle name="60% - Accent3 4 2 4 2 2" xfId="28183" xr:uid="{1DCD35E2-45EB-4A30-9925-1DC1D803FD10}"/>
    <cellStyle name="60% - Accent3 4 2 4 3" xfId="19855" xr:uid="{7B131035-7429-4904-A876-5AB01C188F13}"/>
    <cellStyle name="60% - Accent3 4 2 5" xfId="5972" xr:uid="{2B361153-FEDC-4CA1-826C-621A80262FF3}"/>
    <cellStyle name="60% - Accent3 4 2 5 2" xfId="14302" xr:uid="{9077A13D-23B6-4816-87AC-AE0BCB1221C7}"/>
    <cellStyle name="60% - Accent3 4 2 5 2 2" xfId="30959" xr:uid="{F3EBA079-845D-4ABD-978F-27FE1607A76B}"/>
    <cellStyle name="60% - Accent3 4 2 5 3" xfId="22631" xr:uid="{CBD1C1DF-FFBC-4D8C-8A55-3A44C84187FC}"/>
    <cellStyle name="60% - Accent3 4 2 6" xfId="8750" xr:uid="{CE85BD36-760F-426C-8018-D922D1ADDD45}"/>
    <cellStyle name="60% - Accent3 4 2 6 2" xfId="25407" xr:uid="{56065E68-6F6E-4E88-8A5E-25A333C61760}"/>
    <cellStyle name="60% - Accent3 4 2 7" xfId="17079" xr:uid="{772C3B83-AA37-4EB2-80F7-92DA2E793529}"/>
    <cellStyle name="60% - Accent3 4 3" xfId="639" xr:uid="{A9FD562B-2C16-494C-81B3-053CCCF19CAF}"/>
    <cellStyle name="60% - Accent3 4 3 2" xfId="1969" xr:uid="{2FC71228-0E90-4201-8486-2E4F63A2ABF3}"/>
    <cellStyle name="60% - Accent3 4 3 2 2" xfId="4759" xr:uid="{B1D5F9D2-9E93-4162-97DC-3F63D777DA68}"/>
    <cellStyle name="60% - Accent3 4 3 2 2 2" xfId="13089" xr:uid="{7E5EB7E7-ACC4-4C5B-B0AF-AC11B62BD913}"/>
    <cellStyle name="60% - Accent3 4 3 2 2 2 2" xfId="29746" xr:uid="{5AB406B1-1C98-431F-8C64-475A6AA4A640}"/>
    <cellStyle name="60% - Accent3 4 3 2 2 3" xfId="21418" xr:uid="{B68F9B8F-A3B1-4845-8E7D-971E9D216751}"/>
    <cellStyle name="60% - Accent3 4 3 2 3" xfId="7535" xr:uid="{1E17D503-3E1D-4E70-B93C-E719945F542A}"/>
    <cellStyle name="60% - Accent3 4 3 2 3 2" xfId="15865" xr:uid="{69228842-3390-4BD7-A909-19B9DBA29A21}"/>
    <cellStyle name="60% - Accent3 4 3 2 3 2 2" xfId="32522" xr:uid="{9CDACAC9-3360-4677-9B74-F98244C6175E}"/>
    <cellStyle name="60% - Accent3 4 3 2 3 3" xfId="24194" xr:uid="{35750F96-183C-4B77-9C15-9D0117E9B7B2}"/>
    <cellStyle name="60% - Accent3 4 3 2 4" xfId="10313" xr:uid="{4DEC1177-FA45-448F-AC46-FE17603368D1}"/>
    <cellStyle name="60% - Accent3 4 3 2 4 2" xfId="26970" xr:uid="{38131CE4-615E-4829-AAF9-6BE8E531D37F}"/>
    <cellStyle name="60% - Accent3 4 3 2 5" xfId="18642" xr:uid="{83CAE5AD-EC51-4853-8D10-B84B6CCBECF8}"/>
    <cellStyle name="60% - Accent3 4 3 3" xfId="3432" xr:uid="{BB511515-6FE4-4B45-B856-00CA6E147339}"/>
    <cellStyle name="60% - Accent3 4 3 3 2" xfId="11762" xr:uid="{BE452292-B785-4170-9491-8F8D130046C5}"/>
    <cellStyle name="60% - Accent3 4 3 3 2 2" xfId="28419" xr:uid="{A7AFEFA1-51E3-433C-B7EF-B4F61277DBD8}"/>
    <cellStyle name="60% - Accent3 4 3 3 3" xfId="20091" xr:uid="{A4AF5297-5D0F-42D5-9536-52F3CEC6F9CB}"/>
    <cellStyle name="60% - Accent3 4 3 4" xfId="6208" xr:uid="{1C6C73E9-6E6F-4500-A3F1-E3046E1FFD0D}"/>
    <cellStyle name="60% - Accent3 4 3 4 2" xfId="14538" xr:uid="{DB2A72AA-CB22-4E14-AAE1-3BFBDCAC9EF5}"/>
    <cellStyle name="60% - Accent3 4 3 4 2 2" xfId="31195" xr:uid="{083FD529-2F70-4C64-A47A-F2B350747C8B}"/>
    <cellStyle name="60% - Accent3 4 3 4 3" xfId="22867" xr:uid="{3E2AC55C-53EF-40E4-AD35-11B7E8D223A6}"/>
    <cellStyle name="60% - Accent3 4 3 5" xfId="8986" xr:uid="{528CFA65-4E3E-454E-A88C-D6C7C97D6AD6}"/>
    <cellStyle name="60% - Accent3 4 3 5 2" xfId="25643" xr:uid="{1774A472-5CC3-4E35-A170-216A98A869E5}"/>
    <cellStyle name="60% - Accent3 4 3 6" xfId="17315" xr:uid="{12213861-9798-4774-87D1-614F570EE896}"/>
    <cellStyle name="60% - Accent3 4 4" xfId="1116" xr:uid="{1B87FBEA-4DFC-454D-BE8B-8B1A083C6708}"/>
    <cellStyle name="60% - Accent3 4 4 2" xfId="2444" xr:uid="{ABC3825F-C79E-4352-B848-8D5C230D77D2}"/>
    <cellStyle name="60% - Accent3 4 4 2 2" xfId="5234" xr:uid="{36A82380-C94E-41D9-AF19-3965DE4E19AF}"/>
    <cellStyle name="60% - Accent3 4 4 2 2 2" xfId="13564" xr:uid="{C49BF6CA-765C-4A26-BB86-9CD566EAF039}"/>
    <cellStyle name="60% - Accent3 4 4 2 2 2 2" xfId="30221" xr:uid="{D55EA8C3-44AF-4A29-A461-92FFDF023BA5}"/>
    <cellStyle name="60% - Accent3 4 4 2 2 3" xfId="21893" xr:uid="{2FE4781C-DF5A-46F6-AF6E-C847472A7798}"/>
    <cellStyle name="60% - Accent3 4 4 2 3" xfId="8010" xr:uid="{23EA048C-5364-48C1-A48B-043B67E5566C}"/>
    <cellStyle name="60% - Accent3 4 4 2 3 2" xfId="16340" xr:uid="{DF1DD536-E8B0-4270-9189-0738CBF855DE}"/>
    <cellStyle name="60% - Accent3 4 4 2 3 2 2" xfId="32997" xr:uid="{D9F05E38-565D-41C6-B473-51719782D596}"/>
    <cellStyle name="60% - Accent3 4 4 2 3 3" xfId="24669" xr:uid="{E87D07B8-E1B4-45D7-92C7-62718AE43C1C}"/>
    <cellStyle name="60% - Accent3 4 4 2 4" xfId="10788" xr:uid="{48B7A733-2954-47D5-A9A2-E03D185D9A02}"/>
    <cellStyle name="60% - Accent3 4 4 2 4 2" xfId="27445" xr:uid="{1C30BAF1-5ED5-452E-BFDC-5C0A24BE52E6}"/>
    <cellStyle name="60% - Accent3 4 4 2 5" xfId="19117" xr:uid="{2C53C06A-FC15-470C-B1E8-2204F99D963B}"/>
    <cellStyle name="60% - Accent3 4 4 3" xfId="3907" xr:uid="{75E10A3E-9379-4ED5-9D80-911B5731B353}"/>
    <cellStyle name="60% - Accent3 4 4 3 2" xfId="12237" xr:uid="{41D2CF53-0C8D-4E04-BECE-6DBA46A508D9}"/>
    <cellStyle name="60% - Accent3 4 4 3 2 2" xfId="28894" xr:uid="{D83917D6-629F-461E-85AF-43739ECD4CE2}"/>
    <cellStyle name="60% - Accent3 4 4 3 3" xfId="20566" xr:uid="{F4B645A8-ADBE-44B6-903A-33672DBF3A36}"/>
    <cellStyle name="60% - Accent3 4 4 4" xfId="6683" xr:uid="{77EC9D1A-8444-4229-A9E3-13F34D2649E8}"/>
    <cellStyle name="60% - Accent3 4 4 4 2" xfId="15013" xr:uid="{7164EE7D-1BAD-4367-AEB5-3F5C73E502F0}"/>
    <cellStyle name="60% - Accent3 4 4 4 2 2" xfId="31670" xr:uid="{4A6D636D-B328-478E-82C0-08F553D813C9}"/>
    <cellStyle name="60% - Accent3 4 4 4 3" xfId="23342" xr:uid="{C02CAF0C-436A-4D08-9FC3-139F44EF6070}"/>
    <cellStyle name="60% - Accent3 4 4 5" xfId="9461" xr:uid="{6726A0BD-8F91-4EDC-938E-D3CD70022725}"/>
    <cellStyle name="60% - Accent3 4 4 5 2" xfId="26118" xr:uid="{6C3F6E89-BC9F-49DF-9A74-885B5428D931}"/>
    <cellStyle name="60% - Accent3 4 4 6" xfId="17790" xr:uid="{0CBBFCCF-3187-4B33-9DCA-E986A769BE85}"/>
    <cellStyle name="60% - Accent3 4 5" xfId="1496" xr:uid="{A1A35A57-B3C5-460B-8018-4F417F1868E8}"/>
    <cellStyle name="60% - Accent3 4 5 2" xfId="4286" xr:uid="{B16AB38E-82AA-428C-ABE0-6B905954852A}"/>
    <cellStyle name="60% - Accent3 4 5 2 2" xfId="12616" xr:uid="{3C4BD6C9-7F0B-4822-A018-E3913DDA706B}"/>
    <cellStyle name="60% - Accent3 4 5 2 2 2" xfId="29273" xr:uid="{4388F9A0-0C73-48E2-BD08-62FCF6DD8D2F}"/>
    <cellStyle name="60% - Accent3 4 5 2 3" xfId="20945" xr:uid="{0E9A67AF-8E8B-443A-AABC-6B412DD75C9B}"/>
    <cellStyle name="60% - Accent3 4 5 3" xfId="7062" xr:uid="{A8CFED66-2724-4D74-9305-032D3048DF4E}"/>
    <cellStyle name="60% - Accent3 4 5 3 2" xfId="15392" xr:uid="{983E2F97-64F4-403D-9162-7F12BC439D50}"/>
    <cellStyle name="60% - Accent3 4 5 3 2 2" xfId="32049" xr:uid="{706358E2-963F-4D89-85F3-E3BE5BA793B3}"/>
    <cellStyle name="60% - Accent3 4 5 3 3" xfId="23721" xr:uid="{1FE27A7A-4F07-4032-B53F-BAA3CE4D3EB4}"/>
    <cellStyle name="60% - Accent3 4 5 4" xfId="9840" xr:uid="{EFAF78DA-2FDF-4BC7-AEC7-323F3E05DA42}"/>
    <cellStyle name="60% - Accent3 4 5 4 2" xfId="26497" xr:uid="{A9567A55-872E-44CE-BA28-584F20DCEF87}"/>
    <cellStyle name="60% - Accent3 4 5 5" xfId="18169" xr:uid="{FADC1134-D0D9-4EF0-8300-34DCE6E375FD}"/>
    <cellStyle name="60% - Accent3 4 6" xfId="2959" xr:uid="{11D7987A-D109-48F5-913A-98416828247D}"/>
    <cellStyle name="60% - Accent3 4 6 2" xfId="11289" xr:uid="{DA31D1BD-C1AC-48D9-A48E-D4651C32DE57}"/>
    <cellStyle name="60% - Accent3 4 6 2 2" xfId="27946" xr:uid="{052EBD75-9F54-4DF6-BEF7-BFD7AF85E989}"/>
    <cellStyle name="60% - Accent3 4 6 3" xfId="19618" xr:uid="{B2CE445B-1A0F-401A-97D8-148883D73A53}"/>
    <cellStyle name="60% - Accent3 4 7" xfId="5735" xr:uid="{3036CB65-1ECB-46FD-83B3-AE0EEE755E67}"/>
    <cellStyle name="60% - Accent3 4 7 2" xfId="14065" xr:uid="{6539CA6A-B80E-4C7A-95B2-FB7D90CC5408}"/>
    <cellStyle name="60% - Accent3 4 7 2 2" xfId="30722" xr:uid="{14FFDFAC-3F85-4130-B568-3ADE84C2C0D3}"/>
    <cellStyle name="60% - Accent3 4 7 3" xfId="22394" xr:uid="{6B67A598-436A-4C20-9707-FC15A120626F}"/>
    <cellStyle name="60% - Accent3 4 8" xfId="8513" xr:uid="{5C727008-7B0F-4EC2-BB16-DC22BB16803E}"/>
    <cellStyle name="60% - Accent3 4 8 2" xfId="25170" xr:uid="{2131A867-61E3-4930-AC30-BB8E3CB74F88}"/>
    <cellStyle name="60% - Accent3 4 9" xfId="16842" xr:uid="{046502F8-8835-43F0-AC90-08753514386F}"/>
    <cellStyle name="60% - Accent3 5" xfId="291" xr:uid="{5F55C45F-8AB6-4955-BA31-014EEB8D6D9E}"/>
    <cellStyle name="60% - Accent3 5 2" xfId="773" xr:uid="{DAE17CBF-7DA8-4116-8504-125CF37DE37B}"/>
    <cellStyle name="60% - Accent3 5 2 2" xfId="2101" xr:uid="{531660F7-309C-45A9-8F32-1866B997ED1A}"/>
    <cellStyle name="60% - Accent3 5 2 2 2" xfId="4891" xr:uid="{A5CC5D8E-5CE4-49CC-B386-62F123123222}"/>
    <cellStyle name="60% - Accent3 5 2 2 2 2" xfId="13221" xr:uid="{D2B08F23-1813-41BA-87DB-4C70EC06271D}"/>
    <cellStyle name="60% - Accent3 5 2 2 2 2 2" xfId="29878" xr:uid="{DF6E09ED-E4D6-4059-A992-7DFAA0426D6B}"/>
    <cellStyle name="60% - Accent3 5 2 2 2 3" xfId="21550" xr:uid="{314E9A76-342F-4E88-B14E-DB8CE2DEA990}"/>
    <cellStyle name="60% - Accent3 5 2 2 3" xfId="7667" xr:uid="{5986F7C2-6752-4FB2-B689-0AE0CC7CD4EF}"/>
    <cellStyle name="60% - Accent3 5 2 2 3 2" xfId="15997" xr:uid="{0C2D78C3-1B79-40DF-A4F2-56DA68018086}"/>
    <cellStyle name="60% - Accent3 5 2 2 3 2 2" xfId="32654" xr:uid="{989B35DF-1B0C-4F4C-A880-BEA4A94E3D2F}"/>
    <cellStyle name="60% - Accent3 5 2 2 3 3" xfId="24326" xr:uid="{832DB37B-CD6C-45DC-80DB-E8B5D377C88F}"/>
    <cellStyle name="60% - Accent3 5 2 2 4" xfId="10445" xr:uid="{E2DDC44E-B5F8-4CCB-8D94-FF1109454579}"/>
    <cellStyle name="60% - Accent3 5 2 2 4 2" xfId="27102" xr:uid="{EFBFD911-8E6A-43C6-A286-9625214404C6}"/>
    <cellStyle name="60% - Accent3 5 2 2 5" xfId="18774" xr:uid="{758346B0-1B5E-475E-986B-452C0782436A}"/>
    <cellStyle name="60% - Accent3 5 2 3" xfId="3564" xr:uid="{0D3F5C13-01BA-44D1-BAF0-75F568EE663B}"/>
    <cellStyle name="60% - Accent3 5 2 3 2" xfId="11894" xr:uid="{64A8DBCF-EA11-4533-9886-2D7BB50D7BB8}"/>
    <cellStyle name="60% - Accent3 5 2 3 2 2" xfId="28551" xr:uid="{8616C5A1-E1E2-42B1-AB82-5CBBC85EF305}"/>
    <cellStyle name="60% - Accent3 5 2 3 3" xfId="20223" xr:uid="{C8DF34A4-FC36-4EE1-909D-C6E9F917F8BE}"/>
    <cellStyle name="60% - Accent3 5 2 4" xfId="6340" xr:uid="{6C36991F-737D-46F4-8DBA-B5F4DDF11037}"/>
    <cellStyle name="60% - Accent3 5 2 4 2" xfId="14670" xr:uid="{7E2FA634-A956-4334-B0AE-F1C6E061E2BB}"/>
    <cellStyle name="60% - Accent3 5 2 4 2 2" xfId="31327" xr:uid="{36F56A4A-E6F7-4C5D-9141-7C2A52691429}"/>
    <cellStyle name="60% - Accent3 5 2 4 3" xfId="22999" xr:uid="{CD874371-12E8-4C86-8193-09AF55783F06}"/>
    <cellStyle name="60% - Accent3 5 2 5" xfId="9118" xr:uid="{379C089E-BBB8-40D5-8E64-F607020D7AF6}"/>
    <cellStyle name="60% - Accent3 5 2 5 2" xfId="25775" xr:uid="{CB0BA871-E241-4B40-A8BF-C66EF8751C0B}"/>
    <cellStyle name="60% - Accent3 5 2 6" xfId="17447" xr:uid="{E4CF4BCC-7189-4229-A4F4-BE22072953F2}"/>
    <cellStyle name="60% - Accent3 5 3" xfId="1621" xr:uid="{0EDA6D88-8D9F-4129-91D9-2FDA9A99DE52}"/>
    <cellStyle name="60% - Accent3 5 3 2" xfId="4411" xr:uid="{029A7F65-8FE1-4E61-94F9-84EBB860E622}"/>
    <cellStyle name="60% - Accent3 5 3 2 2" xfId="12741" xr:uid="{DC399750-A117-4F64-9D1B-83F635ACA99F}"/>
    <cellStyle name="60% - Accent3 5 3 2 2 2" xfId="29398" xr:uid="{D70B182F-45EB-40C2-8ED8-154BE5181EE9}"/>
    <cellStyle name="60% - Accent3 5 3 2 3" xfId="21070" xr:uid="{849BE5F8-50AA-4316-879E-7ACF5EB3D118}"/>
    <cellStyle name="60% - Accent3 5 3 3" xfId="7187" xr:uid="{E34C22EE-541C-493A-AD8B-EAA8ECC27B6C}"/>
    <cellStyle name="60% - Accent3 5 3 3 2" xfId="15517" xr:uid="{002B84C0-3A9B-4AB7-ACED-A771CF828901}"/>
    <cellStyle name="60% - Accent3 5 3 3 2 2" xfId="32174" xr:uid="{ABCB8261-6683-4E57-8E01-6FE55E45C180}"/>
    <cellStyle name="60% - Accent3 5 3 3 3" xfId="23846" xr:uid="{80F03775-EE46-488E-86C6-2F2C03E8ADBE}"/>
    <cellStyle name="60% - Accent3 5 3 4" xfId="9965" xr:uid="{43ABABB3-4BDB-480D-A0E2-9776EAC6A245}"/>
    <cellStyle name="60% - Accent3 5 3 4 2" xfId="26622" xr:uid="{EDF7E2D4-904F-4DFA-A723-19DCC2DD24F0}"/>
    <cellStyle name="60% - Accent3 5 3 5" xfId="18294" xr:uid="{762434D2-7890-49A9-9C1E-CD02EE454438}"/>
    <cellStyle name="60% - Accent3 5 4" xfId="3084" xr:uid="{1FE62A82-8160-4EC0-BFBF-1D242E105A96}"/>
    <cellStyle name="60% - Accent3 5 4 2" xfId="11414" xr:uid="{9F427D3F-3D14-4EC7-B420-69142EE53F0C}"/>
    <cellStyle name="60% - Accent3 5 4 2 2" xfId="28071" xr:uid="{3AE1984C-9C15-4BE9-9C3E-E0FF9DC1A3E7}"/>
    <cellStyle name="60% - Accent3 5 4 3" xfId="19743" xr:uid="{E0095FAE-62CE-4D27-AAC1-10F8061FE0CE}"/>
    <cellStyle name="60% - Accent3 5 5" xfId="5860" xr:uid="{AA36AE15-E788-46DF-95F8-FA028B974EA7}"/>
    <cellStyle name="60% - Accent3 5 5 2" xfId="14190" xr:uid="{0DA2EB56-AD2B-43BD-8240-8A47CC18B475}"/>
    <cellStyle name="60% - Accent3 5 5 2 2" xfId="30847" xr:uid="{34EAF87F-1DB1-4609-9D7A-ACA07215E3A7}"/>
    <cellStyle name="60% - Accent3 5 5 3" xfId="22519" xr:uid="{760F51F0-901A-4749-A71E-F83914661D35}"/>
    <cellStyle name="60% - Accent3 5 6" xfId="8638" xr:uid="{855F07B9-1341-4E69-BAFC-0D91C342F237}"/>
    <cellStyle name="60% - Accent3 5 6 2" xfId="25295" xr:uid="{0F817767-F651-4F3D-860D-70966F64A34E}"/>
    <cellStyle name="60% - Accent3 5 7" xfId="16967" xr:uid="{40A7C681-4974-40B6-AFD2-BC24E97B3512}"/>
    <cellStyle name="60% - Accent3 6" xfId="527" xr:uid="{2FE81354-99B4-49E0-A94B-D564850C7ECF}"/>
    <cellStyle name="60% - Accent3 6 2" xfId="1857" xr:uid="{FC69FC4F-10BB-4055-979C-07BFA44E221D}"/>
    <cellStyle name="60% - Accent3 6 2 2" xfId="4647" xr:uid="{4404ECE1-2897-4A4F-A1A7-51B1BFD6B254}"/>
    <cellStyle name="60% - Accent3 6 2 2 2" xfId="12977" xr:uid="{35921D02-2C71-465D-9B59-CDDEDA297A61}"/>
    <cellStyle name="60% - Accent3 6 2 2 2 2" xfId="29634" xr:uid="{24CA5A54-5674-4089-9350-FBEA066C6CA9}"/>
    <cellStyle name="60% - Accent3 6 2 2 3" xfId="21306" xr:uid="{14E3ECBB-70B5-4DDE-BCB3-0DDDDC9CA9F5}"/>
    <cellStyle name="60% - Accent3 6 2 3" xfId="7423" xr:uid="{2B9FF230-255B-491F-A6F2-434CBBA05BE5}"/>
    <cellStyle name="60% - Accent3 6 2 3 2" xfId="15753" xr:uid="{9EBFAA74-7C4E-40FA-ACAD-2FA6646AFF79}"/>
    <cellStyle name="60% - Accent3 6 2 3 2 2" xfId="32410" xr:uid="{81E0FF93-4D32-4CEC-80BC-0541ACFB35AC}"/>
    <cellStyle name="60% - Accent3 6 2 3 3" xfId="24082" xr:uid="{86571252-B6EA-4F81-A4A4-2081C6204523}"/>
    <cellStyle name="60% - Accent3 6 2 4" xfId="10201" xr:uid="{6AC14B53-6FBD-4C64-8CD2-350721E8CBA8}"/>
    <cellStyle name="60% - Accent3 6 2 4 2" xfId="26858" xr:uid="{A5A4E74F-8E5A-4E02-A1A6-AF3605BEC732}"/>
    <cellStyle name="60% - Accent3 6 2 5" xfId="18530" xr:uid="{394BAAE3-B164-48DF-9122-4AF6C3A72BFB}"/>
    <cellStyle name="60% - Accent3 6 3" xfId="3320" xr:uid="{F8019D0E-91E2-4B59-B1AB-E3CB2A0C7878}"/>
    <cellStyle name="60% - Accent3 6 3 2" xfId="11650" xr:uid="{2D019142-FF49-4E01-BFFE-9C6D8A6A419E}"/>
    <cellStyle name="60% - Accent3 6 3 2 2" xfId="28307" xr:uid="{89875A61-E6C5-4F7E-8EC8-38B93CA9843B}"/>
    <cellStyle name="60% - Accent3 6 3 3" xfId="19979" xr:uid="{C6AF5BDB-E578-4876-A0A1-6604D8ECE247}"/>
    <cellStyle name="60% - Accent3 6 4" xfId="6096" xr:uid="{9A466308-0E22-4990-8CBF-6FDA01F036DE}"/>
    <cellStyle name="60% - Accent3 6 4 2" xfId="14426" xr:uid="{C0D74278-0A2E-48C3-AA13-22457E3996DC}"/>
    <cellStyle name="60% - Accent3 6 4 2 2" xfId="31083" xr:uid="{761E741E-B327-43FC-BE1F-11A81DF3852E}"/>
    <cellStyle name="60% - Accent3 6 4 3" xfId="22755" xr:uid="{9533524E-B291-42AA-BE9B-4E68FE8233D3}"/>
    <cellStyle name="60% - Accent3 6 5" xfId="8874" xr:uid="{500DEAE4-D01F-49BF-955E-7763164585CD}"/>
    <cellStyle name="60% - Accent3 6 5 2" xfId="25531" xr:uid="{89962CED-B0EF-48DE-89E3-151124877862}"/>
    <cellStyle name="60% - Accent3 6 6" xfId="17203" xr:uid="{450D2691-4B69-4D23-8160-F89E20A151C2}"/>
    <cellStyle name="60% - Accent3 7" xfId="1004" xr:uid="{46898B67-9650-4D71-B3C6-00CB89EF623F}"/>
    <cellStyle name="60% - Accent3 7 2" xfId="2332" xr:uid="{ED5A5E06-C74E-42DE-954B-C9415BCC56BD}"/>
    <cellStyle name="60% - Accent3 7 2 2" xfId="5122" xr:uid="{BD069F10-5BE6-42A5-8CD0-346AC44D7D51}"/>
    <cellStyle name="60% - Accent3 7 2 2 2" xfId="13452" xr:uid="{7B18F738-B28D-4A5D-BE21-C3C8C8E3ADAB}"/>
    <cellStyle name="60% - Accent3 7 2 2 2 2" xfId="30109" xr:uid="{A6562E8D-C355-4239-A10E-2AA15DB9C94C}"/>
    <cellStyle name="60% - Accent3 7 2 2 3" xfId="21781" xr:uid="{C28B626E-E619-4B17-91B2-73E9CFAE9303}"/>
    <cellStyle name="60% - Accent3 7 2 3" xfId="7898" xr:uid="{A3F3949D-906D-4232-BD99-F377D5A45F80}"/>
    <cellStyle name="60% - Accent3 7 2 3 2" xfId="16228" xr:uid="{F2DCD647-D291-4BFF-9A46-E7FB41D61AF8}"/>
    <cellStyle name="60% - Accent3 7 2 3 2 2" xfId="32885" xr:uid="{26A38D18-4E9C-44F8-A3F1-2605E4B97EBE}"/>
    <cellStyle name="60% - Accent3 7 2 3 3" xfId="24557" xr:uid="{2F17E4C9-45A0-471E-B6F6-3C87AF2E0E59}"/>
    <cellStyle name="60% - Accent3 7 2 4" xfId="10676" xr:uid="{8EBD0EF1-F568-4475-A2A5-5B36713CA497}"/>
    <cellStyle name="60% - Accent3 7 2 4 2" xfId="27333" xr:uid="{8B23E1A1-8C3B-4741-BC6C-BCE91F58E70F}"/>
    <cellStyle name="60% - Accent3 7 2 5" xfId="19005" xr:uid="{68EA4A5C-182A-49F1-B106-EB340B735981}"/>
    <cellStyle name="60% - Accent3 7 3" xfId="3795" xr:uid="{5E62CC82-5E47-483B-B990-1CB81BBADF49}"/>
    <cellStyle name="60% - Accent3 7 3 2" xfId="12125" xr:uid="{D7FE780B-CBB7-417D-963A-6E7EEBC51DAA}"/>
    <cellStyle name="60% - Accent3 7 3 2 2" xfId="28782" xr:uid="{C29F1EE7-D2FA-4FAD-8CB9-69EC38961F68}"/>
    <cellStyle name="60% - Accent3 7 3 3" xfId="20454" xr:uid="{37BC989A-C992-4131-BDAC-6D7C5DFCD62C}"/>
    <cellStyle name="60% - Accent3 7 4" xfId="6571" xr:uid="{B037CDBD-2EE9-4F01-B033-09AEAD78EB36}"/>
    <cellStyle name="60% - Accent3 7 4 2" xfId="14901" xr:uid="{5FDFA0C1-41E9-4CA0-B4E6-F0148DD02081}"/>
    <cellStyle name="60% - Accent3 7 4 2 2" xfId="31558" xr:uid="{30D7AABE-1035-44BD-BC59-39E67A26260E}"/>
    <cellStyle name="60% - Accent3 7 4 3" xfId="23230" xr:uid="{1A24B56C-6BC9-42B6-8935-1BF6FB5FE143}"/>
    <cellStyle name="60% - Accent3 7 5" xfId="9349" xr:uid="{A1DDFAB7-AFA4-40CA-86DA-50BAD81E0737}"/>
    <cellStyle name="60% - Accent3 7 5 2" xfId="26006" xr:uid="{0C56FB99-FC56-41BE-AEAD-2F70FB8B6574}"/>
    <cellStyle name="60% - Accent3 7 6" xfId="17678" xr:uid="{986DEFF6-7190-48F3-B619-5F3B05F51031}"/>
    <cellStyle name="60% - Accent3 8" xfId="1239" xr:uid="{B2018F11-01A1-494F-BEFC-3A7D8909F485}"/>
    <cellStyle name="60% - Accent3 8 2" xfId="2567" xr:uid="{CCC71A31-5138-4144-BD60-6591AC77E7CA}"/>
    <cellStyle name="60% - Accent3 8 2 2" xfId="5357" xr:uid="{C2C7B51A-B3ED-4EE7-A395-29F8AFD03D0D}"/>
    <cellStyle name="60% - Accent3 8 2 2 2" xfId="13687" xr:uid="{EEDC7DAF-0FA4-4378-8873-368301A34458}"/>
    <cellStyle name="60% - Accent3 8 2 2 2 2" xfId="30344" xr:uid="{FC675334-5AF3-46AD-8AF6-E1858F1C991E}"/>
    <cellStyle name="60% - Accent3 8 2 2 3" xfId="22016" xr:uid="{AD43CA33-6C50-4F64-8272-7E859C4C125E}"/>
    <cellStyle name="60% - Accent3 8 2 3" xfId="8133" xr:uid="{30340680-75EC-4C30-A1A5-B6EBA7F18CAA}"/>
    <cellStyle name="60% - Accent3 8 2 3 2" xfId="16463" xr:uid="{EE4A58F0-BEED-4B45-A8D8-040060E9779C}"/>
    <cellStyle name="60% - Accent3 8 2 3 2 2" xfId="33120" xr:uid="{AA5CD614-B31F-4FCC-A3B7-1CE8292E19A0}"/>
    <cellStyle name="60% - Accent3 8 2 3 3" xfId="24792" xr:uid="{8087EEA4-4457-4154-B1FF-8EA43DA73E16}"/>
    <cellStyle name="60% - Accent3 8 2 4" xfId="10911" xr:uid="{BD7AE1A8-2AE3-42D0-B359-D205097841CB}"/>
    <cellStyle name="60% - Accent3 8 2 4 2" xfId="27568" xr:uid="{96B8EEAE-D087-4473-83B2-82CBC27122E9}"/>
    <cellStyle name="60% - Accent3 8 2 5" xfId="19240" xr:uid="{028870C9-CD3E-4E08-9CBA-19A4D91C48C2}"/>
    <cellStyle name="60% - Accent3 8 3" xfId="4030" xr:uid="{ED21C3F3-E909-4CF0-8F68-22231F965D35}"/>
    <cellStyle name="60% - Accent3 8 3 2" xfId="12360" xr:uid="{085B8145-6D7E-4CD1-B612-B4EA1F30E376}"/>
    <cellStyle name="60% - Accent3 8 3 2 2" xfId="29017" xr:uid="{143AC32A-7A14-4423-B30F-A8C826314010}"/>
    <cellStyle name="60% - Accent3 8 3 3" xfId="20689" xr:uid="{2B352EFB-1EE4-44B8-AA42-0E3C03CC744F}"/>
    <cellStyle name="60% - Accent3 8 4" xfId="6806" xr:uid="{FFCDD8DB-7969-4E45-A2CE-4DC114AD9A8D}"/>
    <cellStyle name="60% - Accent3 8 4 2" xfId="15136" xr:uid="{9AF7E27C-0DF1-4AA8-9016-27CEEA8DD9BD}"/>
    <cellStyle name="60% - Accent3 8 4 2 2" xfId="31793" xr:uid="{B37F0CB8-0C73-4C47-BA25-DFB3AE6F2860}"/>
    <cellStyle name="60% - Accent3 8 4 3" xfId="23465" xr:uid="{12A718B4-3690-4C44-83E2-49BA60A39709}"/>
    <cellStyle name="60% - Accent3 8 5" xfId="9584" xr:uid="{8824AB22-121B-4BCA-83BE-CBA493EAE4C1}"/>
    <cellStyle name="60% - Accent3 8 5 2" xfId="26241" xr:uid="{08903991-12AD-4F2D-8DEA-0FD8E67603AA}"/>
    <cellStyle name="60% - Accent3 8 6" xfId="17913" xr:uid="{2DC6AC67-863F-48D2-A1F1-86BFE86B3E34}"/>
    <cellStyle name="60% - Accent3 9" xfId="1261" xr:uid="{558D0086-04CE-4840-ADE3-2B38E43F666E}"/>
    <cellStyle name="60% - Accent3 9 2" xfId="2589" xr:uid="{9BB2F3CA-D53C-44DC-9D8E-5B840A39B7D4}"/>
    <cellStyle name="60% - Accent3 9 2 2" xfId="5379" xr:uid="{260F7F46-EB0C-4483-9DDC-00D2B62C789A}"/>
    <cellStyle name="60% - Accent3 9 2 2 2" xfId="13709" xr:uid="{D7F73DC1-9EA5-4150-8D3F-33E9734EF7D3}"/>
    <cellStyle name="60% - Accent3 9 2 2 2 2" xfId="30366" xr:uid="{BCE05C6E-355A-4513-93E7-17C68AF5D6AD}"/>
    <cellStyle name="60% - Accent3 9 2 2 3" xfId="22038" xr:uid="{9F731563-300C-43A0-A6E6-2EDEBD658866}"/>
    <cellStyle name="60% - Accent3 9 2 3" xfId="8155" xr:uid="{AF098F40-0EF7-4C17-BBB0-7A20546496AE}"/>
    <cellStyle name="60% - Accent3 9 2 3 2" xfId="16485" xr:uid="{40195595-6AE5-44ED-9FC8-FA4157E05F7A}"/>
    <cellStyle name="60% - Accent3 9 2 3 2 2" xfId="33142" xr:uid="{4BDA8A9E-DC24-4FB7-BFE0-D8C753021929}"/>
    <cellStyle name="60% - Accent3 9 2 3 3" xfId="24814" xr:uid="{55CA773E-9501-42AE-801E-E0945CB4267A}"/>
    <cellStyle name="60% - Accent3 9 2 4" xfId="10933" xr:uid="{19BEB6A0-74E1-4840-8B72-19DCEB1F5070}"/>
    <cellStyle name="60% - Accent3 9 2 4 2" xfId="27590" xr:uid="{D408FF8A-007F-4172-8184-1E5B19425F24}"/>
    <cellStyle name="60% - Accent3 9 2 5" xfId="19262" xr:uid="{821C8909-A1BA-46F1-AE23-38F3B27C3474}"/>
    <cellStyle name="60% - Accent3 9 3" xfId="4052" xr:uid="{C0ED23C0-3755-476F-95E5-84F1ED13E530}"/>
    <cellStyle name="60% - Accent3 9 3 2" xfId="12382" xr:uid="{E38856D6-552D-4C5F-B2C8-B8B62EF09889}"/>
    <cellStyle name="60% - Accent3 9 3 2 2" xfId="29039" xr:uid="{1C65122B-EEE3-40DC-B4ED-4DC3BD31A1C2}"/>
    <cellStyle name="60% - Accent3 9 3 3" xfId="20711" xr:uid="{E8EB6F46-74D5-4511-AA7F-E1F61567ED6B}"/>
    <cellStyle name="60% - Accent3 9 4" xfId="6828" xr:uid="{FA078FBF-3AAB-4D23-96C1-513AC9A0CF02}"/>
    <cellStyle name="60% - Accent3 9 4 2" xfId="15158" xr:uid="{80D08167-AD0A-4790-8082-5D88767233E2}"/>
    <cellStyle name="60% - Accent3 9 4 2 2" xfId="31815" xr:uid="{16833FBD-96ED-4710-B1E5-CB72402411B4}"/>
    <cellStyle name="60% - Accent3 9 4 3" xfId="23487" xr:uid="{34940E3F-0EE1-41D6-B33B-8B9AA1E44F36}"/>
    <cellStyle name="60% - Accent3 9 5" xfId="9606" xr:uid="{6696D6E9-3860-4E14-92E3-9A102AAC7513}"/>
    <cellStyle name="60% - Accent3 9 5 2" xfId="26263" xr:uid="{20420777-1C46-4E8B-AE00-6B644F486E3F}"/>
    <cellStyle name="60% - Accent3 9 6" xfId="17935" xr:uid="{295A4470-15E7-4832-B9FE-587FDC784538}"/>
    <cellStyle name="60% - Accent4" xfId="34" builtinId="44" customBuiltin="1"/>
    <cellStyle name="60% - Accent4 10" xfId="1382" xr:uid="{0FE10005-E250-4C04-82D8-17046DE5ECBC}"/>
    <cellStyle name="60% - Accent4 10 2" xfId="4173" xr:uid="{F37155FF-101C-4C90-A9A7-9200B2DD1A38}"/>
    <cellStyle name="60% - Accent4 10 2 2" xfId="12503" xr:uid="{C1489DC2-00BD-489B-A38B-53AEECDDD2DD}"/>
    <cellStyle name="60% - Accent4 10 2 2 2" xfId="29160" xr:uid="{B4946E69-0443-499C-9846-6DFAC661CF95}"/>
    <cellStyle name="60% - Accent4 10 2 3" xfId="20832" xr:uid="{E464AE4B-AC5E-423F-82E5-617A8A3B7CDD}"/>
    <cellStyle name="60% - Accent4 10 3" xfId="6949" xr:uid="{48F40BDF-C46D-4849-9217-5CA35EB25BDD}"/>
    <cellStyle name="60% - Accent4 10 3 2" xfId="15279" xr:uid="{A874A7B1-7F48-4B38-8EFB-62150F70BA2C}"/>
    <cellStyle name="60% - Accent4 10 3 2 2" xfId="31936" xr:uid="{8B9DC018-023B-4C62-9D5E-E8782B708A1E}"/>
    <cellStyle name="60% - Accent4 10 3 3" xfId="23608" xr:uid="{CF84A561-B8C5-4523-8680-906B276DA67A}"/>
    <cellStyle name="60% - Accent4 10 4" xfId="9727" xr:uid="{30BCF006-C6FE-4E08-9FB5-E22868039523}"/>
    <cellStyle name="60% - Accent4 10 4 2" xfId="26384" xr:uid="{F8474BEB-EDD0-4DDD-84E4-9E5C873DAFCB}"/>
    <cellStyle name="60% - Accent4 10 5" xfId="18056" xr:uid="{542BD341-5E37-47C2-994C-AC0E505ED4F2}"/>
    <cellStyle name="60% - Accent4 11" xfId="2844" xr:uid="{EB890C0C-497C-4C5F-AD37-EB0B33C7968B}"/>
    <cellStyle name="60% - Accent4 11 2" xfId="11176" xr:uid="{5A7CD304-6FCD-4CA9-BA09-47B5C3DD296F}"/>
    <cellStyle name="60% - Accent4 11 2 2" xfId="27833" xr:uid="{C12E85EB-666F-44B7-B0CB-7632B3682E34}"/>
    <cellStyle name="60% - Accent4 11 3" xfId="19505" xr:uid="{7D79CC89-914D-4DED-BE66-01EE0C7D50CF}"/>
    <cellStyle name="60% - Accent4 12" xfId="5622" xr:uid="{71C92144-CD22-4398-97D5-CD9504A21C25}"/>
    <cellStyle name="60% - Accent4 12 2" xfId="13952" xr:uid="{ADE8A1C0-7962-4F53-BD2A-C6FA4549ED90}"/>
    <cellStyle name="60% - Accent4 12 2 2" xfId="30609" xr:uid="{1949B03A-BB10-454C-8396-67D1F6C5141E}"/>
    <cellStyle name="60% - Accent4 12 3" xfId="22281" xr:uid="{CFE3F81E-1864-45B3-9858-C6AF769FAA3B}"/>
    <cellStyle name="60% - Accent4 13" xfId="8398" xr:uid="{D8F3C3B5-94EF-44C3-B919-05E599C9013E}"/>
    <cellStyle name="60% - Accent4 13 2" xfId="25057" xr:uid="{86E15457-3503-4503-86D3-625425593B6E}"/>
    <cellStyle name="60% - Accent4 14" xfId="16727" xr:uid="{126607B3-4B1E-4B04-A70C-B3BA99F9E7D6}"/>
    <cellStyle name="60% - Accent4 15" xfId="34694" xr:uid="{082991C8-AAB0-45FC-8571-9F1665CFADFB}"/>
    <cellStyle name="60% - Accent4 2" xfId="79" xr:uid="{FEBC5521-46D4-441D-A74C-E64C7E09526D}"/>
    <cellStyle name="60% - Accent4 2 10" xfId="5657" xr:uid="{FA99E474-93FE-4E78-B24F-C53A2204FF44}"/>
    <cellStyle name="60% - Accent4 2 10 2" xfId="13987" xr:uid="{1A985076-0A63-4C0B-93E3-E52AD7A5E6AD}"/>
    <cellStyle name="60% - Accent4 2 10 2 2" xfId="30644" xr:uid="{4C5F6E20-79B8-4035-92AB-0C6045DAFB45}"/>
    <cellStyle name="60% - Accent4 2 10 3" xfId="22316" xr:uid="{9E09DC39-30B1-449B-9F86-3FA09F24C38B}"/>
    <cellStyle name="60% - Accent4 2 11" xfId="8434" xr:uid="{2D612AA5-7430-4858-BBC2-7C544800BCDD}"/>
    <cellStyle name="60% - Accent4 2 11 2" xfId="25092" xr:uid="{EA206AD5-87FC-4BA0-A7DE-69804F7558A5}"/>
    <cellStyle name="60% - Accent4 2 12" xfId="16764" xr:uid="{70538A46-25C6-4B49-BABC-A79E39AA0313}"/>
    <cellStyle name="60% - Accent4 2 13" xfId="33873" xr:uid="{E11CB23A-C943-407E-9E5B-858AAF94AF4D}"/>
    <cellStyle name="60% - Accent4 2 14" xfId="34718" xr:uid="{1242CCE9-F395-42BE-8E1B-826809CA85BD}"/>
    <cellStyle name="60% - Accent4 2 2" xfId="140" xr:uid="{E1A62378-3CEA-400C-98BD-F8750A60F0B8}"/>
    <cellStyle name="60% - Accent4 2 2 10" xfId="8493" xr:uid="{5683F8D4-4790-4B1D-8CBC-F7A4B792078F}"/>
    <cellStyle name="60% - Accent4 2 2 10 2" xfId="25150" xr:uid="{C0BFD389-F3C1-464D-9B55-47B32C176E2E}"/>
    <cellStyle name="60% - Accent4 2 2 11" xfId="16822" xr:uid="{99E0F5C9-582F-4C73-8644-75DAE1EFA2EA}"/>
    <cellStyle name="60% - Accent4 2 2 12" xfId="34778" xr:uid="{5AEB2EC6-5E32-4FEB-8C3F-AAED4CCDB6AA}"/>
    <cellStyle name="60% - Accent4 2 2 2" xfId="261" xr:uid="{A32BC368-F54D-422A-8870-31A303B10D9B}"/>
    <cellStyle name="60% - Accent4 2 2 2 2" xfId="503" xr:uid="{EF0A1EFB-9E67-4D83-91F0-1E78C73FCD57}"/>
    <cellStyle name="60% - Accent4 2 2 2 2 2" xfId="979" xr:uid="{C898BF9F-FC17-489D-B7EE-8F09D10A4244}"/>
    <cellStyle name="60% - Accent4 2 2 2 2 2 2" xfId="2307" xr:uid="{FDE91399-599F-4741-B27E-F57EE212972C}"/>
    <cellStyle name="60% - Accent4 2 2 2 2 2 2 2" xfId="5097" xr:uid="{9A3BA7B4-8245-4303-AF87-60EB4575D642}"/>
    <cellStyle name="60% - Accent4 2 2 2 2 2 2 2 2" xfId="13427" xr:uid="{DB58CA20-16FB-4D7A-B754-E232CA8C9B93}"/>
    <cellStyle name="60% - Accent4 2 2 2 2 2 2 2 2 2" xfId="30084" xr:uid="{2198FA70-069E-4CBF-B527-088FEB6A7F6C}"/>
    <cellStyle name="60% - Accent4 2 2 2 2 2 2 2 3" xfId="21756" xr:uid="{11854671-9786-4A58-876B-B86242BE7BAF}"/>
    <cellStyle name="60% - Accent4 2 2 2 2 2 2 3" xfId="7873" xr:uid="{76BB2320-F5E5-43C6-A655-6FA6B83AB211}"/>
    <cellStyle name="60% - Accent4 2 2 2 2 2 2 3 2" xfId="16203" xr:uid="{FF75DF48-E3C1-4819-9D0A-BBE9E5E9D3B8}"/>
    <cellStyle name="60% - Accent4 2 2 2 2 2 2 3 2 2" xfId="32860" xr:uid="{01B65FDF-F672-42C7-ACCD-BBBC7B36DEBD}"/>
    <cellStyle name="60% - Accent4 2 2 2 2 2 2 3 3" xfId="24532" xr:uid="{D530DEDF-8C25-4632-90F5-06A6F8657046}"/>
    <cellStyle name="60% - Accent4 2 2 2 2 2 2 4" xfId="10651" xr:uid="{E9BBBD33-2594-4DAC-8FD7-FA3A94DC34D9}"/>
    <cellStyle name="60% - Accent4 2 2 2 2 2 2 4 2" xfId="27308" xr:uid="{AB2BCB1F-41C0-432B-B492-4983BF50B18B}"/>
    <cellStyle name="60% - Accent4 2 2 2 2 2 2 5" xfId="18980" xr:uid="{C9C012AC-CC46-4AB1-8218-F0E596660CFC}"/>
    <cellStyle name="60% - Accent4 2 2 2 2 2 3" xfId="3770" xr:uid="{E75649C0-753E-488F-B8CA-F6BDDAF9E04C}"/>
    <cellStyle name="60% - Accent4 2 2 2 2 2 3 2" xfId="12100" xr:uid="{4BDC2AF0-B153-4450-B2CB-922B668A5693}"/>
    <cellStyle name="60% - Accent4 2 2 2 2 2 3 2 2" xfId="28757" xr:uid="{8D479ADD-7C8E-42FB-9268-6E897EF87543}"/>
    <cellStyle name="60% - Accent4 2 2 2 2 2 3 3" xfId="20429" xr:uid="{CB835D88-2522-4CB8-ABE5-2DD47D8289FE}"/>
    <cellStyle name="60% - Accent4 2 2 2 2 2 4" xfId="6546" xr:uid="{3D254309-EC0E-45CA-8B5C-0A48EA13B179}"/>
    <cellStyle name="60% - Accent4 2 2 2 2 2 4 2" xfId="14876" xr:uid="{DED7972C-BCCF-4BC0-87A9-82CF2F1CF235}"/>
    <cellStyle name="60% - Accent4 2 2 2 2 2 4 2 2" xfId="31533" xr:uid="{B10FF6A8-AFFC-401D-8AE6-F86154520CB5}"/>
    <cellStyle name="60% - Accent4 2 2 2 2 2 4 3" xfId="23205" xr:uid="{91270EBC-F434-4308-B333-0D0058D40773}"/>
    <cellStyle name="60% - Accent4 2 2 2 2 2 5" xfId="9324" xr:uid="{F82DEC27-8670-41FE-82EF-15544A6CE292}"/>
    <cellStyle name="60% - Accent4 2 2 2 2 2 5 2" xfId="25981" xr:uid="{A4D9B45A-4C8B-46C3-95C5-BC76BD720EBF}"/>
    <cellStyle name="60% - Accent4 2 2 2 2 2 6" xfId="17653" xr:uid="{3935C905-2E0A-4B31-8022-0A832B353106}"/>
    <cellStyle name="60% - Accent4 2 2 2 2 3" xfId="1833" xr:uid="{2E2FE7F8-2E39-4704-B5BB-8353CA66D4F8}"/>
    <cellStyle name="60% - Accent4 2 2 2 2 3 2" xfId="4623" xr:uid="{A9271FCD-F815-4710-9F39-91C5903F8C72}"/>
    <cellStyle name="60% - Accent4 2 2 2 2 3 2 2" xfId="12953" xr:uid="{C5C29B4F-D5FC-4B48-9505-2B2A6A266414}"/>
    <cellStyle name="60% - Accent4 2 2 2 2 3 2 2 2" xfId="29610" xr:uid="{1C6FCE1E-72A8-4E6D-9276-9E177237E065}"/>
    <cellStyle name="60% - Accent4 2 2 2 2 3 2 3" xfId="21282" xr:uid="{1C4333E6-3E6F-41ED-A36A-3136FD548915}"/>
    <cellStyle name="60% - Accent4 2 2 2 2 3 3" xfId="7399" xr:uid="{9CCB3495-9B4A-48B5-B1F5-EE6C1435148B}"/>
    <cellStyle name="60% - Accent4 2 2 2 2 3 3 2" xfId="15729" xr:uid="{1A19A571-CD65-4140-A00C-E571BC997731}"/>
    <cellStyle name="60% - Accent4 2 2 2 2 3 3 2 2" xfId="32386" xr:uid="{31E48BD2-A2D6-4737-BDE8-3D1CFF6E456A}"/>
    <cellStyle name="60% - Accent4 2 2 2 2 3 3 3" xfId="24058" xr:uid="{ADAD2E37-50F2-483D-86F7-28E5B4A17018}"/>
    <cellStyle name="60% - Accent4 2 2 2 2 3 4" xfId="10177" xr:uid="{8CFC9A03-9CCE-417F-A3F4-0891CA3E80B0}"/>
    <cellStyle name="60% - Accent4 2 2 2 2 3 4 2" xfId="26834" xr:uid="{8E3F7848-F171-4FCD-8D89-64BC6B8D21E3}"/>
    <cellStyle name="60% - Accent4 2 2 2 2 3 5" xfId="18506" xr:uid="{BE4769F4-3A8C-4FAB-B8A9-EF0021639A86}"/>
    <cellStyle name="60% - Accent4 2 2 2 2 4" xfId="3296" xr:uid="{8C8CEAAA-11B2-4895-BD9D-67F0461142EC}"/>
    <cellStyle name="60% - Accent4 2 2 2 2 4 2" xfId="11626" xr:uid="{7D95D84D-419E-4463-829C-CD5C25ECC586}"/>
    <cellStyle name="60% - Accent4 2 2 2 2 4 2 2" xfId="28283" xr:uid="{F6912261-A448-4CEA-A7C9-30E04EBE8F43}"/>
    <cellStyle name="60% - Accent4 2 2 2 2 4 3" xfId="19955" xr:uid="{17785324-D585-48BB-8771-5FA91E811E6A}"/>
    <cellStyle name="60% - Accent4 2 2 2 2 5" xfId="6072" xr:uid="{D94BFC42-D530-413B-A43C-17311663409E}"/>
    <cellStyle name="60% - Accent4 2 2 2 2 5 2" xfId="14402" xr:uid="{CF0D5902-125B-4E37-8A53-713B44BC4675}"/>
    <cellStyle name="60% - Accent4 2 2 2 2 5 2 2" xfId="31059" xr:uid="{0A90D609-5498-493F-8FB9-4527E123967D}"/>
    <cellStyle name="60% - Accent4 2 2 2 2 5 3" xfId="22731" xr:uid="{9914B7FA-43AF-4D83-82FD-C81491F1A06C}"/>
    <cellStyle name="60% - Accent4 2 2 2 2 6" xfId="8850" xr:uid="{AA6065E3-6726-4EC4-9174-F85D4B109472}"/>
    <cellStyle name="60% - Accent4 2 2 2 2 6 2" xfId="25507" xr:uid="{C6352BE0-033F-4B70-ACBF-47065E4689A4}"/>
    <cellStyle name="60% - Accent4 2 2 2 2 7" xfId="17179" xr:uid="{A07D4CB4-DADB-4674-9573-2A7F0B564BD3}"/>
    <cellStyle name="60% - Accent4 2 2 2 3" xfId="739" xr:uid="{8A6082ED-6801-4827-9A1B-9E2AD5D31615}"/>
    <cellStyle name="60% - Accent4 2 2 2 3 2" xfId="2069" xr:uid="{BA1E108E-8FA5-4063-A25E-0E49824F3C8C}"/>
    <cellStyle name="60% - Accent4 2 2 2 3 2 2" xfId="4859" xr:uid="{C75FD83F-9863-43D8-8125-6C6D95DA5D51}"/>
    <cellStyle name="60% - Accent4 2 2 2 3 2 2 2" xfId="13189" xr:uid="{B0A5F1D8-0AEA-40C2-876D-89EEF3D50106}"/>
    <cellStyle name="60% - Accent4 2 2 2 3 2 2 2 2" xfId="29846" xr:uid="{36732620-AA9F-4A0C-A38E-B0D36842471E}"/>
    <cellStyle name="60% - Accent4 2 2 2 3 2 2 3" xfId="21518" xr:uid="{5E14B6BB-EE65-4B81-9E7C-0272D0440B1D}"/>
    <cellStyle name="60% - Accent4 2 2 2 3 2 3" xfId="7635" xr:uid="{4A418DBE-36D1-43C0-9848-77924CFAFFCB}"/>
    <cellStyle name="60% - Accent4 2 2 2 3 2 3 2" xfId="15965" xr:uid="{321E8910-9094-445D-9D33-AA2D125A8BDC}"/>
    <cellStyle name="60% - Accent4 2 2 2 3 2 3 2 2" xfId="32622" xr:uid="{1AA699DB-7DFA-4613-8F3D-DB31BCAF99A0}"/>
    <cellStyle name="60% - Accent4 2 2 2 3 2 3 3" xfId="24294" xr:uid="{3DD20493-CC31-476B-BAE2-16C7CFBFE583}"/>
    <cellStyle name="60% - Accent4 2 2 2 3 2 4" xfId="10413" xr:uid="{77B7AF8D-8229-4A8F-AE5B-65D36D03FF36}"/>
    <cellStyle name="60% - Accent4 2 2 2 3 2 4 2" xfId="27070" xr:uid="{B2CCFA7E-BD53-4C17-A142-5496843CE4CE}"/>
    <cellStyle name="60% - Accent4 2 2 2 3 2 5" xfId="18742" xr:uid="{9FF65D46-9712-42A4-8697-5EABA1065428}"/>
    <cellStyle name="60% - Accent4 2 2 2 3 3" xfId="3532" xr:uid="{5E4F8532-B1EE-4D72-ADEC-2A3125E98190}"/>
    <cellStyle name="60% - Accent4 2 2 2 3 3 2" xfId="11862" xr:uid="{9F091AF3-A1E1-454D-B331-D9CE3EF9BB15}"/>
    <cellStyle name="60% - Accent4 2 2 2 3 3 2 2" xfId="28519" xr:uid="{2A7E7DC2-3683-4FEC-9A0F-7D9E48F8EDA9}"/>
    <cellStyle name="60% - Accent4 2 2 2 3 3 3" xfId="20191" xr:uid="{5CCCFD2C-F5C0-4861-B280-5E0202AC4313}"/>
    <cellStyle name="60% - Accent4 2 2 2 3 4" xfId="6308" xr:uid="{16C4D35A-922A-4586-970D-703500122644}"/>
    <cellStyle name="60% - Accent4 2 2 2 3 4 2" xfId="14638" xr:uid="{7A0982A6-DE4D-4B88-90F6-F1D303CE413B}"/>
    <cellStyle name="60% - Accent4 2 2 2 3 4 2 2" xfId="31295" xr:uid="{D40476E2-26D8-494F-8254-9CF8A966D38D}"/>
    <cellStyle name="60% - Accent4 2 2 2 3 4 3" xfId="22967" xr:uid="{65154611-9E56-4D78-9396-B727FB864823}"/>
    <cellStyle name="60% - Accent4 2 2 2 3 5" xfId="9086" xr:uid="{BAFC447F-F45C-480F-AA64-AC1A639C01AB}"/>
    <cellStyle name="60% - Accent4 2 2 2 3 5 2" xfId="25743" xr:uid="{2B675EBA-29F9-4B1E-B7DB-82F596DB8480}"/>
    <cellStyle name="60% - Accent4 2 2 2 3 6" xfId="17415" xr:uid="{084A9B22-A54F-48E7-A5C6-59BC68890E32}"/>
    <cellStyle name="60% - Accent4 2 2 2 4" xfId="1216" xr:uid="{F80FF0A7-8EC6-4318-B246-F0EBB0C0755B}"/>
    <cellStyle name="60% - Accent4 2 2 2 4 2" xfId="2544" xr:uid="{D9E3D2AA-F57A-4ADC-AD92-39DE6D60B44B}"/>
    <cellStyle name="60% - Accent4 2 2 2 4 2 2" xfId="5334" xr:uid="{3CB499E5-5277-4369-AE09-FFF81B742597}"/>
    <cellStyle name="60% - Accent4 2 2 2 4 2 2 2" xfId="13664" xr:uid="{8D7B8267-2C1E-4EC6-93FD-47D01D81AF3F}"/>
    <cellStyle name="60% - Accent4 2 2 2 4 2 2 2 2" xfId="30321" xr:uid="{F8B5DF76-92A5-4264-B1FF-AB1B0CD4321A}"/>
    <cellStyle name="60% - Accent4 2 2 2 4 2 2 3" xfId="21993" xr:uid="{FA0707C7-54A9-46AC-A6B4-A70AF89CFCAF}"/>
    <cellStyle name="60% - Accent4 2 2 2 4 2 3" xfId="8110" xr:uid="{8EE30DE3-63C4-4890-8849-FCAAC7CDF182}"/>
    <cellStyle name="60% - Accent4 2 2 2 4 2 3 2" xfId="16440" xr:uid="{6B6367F7-4DC8-4215-91FD-123822EF06A6}"/>
    <cellStyle name="60% - Accent4 2 2 2 4 2 3 2 2" xfId="33097" xr:uid="{532CC95C-3B98-415E-A82B-2C66FC36433A}"/>
    <cellStyle name="60% - Accent4 2 2 2 4 2 3 3" xfId="24769" xr:uid="{ECFF3019-17EF-44C9-A0FF-493B174BEDC9}"/>
    <cellStyle name="60% - Accent4 2 2 2 4 2 4" xfId="10888" xr:uid="{3CD5FA3A-4B5C-4ECD-8171-91B9A9FA96B6}"/>
    <cellStyle name="60% - Accent4 2 2 2 4 2 4 2" xfId="27545" xr:uid="{C8488227-3469-4497-9500-1CE6D488CEFA}"/>
    <cellStyle name="60% - Accent4 2 2 2 4 2 5" xfId="19217" xr:uid="{D1445D67-4028-4ACC-85F1-FA784198D7BC}"/>
    <cellStyle name="60% - Accent4 2 2 2 4 3" xfId="4007" xr:uid="{95BC704F-B212-4326-A52C-C8068C29B279}"/>
    <cellStyle name="60% - Accent4 2 2 2 4 3 2" xfId="12337" xr:uid="{4226D9AF-6D60-45C3-A00B-8BF2134EF0D4}"/>
    <cellStyle name="60% - Accent4 2 2 2 4 3 2 2" xfId="28994" xr:uid="{399B9C82-AC06-47A8-B15A-378325A8810C}"/>
    <cellStyle name="60% - Accent4 2 2 2 4 3 3" xfId="20666" xr:uid="{0809FD90-0F1A-4EEB-8D73-DC0334EE9624}"/>
    <cellStyle name="60% - Accent4 2 2 2 4 4" xfId="6783" xr:uid="{63ED984E-FB5E-477B-80C9-D01B1AF8005D}"/>
    <cellStyle name="60% - Accent4 2 2 2 4 4 2" xfId="15113" xr:uid="{530A9AD5-34E1-451C-8032-1BE2A8754663}"/>
    <cellStyle name="60% - Accent4 2 2 2 4 4 2 2" xfId="31770" xr:uid="{005AC166-ACCA-4B31-BE27-7C665703EC37}"/>
    <cellStyle name="60% - Accent4 2 2 2 4 4 3" xfId="23442" xr:uid="{3367CE2B-555F-49F9-9FFA-A8AEEE6EE247}"/>
    <cellStyle name="60% - Accent4 2 2 2 4 5" xfId="9561" xr:uid="{8BD4956B-914C-4695-896F-3A3FECAFF67E}"/>
    <cellStyle name="60% - Accent4 2 2 2 4 5 2" xfId="26218" xr:uid="{0CA94242-2E3D-4C62-A2FA-38FA35288B26}"/>
    <cellStyle name="60% - Accent4 2 2 2 4 6" xfId="17890" xr:uid="{8917E52E-A538-45B1-B40D-3B4BDB711B89}"/>
    <cellStyle name="60% - Accent4 2 2 2 5" xfId="1596" xr:uid="{37DD6FE5-6AE1-48CE-8136-65F0DD60F51E}"/>
    <cellStyle name="60% - Accent4 2 2 2 5 2" xfId="4386" xr:uid="{19982720-A876-4E3B-8081-F4A5079A4620}"/>
    <cellStyle name="60% - Accent4 2 2 2 5 2 2" xfId="12716" xr:uid="{96EBBC98-2E41-4C32-B256-3A308B2459A6}"/>
    <cellStyle name="60% - Accent4 2 2 2 5 2 2 2" xfId="29373" xr:uid="{17487ED9-7EB6-4EB2-9904-C624B414D9ED}"/>
    <cellStyle name="60% - Accent4 2 2 2 5 2 3" xfId="21045" xr:uid="{B4EF04AC-AAA4-47B2-80F1-4A84037CA2C9}"/>
    <cellStyle name="60% - Accent4 2 2 2 5 3" xfId="7162" xr:uid="{D04EE712-4835-46B4-9EEF-5FABA08F7119}"/>
    <cellStyle name="60% - Accent4 2 2 2 5 3 2" xfId="15492" xr:uid="{F772A915-CBC1-4BBA-924A-1D0329D67474}"/>
    <cellStyle name="60% - Accent4 2 2 2 5 3 2 2" xfId="32149" xr:uid="{1A4D1CC1-B820-4C35-B040-5A35C176376B}"/>
    <cellStyle name="60% - Accent4 2 2 2 5 3 3" xfId="23821" xr:uid="{C0570420-1DF0-46FA-A9CD-B45E2C6478A2}"/>
    <cellStyle name="60% - Accent4 2 2 2 5 4" xfId="9940" xr:uid="{8A1C1C1F-24CF-4CAD-8E5A-09B79FA432D9}"/>
    <cellStyle name="60% - Accent4 2 2 2 5 4 2" xfId="26597" xr:uid="{C3788618-7414-40C2-9361-27A2B51A2DBD}"/>
    <cellStyle name="60% - Accent4 2 2 2 5 5" xfId="18269" xr:uid="{9F92AA8C-F30C-40B1-8329-220AF638FB4B}"/>
    <cellStyle name="60% - Accent4 2 2 2 6" xfId="3059" xr:uid="{F0228183-97E7-458C-A912-4034C56DF887}"/>
    <cellStyle name="60% - Accent4 2 2 2 6 2" xfId="11389" xr:uid="{286907D0-5916-47AC-9166-5A561614FBCA}"/>
    <cellStyle name="60% - Accent4 2 2 2 6 2 2" xfId="28046" xr:uid="{21763D47-C5C2-4250-8993-2459382CD15D}"/>
    <cellStyle name="60% - Accent4 2 2 2 6 3" xfId="19718" xr:uid="{53AC236F-B24D-4300-AB70-C4FE8C0E13D6}"/>
    <cellStyle name="60% - Accent4 2 2 2 7" xfId="5835" xr:uid="{17831783-F41D-472E-89BC-3FDF63963E8A}"/>
    <cellStyle name="60% - Accent4 2 2 2 7 2" xfId="14165" xr:uid="{FA728ABB-D726-493D-997D-06F2C86D1F65}"/>
    <cellStyle name="60% - Accent4 2 2 2 7 2 2" xfId="30822" xr:uid="{F22138C7-98AF-4CA0-A51F-B92B15084281}"/>
    <cellStyle name="60% - Accent4 2 2 2 7 3" xfId="22494" xr:uid="{27278AE4-186A-404E-B548-EAD4B67F4E64}"/>
    <cellStyle name="60% - Accent4 2 2 2 8" xfId="8613" xr:uid="{F45F06ED-972E-48EB-BC15-80B4C00C6B11}"/>
    <cellStyle name="60% - Accent4 2 2 2 8 2" xfId="25270" xr:uid="{26E327FD-3145-42F4-A055-96BB3FBAFB04}"/>
    <cellStyle name="60% - Accent4 2 2 2 9" xfId="16942" xr:uid="{8B5FEC85-7D28-4C3B-B6AA-1F7048EE4E5F}"/>
    <cellStyle name="60% - Accent4 2 2 3" xfId="383" xr:uid="{90DC7CFB-2915-41A9-B1CC-3C9149FAD879}"/>
    <cellStyle name="60% - Accent4 2 2 3 2" xfId="861" xr:uid="{C6B64291-AF0E-4FD9-97A1-6E0E3BE5F0E9}"/>
    <cellStyle name="60% - Accent4 2 2 3 2 2" xfId="2189" xr:uid="{5A21B3B0-E72E-48EB-AA98-733269051514}"/>
    <cellStyle name="60% - Accent4 2 2 3 2 2 2" xfId="4979" xr:uid="{B957C44C-3779-478B-877F-13F2A27634B3}"/>
    <cellStyle name="60% - Accent4 2 2 3 2 2 2 2" xfId="13309" xr:uid="{D24B5CDF-A0E6-4FEC-99D9-E37A1D61F319}"/>
    <cellStyle name="60% - Accent4 2 2 3 2 2 2 2 2" xfId="29966" xr:uid="{70525F1F-A906-4213-BFD2-DFB46064B174}"/>
    <cellStyle name="60% - Accent4 2 2 3 2 2 2 3" xfId="21638" xr:uid="{0402FBF1-FB14-4CC5-B63D-926438C36684}"/>
    <cellStyle name="60% - Accent4 2 2 3 2 2 3" xfId="7755" xr:uid="{C5F8CB28-B0B8-4876-8EE0-40FB64666677}"/>
    <cellStyle name="60% - Accent4 2 2 3 2 2 3 2" xfId="16085" xr:uid="{A29D5668-AC0B-40EC-A6FF-B775417DBEA6}"/>
    <cellStyle name="60% - Accent4 2 2 3 2 2 3 2 2" xfId="32742" xr:uid="{DE081BE9-8FF6-4394-AC74-8A7483453E8E}"/>
    <cellStyle name="60% - Accent4 2 2 3 2 2 3 3" xfId="24414" xr:uid="{E9757367-9FD6-47CC-8989-9E05B35192B9}"/>
    <cellStyle name="60% - Accent4 2 2 3 2 2 4" xfId="10533" xr:uid="{4E3208F7-9B77-4447-95A9-30F0F7696AF4}"/>
    <cellStyle name="60% - Accent4 2 2 3 2 2 4 2" xfId="27190" xr:uid="{BAEEE36B-6D09-4AF6-9457-3EFCCB09C965}"/>
    <cellStyle name="60% - Accent4 2 2 3 2 2 5" xfId="18862" xr:uid="{1260527D-97DC-4889-9BC5-3A1E645BB1C7}"/>
    <cellStyle name="60% - Accent4 2 2 3 2 3" xfId="3652" xr:uid="{0B82A49D-6F44-44C1-9D93-4DF685A6738C}"/>
    <cellStyle name="60% - Accent4 2 2 3 2 3 2" xfId="11982" xr:uid="{412458C9-F78E-4394-BEEB-772511124858}"/>
    <cellStyle name="60% - Accent4 2 2 3 2 3 2 2" xfId="28639" xr:uid="{3247E28C-2FC9-4C4B-A39E-E7B026AF9D59}"/>
    <cellStyle name="60% - Accent4 2 2 3 2 3 3" xfId="20311" xr:uid="{78F23908-71E7-485C-AB92-A80028B89061}"/>
    <cellStyle name="60% - Accent4 2 2 3 2 4" xfId="6428" xr:uid="{3334100B-958B-4D2C-B285-7C37DB960A0E}"/>
    <cellStyle name="60% - Accent4 2 2 3 2 4 2" xfId="14758" xr:uid="{F6E800CE-88E6-4A11-964B-B3BCA9B725B6}"/>
    <cellStyle name="60% - Accent4 2 2 3 2 4 2 2" xfId="31415" xr:uid="{5B0C18B0-D1F2-480E-B49C-BE1FD8FDE6DE}"/>
    <cellStyle name="60% - Accent4 2 2 3 2 4 3" xfId="23087" xr:uid="{9C74A95C-4F3A-4287-A952-B502AE278FBD}"/>
    <cellStyle name="60% - Accent4 2 2 3 2 5" xfId="9206" xr:uid="{DB3A0CDB-BEB8-4872-AD76-15EC551F4193}"/>
    <cellStyle name="60% - Accent4 2 2 3 2 5 2" xfId="25863" xr:uid="{5814F3FF-190A-4314-BA59-FAC83A3A4302}"/>
    <cellStyle name="60% - Accent4 2 2 3 2 6" xfId="17535" xr:uid="{D01C5A10-CB48-4D1F-9E10-1743E26855B0}"/>
    <cellStyle name="60% - Accent4 2 2 3 3" xfId="1713" xr:uid="{4ED3D850-DB2B-4017-8028-AA9368D20C9B}"/>
    <cellStyle name="60% - Accent4 2 2 3 3 2" xfId="4503" xr:uid="{49DDF937-9E27-4A4B-A0C7-6DDC5D6CC67D}"/>
    <cellStyle name="60% - Accent4 2 2 3 3 2 2" xfId="12833" xr:uid="{80254630-16D7-46B8-8717-6CB570CCD65F}"/>
    <cellStyle name="60% - Accent4 2 2 3 3 2 2 2" xfId="29490" xr:uid="{193E4EFB-34B0-4913-8C17-C83D7E497FE8}"/>
    <cellStyle name="60% - Accent4 2 2 3 3 2 3" xfId="21162" xr:uid="{475D94B9-909B-4685-A7B8-1E8F29D1A623}"/>
    <cellStyle name="60% - Accent4 2 2 3 3 3" xfId="7279" xr:uid="{E50C1B62-8565-44AE-88C4-7B9830613663}"/>
    <cellStyle name="60% - Accent4 2 2 3 3 3 2" xfId="15609" xr:uid="{CE64F685-6C5E-40A9-91B2-EB0358CD1A16}"/>
    <cellStyle name="60% - Accent4 2 2 3 3 3 2 2" xfId="32266" xr:uid="{B53FA983-FDF7-49DF-AEFD-F75D9E38F5A0}"/>
    <cellStyle name="60% - Accent4 2 2 3 3 3 3" xfId="23938" xr:uid="{E1A315CE-8EF1-4696-9B44-6FDAA9A7FF51}"/>
    <cellStyle name="60% - Accent4 2 2 3 3 4" xfId="10057" xr:uid="{B96EA10D-456F-4149-A83A-EC9978209D14}"/>
    <cellStyle name="60% - Accent4 2 2 3 3 4 2" xfId="26714" xr:uid="{FF8CBC75-933C-4919-AF30-A5A1BB186FFD}"/>
    <cellStyle name="60% - Accent4 2 2 3 3 5" xfId="18386" xr:uid="{4F5D8724-F88D-483A-9435-8C40769CF101}"/>
    <cellStyle name="60% - Accent4 2 2 3 4" xfId="3176" xr:uid="{2D77FA0D-CA5B-421A-A2A0-6D49073132F7}"/>
    <cellStyle name="60% - Accent4 2 2 3 4 2" xfId="11506" xr:uid="{648D7E0C-584C-4B90-9F2E-520B20EEB84C}"/>
    <cellStyle name="60% - Accent4 2 2 3 4 2 2" xfId="28163" xr:uid="{B782ED58-D3E9-4588-B29F-B73CE5E81EE6}"/>
    <cellStyle name="60% - Accent4 2 2 3 4 3" xfId="19835" xr:uid="{FC07E4C7-D824-4B42-B8E9-380BE416BADF}"/>
    <cellStyle name="60% - Accent4 2 2 3 5" xfId="5952" xr:uid="{ECE842DA-7C96-41CF-A66A-AF463F55A685}"/>
    <cellStyle name="60% - Accent4 2 2 3 5 2" xfId="14282" xr:uid="{341D3EC6-58CA-414F-8CD5-BDB63F9D18AB}"/>
    <cellStyle name="60% - Accent4 2 2 3 5 2 2" xfId="30939" xr:uid="{749116B0-EB00-4A45-9460-3A84C585E830}"/>
    <cellStyle name="60% - Accent4 2 2 3 5 3" xfId="22611" xr:uid="{715DAA4D-DB64-40A2-98B0-8BC1DCB5C1EC}"/>
    <cellStyle name="60% - Accent4 2 2 3 6" xfId="8730" xr:uid="{A65AB22B-2FA2-45DD-92DF-554DC95D5AC8}"/>
    <cellStyle name="60% - Accent4 2 2 3 6 2" xfId="25387" xr:uid="{678C3093-650A-425E-A8BB-3943A762EDB1}"/>
    <cellStyle name="60% - Accent4 2 2 3 7" xfId="17059" xr:uid="{745E9702-E833-4180-80F0-294CD17F7B5C}"/>
    <cellStyle name="60% - Accent4 2 2 4" xfId="619" xr:uid="{1C628554-26D4-480E-BDA8-E59856812BDE}"/>
    <cellStyle name="60% - Accent4 2 2 4 2" xfId="1949" xr:uid="{1487A33B-62AD-4A2F-8377-15DFBE2CE366}"/>
    <cellStyle name="60% - Accent4 2 2 4 2 2" xfId="4739" xr:uid="{22F55D20-96DB-41E4-88E1-1D20092DFB57}"/>
    <cellStyle name="60% - Accent4 2 2 4 2 2 2" xfId="13069" xr:uid="{A2F423B4-BA8D-4D06-B985-A09B67036A80}"/>
    <cellStyle name="60% - Accent4 2 2 4 2 2 2 2" xfId="29726" xr:uid="{CEB28E80-EA43-4AB7-8DA5-6043B1DE66C4}"/>
    <cellStyle name="60% - Accent4 2 2 4 2 2 3" xfId="21398" xr:uid="{0B196F24-8952-499C-B232-32CC7770FB68}"/>
    <cellStyle name="60% - Accent4 2 2 4 2 3" xfId="7515" xr:uid="{8B5FC79D-1AB5-4BDB-B467-8C7CC79BFA76}"/>
    <cellStyle name="60% - Accent4 2 2 4 2 3 2" xfId="15845" xr:uid="{2C092195-4510-4452-B11A-3F46802913FC}"/>
    <cellStyle name="60% - Accent4 2 2 4 2 3 2 2" xfId="32502" xr:uid="{B08B9A6D-401E-43EF-9775-FDF485859CF2}"/>
    <cellStyle name="60% - Accent4 2 2 4 2 3 3" xfId="24174" xr:uid="{16AB3CA4-518F-464F-969B-E32D78DFEAC2}"/>
    <cellStyle name="60% - Accent4 2 2 4 2 4" xfId="10293" xr:uid="{0045C928-27A3-4808-B856-6922E18D8A2B}"/>
    <cellStyle name="60% - Accent4 2 2 4 2 4 2" xfId="26950" xr:uid="{0726A88C-F03A-463E-AD79-F84026D790D4}"/>
    <cellStyle name="60% - Accent4 2 2 4 2 5" xfId="18622" xr:uid="{DC33C09C-F0A8-409D-8F23-1958304368DA}"/>
    <cellStyle name="60% - Accent4 2 2 4 3" xfId="3412" xr:uid="{DEA6BACA-9359-46F4-9114-3EEA22526554}"/>
    <cellStyle name="60% - Accent4 2 2 4 3 2" xfId="11742" xr:uid="{BB193F56-6B52-4411-A670-19EEFC8D6A0C}"/>
    <cellStyle name="60% - Accent4 2 2 4 3 2 2" xfId="28399" xr:uid="{C32ECF23-D2B8-4D4C-879D-A0AB545D0A30}"/>
    <cellStyle name="60% - Accent4 2 2 4 3 3" xfId="20071" xr:uid="{AE04B163-6A0A-4569-9C01-6F053B020C3E}"/>
    <cellStyle name="60% - Accent4 2 2 4 4" xfId="6188" xr:uid="{0BAACBC4-5BCC-438E-BBA1-B5E4F5A96D82}"/>
    <cellStyle name="60% - Accent4 2 2 4 4 2" xfId="14518" xr:uid="{909B9484-E89B-427C-A636-33EC8B115C0B}"/>
    <cellStyle name="60% - Accent4 2 2 4 4 2 2" xfId="31175" xr:uid="{7F8C853A-F8C4-47ED-A750-753694AA689E}"/>
    <cellStyle name="60% - Accent4 2 2 4 4 3" xfId="22847" xr:uid="{7583B9CF-70E2-42BD-8984-28454D5B2253}"/>
    <cellStyle name="60% - Accent4 2 2 4 5" xfId="8966" xr:uid="{EAD07D71-2FD9-4D12-ABC5-1F4667A07BA8}"/>
    <cellStyle name="60% - Accent4 2 2 4 5 2" xfId="25623" xr:uid="{2B9CCB44-5353-4316-931C-24450B1D7022}"/>
    <cellStyle name="60% - Accent4 2 2 4 6" xfId="17295" xr:uid="{B35BCCD3-942D-4619-AD47-2C3523DC0542}"/>
    <cellStyle name="60% - Accent4 2 2 5" xfId="1096" xr:uid="{D7507F3A-E07E-4C10-A8FA-38D304C88B29}"/>
    <cellStyle name="60% - Accent4 2 2 5 2" xfId="2424" xr:uid="{A7A0CFCA-86CA-4687-BF2D-523A22BF0532}"/>
    <cellStyle name="60% - Accent4 2 2 5 2 2" xfId="5214" xr:uid="{8FEEDC61-54F5-4CF9-8E64-B00EBEEBA21B}"/>
    <cellStyle name="60% - Accent4 2 2 5 2 2 2" xfId="13544" xr:uid="{0659E5C8-9BBA-4B25-B7DA-EF9516DF16C8}"/>
    <cellStyle name="60% - Accent4 2 2 5 2 2 2 2" xfId="30201" xr:uid="{A9F5FA51-4AB7-434A-9F44-256385E2A505}"/>
    <cellStyle name="60% - Accent4 2 2 5 2 2 3" xfId="21873" xr:uid="{1AF7617D-9FB7-4C9C-80BA-9D32136A1E18}"/>
    <cellStyle name="60% - Accent4 2 2 5 2 3" xfId="7990" xr:uid="{5066A5B9-5971-447A-971B-5EE9125463E2}"/>
    <cellStyle name="60% - Accent4 2 2 5 2 3 2" xfId="16320" xr:uid="{A75804C8-FCC0-46B4-8520-997DF8D14BAB}"/>
    <cellStyle name="60% - Accent4 2 2 5 2 3 2 2" xfId="32977" xr:uid="{D9426CC7-585B-4655-8F5E-D788CA8B8518}"/>
    <cellStyle name="60% - Accent4 2 2 5 2 3 3" xfId="24649" xr:uid="{9DACA2FD-5724-4AF2-9E7B-8F035AC6E355}"/>
    <cellStyle name="60% - Accent4 2 2 5 2 4" xfId="10768" xr:uid="{81AB5DF5-F0B9-4242-B368-5678C448C82E}"/>
    <cellStyle name="60% - Accent4 2 2 5 2 4 2" xfId="27425" xr:uid="{F7F5B385-BE16-416B-B496-8E887C53E0F6}"/>
    <cellStyle name="60% - Accent4 2 2 5 2 5" xfId="19097" xr:uid="{869800A9-10DA-4125-B5DC-7F39D7921A03}"/>
    <cellStyle name="60% - Accent4 2 2 5 3" xfId="3887" xr:uid="{E0294239-EC28-42ED-847C-DA321004CB20}"/>
    <cellStyle name="60% - Accent4 2 2 5 3 2" xfId="12217" xr:uid="{CC4FDCB0-2155-4EBB-9FC6-13C2BD219437}"/>
    <cellStyle name="60% - Accent4 2 2 5 3 2 2" xfId="28874" xr:uid="{8F605A8D-51B1-48DD-B4DD-7F0503563981}"/>
    <cellStyle name="60% - Accent4 2 2 5 3 3" xfId="20546" xr:uid="{F73A6785-7D7C-4694-A0D1-D7E5D3BBFFF0}"/>
    <cellStyle name="60% - Accent4 2 2 5 4" xfId="6663" xr:uid="{96E95D31-F9ED-4B2A-88FE-AF17DFC076F1}"/>
    <cellStyle name="60% - Accent4 2 2 5 4 2" xfId="14993" xr:uid="{5E470458-56D7-401E-9756-9B64053AF24B}"/>
    <cellStyle name="60% - Accent4 2 2 5 4 2 2" xfId="31650" xr:uid="{6FA3C7AC-3A5E-40FA-9974-3A0C27DB09DD}"/>
    <cellStyle name="60% - Accent4 2 2 5 4 3" xfId="23322" xr:uid="{5B067948-764D-4821-BEF3-CBE4CBF03ECA}"/>
    <cellStyle name="60% - Accent4 2 2 5 5" xfId="9441" xr:uid="{33CDDBC6-99DF-4E65-8FAB-D94DF7C7F80D}"/>
    <cellStyle name="60% - Accent4 2 2 5 5 2" xfId="26098" xr:uid="{8541365E-38DA-4DDD-8638-B7D03561E344}"/>
    <cellStyle name="60% - Accent4 2 2 5 6" xfId="17770" xr:uid="{C67E051B-724D-4E28-A287-0856904474ED}"/>
    <cellStyle name="60% - Accent4 2 2 6" xfId="1361" xr:uid="{E2392C20-902E-42D1-9F41-3C7CE9B519B9}"/>
    <cellStyle name="60% - Accent4 2 2 6 2" xfId="2689" xr:uid="{61EE351D-FDFE-4C65-8EF8-78AB4EF0B726}"/>
    <cellStyle name="60% - Accent4 2 2 6 2 2" xfId="5479" xr:uid="{EADBD542-2867-40DF-AF13-DE9DC5DB04FA}"/>
    <cellStyle name="60% - Accent4 2 2 6 2 2 2" xfId="13809" xr:uid="{C86A8DDC-BF18-463C-BC57-9994E73FBEC2}"/>
    <cellStyle name="60% - Accent4 2 2 6 2 2 2 2" xfId="30466" xr:uid="{D4045285-D83B-4753-B2E1-0557897018AB}"/>
    <cellStyle name="60% - Accent4 2 2 6 2 2 3" xfId="22138" xr:uid="{6100DA1B-5FB8-4031-AEAE-5FD7B5B9FF9E}"/>
    <cellStyle name="60% - Accent4 2 2 6 2 3" xfId="8255" xr:uid="{011FA064-7458-476E-9FE6-B117E3451D6B}"/>
    <cellStyle name="60% - Accent4 2 2 6 2 3 2" xfId="16585" xr:uid="{A96493B2-17E7-47AF-BD88-AE2543100A69}"/>
    <cellStyle name="60% - Accent4 2 2 6 2 3 2 2" xfId="33242" xr:uid="{468C9B0E-D234-4C6F-9FC2-50FE6F64A928}"/>
    <cellStyle name="60% - Accent4 2 2 6 2 3 3" xfId="24914" xr:uid="{623BF52E-D595-477F-BB38-F5C6E9CD207A}"/>
    <cellStyle name="60% - Accent4 2 2 6 2 4" xfId="11033" xr:uid="{760E5D3A-F98D-4068-91E0-09ED858289E3}"/>
    <cellStyle name="60% - Accent4 2 2 6 2 4 2" xfId="27690" xr:uid="{A03E67C2-2C57-40BC-83A3-829E7844B6D0}"/>
    <cellStyle name="60% - Accent4 2 2 6 2 5" xfId="19362" xr:uid="{9B9E46D8-B019-4489-B347-E457B972DF8C}"/>
    <cellStyle name="60% - Accent4 2 2 6 3" xfId="4152" xr:uid="{8DC8C02A-7329-4D00-8129-C3C97691524E}"/>
    <cellStyle name="60% - Accent4 2 2 6 3 2" xfId="12482" xr:uid="{447EF3DF-55A3-476D-A656-EF6DF7BC4B20}"/>
    <cellStyle name="60% - Accent4 2 2 6 3 2 2" xfId="29139" xr:uid="{D382AFA9-9877-4C77-8814-A688488C4326}"/>
    <cellStyle name="60% - Accent4 2 2 6 3 3" xfId="20811" xr:uid="{272AAC25-6833-44B5-9E3D-BECD186AD3EA}"/>
    <cellStyle name="60% - Accent4 2 2 6 4" xfId="6928" xr:uid="{2E5CCBAB-37EA-4564-AB75-4E7E337CB715}"/>
    <cellStyle name="60% - Accent4 2 2 6 4 2" xfId="15258" xr:uid="{98F32BB1-6325-499B-A7F0-7B25194711BA}"/>
    <cellStyle name="60% - Accent4 2 2 6 4 2 2" xfId="31915" xr:uid="{10ED53E4-DB5E-4102-9F3B-F49F67CB0A98}"/>
    <cellStyle name="60% - Accent4 2 2 6 4 3" xfId="23587" xr:uid="{40D485C1-6F06-4192-B450-FE6996868F91}"/>
    <cellStyle name="60% - Accent4 2 2 6 5" xfId="9706" xr:uid="{E206ACB7-DC95-4FD9-9E84-A6BABE72EDF7}"/>
    <cellStyle name="60% - Accent4 2 2 6 5 2" xfId="26363" xr:uid="{8275DD72-D2FB-4541-9C40-9132251AA37D}"/>
    <cellStyle name="60% - Accent4 2 2 6 6" xfId="18035" xr:uid="{46C86602-DD7F-4BF7-AB08-34CB86111E5C}"/>
    <cellStyle name="60% - Accent4 2 2 7" xfId="1476" xr:uid="{D8FA60BC-6672-4EA0-9D89-EF6A54E9F6E5}"/>
    <cellStyle name="60% - Accent4 2 2 7 2" xfId="4266" xr:uid="{B243F5EE-7DB0-46F0-A318-2C24D2F577DB}"/>
    <cellStyle name="60% - Accent4 2 2 7 2 2" xfId="12596" xr:uid="{44E99319-1025-4B6D-AEC8-4E8A7F91D894}"/>
    <cellStyle name="60% - Accent4 2 2 7 2 2 2" xfId="29253" xr:uid="{5C463BEC-A12A-45E5-8C6B-DDA70AC67520}"/>
    <cellStyle name="60% - Accent4 2 2 7 2 3" xfId="20925" xr:uid="{C9D5B989-846D-40DA-9919-D93945CE5AA9}"/>
    <cellStyle name="60% - Accent4 2 2 7 3" xfId="7042" xr:uid="{CDB034A4-3106-4C2E-8D51-725D164D6520}"/>
    <cellStyle name="60% - Accent4 2 2 7 3 2" xfId="15372" xr:uid="{AB114838-0334-452A-BD46-010A3B2C63F8}"/>
    <cellStyle name="60% - Accent4 2 2 7 3 2 2" xfId="32029" xr:uid="{8421145D-651D-4BAE-B0EB-CCC335BEC292}"/>
    <cellStyle name="60% - Accent4 2 2 7 3 3" xfId="23701" xr:uid="{D308E53A-F5E6-4799-9B1F-FF111D8A1351}"/>
    <cellStyle name="60% - Accent4 2 2 7 4" xfId="9820" xr:uid="{A2F74BF1-AE8A-4398-8CDC-A5F50E3DA929}"/>
    <cellStyle name="60% - Accent4 2 2 7 4 2" xfId="26477" xr:uid="{C5BAE608-8008-4FCB-94A1-3F0167E9E244}"/>
    <cellStyle name="60% - Accent4 2 2 7 5" xfId="18149" xr:uid="{2EB4D851-B1C8-4510-9023-8EB39AF8E8CA}"/>
    <cellStyle name="60% - Accent4 2 2 8" xfId="2939" xr:uid="{69A140E6-2289-41DF-B6C1-58AA4B5A01FD}"/>
    <cellStyle name="60% - Accent4 2 2 8 2" xfId="11269" xr:uid="{238C34E7-9EA6-4529-9606-01E9F2E02CE4}"/>
    <cellStyle name="60% - Accent4 2 2 8 2 2" xfId="27926" xr:uid="{DC82E58D-B1FA-4F29-8EE5-659198FA1F1C}"/>
    <cellStyle name="60% - Accent4 2 2 8 3" xfId="19598" xr:uid="{5280BE61-3053-4C12-896B-1F50B6EC8C51}"/>
    <cellStyle name="60% - Accent4 2 2 9" xfId="5715" xr:uid="{F50BD6AC-8B36-4CBF-830C-DE1076B0EC88}"/>
    <cellStyle name="60% - Accent4 2 2 9 2" xfId="14045" xr:uid="{D904E8A4-9727-483B-8D34-8B5AD0DB1721}"/>
    <cellStyle name="60% - Accent4 2 2 9 2 2" xfId="30702" xr:uid="{8120C63E-18A2-4C77-9DC1-097BFF6DC746}"/>
    <cellStyle name="60% - Accent4 2 2 9 3" xfId="22374" xr:uid="{8EF332DE-81BF-4EF2-BCB0-F55A2F39E4C5}"/>
    <cellStyle name="60% - Accent4 2 3" xfId="199" xr:uid="{22EC1152-569D-4E57-93F9-010C18AC8896}"/>
    <cellStyle name="60% - Accent4 2 3 2" xfId="441" xr:uid="{A3B450BD-85C2-42CB-9398-EFF050E2CD25}"/>
    <cellStyle name="60% - Accent4 2 3 2 2" xfId="918" xr:uid="{1A232E6A-BC57-4C42-8DF8-60D5D84188B9}"/>
    <cellStyle name="60% - Accent4 2 3 2 2 2" xfId="2246" xr:uid="{E4C18345-8957-4875-8614-27281686899A}"/>
    <cellStyle name="60% - Accent4 2 3 2 2 2 2" xfId="5036" xr:uid="{972D8582-9A74-4277-A52B-0AAA6C944B89}"/>
    <cellStyle name="60% - Accent4 2 3 2 2 2 2 2" xfId="13366" xr:uid="{96CE763D-5979-4C11-8DEF-744E2CE5B47D}"/>
    <cellStyle name="60% - Accent4 2 3 2 2 2 2 2 2" xfId="30023" xr:uid="{6DF47686-A33F-4406-B974-5664502D0609}"/>
    <cellStyle name="60% - Accent4 2 3 2 2 2 2 3" xfId="21695" xr:uid="{DBF5238B-8933-48F4-B7DC-2C8287845BB7}"/>
    <cellStyle name="60% - Accent4 2 3 2 2 2 3" xfId="7812" xr:uid="{F424465D-7334-494A-B173-164E7BD70F60}"/>
    <cellStyle name="60% - Accent4 2 3 2 2 2 3 2" xfId="16142" xr:uid="{586A292D-85A8-4054-9615-0D3C660BB876}"/>
    <cellStyle name="60% - Accent4 2 3 2 2 2 3 2 2" xfId="32799" xr:uid="{739F3618-B14E-4DF7-B745-386F95E59810}"/>
    <cellStyle name="60% - Accent4 2 3 2 2 2 3 3" xfId="24471" xr:uid="{3E4B381B-7BD3-43CE-B2CD-B8DB02574236}"/>
    <cellStyle name="60% - Accent4 2 3 2 2 2 4" xfId="10590" xr:uid="{DB0CB5BD-300B-4319-B738-9DE503448D69}"/>
    <cellStyle name="60% - Accent4 2 3 2 2 2 4 2" xfId="27247" xr:uid="{F5CB55F0-6B5F-4BC1-A257-99EEC3B27C16}"/>
    <cellStyle name="60% - Accent4 2 3 2 2 2 5" xfId="18919" xr:uid="{BC707F17-C869-4641-9EAA-20F1F8BE6731}"/>
    <cellStyle name="60% - Accent4 2 3 2 2 3" xfId="3709" xr:uid="{EBE15C67-1303-4329-95EF-DBC32636EA10}"/>
    <cellStyle name="60% - Accent4 2 3 2 2 3 2" xfId="12039" xr:uid="{8E809A09-96FD-4D97-BFC8-EC76139B8D81}"/>
    <cellStyle name="60% - Accent4 2 3 2 2 3 2 2" xfId="28696" xr:uid="{C59C4865-81ED-4121-AD5B-0CD17498432A}"/>
    <cellStyle name="60% - Accent4 2 3 2 2 3 3" xfId="20368" xr:uid="{4FBECA22-89C1-44F1-82A9-731B94F8A961}"/>
    <cellStyle name="60% - Accent4 2 3 2 2 4" xfId="6485" xr:uid="{20CE03CA-4AD0-4692-BA8F-44E3AE5089CF}"/>
    <cellStyle name="60% - Accent4 2 3 2 2 4 2" xfId="14815" xr:uid="{815965C1-2A4A-49F4-9FE5-B8B75EA8D993}"/>
    <cellStyle name="60% - Accent4 2 3 2 2 4 2 2" xfId="31472" xr:uid="{DC9A76A5-0749-4BCB-AA2B-341F5A4E4AE0}"/>
    <cellStyle name="60% - Accent4 2 3 2 2 4 3" xfId="23144" xr:uid="{2837D47A-1E7A-415A-ACAA-4B4C4AAE9A56}"/>
    <cellStyle name="60% - Accent4 2 3 2 2 5" xfId="9263" xr:uid="{E0C595B8-6F09-402A-ADFC-88B9CB9AB813}"/>
    <cellStyle name="60% - Accent4 2 3 2 2 5 2" xfId="25920" xr:uid="{30C71791-2E4D-4FD3-A23A-2170E1CF38DC}"/>
    <cellStyle name="60% - Accent4 2 3 2 2 6" xfId="17592" xr:uid="{2D88B0DE-F677-4621-99C0-E61EB6895C8C}"/>
    <cellStyle name="60% - Accent4 2 3 2 3" xfId="1771" xr:uid="{A7E55CA2-517C-4554-8DEE-D7176F9B52CC}"/>
    <cellStyle name="60% - Accent4 2 3 2 3 2" xfId="4561" xr:uid="{F49DDB5C-0D91-4436-A251-73FF2B012A7E}"/>
    <cellStyle name="60% - Accent4 2 3 2 3 2 2" xfId="12891" xr:uid="{D89C499B-72BF-46B1-9E51-9291798CF9EB}"/>
    <cellStyle name="60% - Accent4 2 3 2 3 2 2 2" xfId="29548" xr:uid="{00527494-857F-4227-8F0C-99BB87247D9E}"/>
    <cellStyle name="60% - Accent4 2 3 2 3 2 3" xfId="21220" xr:uid="{B4233E4D-8284-42AA-9D94-4992C2C50FBA}"/>
    <cellStyle name="60% - Accent4 2 3 2 3 3" xfId="7337" xr:uid="{4B000E73-D816-4826-97CA-085A1B7DF42A}"/>
    <cellStyle name="60% - Accent4 2 3 2 3 3 2" xfId="15667" xr:uid="{537699CA-A609-475A-8149-72EF0D9A5407}"/>
    <cellStyle name="60% - Accent4 2 3 2 3 3 2 2" xfId="32324" xr:uid="{CB666402-7954-41C6-89EF-17C59677196C}"/>
    <cellStyle name="60% - Accent4 2 3 2 3 3 3" xfId="23996" xr:uid="{F1171187-CCB5-4A63-A392-3889CDAE57EA}"/>
    <cellStyle name="60% - Accent4 2 3 2 3 4" xfId="10115" xr:uid="{DB2DFA4C-EC91-4561-9920-955FFA6D6230}"/>
    <cellStyle name="60% - Accent4 2 3 2 3 4 2" xfId="26772" xr:uid="{19791455-B8AC-4807-AE3F-31FAFDA839BC}"/>
    <cellStyle name="60% - Accent4 2 3 2 3 5" xfId="18444" xr:uid="{E68C3BF6-83F9-47B6-845C-13054B888108}"/>
    <cellStyle name="60% - Accent4 2 3 2 4" xfId="3234" xr:uid="{FDE40217-CD46-483E-B2B5-B00C27F6F1DE}"/>
    <cellStyle name="60% - Accent4 2 3 2 4 2" xfId="11564" xr:uid="{3ED017B4-E361-43B6-9F3B-DB9966B566E7}"/>
    <cellStyle name="60% - Accent4 2 3 2 4 2 2" xfId="28221" xr:uid="{B268E19E-D232-4E5C-888C-2BE5E12DFB12}"/>
    <cellStyle name="60% - Accent4 2 3 2 4 3" xfId="19893" xr:uid="{64AAD15F-6506-471E-88AF-5C59FD1F3649}"/>
    <cellStyle name="60% - Accent4 2 3 2 5" xfId="6010" xr:uid="{09744EA9-552D-4AC7-99D4-661E4DAC2D10}"/>
    <cellStyle name="60% - Accent4 2 3 2 5 2" xfId="14340" xr:uid="{C8F479DD-7459-45D0-BFAA-06F6FF4D8B1F}"/>
    <cellStyle name="60% - Accent4 2 3 2 5 2 2" xfId="30997" xr:uid="{24B182ED-96A3-4378-94A7-3335486F979B}"/>
    <cellStyle name="60% - Accent4 2 3 2 5 3" xfId="22669" xr:uid="{15F3F539-8A3A-41CC-A1E2-9A9B3AD1970F}"/>
    <cellStyle name="60% - Accent4 2 3 2 6" xfId="8788" xr:uid="{56B244A0-CCB9-406F-9D41-74009AD3C2A0}"/>
    <cellStyle name="60% - Accent4 2 3 2 6 2" xfId="25445" xr:uid="{7880F824-A14B-4F22-9F4E-5DB994933CC1}"/>
    <cellStyle name="60% - Accent4 2 3 2 7" xfId="17117" xr:uid="{D590BDC8-502D-4FB5-8A61-928866FD7065}"/>
    <cellStyle name="60% - Accent4 2 3 3" xfId="677" xr:uid="{22B7692C-92A0-446B-8C73-2113EA058990}"/>
    <cellStyle name="60% - Accent4 2 3 3 2" xfId="2007" xr:uid="{13D749BB-5D5B-4D52-A04A-A71D7098B490}"/>
    <cellStyle name="60% - Accent4 2 3 3 2 2" xfId="4797" xr:uid="{C79A4A8B-7734-42A8-94A4-F38115A22BD5}"/>
    <cellStyle name="60% - Accent4 2 3 3 2 2 2" xfId="13127" xr:uid="{414DA2E8-E17A-4AFE-ABBB-9CA9111FB96A}"/>
    <cellStyle name="60% - Accent4 2 3 3 2 2 2 2" xfId="29784" xr:uid="{4B144627-A340-46A1-A581-42AC55EE6AFC}"/>
    <cellStyle name="60% - Accent4 2 3 3 2 2 3" xfId="21456" xr:uid="{8CA3450C-46DE-41EE-B782-C2A562FC74A5}"/>
    <cellStyle name="60% - Accent4 2 3 3 2 3" xfId="7573" xr:uid="{2CC259A8-8C73-4464-BA66-51AA46BB01F0}"/>
    <cellStyle name="60% - Accent4 2 3 3 2 3 2" xfId="15903" xr:uid="{A85B5ACA-F181-4421-9060-D9CF3D3ED367}"/>
    <cellStyle name="60% - Accent4 2 3 3 2 3 2 2" xfId="32560" xr:uid="{3C068A0D-E926-4D4E-93FD-9A0652790A6F}"/>
    <cellStyle name="60% - Accent4 2 3 3 2 3 3" xfId="24232" xr:uid="{7735F84E-9804-4CD9-AC2D-1AD8E218B1DA}"/>
    <cellStyle name="60% - Accent4 2 3 3 2 4" xfId="10351" xr:uid="{29BD3324-1C93-4682-A250-0D80D2892690}"/>
    <cellStyle name="60% - Accent4 2 3 3 2 4 2" xfId="27008" xr:uid="{F564F66F-896B-4F55-A3DE-339F851051B4}"/>
    <cellStyle name="60% - Accent4 2 3 3 2 5" xfId="18680" xr:uid="{1379D545-F834-4CE2-A5DB-12911B23BA84}"/>
    <cellStyle name="60% - Accent4 2 3 3 3" xfId="3470" xr:uid="{52363CF3-D768-4485-8C07-8C10F7EF839F}"/>
    <cellStyle name="60% - Accent4 2 3 3 3 2" xfId="11800" xr:uid="{660DE332-2785-45C1-9E22-F1758E022D3B}"/>
    <cellStyle name="60% - Accent4 2 3 3 3 2 2" xfId="28457" xr:uid="{0544A771-DC73-47ED-A191-D2F005F4540B}"/>
    <cellStyle name="60% - Accent4 2 3 3 3 3" xfId="20129" xr:uid="{6F35F628-BDD1-4D2C-A721-5AA5E30F581C}"/>
    <cellStyle name="60% - Accent4 2 3 3 4" xfId="6246" xr:uid="{7A4651D9-7C38-4C2E-AA56-FEF4C28A39F8}"/>
    <cellStyle name="60% - Accent4 2 3 3 4 2" xfId="14576" xr:uid="{418DCC6F-B8A0-4052-A30A-DA1F3880DC7F}"/>
    <cellStyle name="60% - Accent4 2 3 3 4 2 2" xfId="31233" xr:uid="{51256E8F-70B0-4D66-8B6C-E2A2D46F4497}"/>
    <cellStyle name="60% - Accent4 2 3 3 4 3" xfId="22905" xr:uid="{247CA470-A5B3-4C3E-AE76-CA34A9144B56}"/>
    <cellStyle name="60% - Accent4 2 3 3 5" xfId="9024" xr:uid="{36189442-0958-4B1C-A2C6-B73A6B544F77}"/>
    <cellStyle name="60% - Accent4 2 3 3 5 2" xfId="25681" xr:uid="{FAD9A072-6515-484A-A45F-60EDDF30CB81}"/>
    <cellStyle name="60% - Accent4 2 3 3 6" xfId="17353" xr:uid="{47292289-73FA-471E-B030-CFC3C0AC8153}"/>
    <cellStyle name="60% - Accent4 2 3 4" xfId="1154" xr:uid="{73E56992-25E4-4BF5-A89B-9F65A11AACAB}"/>
    <cellStyle name="60% - Accent4 2 3 4 2" xfId="2482" xr:uid="{59B9E351-BC6A-432A-9BAC-A248764A79DF}"/>
    <cellStyle name="60% - Accent4 2 3 4 2 2" xfId="5272" xr:uid="{2B742A2F-6C09-4589-B958-8B9DC7086A2B}"/>
    <cellStyle name="60% - Accent4 2 3 4 2 2 2" xfId="13602" xr:uid="{E6B26D66-E3FE-4EC7-AD75-6A761BC58CC8}"/>
    <cellStyle name="60% - Accent4 2 3 4 2 2 2 2" xfId="30259" xr:uid="{D0F007D5-BFA9-42D4-AC30-85D2F1D7A551}"/>
    <cellStyle name="60% - Accent4 2 3 4 2 2 3" xfId="21931" xr:uid="{48A90AC2-4D2B-4425-B0AB-4C379F173F45}"/>
    <cellStyle name="60% - Accent4 2 3 4 2 3" xfId="8048" xr:uid="{0318020B-2891-4245-9809-7764DBD30A8B}"/>
    <cellStyle name="60% - Accent4 2 3 4 2 3 2" xfId="16378" xr:uid="{D0A4B110-3937-41DC-B636-AD3430F0D68C}"/>
    <cellStyle name="60% - Accent4 2 3 4 2 3 2 2" xfId="33035" xr:uid="{0CAD424C-1A5F-4E2A-97E2-EC7E67AEE1B5}"/>
    <cellStyle name="60% - Accent4 2 3 4 2 3 3" xfId="24707" xr:uid="{E564743F-F29F-4A0E-BB24-8B2BF3C85D7E}"/>
    <cellStyle name="60% - Accent4 2 3 4 2 4" xfId="10826" xr:uid="{A909DF96-E004-45C6-A4EC-18DF025229ED}"/>
    <cellStyle name="60% - Accent4 2 3 4 2 4 2" xfId="27483" xr:uid="{A03D6BFB-688A-4B90-9C58-A17E7982BD1B}"/>
    <cellStyle name="60% - Accent4 2 3 4 2 5" xfId="19155" xr:uid="{8320B8AF-DC29-46E7-BB7F-E111CE90610E}"/>
    <cellStyle name="60% - Accent4 2 3 4 3" xfId="3945" xr:uid="{39FA2581-3FFF-41BC-8BA5-060802C97018}"/>
    <cellStyle name="60% - Accent4 2 3 4 3 2" xfId="12275" xr:uid="{E279CB9E-DA36-422D-AFD7-D3888B373EB2}"/>
    <cellStyle name="60% - Accent4 2 3 4 3 2 2" xfId="28932" xr:uid="{A8B5A837-C32B-4573-BC43-96CEBFD7DCDB}"/>
    <cellStyle name="60% - Accent4 2 3 4 3 3" xfId="20604" xr:uid="{00E0B1CB-252E-4A5E-9D52-24ABC79A2DF8}"/>
    <cellStyle name="60% - Accent4 2 3 4 4" xfId="6721" xr:uid="{7F13C1AB-4A5C-46F9-8188-20CBC03FF335}"/>
    <cellStyle name="60% - Accent4 2 3 4 4 2" xfId="15051" xr:uid="{4F22A493-AF92-4D0F-9768-691996CAB105}"/>
    <cellStyle name="60% - Accent4 2 3 4 4 2 2" xfId="31708" xr:uid="{76A6C81D-2FD9-4C1F-8FDB-25451D658228}"/>
    <cellStyle name="60% - Accent4 2 3 4 4 3" xfId="23380" xr:uid="{89FB7860-60FF-4DB0-A575-55D110CA8856}"/>
    <cellStyle name="60% - Accent4 2 3 4 5" xfId="9499" xr:uid="{F43C020A-542B-4169-B150-B074B1FE4309}"/>
    <cellStyle name="60% - Accent4 2 3 4 5 2" xfId="26156" xr:uid="{08865002-8816-44A9-A81B-69BE95FA4DBB}"/>
    <cellStyle name="60% - Accent4 2 3 4 6" xfId="17828" xr:uid="{2B291F1E-2A4E-44D1-BB0A-FE97391AE6BD}"/>
    <cellStyle name="60% - Accent4 2 3 5" xfId="1534" xr:uid="{3229DC13-ED29-4946-981D-5D6556664AFD}"/>
    <cellStyle name="60% - Accent4 2 3 5 2" xfId="4324" xr:uid="{1A0C50C4-6047-4F02-BEDA-CEE040FDF734}"/>
    <cellStyle name="60% - Accent4 2 3 5 2 2" xfId="12654" xr:uid="{55FBCA3E-A720-4188-880D-AE7EEBDAC9D5}"/>
    <cellStyle name="60% - Accent4 2 3 5 2 2 2" xfId="29311" xr:uid="{E719AEB1-F9AE-4BBA-925A-06120E6847AF}"/>
    <cellStyle name="60% - Accent4 2 3 5 2 3" xfId="20983" xr:uid="{94E948BA-CB05-4807-829D-597139B24C15}"/>
    <cellStyle name="60% - Accent4 2 3 5 3" xfId="7100" xr:uid="{5DA589DA-DB60-440A-89EC-7F73C8A6C903}"/>
    <cellStyle name="60% - Accent4 2 3 5 3 2" xfId="15430" xr:uid="{F1CA353C-2599-4E1E-9CF9-DE29C7B58C09}"/>
    <cellStyle name="60% - Accent4 2 3 5 3 2 2" xfId="32087" xr:uid="{C7B976B6-10B9-4548-AB05-0FE6BD6550EF}"/>
    <cellStyle name="60% - Accent4 2 3 5 3 3" xfId="23759" xr:uid="{60FF471B-4652-45D2-9B78-FD785005213F}"/>
    <cellStyle name="60% - Accent4 2 3 5 4" xfId="9878" xr:uid="{8E925723-6A24-4FC3-9C02-EB91E25938C8}"/>
    <cellStyle name="60% - Accent4 2 3 5 4 2" xfId="26535" xr:uid="{39EF7BC2-B9EC-4804-B4F0-D0FDFD4B92E4}"/>
    <cellStyle name="60% - Accent4 2 3 5 5" xfId="18207" xr:uid="{15AA9732-9ED5-4505-9046-79AF956E3601}"/>
    <cellStyle name="60% - Accent4 2 3 6" xfId="2997" xr:uid="{2089975B-493B-4FAE-923B-02251645F493}"/>
    <cellStyle name="60% - Accent4 2 3 6 2" xfId="11327" xr:uid="{6183F4A6-325B-4361-BFA4-CC72EFC6EF7E}"/>
    <cellStyle name="60% - Accent4 2 3 6 2 2" xfId="27984" xr:uid="{34F8CD43-A1BC-4ABB-A955-DFC6D60D41DB}"/>
    <cellStyle name="60% - Accent4 2 3 6 3" xfId="19656" xr:uid="{B2B3E199-6BC7-4281-9DEB-B1104720AC16}"/>
    <cellStyle name="60% - Accent4 2 3 7" xfId="5773" xr:uid="{F4EA9E74-122A-48E1-AD7E-25A29EAB97DF}"/>
    <cellStyle name="60% - Accent4 2 3 7 2" xfId="14103" xr:uid="{55FEEE98-1B09-4A12-BB72-2FB5F95D485F}"/>
    <cellStyle name="60% - Accent4 2 3 7 2 2" xfId="30760" xr:uid="{898492A7-94C1-4D0B-AF29-8FFE1C5C1E02}"/>
    <cellStyle name="60% - Accent4 2 3 7 3" xfId="22432" xr:uid="{5C95A4AE-CE61-440F-A2F5-759154D61FF0}"/>
    <cellStyle name="60% - Accent4 2 3 8" xfId="8551" xr:uid="{3603D77C-8401-4CEB-BD0C-9A297FD27D47}"/>
    <cellStyle name="60% - Accent4 2 3 8 2" xfId="25208" xr:uid="{FD918829-7862-4EFB-AADA-1E3E9840F013}"/>
    <cellStyle name="60% - Accent4 2 3 9" xfId="16880" xr:uid="{66ACD27F-6ABB-4F40-BEC1-5D254D1A027A}"/>
    <cellStyle name="60% - Accent4 2 4" xfId="325" xr:uid="{AEBCE5DF-9881-4C2D-91F0-2EE7114E066E}"/>
    <cellStyle name="60% - Accent4 2 4 2" xfId="805" xr:uid="{A9923620-54C1-4C73-9039-193ECD2CF4BE}"/>
    <cellStyle name="60% - Accent4 2 4 2 2" xfId="2133" xr:uid="{7BBA058D-3777-458F-9658-073F7590E89D}"/>
    <cellStyle name="60% - Accent4 2 4 2 2 2" xfId="4923" xr:uid="{EEA82651-3318-4F17-97B4-3E99CE24ACD4}"/>
    <cellStyle name="60% - Accent4 2 4 2 2 2 2" xfId="13253" xr:uid="{6DCB6990-CCD8-4D43-B148-AC5C3764F892}"/>
    <cellStyle name="60% - Accent4 2 4 2 2 2 2 2" xfId="29910" xr:uid="{19184031-B205-4526-A063-2ECDC522976D}"/>
    <cellStyle name="60% - Accent4 2 4 2 2 2 3" xfId="21582" xr:uid="{CDF5EB44-386A-49C9-8C6D-C6D5C6897CFF}"/>
    <cellStyle name="60% - Accent4 2 4 2 2 3" xfId="7699" xr:uid="{7C0346B3-6FAA-469A-9DEE-C84328490DB0}"/>
    <cellStyle name="60% - Accent4 2 4 2 2 3 2" xfId="16029" xr:uid="{1CC0AC7F-7D2C-4A81-94A2-A34D4CB6B0CE}"/>
    <cellStyle name="60% - Accent4 2 4 2 2 3 2 2" xfId="32686" xr:uid="{0F46DD5F-EBCE-46F7-9427-2E35667BBEB3}"/>
    <cellStyle name="60% - Accent4 2 4 2 2 3 3" xfId="24358" xr:uid="{3F307F81-ECFE-4B13-97D4-DD285FA551D3}"/>
    <cellStyle name="60% - Accent4 2 4 2 2 4" xfId="10477" xr:uid="{9FB04FCA-1FC1-47E2-B633-7BE9D6687433}"/>
    <cellStyle name="60% - Accent4 2 4 2 2 4 2" xfId="27134" xr:uid="{764B0AD8-FBF9-44F9-8804-34DE36D4AC4D}"/>
    <cellStyle name="60% - Accent4 2 4 2 2 5" xfId="18806" xr:uid="{A5D6B59B-7189-43B9-8D65-5E3E613932D4}"/>
    <cellStyle name="60% - Accent4 2 4 2 3" xfId="3596" xr:uid="{6D45F5C5-3B8A-47DE-9B38-04C9132FD9BD}"/>
    <cellStyle name="60% - Accent4 2 4 2 3 2" xfId="11926" xr:uid="{D96B4AF4-8115-4DEB-B4C2-1EF92474DCFB}"/>
    <cellStyle name="60% - Accent4 2 4 2 3 2 2" xfId="28583" xr:uid="{BA435641-1165-4E34-A661-385CB763C394}"/>
    <cellStyle name="60% - Accent4 2 4 2 3 3" xfId="20255" xr:uid="{A6CF77E1-8645-4880-A481-C74A06CD8085}"/>
    <cellStyle name="60% - Accent4 2 4 2 4" xfId="6372" xr:uid="{732EBE5A-8E38-4D5F-97FC-59B742B2602D}"/>
    <cellStyle name="60% - Accent4 2 4 2 4 2" xfId="14702" xr:uid="{8A5D8F6F-9C53-463E-A5D7-9F2AB2A4F0D2}"/>
    <cellStyle name="60% - Accent4 2 4 2 4 2 2" xfId="31359" xr:uid="{8B7A8468-0B32-4D0D-A106-3E2F7D2D4EA2}"/>
    <cellStyle name="60% - Accent4 2 4 2 4 3" xfId="23031" xr:uid="{EEAF2268-9022-4960-AA7A-80485CA1EFB9}"/>
    <cellStyle name="60% - Accent4 2 4 2 5" xfId="9150" xr:uid="{825FC447-CEFC-4DF2-BCF3-938B8F996D4D}"/>
    <cellStyle name="60% - Accent4 2 4 2 5 2" xfId="25807" xr:uid="{9CED26C7-B5D6-41F4-AED9-3C3AED5CD9DA}"/>
    <cellStyle name="60% - Accent4 2 4 2 6" xfId="17479" xr:uid="{BADC8214-37A8-4EA3-BFA6-EE807E8E49A2}"/>
    <cellStyle name="60% - Accent4 2 4 3" xfId="1655" xr:uid="{9C3F103A-5853-4A85-86B9-B2902F5079C9}"/>
    <cellStyle name="60% - Accent4 2 4 3 2" xfId="4445" xr:uid="{28B1CDCB-9091-43BF-814E-7744C8B403D8}"/>
    <cellStyle name="60% - Accent4 2 4 3 2 2" xfId="12775" xr:uid="{2CF46077-1749-4101-B511-3066C4081501}"/>
    <cellStyle name="60% - Accent4 2 4 3 2 2 2" xfId="29432" xr:uid="{26C2740C-329C-4124-A98D-D962B584D985}"/>
    <cellStyle name="60% - Accent4 2 4 3 2 3" xfId="21104" xr:uid="{6DDE83D6-4721-4112-823B-A8CEF625BF4B}"/>
    <cellStyle name="60% - Accent4 2 4 3 3" xfId="7221" xr:uid="{E50F938A-4645-4F97-A7DF-FF595A102E0F}"/>
    <cellStyle name="60% - Accent4 2 4 3 3 2" xfId="15551" xr:uid="{9BF06B5A-DDF4-455E-AF0E-98B65853AFEE}"/>
    <cellStyle name="60% - Accent4 2 4 3 3 2 2" xfId="32208" xr:uid="{48FF8C12-0E57-41D2-8973-F7F1D1EABC96}"/>
    <cellStyle name="60% - Accent4 2 4 3 3 3" xfId="23880" xr:uid="{3A0B5E3A-2A8A-4B54-A708-1E0263DEDC74}"/>
    <cellStyle name="60% - Accent4 2 4 3 4" xfId="9999" xr:uid="{550C5054-3E80-44D7-9D76-4FC594FD0AE1}"/>
    <cellStyle name="60% - Accent4 2 4 3 4 2" xfId="26656" xr:uid="{3E58F7B9-2C17-41F4-838C-2BC50A35E63E}"/>
    <cellStyle name="60% - Accent4 2 4 3 5" xfId="18328" xr:uid="{4E35FA95-CC52-4737-9048-F6CFB1EDEC2C}"/>
    <cellStyle name="60% - Accent4 2 4 4" xfId="3118" xr:uid="{0168267C-07A9-48D1-B6F0-29A509FF70C9}"/>
    <cellStyle name="60% - Accent4 2 4 4 2" xfId="11448" xr:uid="{3B60E46C-5447-4283-95BB-EB0CA39293C6}"/>
    <cellStyle name="60% - Accent4 2 4 4 2 2" xfId="28105" xr:uid="{44AFEA36-11B7-4DC8-9C3D-8C3229722ABC}"/>
    <cellStyle name="60% - Accent4 2 4 4 3" xfId="19777" xr:uid="{AB3E13E1-DA16-46DA-859E-1ECE7D35489B}"/>
    <cellStyle name="60% - Accent4 2 4 5" xfId="5894" xr:uid="{6AD6049E-B645-49F4-A52D-7C4FA6B2FC43}"/>
    <cellStyle name="60% - Accent4 2 4 5 2" xfId="14224" xr:uid="{D3E58F8C-FB72-49CF-A0DC-F7601F8D028F}"/>
    <cellStyle name="60% - Accent4 2 4 5 2 2" xfId="30881" xr:uid="{709888D3-CB69-4FD1-987F-4F4AFFEB784D}"/>
    <cellStyle name="60% - Accent4 2 4 5 3" xfId="22553" xr:uid="{96C062EC-AFE4-4DC8-94CA-DC751440A74A}"/>
    <cellStyle name="60% - Accent4 2 4 6" xfId="8672" xr:uid="{DDBA7CD7-CB9C-4FBB-846C-FDB2FC333FED}"/>
    <cellStyle name="60% - Accent4 2 4 6 2" xfId="25329" xr:uid="{A77A009D-370E-4CC9-B4CD-F6949D2934CD}"/>
    <cellStyle name="60% - Accent4 2 4 7" xfId="17001" xr:uid="{5DBB423A-2C00-4948-A465-8CA800C716F2}"/>
    <cellStyle name="60% - Accent4 2 5" xfId="561" xr:uid="{0E19143B-3FF5-4D33-BA69-3875E57155BA}"/>
    <cellStyle name="60% - Accent4 2 5 2" xfId="1891" xr:uid="{9D3B5806-E9C8-4A66-8E54-8E61AB144BF4}"/>
    <cellStyle name="60% - Accent4 2 5 2 2" xfId="4681" xr:uid="{76020033-3BA4-4342-BADB-D3D9D338C3E6}"/>
    <cellStyle name="60% - Accent4 2 5 2 2 2" xfId="13011" xr:uid="{0820463A-7569-4423-A5AA-FF6EA91936AC}"/>
    <cellStyle name="60% - Accent4 2 5 2 2 2 2" xfId="29668" xr:uid="{F8F7748F-F18A-42B8-A65B-B1350C2B46E4}"/>
    <cellStyle name="60% - Accent4 2 5 2 2 3" xfId="21340" xr:uid="{7C3924DD-13F7-4C95-BEBF-302395C37797}"/>
    <cellStyle name="60% - Accent4 2 5 2 3" xfId="7457" xr:uid="{72E0B6A4-0046-496A-8E97-8C38419B2922}"/>
    <cellStyle name="60% - Accent4 2 5 2 3 2" xfId="15787" xr:uid="{28CC8DB4-E1DE-4BAA-B4CD-8DBF3CA031AD}"/>
    <cellStyle name="60% - Accent4 2 5 2 3 2 2" xfId="32444" xr:uid="{DECC2326-1390-4B85-B878-E6287C1DAC10}"/>
    <cellStyle name="60% - Accent4 2 5 2 3 3" xfId="24116" xr:uid="{8E4922A7-DE58-4346-92F7-C297EFCE3122}"/>
    <cellStyle name="60% - Accent4 2 5 2 4" xfId="10235" xr:uid="{47DDBC81-9676-4CFD-9286-6D7AAE505F4F}"/>
    <cellStyle name="60% - Accent4 2 5 2 4 2" xfId="26892" xr:uid="{5652FDA9-4105-4873-BD0A-66DA329A68D1}"/>
    <cellStyle name="60% - Accent4 2 5 2 5" xfId="18564" xr:uid="{BC40C4FD-DB73-49CF-9A7E-C0FE3B14824B}"/>
    <cellStyle name="60% - Accent4 2 5 3" xfId="3354" xr:uid="{9ED5F3C3-5AAB-443A-A8BE-5FAAEF1C6C89}"/>
    <cellStyle name="60% - Accent4 2 5 3 2" xfId="11684" xr:uid="{64C19231-CB65-482C-BFFE-29E801E745CA}"/>
    <cellStyle name="60% - Accent4 2 5 3 2 2" xfId="28341" xr:uid="{59A118C0-1783-4BC4-9C89-EF1A536D2A59}"/>
    <cellStyle name="60% - Accent4 2 5 3 3" xfId="20013" xr:uid="{9F645FF3-6A9E-49AD-B14C-062991C22CAA}"/>
    <cellStyle name="60% - Accent4 2 5 4" xfId="6130" xr:uid="{61EF9079-6A2C-4AE4-BE76-94EBAF79974B}"/>
    <cellStyle name="60% - Accent4 2 5 4 2" xfId="14460" xr:uid="{D57910E3-348C-48E8-9C5C-8CAE58D2FE4B}"/>
    <cellStyle name="60% - Accent4 2 5 4 2 2" xfId="31117" xr:uid="{968A04F4-838D-486F-8CD3-F91E5D20DE5A}"/>
    <cellStyle name="60% - Accent4 2 5 4 3" xfId="22789" xr:uid="{3212CD77-6D3A-407A-B91F-BC257660875A}"/>
    <cellStyle name="60% - Accent4 2 5 5" xfId="8908" xr:uid="{E15023B0-ED14-44EC-95AC-BC9C31F7D343}"/>
    <cellStyle name="60% - Accent4 2 5 5 2" xfId="25565" xr:uid="{38D4954D-E971-4898-8EDD-94382EC5ECA0}"/>
    <cellStyle name="60% - Accent4 2 5 6" xfId="17237" xr:uid="{0B9FD42D-B97E-4531-9039-3E466B2627F3}"/>
    <cellStyle name="60% - Accent4 2 6" xfId="1038" xr:uid="{BD23D0BD-DAA1-4E66-9E49-17B7AD6F0FAE}"/>
    <cellStyle name="60% - Accent4 2 6 2" xfId="2366" xr:uid="{D7561C7E-2A00-42EA-B0CA-7C4F6F43FA92}"/>
    <cellStyle name="60% - Accent4 2 6 2 2" xfId="5156" xr:uid="{69A5CAC7-2E3D-4FC1-8575-681D63DC32E3}"/>
    <cellStyle name="60% - Accent4 2 6 2 2 2" xfId="13486" xr:uid="{6E40F7B4-091B-4CF3-83A0-8D1C9D182189}"/>
    <cellStyle name="60% - Accent4 2 6 2 2 2 2" xfId="30143" xr:uid="{9F716559-36F5-41F5-A880-9D549B418405}"/>
    <cellStyle name="60% - Accent4 2 6 2 2 3" xfId="21815" xr:uid="{59FB5D01-3BDE-4798-A01C-929B4DBA172F}"/>
    <cellStyle name="60% - Accent4 2 6 2 3" xfId="7932" xr:uid="{88D6AA0E-F4CE-42E1-BA37-524DA3C9F58B}"/>
    <cellStyle name="60% - Accent4 2 6 2 3 2" xfId="16262" xr:uid="{274CEF22-A3E3-4FCF-A1E7-BB3123AF1932}"/>
    <cellStyle name="60% - Accent4 2 6 2 3 2 2" xfId="32919" xr:uid="{F96D50E7-91B2-4744-8E13-07C0F9EC4E9C}"/>
    <cellStyle name="60% - Accent4 2 6 2 3 3" xfId="24591" xr:uid="{CF6F81E2-331E-4C53-97A7-BFDFE2B9224B}"/>
    <cellStyle name="60% - Accent4 2 6 2 4" xfId="10710" xr:uid="{F7DC69BE-5CB8-40CA-B19E-A94D88F0D159}"/>
    <cellStyle name="60% - Accent4 2 6 2 4 2" xfId="27367" xr:uid="{2036C4ED-20D0-4B81-AEA2-151955F89CF5}"/>
    <cellStyle name="60% - Accent4 2 6 2 5" xfId="19039" xr:uid="{954CE80F-B0FA-4583-8C3B-B880FC6D6FD3}"/>
    <cellStyle name="60% - Accent4 2 6 3" xfId="3829" xr:uid="{B9DCE00C-B4D3-4064-A2FD-A691E002A2A9}"/>
    <cellStyle name="60% - Accent4 2 6 3 2" xfId="12159" xr:uid="{91101F55-8A77-40C5-8123-105F7E13D45F}"/>
    <cellStyle name="60% - Accent4 2 6 3 2 2" xfId="28816" xr:uid="{B4C9A0AD-AEF7-4731-B4C5-07C29CA856E2}"/>
    <cellStyle name="60% - Accent4 2 6 3 3" xfId="20488" xr:uid="{A7FD992F-1A95-4C16-9AC6-54E05382A58F}"/>
    <cellStyle name="60% - Accent4 2 6 4" xfId="6605" xr:uid="{0F933AEC-B64B-4AE4-BBD2-137012CAB1FA}"/>
    <cellStyle name="60% - Accent4 2 6 4 2" xfId="14935" xr:uid="{8D9938E8-659F-4851-9E41-91A5FECF48ED}"/>
    <cellStyle name="60% - Accent4 2 6 4 2 2" xfId="31592" xr:uid="{0BE09430-D3E1-459E-9E68-AE4BEA4FA723}"/>
    <cellStyle name="60% - Accent4 2 6 4 3" xfId="23264" xr:uid="{6E619913-5691-4315-B9E5-988337701AAF}"/>
    <cellStyle name="60% - Accent4 2 6 5" xfId="9383" xr:uid="{487B46ED-B05B-42E1-9139-0A53114CAB8E}"/>
    <cellStyle name="60% - Accent4 2 6 5 2" xfId="26040" xr:uid="{0AECF8DC-4D72-4158-B5EE-FB47DB659FD6}"/>
    <cellStyle name="60% - Accent4 2 6 6" xfId="17712" xr:uid="{8F9AFF24-6900-41A8-9872-34FE44950ACE}"/>
    <cellStyle name="60% - Accent4 2 7" xfId="1299" xr:uid="{3412BFE9-65B1-4D40-9F32-234EEE576B19}"/>
    <cellStyle name="60% - Accent4 2 7 2" xfId="2627" xr:uid="{5B2C9FEB-B757-44CE-9E8F-D450A5CCD05E}"/>
    <cellStyle name="60% - Accent4 2 7 2 2" xfId="5417" xr:uid="{C8C4FE69-8466-45F9-91F3-E815941B0D46}"/>
    <cellStyle name="60% - Accent4 2 7 2 2 2" xfId="13747" xr:uid="{23E9A985-5ACC-4F2D-B670-28B4497EB591}"/>
    <cellStyle name="60% - Accent4 2 7 2 2 2 2" xfId="30404" xr:uid="{1057DF3A-416A-4A88-9B73-187A354AC9C7}"/>
    <cellStyle name="60% - Accent4 2 7 2 2 3" xfId="22076" xr:uid="{DFF8CE53-34EB-4C82-B396-6841F0518C51}"/>
    <cellStyle name="60% - Accent4 2 7 2 3" xfId="8193" xr:uid="{27725E06-9825-47C1-B4BE-3BB9F03ABE8A}"/>
    <cellStyle name="60% - Accent4 2 7 2 3 2" xfId="16523" xr:uid="{399FFA9B-2104-4EB3-85BC-D7847C2F99BC}"/>
    <cellStyle name="60% - Accent4 2 7 2 3 2 2" xfId="33180" xr:uid="{5119071E-49B2-4FE5-8D7A-DA0587C65910}"/>
    <cellStyle name="60% - Accent4 2 7 2 3 3" xfId="24852" xr:uid="{4C8F6461-3111-46A1-9F29-03C6FBBB1692}"/>
    <cellStyle name="60% - Accent4 2 7 2 4" xfId="10971" xr:uid="{41AEC2BD-4090-4E48-B352-6421650DEDFD}"/>
    <cellStyle name="60% - Accent4 2 7 2 4 2" xfId="27628" xr:uid="{5EEB464D-B8B5-4E4A-8B98-B52D2013049C}"/>
    <cellStyle name="60% - Accent4 2 7 2 5" xfId="19300" xr:uid="{19F66860-7FCA-4F03-9E2D-E0F6BA2B6A48}"/>
    <cellStyle name="60% - Accent4 2 7 3" xfId="4090" xr:uid="{AB833002-C948-46B5-A304-62F4AB332EEC}"/>
    <cellStyle name="60% - Accent4 2 7 3 2" xfId="12420" xr:uid="{84BE4D38-8210-47DE-820C-4E8778ED95CE}"/>
    <cellStyle name="60% - Accent4 2 7 3 2 2" xfId="29077" xr:uid="{46017817-8A7B-472F-BB77-9C2F55E96F65}"/>
    <cellStyle name="60% - Accent4 2 7 3 3" xfId="20749" xr:uid="{E3E53187-CA2D-4623-9293-B0BBD62E12AD}"/>
    <cellStyle name="60% - Accent4 2 7 4" xfId="6866" xr:uid="{50699CB0-BAD3-4FD2-B526-9566F1DD4100}"/>
    <cellStyle name="60% - Accent4 2 7 4 2" xfId="15196" xr:uid="{D67B60C4-C25E-4DE7-AE53-3BB705D5FAC6}"/>
    <cellStyle name="60% - Accent4 2 7 4 2 2" xfId="31853" xr:uid="{7C55F500-40B3-450C-A637-5440BC2D86ED}"/>
    <cellStyle name="60% - Accent4 2 7 4 3" xfId="23525" xr:uid="{039EAAD7-8B93-4E6E-A009-7CC644EC86F7}"/>
    <cellStyle name="60% - Accent4 2 7 5" xfId="9644" xr:uid="{CE15DA6E-24D2-49E8-AE72-2BCEA948335E}"/>
    <cellStyle name="60% - Accent4 2 7 5 2" xfId="26301" xr:uid="{C672262F-AA4D-4DDA-AB69-72E53468304F}"/>
    <cellStyle name="60% - Accent4 2 7 6" xfId="17973" xr:uid="{AEAE65C5-9519-4000-B007-F41190A67116}"/>
    <cellStyle name="60% - Accent4 2 8" xfId="1417" xr:uid="{0E152D68-C49C-4E62-B5DD-AE99BC0BE412}"/>
    <cellStyle name="60% - Accent4 2 8 2" xfId="4208" xr:uid="{6359BF6B-74C1-4DB1-BC40-F10A18773D0C}"/>
    <cellStyle name="60% - Accent4 2 8 2 2" xfId="12538" xr:uid="{1F38B9BE-FBBD-48B6-AEE4-D903703E515D}"/>
    <cellStyle name="60% - Accent4 2 8 2 2 2" xfId="29195" xr:uid="{180A14F3-836C-4F2F-AE83-13B50598534A}"/>
    <cellStyle name="60% - Accent4 2 8 2 3" xfId="20867" xr:uid="{D428338F-91FB-4F4E-8A5E-9FD701A699DC}"/>
    <cellStyle name="60% - Accent4 2 8 3" xfId="6984" xr:uid="{921A7D5D-0AA8-4776-B9F1-CD231414E832}"/>
    <cellStyle name="60% - Accent4 2 8 3 2" xfId="15314" xr:uid="{369B2BE1-3C4E-467D-8A49-1279B1419D5A}"/>
    <cellStyle name="60% - Accent4 2 8 3 2 2" xfId="31971" xr:uid="{5E4B3695-F6DE-4E27-86D5-37F1F49CDA2E}"/>
    <cellStyle name="60% - Accent4 2 8 3 3" xfId="23643" xr:uid="{2AA6B1FA-793F-41B2-A030-0C620000B791}"/>
    <cellStyle name="60% - Accent4 2 8 4" xfId="9762" xr:uid="{FDDE172C-BFF9-4B1A-B1A0-7D27E4678AEA}"/>
    <cellStyle name="60% - Accent4 2 8 4 2" xfId="26419" xr:uid="{EAECA99A-32DA-43D2-969B-DE3EBC7DF653}"/>
    <cellStyle name="60% - Accent4 2 8 5" xfId="18091" xr:uid="{DB41C3E3-A290-4775-A0BE-DF152CB6D894}"/>
    <cellStyle name="60% - Accent4 2 9" xfId="2880" xr:uid="{70F6321B-9CFF-4EEA-9668-9848821A6BCA}"/>
    <cellStyle name="60% - Accent4 2 9 2" xfId="11211" xr:uid="{5174EB9D-84E9-4BD7-81FF-609096C4A5A1}"/>
    <cellStyle name="60% - Accent4 2 9 2 2" xfId="27868" xr:uid="{13F34900-2F36-4446-A48C-35BBF95862CE}"/>
    <cellStyle name="60% - Accent4 2 9 3" xfId="19540" xr:uid="{28F6E093-0135-4819-A4C8-8885FB5715C4}"/>
    <cellStyle name="60% - Accent4 3" xfId="103" xr:uid="{61AC9C01-0EE1-4783-A087-9761EC99250A}"/>
    <cellStyle name="60% - Accent4 3 10" xfId="8458" xr:uid="{9C8317CE-AE3A-4481-AC33-A73EAD96E0B4}"/>
    <cellStyle name="60% - Accent4 3 10 2" xfId="25115" xr:uid="{88730DEF-1386-4830-A01A-8A6999670987}"/>
    <cellStyle name="60% - Accent4 3 11" xfId="16787" xr:uid="{CC45BC0A-BC7F-4508-BE9C-B8A7AB1402B3}"/>
    <cellStyle name="60% - Accent4 3 12" xfId="33982" xr:uid="{F241DD73-2787-4E1D-B244-A160CDDA3103}"/>
    <cellStyle name="60% - Accent4 3 13" xfId="34738" xr:uid="{0D4D3A7D-965C-4910-9183-823127AB9DF1}"/>
    <cellStyle name="60% - Accent4 3 2" xfId="226" xr:uid="{44E8DA15-362C-4A0A-B3B3-B5B325BD86EA}"/>
    <cellStyle name="60% - Accent4 3 2 10" xfId="34798" xr:uid="{0F3E01BD-F51E-4D10-AF12-89B6A2EA9371}"/>
    <cellStyle name="60% - Accent4 3 2 2" xfId="468" xr:uid="{19F60901-681D-40AB-A7F8-3E94F2E8489B}"/>
    <cellStyle name="60% - Accent4 3 2 2 2" xfId="945" xr:uid="{8B00E99D-6DCD-425E-9A84-9315952972E2}"/>
    <cellStyle name="60% - Accent4 3 2 2 2 2" xfId="2273" xr:uid="{950EE394-2477-4C62-844A-4F5E7E3DF747}"/>
    <cellStyle name="60% - Accent4 3 2 2 2 2 2" xfId="5063" xr:uid="{ECB1ED52-22EB-4ED8-994F-8081922EF653}"/>
    <cellStyle name="60% - Accent4 3 2 2 2 2 2 2" xfId="13393" xr:uid="{59172A45-1C53-41D6-9E79-1C8F14F30D61}"/>
    <cellStyle name="60% - Accent4 3 2 2 2 2 2 2 2" xfId="30050" xr:uid="{10E56B43-2A76-4656-A8AD-6FDBBAD77C42}"/>
    <cellStyle name="60% - Accent4 3 2 2 2 2 2 3" xfId="21722" xr:uid="{16F1AF70-59A2-474E-9D0E-7E98BF223E01}"/>
    <cellStyle name="60% - Accent4 3 2 2 2 2 3" xfId="7839" xr:uid="{BA8B5895-42C1-4633-8E4B-B78E31AA7361}"/>
    <cellStyle name="60% - Accent4 3 2 2 2 2 3 2" xfId="16169" xr:uid="{D065CDBF-D7DF-430C-AB45-0FDB7246764C}"/>
    <cellStyle name="60% - Accent4 3 2 2 2 2 3 2 2" xfId="32826" xr:uid="{CF6C2DFC-A3F2-40C5-8BBA-5A3F491854F8}"/>
    <cellStyle name="60% - Accent4 3 2 2 2 2 3 3" xfId="24498" xr:uid="{C8E87FB2-D585-4979-A20F-CB2D3A607982}"/>
    <cellStyle name="60% - Accent4 3 2 2 2 2 4" xfId="10617" xr:uid="{6D262CA4-AE3B-4B91-B25F-DB87C24A2F5A}"/>
    <cellStyle name="60% - Accent4 3 2 2 2 2 4 2" xfId="27274" xr:uid="{1C9C5977-CE1C-4130-AA4A-D98FE945CC1D}"/>
    <cellStyle name="60% - Accent4 3 2 2 2 2 5" xfId="18946" xr:uid="{4E8B0E93-780E-4266-BC56-C7A4CBF1A491}"/>
    <cellStyle name="60% - Accent4 3 2 2 2 3" xfId="3736" xr:uid="{E0F21651-66CA-4BDA-A7D2-F0F8FC6A820C}"/>
    <cellStyle name="60% - Accent4 3 2 2 2 3 2" xfId="12066" xr:uid="{C2005527-E3E3-4FE2-B4DD-D21E667DCB6B}"/>
    <cellStyle name="60% - Accent4 3 2 2 2 3 2 2" xfId="28723" xr:uid="{568111B8-37ED-4AAE-91DA-3A7F163409CB}"/>
    <cellStyle name="60% - Accent4 3 2 2 2 3 3" xfId="20395" xr:uid="{7EA329FE-D838-4BDD-AD2A-DDC0E645E914}"/>
    <cellStyle name="60% - Accent4 3 2 2 2 4" xfId="6512" xr:uid="{6098B9C2-5034-4202-B510-E3F4843F0FAC}"/>
    <cellStyle name="60% - Accent4 3 2 2 2 4 2" xfId="14842" xr:uid="{CA10278F-D512-4B42-8147-42AFF5273267}"/>
    <cellStyle name="60% - Accent4 3 2 2 2 4 2 2" xfId="31499" xr:uid="{62E96FA8-BE25-4277-86ED-56A8E2254E0A}"/>
    <cellStyle name="60% - Accent4 3 2 2 2 4 3" xfId="23171" xr:uid="{6697C281-AF83-447E-A7CD-02A137A749DE}"/>
    <cellStyle name="60% - Accent4 3 2 2 2 5" xfId="9290" xr:uid="{264B322C-7A3C-4DDD-AEB0-87057056BFB5}"/>
    <cellStyle name="60% - Accent4 3 2 2 2 5 2" xfId="25947" xr:uid="{FEC221B0-62FF-4678-9BC1-0ED27374853C}"/>
    <cellStyle name="60% - Accent4 3 2 2 2 6" xfId="17619" xr:uid="{6A9A4A78-D7A4-40A5-8D49-E11FAC9BFCE5}"/>
    <cellStyle name="60% - Accent4 3 2 2 3" xfId="1798" xr:uid="{F0FF881E-E2AB-4B7A-9345-4FCA8D6E9AF9}"/>
    <cellStyle name="60% - Accent4 3 2 2 3 2" xfId="4588" xr:uid="{16997080-05A0-40A4-AF7E-1000C4FB8B7D}"/>
    <cellStyle name="60% - Accent4 3 2 2 3 2 2" xfId="12918" xr:uid="{F4F87A10-628F-481E-839C-96821A93EEB3}"/>
    <cellStyle name="60% - Accent4 3 2 2 3 2 2 2" xfId="29575" xr:uid="{B1B0BAB1-58F5-467D-B547-A632EA4EFB9F}"/>
    <cellStyle name="60% - Accent4 3 2 2 3 2 3" xfId="21247" xr:uid="{483995DE-B32D-4683-87A8-DC8AE7FDE7BE}"/>
    <cellStyle name="60% - Accent4 3 2 2 3 3" xfId="7364" xr:uid="{42881D97-26AA-498A-B377-E5BD8AB7AAB6}"/>
    <cellStyle name="60% - Accent4 3 2 2 3 3 2" xfId="15694" xr:uid="{122AD192-14D1-4DD6-AC42-852AC527F39C}"/>
    <cellStyle name="60% - Accent4 3 2 2 3 3 2 2" xfId="32351" xr:uid="{1E64A6C7-AFE8-402C-9FE7-AA25B7BED8F1}"/>
    <cellStyle name="60% - Accent4 3 2 2 3 3 3" xfId="24023" xr:uid="{A84A1E64-D6FC-4682-9CC8-8FC48F33C467}"/>
    <cellStyle name="60% - Accent4 3 2 2 3 4" xfId="10142" xr:uid="{84E2E1F2-D6E9-46E4-B862-DB7173961DED}"/>
    <cellStyle name="60% - Accent4 3 2 2 3 4 2" xfId="26799" xr:uid="{77BFC851-11AE-4029-AB84-73A2CEA6E1D0}"/>
    <cellStyle name="60% - Accent4 3 2 2 3 5" xfId="18471" xr:uid="{EBD2563D-E49F-4962-AFE2-5CD33B6459B1}"/>
    <cellStyle name="60% - Accent4 3 2 2 4" xfId="3261" xr:uid="{C773FCC1-E6F2-4003-B26F-DD8828037547}"/>
    <cellStyle name="60% - Accent4 3 2 2 4 2" xfId="11591" xr:uid="{D5364DAE-72D3-4ABC-AA93-A1E57A163353}"/>
    <cellStyle name="60% - Accent4 3 2 2 4 2 2" xfId="28248" xr:uid="{AA00FE36-E3E2-4BE6-97D2-09FFFC139EA7}"/>
    <cellStyle name="60% - Accent4 3 2 2 4 3" xfId="19920" xr:uid="{FEE2525C-5BCD-4AC8-9B6F-640E742BB86D}"/>
    <cellStyle name="60% - Accent4 3 2 2 5" xfId="6037" xr:uid="{A3942D4D-9C97-42F1-B426-B57F51C3D504}"/>
    <cellStyle name="60% - Accent4 3 2 2 5 2" xfId="14367" xr:uid="{DA653DCE-5F48-41FB-9395-07ADEB4438B2}"/>
    <cellStyle name="60% - Accent4 3 2 2 5 2 2" xfId="31024" xr:uid="{7CF0B06D-3160-4D08-8B4B-2A72D4166DCF}"/>
    <cellStyle name="60% - Accent4 3 2 2 5 3" xfId="22696" xr:uid="{C0416910-F223-4933-AC1A-B0DF8164E231}"/>
    <cellStyle name="60% - Accent4 3 2 2 6" xfId="8815" xr:uid="{FCECE347-695E-49F2-9943-CCB825BD2DA3}"/>
    <cellStyle name="60% - Accent4 3 2 2 6 2" xfId="25472" xr:uid="{69E22390-F006-4C76-A829-EFCDE53A0965}"/>
    <cellStyle name="60% - Accent4 3 2 2 7" xfId="17144" xr:uid="{04DBD00B-7379-41B0-8BEB-72BD0DA92ED5}"/>
    <cellStyle name="60% - Accent4 3 2 3" xfId="704" xr:uid="{CEB6BC28-6A9A-4FD2-976C-55AEB4BBC783}"/>
    <cellStyle name="60% - Accent4 3 2 3 2" xfId="2034" xr:uid="{74285F41-FAD6-4CA0-ABD0-1A7B19C5A01B}"/>
    <cellStyle name="60% - Accent4 3 2 3 2 2" xfId="4824" xr:uid="{8654BE6A-8048-4D21-85F7-6B233AA3B547}"/>
    <cellStyle name="60% - Accent4 3 2 3 2 2 2" xfId="13154" xr:uid="{5B8A529D-0800-4EEB-A706-D182CA2BE4F5}"/>
    <cellStyle name="60% - Accent4 3 2 3 2 2 2 2" xfId="29811" xr:uid="{73D80C4B-B7A1-4A05-928D-96C9EFFD3144}"/>
    <cellStyle name="60% - Accent4 3 2 3 2 2 3" xfId="21483" xr:uid="{B21664E7-9A52-43FB-A076-CC2222AB03DA}"/>
    <cellStyle name="60% - Accent4 3 2 3 2 3" xfId="7600" xr:uid="{CD3DFEBC-9CAB-4C52-8A9E-CDD95ED3543F}"/>
    <cellStyle name="60% - Accent4 3 2 3 2 3 2" xfId="15930" xr:uid="{9383DA19-4761-4229-B35F-50EE2967A68F}"/>
    <cellStyle name="60% - Accent4 3 2 3 2 3 2 2" xfId="32587" xr:uid="{1A52916D-994E-4144-B9F6-9F75C2896550}"/>
    <cellStyle name="60% - Accent4 3 2 3 2 3 3" xfId="24259" xr:uid="{F640CE4F-C8A9-454C-BF5C-1613DDBE53C6}"/>
    <cellStyle name="60% - Accent4 3 2 3 2 4" xfId="10378" xr:uid="{D118DC5F-0900-4600-9017-47B3217253AC}"/>
    <cellStyle name="60% - Accent4 3 2 3 2 4 2" xfId="27035" xr:uid="{7D915699-0A46-4C47-90A9-036A660421ED}"/>
    <cellStyle name="60% - Accent4 3 2 3 2 5" xfId="18707" xr:uid="{159B8906-7009-4019-9519-BF7075BCA013}"/>
    <cellStyle name="60% - Accent4 3 2 3 3" xfId="3497" xr:uid="{441460F6-A860-4B42-9E7D-26C1A3A5CB6F}"/>
    <cellStyle name="60% - Accent4 3 2 3 3 2" xfId="11827" xr:uid="{47107BDA-683F-42C9-8880-AAED4B678235}"/>
    <cellStyle name="60% - Accent4 3 2 3 3 2 2" xfId="28484" xr:uid="{C25F392B-C694-4EDF-86EE-A2ABA7454CAA}"/>
    <cellStyle name="60% - Accent4 3 2 3 3 3" xfId="20156" xr:uid="{39223F50-1A44-4BBA-A74E-B448032CAE93}"/>
    <cellStyle name="60% - Accent4 3 2 3 4" xfId="6273" xr:uid="{B2D39C98-AADB-4C9B-9A3F-0D38C95CE621}"/>
    <cellStyle name="60% - Accent4 3 2 3 4 2" xfId="14603" xr:uid="{7C0C4908-C533-4D6D-9984-C6DBAEB673F2}"/>
    <cellStyle name="60% - Accent4 3 2 3 4 2 2" xfId="31260" xr:uid="{99BFA07C-84EF-4BF4-8AB9-E5DBD63A1026}"/>
    <cellStyle name="60% - Accent4 3 2 3 4 3" xfId="22932" xr:uid="{A04B58B5-65A2-4861-AF44-D47167871076}"/>
    <cellStyle name="60% - Accent4 3 2 3 5" xfId="9051" xr:uid="{FB70D158-378A-4361-965D-79B79BEB89D5}"/>
    <cellStyle name="60% - Accent4 3 2 3 5 2" xfId="25708" xr:uid="{7A1951A1-6481-4269-A4DA-A7AE097FEFD3}"/>
    <cellStyle name="60% - Accent4 3 2 3 6" xfId="17380" xr:uid="{31917B10-1B02-4545-B98D-1EBDB03744C8}"/>
    <cellStyle name="60% - Accent4 3 2 4" xfId="1181" xr:uid="{9DD6392D-FBB2-4FC8-8D02-542DEDEA7B35}"/>
    <cellStyle name="60% - Accent4 3 2 4 2" xfId="2509" xr:uid="{17E07620-0DF2-45EB-98C9-7B853518E7EF}"/>
    <cellStyle name="60% - Accent4 3 2 4 2 2" xfId="5299" xr:uid="{4FF29186-D8BF-4B0C-AA32-D6CC6647C429}"/>
    <cellStyle name="60% - Accent4 3 2 4 2 2 2" xfId="13629" xr:uid="{6B4F9206-6510-4EDB-BEDF-CED7956C0670}"/>
    <cellStyle name="60% - Accent4 3 2 4 2 2 2 2" xfId="30286" xr:uid="{AD279FCB-7C97-45C5-851D-1B25E59A1A8B}"/>
    <cellStyle name="60% - Accent4 3 2 4 2 2 3" xfId="21958" xr:uid="{2A445F8C-C8E0-4A50-BA7E-E6B880116FB9}"/>
    <cellStyle name="60% - Accent4 3 2 4 2 3" xfId="8075" xr:uid="{D2AB4FD5-3202-4032-92EB-FEE1153DB1D8}"/>
    <cellStyle name="60% - Accent4 3 2 4 2 3 2" xfId="16405" xr:uid="{2C2A5B23-E96C-4782-9D13-45C09D4224F8}"/>
    <cellStyle name="60% - Accent4 3 2 4 2 3 2 2" xfId="33062" xr:uid="{28812935-DB78-4796-87AC-861846E2933C}"/>
    <cellStyle name="60% - Accent4 3 2 4 2 3 3" xfId="24734" xr:uid="{4CD249BA-A7D3-46A7-94D1-1D5C895828B9}"/>
    <cellStyle name="60% - Accent4 3 2 4 2 4" xfId="10853" xr:uid="{4C419DB8-2C61-4BA2-9252-A17A1ACD95B5}"/>
    <cellStyle name="60% - Accent4 3 2 4 2 4 2" xfId="27510" xr:uid="{A280AF22-BB57-4FA4-9213-BF042C80E7E8}"/>
    <cellStyle name="60% - Accent4 3 2 4 2 5" xfId="19182" xr:uid="{0714E919-2ED0-40CC-B9FE-7FFFAC3F540C}"/>
    <cellStyle name="60% - Accent4 3 2 4 3" xfId="3972" xr:uid="{7F4AC3A6-6BF5-4E41-A0E7-5C927E9AEFC4}"/>
    <cellStyle name="60% - Accent4 3 2 4 3 2" xfId="12302" xr:uid="{65C9D80A-6684-48A8-802C-9D4B61632187}"/>
    <cellStyle name="60% - Accent4 3 2 4 3 2 2" xfId="28959" xr:uid="{64A7B7E3-9C60-4839-94B7-B6F33F5FC62F}"/>
    <cellStyle name="60% - Accent4 3 2 4 3 3" xfId="20631" xr:uid="{4AC494CA-83E1-4E79-91AC-CBE0396FD272}"/>
    <cellStyle name="60% - Accent4 3 2 4 4" xfId="6748" xr:uid="{CCE1779A-9B9A-45A7-9B0A-889C1F4DFE30}"/>
    <cellStyle name="60% - Accent4 3 2 4 4 2" xfId="15078" xr:uid="{560640C9-1B96-40D9-BD56-04166AC0852F}"/>
    <cellStyle name="60% - Accent4 3 2 4 4 2 2" xfId="31735" xr:uid="{FEF79382-858D-431C-85D9-DB9FA625B0CD}"/>
    <cellStyle name="60% - Accent4 3 2 4 4 3" xfId="23407" xr:uid="{8BEEA8C3-0722-4908-8946-C9BA7983AB67}"/>
    <cellStyle name="60% - Accent4 3 2 4 5" xfId="9526" xr:uid="{3296AD39-5D42-467D-B58D-5A37CEA44C1C}"/>
    <cellStyle name="60% - Accent4 3 2 4 5 2" xfId="26183" xr:uid="{097E81F9-B49E-444E-833F-2A9A81101833}"/>
    <cellStyle name="60% - Accent4 3 2 4 6" xfId="17855" xr:uid="{22AD658F-0D52-4DC6-8143-E84C94831254}"/>
    <cellStyle name="60% - Accent4 3 2 5" xfId="1561" xr:uid="{0F0D98F6-6C35-4931-8767-98AEE9ADEF02}"/>
    <cellStyle name="60% - Accent4 3 2 5 2" xfId="4351" xr:uid="{9EE0BBA7-C0EF-4A7D-B228-6D9FE9484F7A}"/>
    <cellStyle name="60% - Accent4 3 2 5 2 2" xfId="12681" xr:uid="{A621DBB7-D287-4A83-A009-6A7B50085BED}"/>
    <cellStyle name="60% - Accent4 3 2 5 2 2 2" xfId="29338" xr:uid="{D2B4CBED-B4E2-4BA0-8967-8E09F8BC6F6B}"/>
    <cellStyle name="60% - Accent4 3 2 5 2 3" xfId="21010" xr:uid="{58A70139-237A-4056-AEDB-68EC16944541}"/>
    <cellStyle name="60% - Accent4 3 2 5 3" xfId="7127" xr:uid="{8C81139A-08DC-4B73-8C38-3F3FA9181B73}"/>
    <cellStyle name="60% - Accent4 3 2 5 3 2" xfId="15457" xr:uid="{3B0F37F6-706C-4B22-8F4C-4DBE19B7FC71}"/>
    <cellStyle name="60% - Accent4 3 2 5 3 2 2" xfId="32114" xr:uid="{01211585-4448-4C31-BA5B-6DD0745020A5}"/>
    <cellStyle name="60% - Accent4 3 2 5 3 3" xfId="23786" xr:uid="{6EB62A3D-A4D3-4B66-8D43-D709311DD702}"/>
    <cellStyle name="60% - Accent4 3 2 5 4" xfId="9905" xr:uid="{48560699-979C-47BC-8FD9-58C2287E0A52}"/>
    <cellStyle name="60% - Accent4 3 2 5 4 2" xfId="26562" xr:uid="{58003749-CD3B-4BA0-8495-25D8B71BE807}"/>
    <cellStyle name="60% - Accent4 3 2 5 5" xfId="18234" xr:uid="{C11D7D29-E171-4626-A25D-3E614026F3C4}"/>
    <cellStyle name="60% - Accent4 3 2 6" xfId="3024" xr:uid="{C0766737-3814-4ABD-BC1E-165867D03DA0}"/>
    <cellStyle name="60% - Accent4 3 2 6 2" xfId="11354" xr:uid="{DF6A0532-C34B-4451-83C5-C7FF7FE541F0}"/>
    <cellStyle name="60% - Accent4 3 2 6 2 2" xfId="28011" xr:uid="{16520E60-6D4A-4593-991D-2319D78D73AC}"/>
    <cellStyle name="60% - Accent4 3 2 6 3" xfId="19683" xr:uid="{E6A1EC33-FEFC-41BB-88B1-692CDAEE4DA3}"/>
    <cellStyle name="60% - Accent4 3 2 7" xfId="5800" xr:uid="{422B8942-9542-4DCB-8F0C-24653A1F82D3}"/>
    <cellStyle name="60% - Accent4 3 2 7 2" xfId="14130" xr:uid="{337E5736-F283-4998-B49C-C0CA0FF5816F}"/>
    <cellStyle name="60% - Accent4 3 2 7 2 2" xfId="30787" xr:uid="{CAA61F42-B276-43C3-8761-5FE71A7CF61F}"/>
    <cellStyle name="60% - Accent4 3 2 7 3" xfId="22459" xr:uid="{183655CC-607D-4A4C-B961-82273F105661}"/>
    <cellStyle name="60% - Accent4 3 2 8" xfId="8578" xr:uid="{8771E132-019A-48B2-B9C7-BEA926789265}"/>
    <cellStyle name="60% - Accent4 3 2 8 2" xfId="25235" xr:uid="{3668A71E-D47C-4235-ABE5-FA3D585A676F}"/>
    <cellStyle name="60% - Accent4 3 2 9" xfId="16907" xr:uid="{CD986AEB-A2A0-4285-8AC5-F822EAA8E8D4}"/>
    <cellStyle name="60% - Accent4 3 3" xfId="348" xr:uid="{878C13A5-D723-4435-B61B-6B457F075233}"/>
    <cellStyle name="60% - Accent4 3 3 2" xfId="827" xr:uid="{47CEAD31-682A-471C-9C7E-E4C40CFD6310}"/>
    <cellStyle name="60% - Accent4 3 3 2 2" xfId="2155" xr:uid="{6DE7884B-E9DC-4891-9DEA-F8E1BF7D34F3}"/>
    <cellStyle name="60% - Accent4 3 3 2 2 2" xfId="4945" xr:uid="{72B6F6AD-8C1B-4AE8-AAC8-A73402DF0BB6}"/>
    <cellStyle name="60% - Accent4 3 3 2 2 2 2" xfId="13275" xr:uid="{E71AC2D1-C7C7-4219-9F9B-EB1E336EF6B9}"/>
    <cellStyle name="60% - Accent4 3 3 2 2 2 2 2" xfId="29932" xr:uid="{CCFCCCE3-51CF-45D9-B248-02188AE412E8}"/>
    <cellStyle name="60% - Accent4 3 3 2 2 2 3" xfId="21604" xr:uid="{15B42B1E-BF81-479E-BED5-E3C9114CFEFA}"/>
    <cellStyle name="60% - Accent4 3 3 2 2 3" xfId="7721" xr:uid="{4251777D-89F1-469F-8FB8-D5D24E6A0AF2}"/>
    <cellStyle name="60% - Accent4 3 3 2 2 3 2" xfId="16051" xr:uid="{6CA5B6E8-2B31-4733-A12B-478A781DB636}"/>
    <cellStyle name="60% - Accent4 3 3 2 2 3 2 2" xfId="32708" xr:uid="{AC9CC544-31BB-46DF-BA8A-EE4CBB843004}"/>
    <cellStyle name="60% - Accent4 3 3 2 2 3 3" xfId="24380" xr:uid="{A4012D19-21A6-4EDE-A769-3B8C5CABD29F}"/>
    <cellStyle name="60% - Accent4 3 3 2 2 4" xfId="10499" xr:uid="{22A93791-7843-430D-8171-A944688330D6}"/>
    <cellStyle name="60% - Accent4 3 3 2 2 4 2" xfId="27156" xr:uid="{CAA52710-6F45-476A-83CB-47089E401238}"/>
    <cellStyle name="60% - Accent4 3 3 2 2 5" xfId="18828" xr:uid="{D1F36827-6F16-4676-A0C5-B7CFFE7DADF5}"/>
    <cellStyle name="60% - Accent4 3 3 2 3" xfId="3618" xr:uid="{AF53516B-42F8-4E7F-BD64-C1A395AEFE84}"/>
    <cellStyle name="60% - Accent4 3 3 2 3 2" xfId="11948" xr:uid="{2DF0BF5E-BED2-4B70-B072-9DE1B9431C4D}"/>
    <cellStyle name="60% - Accent4 3 3 2 3 2 2" xfId="28605" xr:uid="{A2BB1A5F-6CD3-4A97-8E44-1CDFD711E42C}"/>
    <cellStyle name="60% - Accent4 3 3 2 3 3" xfId="20277" xr:uid="{F32CDBA0-FEDD-499B-8873-E826B043C4ED}"/>
    <cellStyle name="60% - Accent4 3 3 2 4" xfId="6394" xr:uid="{A05FA4D3-9183-4E7D-B9CB-D421B4B5A599}"/>
    <cellStyle name="60% - Accent4 3 3 2 4 2" xfId="14724" xr:uid="{E585DEC6-6F33-424D-BE8F-1B573B300786}"/>
    <cellStyle name="60% - Accent4 3 3 2 4 2 2" xfId="31381" xr:uid="{366E09AA-66DC-4D29-8F26-2AE32E88D371}"/>
    <cellStyle name="60% - Accent4 3 3 2 4 3" xfId="23053" xr:uid="{E0A2732E-F474-4C6B-AEF2-029209A64E7D}"/>
    <cellStyle name="60% - Accent4 3 3 2 5" xfId="9172" xr:uid="{A64BFF5A-C124-41C1-95A9-CE7A2D3319C7}"/>
    <cellStyle name="60% - Accent4 3 3 2 5 2" xfId="25829" xr:uid="{EEDDBD4A-D9D9-4A9F-9CC2-88A4AD070B7B}"/>
    <cellStyle name="60% - Accent4 3 3 2 6" xfId="17501" xr:uid="{1AD3A42B-B542-4520-B5DB-877B3949A8C5}"/>
    <cellStyle name="60% - Accent4 3 3 3" xfId="1678" xr:uid="{1A5E3B98-39B3-4981-8860-AD707AD6DD7C}"/>
    <cellStyle name="60% - Accent4 3 3 3 2" xfId="4468" xr:uid="{C12B379B-1873-4746-A41D-837FEE49F6AD}"/>
    <cellStyle name="60% - Accent4 3 3 3 2 2" xfId="12798" xr:uid="{12E8616D-642A-431D-A988-BF0DBE399B14}"/>
    <cellStyle name="60% - Accent4 3 3 3 2 2 2" xfId="29455" xr:uid="{11721C1D-6BCA-4D5F-813F-266AD8F29167}"/>
    <cellStyle name="60% - Accent4 3 3 3 2 3" xfId="21127" xr:uid="{EB935B72-4026-4915-A403-C7B525C5A3E4}"/>
    <cellStyle name="60% - Accent4 3 3 3 3" xfId="7244" xr:uid="{88DF8383-9A59-4F47-B556-336CA22D229D}"/>
    <cellStyle name="60% - Accent4 3 3 3 3 2" xfId="15574" xr:uid="{515392D6-B0D8-41AD-AEEE-41CF2EA49CD9}"/>
    <cellStyle name="60% - Accent4 3 3 3 3 2 2" xfId="32231" xr:uid="{6683BA09-D12A-470F-9B66-6BFF6041AB83}"/>
    <cellStyle name="60% - Accent4 3 3 3 3 3" xfId="23903" xr:uid="{A6E72DB6-F00C-4F51-9671-CB30A3131977}"/>
    <cellStyle name="60% - Accent4 3 3 3 4" xfId="10022" xr:uid="{23AF44FC-13E4-4250-A043-FCA6782911E0}"/>
    <cellStyle name="60% - Accent4 3 3 3 4 2" xfId="26679" xr:uid="{2AF23F46-0508-4D39-906F-1AB66E690741}"/>
    <cellStyle name="60% - Accent4 3 3 3 5" xfId="18351" xr:uid="{F4832D71-6941-4A29-A3D1-34A423057E62}"/>
    <cellStyle name="60% - Accent4 3 3 4" xfId="3141" xr:uid="{F9665344-3A87-4A50-B12E-BCF00F474300}"/>
    <cellStyle name="60% - Accent4 3 3 4 2" xfId="11471" xr:uid="{F28B84B3-DD18-4192-86C8-97C9C33F5A93}"/>
    <cellStyle name="60% - Accent4 3 3 4 2 2" xfId="28128" xr:uid="{670F0CCD-75ED-452C-A3C7-2CBFF918212E}"/>
    <cellStyle name="60% - Accent4 3 3 4 3" xfId="19800" xr:uid="{D4E13228-0FC6-41A1-8F53-438ED43FF492}"/>
    <cellStyle name="60% - Accent4 3 3 5" xfId="5917" xr:uid="{3A2E3AE6-6228-43D8-B56E-F100DA9257B7}"/>
    <cellStyle name="60% - Accent4 3 3 5 2" xfId="14247" xr:uid="{2AAF5F8D-D1CB-46AD-B3FD-E85FECF8733D}"/>
    <cellStyle name="60% - Accent4 3 3 5 2 2" xfId="30904" xr:uid="{76447402-3390-43D9-9D3D-8AE8071F6527}"/>
    <cellStyle name="60% - Accent4 3 3 5 3" xfId="22576" xr:uid="{B61611EE-3BBE-4890-9593-133E047C9212}"/>
    <cellStyle name="60% - Accent4 3 3 6" xfId="8695" xr:uid="{0761A44B-7AAD-4A92-B7EE-1B21A702F130}"/>
    <cellStyle name="60% - Accent4 3 3 6 2" xfId="25352" xr:uid="{8192D50F-7C13-4F7A-9F82-B9163B31B75F}"/>
    <cellStyle name="60% - Accent4 3 3 7" xfId="17024" xr:uid="{FB325281-912B-4A4B-8B33-348D980F37E1}"/>
    <cellStyle name="60% - Accent4 3 4" xfId="584" xr:uid="{5F36D73F-1A4F-4D22-AE96-FC9478316BBD}"/>
    <cellStyle name="60% - Accent4 3 4 2" xfId="1914" xr:uid="{26E59F91-684D-43B5-80E2-1F0D6F7659FB}"/>
    <cellStyle name="60% - Accent4 3 4 2 2" xfId="4704" xr:uid="{9B817558-55B5-4A42-A072-00534A09ADA9}"/>
    <cellStyle name="60% - Accent4 3 4 2 2 2" xfId="13034" xr:uid="{324F23F6-66B1-4C27-8A42-6437388F6A78}"/>
    <cellStyle name="60% - Accent4 3 4 2 2 2 2" xfId="29691" xr:uid="{D552B4D6-C6F1-4A2C-B285-510E0F0AFB5F}"/>
    <cellStyle name="60% - Accent4 3 4 2 2 3" xfId="21363" xr:uid="{E79E9DB0-1555-4F89-AD3B-FD3F206664F0}"/>
    <cellStyle name="60% - Accent4 3 4 2 3" xfId="7480" xr:uid="{76638516-95EA-4A2E-B120-CFCE42D5842A}"/>
    <cellStyle name="60% - Accent4 3 4 2 3 2" xfId="15810" xr:uid="{1BFCCDD5-1465-4FA7-A820-A8DFE85EB3EE}"/>
    <cellStyle name="60% - Accent4 3 4 2 3 2 2" xfId="32467" xr:uid="{BEAF5537-3CEB-4847-A841-171D9E142B60}"/>
    <cellStyle name="60% - Accent4 3 4 2 3 3" xfId="24139" xr:uid="{9244E188-AEC8-4EEE-AD48-B613A34768E3}"/>
    <cellStyle name="60% - Accent4 3 4 2 4" xfId="10258" xr:uid="{4B8E71A8-9276-496E-B3C3-C235411E8A18}"/>
    <cellStyle name="60% - Accent4 3 4 2 4 2" xfId="26915" xr:uid="{C5080033-62CD-42B6-A700-86F92A60297F}"/>
    <cellStyle name="60% - Accent4 3 4 2 5" xfId="18587" xr:uid="{18A9B485-3914-40BE-9326-861562C8794F}"/>
    <cellStyle name="60% - Accent4 3 4 3" xfId="3377" xr:uid="{8B6B0827-525B-48AB-A512-904E2C35003E}"/>
    <cellStyle name="60% - Accent4 3 4 3 2" xfId="11707" xr:uid="{F03D4684-2EEE-4D81-8200-D595D69B25DE}"/>
    <cellStyle name="60% - Accent4 3 4 3 2 2" xfId="28364" xr:uid="{A0CF4AF8-880B-4EE2-81C5-5CA52AAC98AE}"/>
    <cellStyle name="60% - Accent4 3 4 3 3" xfId="20036" xr:uid="{E8A136E8-BBF8-4F46-9D67-FBF4BC06E501}"/>
    <cellStyle name="60% - Accent4 3 4 4" xfId="6153" xr:uid="{0529FC94-A38E-4E4E-BC99-98817F7FE5EB}"/>
    <cellStyle name="60% - Accent4 3 4 4 2" xfId="14483" xr:uid="{E0E01A32-6AD5-4FB8-81D4-6A6904B10463}"/>
    <cellStyle name="60% - Accent4 3 4 4 2 2" xfId="31140" xr:uid="{70DEB8C1-C18D-4197-87D9-B2C3BB0949C3}"/>
    <cellStyle name="60% - Accent4 3 4 4 3" xfId="22812" xr:uid="{529C3BDF-7C9B-4CF8-82D6-6B1F988EFA75}"/>
    <cellStyle name="60% - Accent4 3 4 5" xfId="8931" xr:uid="{C7E362DE-25BF-459D-8E6B-461CC021AA30}"/>
    <cellStyle name="60% - Accent4 3 4 5 2" xfId="25588" xr:uid="{AF4F3FF4-591A-43E1-B7D1-8E30B7190980}"/>
    <cellStyle name="60% - Accent4 3 4 6" xfId="17260" xr:uid="{079AC9DD-9E5D-49E8-9891-84C35EDD021F}"/>
    <cellStyle name="60% - Accent4 3 5" xfId="1061" xr:uid="{22E01589-26C0-4174-A6E8-F47BCBC6EAD4}"/>
    <cellStyle name="60% - Accent4 3 5 2" xfId="2389" xr:uid="{A2EAC7BF-F126-4DB1-8F16-19558B44498C}"/>
    <cellStyle name="60% - Accent4 3 5 2 2" xfId="5179" xr:uid="{ED3A7F14-4C08-43F2-BDA1-74B78568CA2E}"/>
    <cellStyle name="60% - Accent4 3 5 2 2 2" xfId="13509" xr:uid="{6499BD6C-0EEF-4377-9F70-36971BB9C91B}"/>
    <cellStyle name="60% - Accent4 3 5 2 2 2 2" xfId="30166" xr:uid="{8EB4FD49-88A6-4F0B-910C-32EA1F715FAF}"/>
    <cellStyle name="60% - Accent4 3 5 2 2 3" xfId="21838" xr:uid="{6293A709-AE58-4300-BD1E-CEAB21D7EC7A}"/>
    <cellStyle name="60% - Accent4 3 5 2 3" xfId="7955" xr:uid="{A15F910F-4A4F-4D76-AF17-AA9807EAC45E}"/>
    <cellStyle name="60% - Accent4 3 5 2 3 2" xfId="16285" xr:uid="{1F613651-2EA1-4D94-A666-DB2A0E8F82E7}"/>
    <cellStyle name="60% - Accent4 3 5 2 3 2 2" xfId="32942" xr:uid="{81F1F2CB-CED7-48A4-B0DD-ED98B2C690C9}"/>
    <cellStyle name="60% - Accent4 3 5 2 3 3" xfId="24614" xr:uid="{69DAC912-7012-432C-888C-32FCE355EBEC}"/>
    <cellStyle name="60% - Accent4 3 5 2 4" xfId="10733" xr:uid="{3DAA9C93-03E4-4DFE-8B06-A8FF742C1280}"/>
    <cellStyle name="60% - Accent4 3 5 2 4 2" xfId="27390" xr:uid="{72D2CEB5-F2E4-4768-8D86-6C185DB71AC7}"/>
    <cellStyle name="60% - Accent4 3 5 2 5" xfId="19062" xr:uid="{FDC98C35-18F9-447C-8450-089A9F63112C}"/>
    <cellStyle name="60% - Accent4 3 5 3" xfId="3852" xr:uid="{D9E8368C-BFA1-4157-AAEE-1EFF00B2ABD2}"/>
    <cellStyle name="60% - Accent4 3 5 3 2" xfId="12182" xr:uid="{0529E64B-3E8C-414B-8F3E-6ED21A5AB405}"/>
    <cellStyle name="60% - Accent4 3 5 3 2 2" xfId="28839" xr:uid="{2F706B42-DA7F-4018-ACC1-88C284A49350}"/>
    <cellStyle name="60% - Accent4 3 5 3 3" xfId="20511" xr:uid="{C3EDDD60-9549-4350-AA78-DBFBFD88B620}"/>
    <cellStyle name="60% - Accent4 3 5 4" xfId="6628" xr:uid="{E52A98F9-EA07-4B28-9098-4C61A743E92C}"/>
    <cellStyle name="60% - Accent4 3 5 4 2" xfId="14958" xr:uid="{EE94FD7B-8CD6-4DB7-9A5C-7BB5E272EA14}"/>
    <cellStyle name="60% - Accent4 3 5 4 2 2" xfId="31615" xr:uid="{589157C0-D704-4F97-9EAC-2556E30C17B5}"/>
    <cellStyle name="60% - Accent4 3 5 4 3" xfId="23287" xr:uid="{75B5129A-6CFD-48E2-9533-0D1215DDA806}"/>
    <cellStyle name="60% - Accent4 3 5 5" xfId="9406" xr:uid="{004254D0-D9F3-4EE0-83B8-FB4377D0691C}"/>
    <cellStyle name="60% - Accent4 3 5 5 2" xfId="26063" xr:uid="{1FAB9E71-533F-4E1A-A31C-4E1AE8EA4C36}"/>
    <cellStyle name="60% - Accent4 3 5 6" xfId="17735" xr:uid="{DD33BFF8-6B6F-4A95-9EA1-B06C22196EA9}"/>
    <cellStyle name="60% - Accent4 3 6" xfId="1326" xr:uid="{87BFDF46-D01B-44F5-A0DA-9EEE058A48AD}"/>
    <cellStyle name="60% - Accent4 3 6 2" xfId="2654" xr:uid="{32BB674F-6C13-4F26-95A1-A6916E1ECCC4}"/>
    <cellStyle name="60% - Accent4 3 6 2 2" xfId="5444" xr:uid="{3D43C60A-3420-4643-AD20-FB0B1A111F39}"/>
    <cellStyle name="60% - Accent4 3 6 2 2 2" xfId="13774" xr:uid="{AC5B5232-C7C6-4F91-8C0A-2E3133C16D33}"/>
    <cellStyle name="60% - Accent4 3 6 2 2 2 2" xfId="30431" xr:uid="{B1D9BA38-576A-48E6-B80E-41E4E3280F65}"/>
    <cellStyle name="60% - Accent4 3 6 2 2 3" xfId="22103" xr:uid="{36D49037-2599-4869-8A10-8F3E49A1DB2C}"/>
    <cellStyle name="60% - Accent4 3 6 2 3" xfId="8220" xr:uid="{F282768D-B7D9-4D59-A1AD-05A1EACE8F0C}"/>
    <cellStyle name="60% - Accent4 3 6 2 3 2" xfId="16550" xr:uid="{5D2A5E7B-78A4-4A57-BFA9-CC35A0464223}"/>
    <cellStyle name="60% - Accent4 3 6 2 3 2 2" xfId="33207" xr:uid="{F0EA1752-045A-49FF-8593-88E41E1EBB91}"/>
    <cellStyle name="60% - Accent4 3 6 2 3 3" xfId="24879" xr:uid="{FD065B2F-E7F2-41DD-8DBB-9E737D9B127F}"/>
    <cellStyle name="60% - Accent4 3 6 2 4" xfId="10998" xr:uid="{09A6D115-8FEA-471F-8369-264BD087F189}"/>
    <cellStyle name="60% - Accent4 3 6 2 4 2" xfId="27655" xr:uid="{21CC6E56-033F-45D0-B1C5-AD8446AD283A}"/>
    <cellStyle name="60% - Accent4 3 6 2 5" xfId="19327" xr:uid="{6101E96B-1331-40D8-AE90-8BEAF6DD2585}"/>
    <cellStyle name="60% - Accent4 3 6 3" xfId="4117" xr:uid="{EE6AFCFA-184C-482F-BA62-E152361CFE06}"/>
    <cellStyle name="60% - Accent4 3 6 3 2" xfId="12447" xr:uid="{EA89E93D-C137-4EEB-8D3C-575AC4DFED04}"/>
    <cellStyle name="60% - Accent4 3 6 3 2 2" xfId="29104" xr:uid="{94AE6572-0A35-4E71-A514-7C6115E5CA9C}"/>
    <cellStyle name="60% - Accent4 3 6 3 3" xfId="20776" xr:uid="{D601DB1A-3622-4706-A62D-E24DC6D76D6C}"/>
    <cellStyle name="60% - Accent4 3 6 4" xfId="6893" xr:uid="{DCC6D17F-606A-45BC-812A-8D6DDA0ABA19}"/>
    <cellStyle name="60% - Accent4 3 6 4 2" xfId="15223" xr:uid="{8B9BCE4B-B59B-474F-9223-A89E1BDBDCC5}"/>
    <cellStyle name="60% - Accent4 3 6 4 2 2" xfId="31880" xr:uid="{F8EFBEAA-3F88-48FC-BAF7-8246020FED92}"/>
    <cellStyle name="60% - Accent4 3 6 4 3" xfId="23552" xr:uid="{2BAA043D-755D-4041-94D9-6886B5A606BB}"/>
    <cellStyle name="60% - Accent4 3 6 5" xfId="9671" xr:uid="{66B25DBF-0345-4A44-BD6F-5DA8662D725B}"/>
    <cellStyle name="60% - Accent4 3 6 5 2" xfId="26328" xr:uid="{465EF564-3F17-45BE-B4F2-062FFA5503B6}"/>
    <cellStyle name="60% - Accent4 3 6 6" xfId="18000" xr:uid="{137245A0-7301-4C83-B0D2-3D39DDABB9C1}"/>
    <cellStyle name="60% - Accent4 3 7" xfId="1441" xr:uid="{1F53C40D-92AE-4A29-9DF0-29B863FC2517}"/>
    <cellStyle name="60% - Accent4 3 7 2" xfId="4231" xr:uid="{1AB8EA6C-641F-42C6-9527-AC7891338535}"/>
    <cellStyle name="60% - Accent4 3 7 2 2" xfId="12561" xr:uid="{EC67DF60-0BD7-49AF-A58E-6BB9375F4D2F}"/>
    <cellStyle name="60% - Accent4 3 7 2 2 2" xfId="29218" xr:uid="{3DB4E809-B376-449A-9984-BA279E9178EE}"/>
    <cellStyle name="60% - Accent4 3 7 2 3" xfId="20890" xr:uid="{1AAEC2FB-C4F4-44A4-BACB-A9F18A11E023}"/>
    <cellStyle name="60% - Accent4 3 7 3" xfId="7007" xr:uid="{188896FB-11CB-484A-9A0D-1BB12A8F7E97}"/>
    <cellStyle name="60% - Accent4 3 7 3 2" xfId="15337" xr:uid="{466D5769-7E00-447C-B130-4DCD3AE96293}"/>
    <cellStyle name="60% - Accent4 3 7 3 2 2" xfId="31994" xr:uid="{1B05F243-EF70-4AD0-A47F-F2B4D90C41D1}"/>
    <cellStyle name="60% - Accent4 3 7 3 3" xfId="23666" xr:uid="{407E408A-68BA-422D-B912-DB3587564A1F}"/>
    <cellStyle name="60% - Accent4 3 7 4" xfId="9785" xr:uid="{4B2F28AD-C165-4FBF-892B-3B0653329D5D}"/>
    <cellStyle name="60% - Accent4 3 7 4 2" xfId="26442" xr:uid="{0399684A-CC3D-4E0E-BFF8-B4EEF76989DC}"/>
    <cellStyle name="60% - Accent4 3 7 5" xfId="18114" xr:uid="{7FF056A6-DDF8-4D77-8D74-AF743929C0EC}"/>
    <cellStyle name="60% - Accent4 3 8" xfId="2904" xr:uid="{8594292C-01BE-44FB-98E2-818C5679DA8F}"/>
    <cellStyle name="60% - Accent4 3 8 2" xfId="11234" xr:uid="{C211FE2C-5C72-4ABD-989C-8B12B598982C}"/>
    <cellStyle name="60% - Accent4 3 8 2 2" xfId="27891" xr:uid="{49C9C62B-2773-4C9D-AD2F-D11CCA999281}"/>
    <cellStyle name="60% - Accent4 3 8 3" xfId="19563" xr:uid="{D6EC5D18-621A-4D0F-BE73-B7464447F6D9}"/>
    <cellStyle name="60% - Accent4 3 9" xfId="5680" xr:uid="{C9211DB0-F278-4C47-AF02-9CDAC68DF9D6}"/>
    <cellStyle name="60% - Accent4 3 9 2" xfId="14010" xr:uid="{3DEA692D-A14B-4061-B1FE-F3C986A43C85}"/>
    <cellStyle name="60% - Accent4 3 9 2 2" xfId="30667" xr:uid="{CBA2E2A8-A1E1-4F39-8DA1-D7B82C007A41}"/>
    <cellStyle name="60% - Accent4 3 9 3" xfId="22339" xr:uid="{F7D274E7-202F-4CCD-9BFB-ECAA53D69467}"/>
    <cellStyle name="60% - Accent4 4" xfId="164" xr:uid="{0675B30A-7B88-4737-9A41-AB36C1108EE2}"/>
    <cellStyle name="60% - Accent4 4 10" xfId="34758" xr:uid="{8015D339-8D53-43B8-96ED-B66F3D3BCD45}"/>
    <cellStyle name="60% - Accent4 4 2" xfId="406" xr:uid="{F3A86279-C925-494C-8D90-8D95A45A82A5}"/>
    <cellStyle name="60% - Accent4 4 2 2" xfId="883" xr:uid="{B1E0B97E-6CB4-4242-83E4-DB674197B028}"/>
    <cellStyle name="60% - Accent4 4 2 2 2" xfId="2211" xr:uid="{2EF0CA48-CD35-42A7-990A-F2903C4175E5}"/>
    <cellStyle name="60% - Accent4 4 2 2 2 2" xfId="5001" xr:uid="{303319BA-4689-4E62-BD4F-CCBF626CE21D}"/>
    <cellStyle name="60% - Accent4 4 2 2 2 2 2" xfId="13331" xr:uid="{C8ECDD0B-017E-491D-A78F-5865DD426BFF}"/>
    <cellStyle name="60% - Accent4 4 2 2 2 2 2 2" xfId="29988" xr:uid="{124DFEA9-623F-4D95-A68A-5D01A4DE6244}"/>
    <cellStyle name="60% - Accent4 4 2 2 2 2 3" xfId="21660" xr:uid="{BBA00C28-5E16-452F-8C83-D6C09759F951}"/>
    <cellStyle name="60% - Accent4 4 2 2 2 3" xfId="7777" xr:uid="{CAC5ADCA-D3FE-4BA8-B231-A03E7643BFF4}"/>
    <cellStyle name="60% - Accent4 4 2 2 2 3 2" xfId="16107" xr:uid="{EA3E2E51-44FB-418F-93E3-37343C949B25}"/>
    <cellStyle name="60% - Accent4 4 2 2 2 3 2 2" xfId="32764" xr:uid="{CA17E0F8-5B8B-4A24-9C0C-4AE6FC97E3A0}"/>
    <cellStyle name="60% - Accent4 4 2 2 2 3 3" xfId="24436" xr:uid="{C8AEDF77-D912-4A5E-9519-BADFB6D59297}"/>
    <cellStyle name="60% - Accent4 4 2 2 2 4" xfId="10555" xr:uid="{1E450D45-30BB-443C-AEF7-F0E7611BD544}"/>
    <cellStyle name="60% - Accent4 4 2 2 2 4 2" xfId="27212" xr:uid="{F454227B-E8CD-4831-B0F1-0C98E65799C6}"/>
    <cellStyle name="60% - Accent4 4 2 2 2 5" xfId="18884" xr:uid="{35798365-C1E7-45B7-9FFB-1726C10205C0}"/>
    <cellStyle name="60% - Accent4 4 2 2 3" xfId="3674" xr:uid="{E72921DC-0546-4803-A0A1-2AE74296646D}"/>
    <cellStyle name="60% - Accent4 4 2 2 3 2" xfId="12004" xr:uid="{097AF79C-0ED6-479B-A55D-8B89ACA4DD0F}"/>
    <cellStyle name="60% - Accent4 4 2 2 3 2 2" xfId="28661" xr:uid="{F304F1B6-4EE0-475C-B97B-1BB21CE1C3B6}"/>
    <cellStyle name="60% - Accent4 4 2 2 3 3" xfId="20333" xr:uid="{E53DD1A7-5FC5-4C38-8ACE-D1F9DDCF4163}"/>
    <cellStyle name="60% - Accent4 4 2 2 4" xfId="6450" xr:uid="{4C688B4D-AC65-438B-965B-09BEFEAF9F6B}"/>
    <cellStyle name="60% - Accent4 4 2 2 4 2" xfId="14780" xr:uid="{1F450BE1-C0A4-4F0B-B348-3B124EB03FD9}"/>
    <cellStyle name="60% - Accent4 4 2 2 4 2 2" xfId="31437" xr:uid="{B10CDE23-FA7E-495E-9DAD-70C85DA6A6E3}"/>
    <cellStyle name="60% - Accent4 4 2 2 4 3" xfId="23109" xr:uid="{D9149CAE-5E3A-4D96-9CB1-98D43EC15B73}"/>
    <cellStyle name="60% - Accent4 4 2 2 5" xfId="9228" xr:uid="{94831F52-AF2D-40EB-89E5-D762DD3815AA}"/>
    <cellStyle name="60% - Accent4 4 2 2 5 2" xfId="25885" xr:uid="{7CC6B383-0B51-4904-81DA-DB6C00494567}"/>
    <cellStyle name="60% - Accent4 4 2 2 6" xfId="17557" xr:uid="{67C352B3-22FD-48F5-9466-06ACF8C2111E}"/>
    <cellStyle name="60% - Accent4 4 2 3" xfId="1736" xr:uid="{7199BCB9-61AD-4410-9C7E-3FCE9FE46878}"/>
    <cellStyle name="60% - Accent4 4 2 3 2" xfId="4526" xr:uid="{63E0FFEA-250A-4F58-A3A3-DDA493CF356C}"/>
    <cellStyle name="60% - Accent4 4 2 3 2 2" xfId="12856" xr:uid="{EA40D418-599B-45C2-AF3D-999740DB7367}"/>
    <cellStyle name="60% - Accent4 4 2 3 2 2 2" xfId="29513" xr:uid="{02830834-CF3E-4CB0-BBF9-EA64EF2D90AE}"/>
    <cellStyle name="60% - Accent4 4 2 3 2 3" xfId="21185" xr:uid="{7DAFF0F7-B81B-4089-AC3F-6F3302CECEE9}"/>
    <cellStyle name="60% - Accent4 4 2 3 3" xfId="7302" xr:uid="{C852175E-38B0-4209-9E06-C56010D149D0}"/>
    <cellStyle name="60% - Accent4 4 2 3 3 2" xfId="15632" xr:uid="{1912D1B9-CD87-45B2-B45B-BFA93F6A3B29}"/>
    <cellStyle name="60% - Accent4 4 2 3 3 2 2" xfId="32289" xr:uid="{0958BA5A-5A4B-408E-B638-C31E2066FA87}"/>
    <cellStyle name="60% - Accent4 4 2 3 3 3" xfId="23961" xr:uid="{30A9D9C8-59C2-4CA2-A52F-159E487520F5}"/>
    <cellStyle name="60% - Accent4 4 2 3 4" xfId="10080" xr:uid="{D46F5750-AFFF-4717-BB98-F4145DDD3978}"/>
    <cellStyle name="60% - Accent4 4 2 3 4 2" xfId="26737" xr:uid="{0F747F71-67ED-4352-BBA1-32D1D93E517C}"/>
    <cellStyle name="60% - Accent4 4 2 3 5" xfId="18409" xr:uid="{768F1C2A-29F4-445C-8769-2EDDDD4009D9}"/>
    <cellStyle name="60% - Accent4 4 2 4" xfId="3199" xr:uid="{1811EC65-B504-4278-80BC-0E971A2E0C48}"/>
    <cellStyle name="60% - Accent4 4 2 4 2" xfId="11529" xr:uid="{B7B5AEFD-00D1-4732-879C-C001EF62015A}"/>
    <cellStyle name="60% - Accent4 4 2 4 2 2" xfId="28186" xr:uid="{16F7E5A4-068D-4BBF-AF22-CA32A9EF450A}"/>
    <cellStyle name="60% - Accent4 4 2 4 3" xfId="19858" xr:uid="{8CE26CCE-5F74-4B6B-9DB3-B74AAD366DF7}"/>
    <cellStyle name="60% - Accent4 4 2 5" xfId="5975" xr:uid="{C88041A4-207E-4451-AFC2-D8C563EECE04}"/>
    <cellStyle name="60% - Accent4 4 2 5 2" xfId="14305" xr:uid="{792B09C4-174E-41EF-A772-67D33BB6C3EB}"/>
    <cellStyle name="60% - Accent4 4 2 5 2 2" xfId="30962" xr:uid="{3E4EBF44-0088-47E6-8B1D-2F39EC37345C}"/>
    <cellStyle name="60% - Accent4 4 2 5 3" xfId="22634" xr:uid="{F20EAEA8-C1EA-48F9-BE53-3F5CEB35AFEB}"/>
    <cellStyle name="60% - Accent4 4 2 6" xfId="8753" xr:uid="{AAAC83D1-DF04-49E9-96FB-7451B95C3EDC}"/>
    <cellStyle name="60% - Accent4 4 2 6 2" xfId="25410" xr:uid="{4442618D-9E00-479F-9576-2C88455A10F7}"/>
    <cellStyle name="60% - Accent4 4 2 7" xfId="17082" xr:uid="{BBFECB11-4AB6-4443-9E2C-343C45E89543}"/>
    <cellStyle name="60% - Accent4 4 3" xfId="642" xr:uid="{1D501FFB-0B05-4A45-859C-FAB3BA95DE25}"/>
    <cellStyle name="60% - Accent4 4 3 2" xfId="1972" xr:uid="{B95987F3-F6BA-4E4D-B060-75B24F2EC8E0}"/>
    <cellStyle name="60% - Accent4 4 3 2 2" xfId="4762" xr:uid="{B86B814A-A338-44F0-9507-FA087A0F4B1E}"/>
    <cellStyle name="60% - Accent4 4 3 2 2 2" xfId="13092" xr:uid="{38FDAA38-6649-41A2-A93B-B60EDA6AE55A}"/>
    <cellStyle name="60% - Accent4 4 3 2 2 2 2" xfId="29749" xr:uid="{1A9C9426-7F75-4D08-9CD1-1B4B428B3C94}"/>
    <cellStyle name="60% - Accent4 4 3 2 2 3" xfId="21421" xr:uid="{42FB1AA5-839F-4997-A8C7-F6462379BA04}"/>
    <cellStyle name="60% - Accent4 4 3 2 3" xfId="7538" xr:uid="{8A8267D6-8750-44DB-867D-4E50347831A7}"/>
    <cellStyle name="60% - Accent4 4 3 2 3 2" xfId="15868" xr:uid="{B2D677A7-DD48-4B19-BD79-F4531A0AE993}"/>
    <cellStyle name="60% - Accent4 4 3 2 3 2 2" xfId="32525" xr:uid="{CA2F1B6C-6AE8-4211-A7DA-CE8980DF05D8}"/>
    <cellStyle name="60% - Accent4 4 3 2 3 3" xfId="24197" xr:uid="{A2F59CFE-0FB5-43F7-A670-D705AC912F4D}"/>
    <cellStyle name="60% - Accent4 4 3 2 4" xfId="10316" xr:uid="{405A7D05-BAF4-4595-8D6C-7AE8E6EAB5AC}"/>
    <cellStyle name="60% - Accent4 4 3 2 4 2" xfId="26973" xr:uid="{27C461F5-FD73-4F7C-B35A-A999A2AF63AD}"/>
    <cellStyle name="60% - Accent4 4 3 2 5" xfId="18645" xr:uid="{97F84BD5-179C-465C-A4B3-59F98502F452}"/>
    <cellStyle name="60% - Accent4 4 3 3" xfId="3435" xr:uid="{68CA719F-3CCF-4398-B116-00E78527DBFE}"/>
    <cellStyle name="60% - Accent4 4 3 3 2" xfId="11765" xr:uid="{51B439A7-BF74-42F3-AC48-9684980C618A}"/>
    <cellStyle name="60% - Accent4 4 3 3 2 2" xfId="28422" xr:uid="{735F70FC-326B-4AD3-BEDE-553C4CCD85FE}"/>
    <cellStyle name="60% - Accent4 4 3 3 3" xfId="20094" xr:uid="{AB396F22-365F-43DD-BCC6-0F64E78B8907}"/>
    <cellStyle name="60% - Accent4 4 3 4" xfId="6211" xr:uid="{C8F38759-DBDA-4110-ADB0-FDBF4A42F507}"/>
    <cellStyle name="60% - Accent4 4 3 4 2" xfId="14541" xr:uid="{4CDDA3DD-5A0A-4B74-ABAC-D98EEBE7BE35}"/>
    <cellStyle name="60% - Accent4 4 3 4 2 2" xfId="31198" xr:uid="{BA2B135E-575E-4E0C-9B15-830F67448BF3}"/>
    <cellStyle name="60% - Accent4 4 3 4 3" xfId="22870" xr:uid="{20564B76-4942-4B96-B880-1BBC7CBD602D}"/>
    <cellStyle name="60% - Accent4 4 3 5" xfId="8989" xr:uid="{E62846E3-7C9F-4674-AB54-71119582F9B8}"/>
    <cellStyle name="60% - Accent4 4 3 5 2" xfId="25646" xr:uid="{2C25544E-BA18-4998-8B8A-C38BBFBCE848}"/>
    <cellStyle name="60% - Accent4 4 3 6" xfId="17318" xr:uid="{BC055E93-34CF-4A10-89B0-2E432F1F654B}"/>
    <cellStyle name="60% - Accent4 4 4" xfId="1119" xr:uid="{29BA8AB4-EA56-43E7-984C-05F91FA36A2C}"/>
    <cellStyle name="60% - Accent4 4 4 2" xfId="2447" xr:uid="{E7E540EC-78D6-495B-A047-1B5F66F35E40}"/>
    <cellStyle name="60% - Accent4 4 4 2 2" xfId="5237" xr:uid="{52F1FDDF-11AB-4175-B1DE-83E61C67F82C}"/>
    <cellStyle name="60% - Accent4 4 4 2 2 2" xfId="13567" xr:uid="{19E250DD-74D2-4C76-870F-1F3281173687}"/>
    <cellStyle name="60% - Accent4 4 4 2 2 2 2" xfId="30224" xr:uid="{154C682D-4D6F-45B7-A7D8-91B730C5C8B6}"/>
    <cellStyle name="60% - Accent4 4 4 2 2 3" xfId="21896" xr:uid="{34D2C968-875F-4687-AF15-CB87860CF64E}"/>
    <cellStyle name="60% - Accent4 4 4 2 3" xfId="8013" xr:uid="{2259372B-226E-470B-8CFA-3B5C74C22A88}"/>
    <cellStyle name="60% - Accent4 4 4 2 3 2" xfId="16343" xr:uid="{083D8383-A527-41C4-9FA6-8D33A7735D52}"/>
    <cellStyle name="60% - Accent4 4 4 2 3 2 2" xfId="33000" xr:uid="{0FF0B4D0-83C7-4A94-98E9-23C727ECB9CA}"/>
    <cellStyle name="60% - Accent4 4 4 2 3 3" xfId="24672" xr:uid="{476B66F7-9F80-40C1-89A8-EF0CA6BB0E8E}"/>
    <cellStyle name="60% - Accent4 4 4 2 4" xfId="10791" xr:uid="{2EBCC23F-ACF8-45F7-A440-4D4848018E62}"/>
    <cellStyle name="60% - Accent4 4 4 2 4 2" xfId="27448" xr:uid="{0BF8FD80-77C9-496D-A039-2F17B9ED086A}"/>
    <cellStyle name="60% - Accent4 4 4 2 5" xfId="19120" xr:uid="{53B628B8-BD41-4B5C-B93B-EA1354DD6BA0}"/>
    <cellStyle name="60% - Accent4 4 4 3" xfId="3910" xr:uid="{BF152CEA-3D28-4253-8F73-635954D8A0B0}"/>
    <cellStyle name="60% - Accent4 4 4 3 2" xfId="12240" xr:uid="{8D10958C-49A0-4AA4-9505-A0ED5CDBF313}"/>
    <cellStyle name="60% - Accent4 4 4 3 2 2" xfId="28897" xr:uid="{9E50BED4-3829-4CEF-BC2E-0E159DA5BE44}"/>
    <cellStyle name="60% - Accent4 4 4 3 3" xfId="20569" xr:uid="{D5ADA1FE-2F04-4D40-936F-3CB486268934}"/>
    <cellStyle name="60% - Accent4 4 4 4" xfId="6686" xr:uid="{290B9709-EB2B-46A3-98B6-A2D0A4601C73}"/>
    <cellStyle name="60% - Accent4 4 4 4 2" xfId="15016" xr:uid="{50885844-4871-4408-ADB6-FDDE2CB8C350}"/>
    <cellStyle name="60% - Accent4 4 4 4 2 2" xfId="31673" xr:uid="{38BE7370-2CD2-4295-B109-59DD1398EC6E}"/>
    <cellStyle name="60% - Accent4 4 4 4 3" xfId="23345" xr:uid="{5AF51EA0-392B-406B-8816-6FB97C74F268}"/>
    <cellStyle name="60% - Accent4 4 4 5" xfId="9464" xr:uid="{229C3FF4-C61D-4688-9594-F63CB6122FB9}"/>
    <cellStyle name="60% - Accent4 4 4 5 2" xfId="26121" xr:uid="{B9C64283-9A16-4774-B0BE-8918A40AE7A8}"/>
    <cellStyle name="60% - Accent4 4 4 6" xfId="17793" xr:uid="{7DC7724B-4B3C-4020-8ADA-1D7737AC2086}"/>
    <cellStyle name="60% - Accent4 4 5" xfId="1499" xr:uid="{4C8ED090-4605-4661-ADEC-86899782D6F0}"/>
    <cellStyle name="60% - Accent4 4 5 2" xfId="4289" xr:uid="{EC0D1939-DE6F-4DB6-AE6A-2BBFFAE1E7BA}"/>
    <cellStyle name="60% - Accent4 4 5 2 2" xfId="12619" xr:uid="{395FBA2B-BD20-46BC-823F-2A7A9322CD43}"/>
    <cellStyle name="60% - Accent4 4 5 2 2 2" xfId="29276" xr:uid="{DA1CBB26-297D-4A48-B3DB-FCC1D00C69EF}"/>
    <cellStyle name="60% - Accent4 4 5 2 3" xfId="20948" xr:uid="{FA59BDFE-80C6-48C1-A0F8-C3F51E6E522C}"/>
    <cellStyle name="60% - Accent4 4 5 3" xfId="7065" xr:uid="{344D3E6F-1C00-4128-976B-CF62A69F1E9D}"/>
    <cellStyle name="60% - Accent4 4 5 3 2" xfId="15395" xr:uid="{ECA31477-25ED-40B3-8A3D-701CCBA6C0CE}"/>
    <cellStyle name="60% - Accent4 4 5 3 2 2" xfId="32052" xr:uid="{D80A1821-32CE-4A7E-B41B-37A610C75E3C}"/>
    <cellStyle name="60% - Accent4 4 5 3 3" xfId="23724" xr:uid="{013A2808-A24E-4C80-9A62-5BD252C95B73}"/>
    <cellStyle name="60% - Accent4 4 5 4" xfId="9843" xr:uid="{B5CD8289-4907-49C0-82F1-D664FE893F0A}"/>
    <cellStyle name="60% - Accent4 4 5 4 2" xfId="26500" xr:uid="{2135A47B-D4D2-45B7-B496-14536417BE1A}"/>
    <cellStyle name="60% - Accent4 4 5 5" xfId="18172" xr:uid="{52DDBF74-256A-4E33-8DEE-656351DC862C}"/>
    <cellStyle name="60% - Accent4 4 6" xfId="2962" xr:uid="{AE54149D-8113-4F9E-B095-0945BD5D5C7E}"/>
    <cellStyle name="60% - Accent4 4 6 2" xfId="11292" xr:uid="{16170A51-5026-43E1-AECA-74E34BCFDDDC}"/>
    <cellStyle name="60% - Accent4 4 6 2 2" xfId="27949" xr:uid="{963121D0-3D66-442C-9408-5FC782FA02C7}"/>
    <cellStyle name="60% - Accent4 4 6 3" xfId="19621" xr:uid="{E579E61C-9CEE-40C6-9BFD-72004D21C052}"/>
    <cellStyle name="60% - Accent4 4 7" xfId="5738" xr:uid="{A9EC390D-83CE-4536-AB2B-DC8962C39526}"/>
    <cellStyle name="60% - Accent4 4 7 2" xfId="14068" xr:uid="{895D0E13-BB74-45B6-A382-FB945AAAC0AA}"/>
    <cellStyle name="60% - Accent4 4 7 2 2" xfId="30725" xr:uid="{33663349-AE69-4601-93B5-51D80CC6E972}"/>
    <cellStyle name="60% - Accent4 4 7 3" xfId="22397" xr:uid="{7578BD1E-5D1B-44AB-929E-2B3E9BBF0452}"/>
    <cellStyle name="60% - Accent4 4 8" xfId="8516" xr:uid="{64B0D98E-3A25-44D9-A955-8A99AF8F5EE6}"/>
    <cellStyle name="60% - Accent4 4 8 2" xfId="25173" xr:uid="{AE3809A2-08D3-4DB2-AEC5-BAAD094FBC53}"/>
    <cellStyle name="60% - Accent4 4 9" xfId="16845" xr:uid="{321073CD-6692-4B28-A2CB-97F4DC788BF9}"/>
    <cellStyle name="60% - Accent4 5" xfId="294" xr:uid="{61A3FF44-0D59-47B5-A5C9-46946C7AE3A6}"/>
    <cellStyle name="60% - Accent4 5 2" xfId="776" xr:uid="{993938AD-90C6-4705-B109-EA480A233610}"/>
    <cellStyle name="60% - Accent4 5 2 2" xfId="2104" xr:uid="{C6BC5833-8FD5-4E8E-BDE7-E04D32A108C4}"/>
    <cellStyle name="60% - Accent4 5 2 2 2" xfId="4894" xr:uid="{B9BF471E-7717-4D42-A805-03380F49879A}"/>
    <cellStyle name="60% - Accent4 5 2 2 2 2" xfId="13224" xr:uid="{04EC9705-2047-4061-A9F7-2C671EB5731C}"/>
    <cellStyle name="60% - Accent4 5 2 2 2 2 2" xfId="29881" xr:uid="{67632AC5-7E87-44F1-B27D-29F115A761F9}"/>
    <cellStyle name="60% - Accent4 5 2 2 2 3" xfId="21553" xr:uid="{9CCA319E-2D04-4BB0-8B5E-B67388421489}"/>
    <cellStyle name="60% - Accent4 5 2 2 3" xfId="7670" xr:uid="{251D9481-5C2C-43C1-91FA-682C3E07AA0A}"/>
    <cellStyle name="60% - Accent4 5 2 2 3 2" xfId="16000" xr:uid="{A9E38A63-24E3-4556-9867-FAC264BCF725}"/>
    <cellStyle name="60% - Accent4 5 2 2 3 2 2" xfId="32657" xr:uid="{9E6CB99F-2590-4B2C-8CAD-33D0FAE9E8C1}"/>
    <cellStyle name="60% - Accent4 5 2 2 3 3" xfId="24329" xr:uid="{5A4AB8E4-0184-486A-8903-AEF4B722CDF1}"/>
    <cellStyle name="60% - Accent4 5 2 2 4" xfId="10448" xr:uid="{8E73B563-BBC5-4CC3-814E-A141899F1431}"/>
    <cellStyle name="60% - Accent4 5 2 2 4 2" xfId="27105" xr:uid="{ACDC5E44-2F18-4125-A5EF-05AB36FB878F}"/>
    <cellStyle name="60% - Accent4 5 2 2 5" xfId="18777" xr:uid="{0BF1BB3C-282A-4D9D-903C-92635231504C}"/>
    <cellStyle name="60% - Accent4 5 2 3" xfId="3567" xr:uid="{428CB064-2238-4F7C-9C7B-B3548E511629}"/>
    <cellStyle name="60% - Accent4 5 2 3 2" xfId="11897" xr:uid="{5652B8F9-15BA-42ED-B09B-1E9BAD07F1E9}"/>
    <cellStyle name="60% - Accent4 5 2 3 2 2" xfId="28554" xr:uid="{D7BC03DA-6C05-4CED-9489-B5C7A0E5715A}"/>
    <cellStyle name="60% - Accent4 5 2 3 3" xfId="20226" xr:uid="{D5DEA53A-DB25-41BD-99D6-9537CFAB9937}"/>
    <cellStyle name="60% - Accent4 5 2 4" xfId="6343" xr:uid="{3109B779-272E-47F5-AB90-43554166E068}"/>
    <cellStyle name="60% - Accent4 5 2 4 2" xfId="14673" xr:uid="{E1B8327E-CB21-4BFF-BAB8-DC2F7AD10B4A}"/>
    <cellStyle name="60% - Accent4 5 2 4 2 2" xfId="31330" xr:uid="{22E612C2-F2B7-4511-93D6-D3724CCCEBA3}"/>
    <cellStyle name="60% - Accent4 5 2 4 3" xfId="23002" xr:uid="{9B0478D2-2F31-49A2-A2CA-4350D567F572}"/>
    <cellStyle name="60% - Accent4 5 2 5" xfId="9121" xr:uid="{080A1355-D203-4AA3-8D0A-F5C1745FEB5E}"/>
    <cellStyle name="60% - Accent4 5 2 5 2" xfId="25778" xr:uid="{44744832-D285-4DC9-820A-6578614CDFAF}"/>
    <cellStyle name="60% - Accent4 5 2 6" xfId="17450" xr:uid="{EC5782E0-C427-4850-ABF6-FA7C2A108BF8}"/>
    <cellStyle name="60% - Accent4 5 3" xfId="1624" xr:uid="{C8AA9C03-230F-495B-8229-B71BE9E89E0A}"/>
    <cellStyle name="60% - Accent4 5 3 2" xfId="4414" xr:uid="{C972827D-FB74-4046-8621-B02722681913}"/>
    <cellStyle name="60% - Accent4 5 3 2 2" xfId="12744" xr:uid="{CF49362F-9DAB-4E5F-AC0C-5D5EF7E637EA}"/>
    <cellStyle name="60% - Accent4 5 3 2 2 2" xfId="29401" xr:uid="{38CF082E-9507-4402-81E1-055E29A8D441}"/>
    <cellStyle name="60% - Accent4 5 3 2 3" xfId="21073" xr:uid="{9B1118AD-6E4A-4417-A914-C9BD02DF4CB2}"/>
    <cellStyle name="60% - Accent4 5 3 3" xfId="7190" xr:uid="{91197110-CEF0-49EF-8FD2-14763E83EFCE}"/>
    <cellStyle name="60% - Accent4 5 3 3 2" xfId="15520" xr:uid="{80B82857-5D29-4A27-869A-A2320EA038AE}"/>
    <cellStyle name="60% - Accent4 5 3 3 2 2" xfId="32177" xr:uid="{7E9776D9-F095-45F9-A763-71C7921E6268}"/>
    <cellStyle name="60% - Accent4 5 3 3 3" xfId="23849" xr:uid="{15498BE8-9360-4218-9F7D-83F399FC63B6}"/>
    <cellStyle name="60% - Accent4 5 3 4" xfId="9968" xr:uid="{A2BA77A7-36DC-4767-BE5D-8A97D8037CE6}"/>
    <cellStyle name="60% - Accent4 5 3 4 2" xfId="26625" xr:uid="{F0B5B66D-EE07-4E59-91C9-CB1A41F43E11}"/>
    <cellStyle name="60% - Accent4 5 3 5" xfId="18297" xr:uid="{974CB42B-F8CD-4FAD-B9F4-E31D223C2B25}"/>
    <cellStyle name="60% - Accent4 5 4" xfId="3087" xr:uid="{7CFFF098-E323-45E5-9BA6-EAF183920CAE}"/>
    <cellStyle name="60% - Accent4 5 4 2" xfId="11417" xr:uid="{27FB13A9-6A8B-48D5-BAEE-83D71A29EAF9}"/>
    <cellStyle name="60% - Accent4 5 4 2 2" xfId="28074" xr:uid="{EFDA80A2-0C17-43BC-BF01-78F583BB6416}"/>
    <cellStyle name="60% - Accent4 5 4 3" xfId="19746" xr:uid="{27052D03-62AD-44D6-BBBC-0510BBC7C562}"/>
    <cellStyle name="60% - Accent4 5 5" xfId="5863" xr:uid="{5B7D13C9-E675-4E19-B2C7-CCDD317B0AEE}"/>
    <cellStyle name="60% - Accent4 5 5 2" xfId="14193" xr:uid="{DB7BC738-C054-4BD2-BA23-ED2D9065F49F}"/>
    <cellStyle name="60% - Accent4 5 5 2 2" xfId="30850" xr:uid="{3942DEB0-1247-4FD4-A4C5-591C139DC6F5}"/>
    <cellStyle name="60% - Accent4 5 5 3" xfId="22522" xr:uid="{64DA8B26-D371-4827-86BF-133E224C9A5F}"/>
    <cellStyle name="60% - Accent4 5 6" xfId="8641" xr:uid="{58346969-4DCE-4F6B-80AA-CE9BC869F1BC}"/>
    <cellStyle name="60% - Accent4 5 6 2" xfId="25298" xr:uid="{FC558D91-4D7A-4AA4-BDE2-2E0D4C47085A}"/>
    <cellStyle name="60% - Accent4 5 7" xfId="16970" xr:uid="{42F68633-1022-469E-A823-74BB72821BD4}"/>
    <cellStyle name="60% - Accent4 6" xfId="530" xr:uid="{A7DBB652-D32E-4EE1-AF41-26C49F9DD464}"/>
    <cellStyle name="60% - Accent4 6 2" xfId="1860" xr:uid="{F3B6B743-CAF6-47B7-A58A-98D6D690B4D2}"/>
    <cellStyle name="60% - Accent4 6 2 2" xfId="4650" xr:uid="{0E156FDE-8F12-4E5C-BC42-091EEB21DED3}"/>
    <cellStyle name="60% - Accent4 6 2 2 2" xfId="12980" xr:uid="{7AD93A96-41C5-4276-A0FA-96AFFE6FA51C}"/>
    <cellStyle name="60% - Accent4 6 2 2 2 2" xfId="29637" xr:uid="{6C648BAF-C4ED-43ED-AE9E-65B78CD8B9F5}"/>
    <cellStyle name="60% - Accent4 6 2 2 3" xfId="21309" xr:uid="{E6911F9A-93B5-43D2-B84F-B8F1561B2EEC}"/>
    <cellStyle name="60% - Accent4 6 2 3" xfId="7426" xr:uid="{757C8F35-A74E-47F3-8796-F4002278136C}"/>
    <cellStyle name="60% - Accent4 6 2 3 2" xfId="15756" xr:uid="{711117FB-AA84-4D9E-A018-6B37F2DB80D0}"/>
    <cellStyle name="60% - Accent4 6 2 3 2 2" xfId="32413" xr:uid="{F9C23ED2-5929-4A31-A311-9E6D2110A814}"/>
    <cellStyle name="60% - Accent4 6 2 3 3" xfId="24085" xr:uid="{D53CEEA7-92E5-4414-A711-8712A46B44D8}"/>
    <cellStyle name="60% - Accent4 6 2 4" xfId="10204" xr:uid="{FFB173B6-5658-447C-A178-B9334A489B14}"/>
    <cellStyle name="60% - Accent4 6 2 4 2" xfId="26861" xr:uid="{AE365E96-6D01-45AE-89BB-E20E71F8B1FC}"/>
    <cellStyle name="60% - Accent4 6 2 5" xfId="18533" xr:uid="{3B9AB948-00CF-4330-B87C-37D2395611B8}"/>
    <cellStyle name="60% - Accent4 6 3" xfId="3323" xr:uid="{D49D13B6-85F2-495C-B42D-AB12E3E0C242}"/>
    <cellStyle name="60% - Accent4 6 3 2" xfId="11653" xr:uid="{3EB426D1-A020-4B9D-93E8-24585E267ED5}"/>
    <cellStyle name="60% - Accent4 6 3 2 2" xfId="28310" xr:uid="{F9CD027F-5C3F-4D7B-B125-C54F973233AE}"/>
    <cellStyle name="60% - Accent4 6 3 3" xfId="19982" xr:uid="{AB152FE3-B9CE-4DAD-9B55-1E198279B258}"/>
    <cellStyle name="60% - Accent4 6 4" xfId="6099" xr:uid="{2FB11023-8A83-4A74-9C88-6F464869BD4B}"/>
    <cellStyle name="60% - Accent4 6 4 2" xfId="14429" xr:uid="{3E53E795-A757-46E2-A42A-D721F7F47623}"/>
    <cellStyle name="60% - Accent4 6 4 2 2" xfId="31086" xr:uid="{2C349F9B-FA7E-4837-A828-876A142408AA}"/>
    <cellStyle name="60% - Accent4 6 4 3" xfId="22758" xr:uid="{3CCFA31D-69EF-472F-9126-59D7095AC45C}"/>
    <cellStyle name="60% - Accent4 6 5" xfId="8877" xr:uid="{06D15A53-4BE0-4D79-8B2F-4AA781EEE696}"/>
    <cellStyle name="60% - Accent4 6 5 2" xfId="25534" xr:uid="{0B4785D6-370D-450A-AEFD-C094E092B9C5}"/>
    <cellStyle name="60% - Accent4 6 6" xfId="17206" xr:uid="{21FE184E-8912-45B1-B69B-D55B880E68BC}"/>
    <cellStyle name="60% - Accent4 7" xfId="1007" xr:uid="{BC6253C3-410B-4186-996E-437C3F19932F}"/>
    <cellStyle name="60% - Accent4 7 2" xfId="2335" xr:uid="{EB5BAFC1-C09F-4C52-AEF8-2FC11FE52940}"/>
    <cellStyle name="60% - Accent4 7 2 2" xfId="5125" xr:uid="{696367DB-0300-4F2A-B7EB-9894FDBBCD63}"/>
    <cellStyle name="60% - Accent4 7 2 2 2" xfId="13455" xr:uid="{9D44B86C-C292-407A-A2C0-6ABFB783C05B}"/>
    <cellStyle name="60% - Accent4 7 2 2 2 2" xfId="30112" xr:uid="{3F79511B-ABCC-4FE0-97EE-74A6F2D5D30E}"/>
    <cellStyle name="60% - Accent4 7 2 2 3" xfId="21784" xr:uid="{19A2C160-4882-4994-B919-942D6142736A}"/>
    <cellStyle name="60% - Accent4 7 2 3" xfId="7901" xr:uid="{CFBC8EC8-1DE0-4A90-987A-34FF28A7397B}"/>
    <cellStyle name="60% - Accent4 7 2 3 2" xfId="16231" xr:uid="{53945B6C-2800-488C-B3EC-52EB62C11626}"/>
    <cellStyle name="60% - Accent4 7 2 3 2 2" xfId="32888" xr:uid="{79A34AE4-B87C-461D-A0CC-911A16EB1D87}"/>
    <cellStyle name="60% - Accent4 7 2 3 3" xfId="24560" xr:uid="{A752CCCE-FCDF-49DF-AC27-765260EEE6E0}"/>
    <cellStyle name="60% - Accent4 7 2 4" xfId="10679" xr:uid="{807D8D1E-33E7-4B82-8FB3-7923BDF0C30A}"/>
    <cellStyle name="60% - Accent4 7 2 4 2" xfId="27336" xr:uid="{12EB5C37-A004-4E70-B1E0-3ABEAA8CFE79}"/>
    <cellStyle name="60% - Accent4 7 2 5" xfId="19008" xr:uid="{61686580-C716-4FAE-9964-AEA522B33E4F}"/>
    <cellStyle name="60% - Accent4 7 3" xfId="3798" xr:uid="{59996551-F188-414D-B4B4-3ACC1A9A7F0C}"/>
    <cellStyle name="60% - Accent4 7 3 2" xfId="12128" xr:uid="{CB38CC43-0102-4CC7-89F0-CCD2B4C161A7}"/>
    <cellStyle name="60% - Accent4 7 3 2 2" xfId="28785" xr:uid="{C20CEBF3-B6F4-4FAC-8B54-4812F3455B93}"/>
    <cellStyle name="60% - Accent4 7 3 3" xfId="20457" xr:uid="{0869F525-812E-4C64-9A18-B92DDB0E53BE}"/>
    <cellStyle name="60% - Accent4 7 4" xfId="6574" xr:uid="{518A7420-C714-468B-BF46-CE233359C034}"/>
    <cellStyle name="60% - Accent4 7 4 2" xfId="14904" xr:uid="{4C4F6C1B-07BF-442E-A1B6-82F4C545053F}"/>
    <cellStyle name="60% - Accent4 7 4 2 2" xfId="31561" xr:uid="{2DB3C43C-328A-4E02-93CD-DDC55E637DFD}"/>
    <cellStyle name="60% - Accent4 7 4 3" xfId="23233" xr:uid="{1A1E70BF-AA5E-46B6-BB80-150734CDC924}"/>
    <cellStyle name="60% - Accent4 7 5" xfId="9352" xr:uid="{FE7B7873-3F68-4ABE-AF0A-E2C9B7FA94CE}"/>
    <cellStyle name="60% - Accent4 7 5 2" xfId="26009" xr:uid="{13C06A3C-597D-4F90-A854-03AECF623890}"/>
    <cellStyle name="60% - Accent4 7 6" xfId="17681" xr:uid="{6E023D86-BF25-45B0-9343-61CB5C44D20C}"/>
    <cellStyle name="60% - Accent4 8" xfId="1242" xr:uid="{E6D4B20B-2FCA-4A36-A1F6-779CB43D0934}"/>
    <cellStyle name="60% - Accent4 8 2" xfId="2570" xr:uid="{36C3C618-8417-486C-9B6A-2168BDDD2DAA}"/>
    <cellStyle name="60% - Accent4 8 2 2" xfId="5360" xr:uid="{2C4D1E3C-5C1D-455F-BD20-2830A7B33529}"/>
    <cellStyle name="60% - Accent4 8 2 2 2" xfId="13690" xr:uid="{AB9B6C48-6456-4700-BE14-6154A684B20B}"/>
    <cellStyle name="60% - Accent4 8 2 2 2 2" xfId="30347" xr:uid="{BE357703-D801-4C0E-907F-DD5812389C46}"/>
    <cellStyle name="60% - Accent4 8 2 2 3" xfId="22019" xr:uid="{292086CE-6818-4BBD-9EB5-722B0B9936FE}"/>
    <cellStyle name="60% - Accent4 8 2 3" xfId="8136" xr:uid="{52C2624D-0485-4DBF-8F39-7527A4E7F3F9}"/>
    <cellStyle name="60% - Accent4 8 2 3 2" xfId="16466" xr:uid="{614D3C98-2716-4499-8006-A1498F4BBCF5}"/>
    <cellStyle name="60% - Accent4 8 2 3 2 2" xfId="33123" xr:uid="{89AE03F4-9153-4241-B167-5A190B16CA08}"/>
    <cellStyle name="60% - Accent4 8 2 3 3" xfId="24795" xr:uid="{232C2239-8C93-4C68-BE1C-60BFA4D54C00}"/>
    <cellStyle name="60% - Accent4 8 2 4" xfId="10914" xr:uid="{9F6EA5BA-5ABB-4739-BC9D-06CD685F85C8}"/>
    <cellStyle name="60% - Accent4 8 2 4 2" xfId="27571" xr:uid="{3548368E-3020-4994-87B7-DCBC3FBDD7B1}"/>
    <cellStyle name="60% - Accent4 8 2 5" xfId="19243" xr:uid="{9E8E3C59-061C-4424-8251-6B558190D3EB}"/>
    <cellStyle name="60% - Accent4 8 3" xfId="4033" xr:uid="{E20F1D0A-32AC-4C98-8579-1459F31E3914}"/>
    <cellStyle name="60% - Accent4 8 3 2" xfId="12363" xr:uid="{6E2B87F9-747F-416E-84CE-61FA1A0779E1}"/>
    <cellStyle name="60% - Accent4 8 3 2 2" xfId="29020" xr:uid="{1A79BB49-1C23-4F21-9BD4-8088F34E0C66}"/>
    <cellStyle name="60% - Accent4 8 3 3" xfId="20692" xr:uid="{477A323B-2C01-44FE-9E8B-C838CE00218F}"/>
    <cellStyle name="60% - Accent4 8 4" xfId="6809" xr:uid="{B1C3FC4F-9188-443F-A787-56D790D0DEEB}"/>
    <cellStyle name="60% - Accent4 8 4 2" xfId="15139" xr:uid="{B4B1069C-605D-495B-80A2-1BF69F4F8756}"/>
    <cellStyle name="60% - Accent4 8 4 2 2" xfId="31796" xr:uid="{17D49878-20D1-4BEC-ADEB-B1B8A7FCB8BD}"/>
    <cellStyle name="60% - Accent4 8 4 3" xfId="23468" xr:uid="{54A65462-6C82-47D0-81C7-88BC65FFDC44}"/>
    <cellStyle name="60% - Accent4 8 5" xfId="9587" xr:uid="{2D6B95A6-0C03-4183-9F71-465BF6502A97}"/>
    <cellStyle name="60% - Accent4 8 5 2" xfId="26244" xr:uid="{E1CB0D06-547F-4A16-9FE7-0A715BE8B5E9}"/>
    <cellStyle name="60% - Accent4 8 6" xfId="17916" xr:uid="{D669347C-3794-4DCA-8CAA-AD96D83B662C}"/>
    <cellStyle name="60% - Accent4 9" xfId="1264" xr:uid="{30BC2269-E616-4F99-87B7-208B8AA9CA46}"/>
    <cellStyle name="60% - Accent4 9 2" xfId="2592" xr:uid="{319CE3B7-1115-4737-A52B-28207CCBB8C4}"/>
    <cellStyle name="60% - Accent4 9 2 2" xfId="5382" xr:uid="{E18FB582-4663-447C-AA49-28ED2116C9AA}"/>
    <cellStyle name="60% - Accent4 9 2 2 2" xfId="13712" xr:uid="{0708084C-B826-40CF-A827-48C8F755DFFC}"/>
    <cellStyle name="60% - Accent4 9 2 2 2 2" xfId="30369" xr:uid="{ACD0E717-577E-4709-BF4F-1078885B19BB}"/>
    <cellStyle name="60% - Accent4 9 2 2 3" xfId="22041" xr:uid="{72F5DFBC-2E38-466F-827D-BDAD3DE085E6}"/>
    <cellStyle name="60% - Accent4 9 2 3" xfId="8158" xr:uid="{7BA8C5C1-31C5-4272-B2A9-FA3476E338D8}"/>
    <cellStyle name="60% - Accent4 9 2 3 2" xfId="16488" xr:uid="{4158A1D8-040A-4317-AB8C-D0ED4BD206DB}"/>
    <cellStyle name="60% - Accent4 9 2 3 2 2" xfId="33145" xr:uid="{7BE9FBB4-4167-4B9B-92A2-9F266D1DE845}"/>
    <cellStyle name="60% - Accent4 9 2 3 3" xfId="24817" xr:uid="{BE767ED5-97BA-438A-80CE-0C96CF1EC66D}"/>
    <cellStyle name="60% - Accent4 9 2 4" xfId="10936" xr:uid="{33BF94E1-CE1A-4E15-A92A-65657E50E6F9}"/>
    <cellStyle name="60% - Accent4 9 2 4 2" xfId="27593" xr:uid="{51E7B170-5A44-4135-AD33-5B9C06DAC5BE}"/>
    <cellStyle name="60% - Accent4 9 2 5" xfId="19265" xr:uid="{FCD69331-2BDC-4504-A1E5-7A54EA4716B2}"/>
    <cellStyle name="60% - Accent4 9 3" xfId="4055" xr:uid="{EFEEC2D2-50F5-463D-B4FE-B8BCF00AD66C}"/>
    <cellStyle name="60% - Accent4 9 3 2" xfId="12385" xr:uid="{CA3B4AFB-998B-4D20-B671-42EBE8DB1E6E}"/>
    <cellStyle name="60% - Accent4 9 3 2 2" xfId="29042" xr:uid="{8AFC8468-29AA-4427-8D07-091CBE53D6F8}"/>
    <cellStyle name="60% - Accent4 9 3 3" xfId="20714" xr:uid="{0573DE69-CACB-4E24-B67E-247A4FD2E590}"/>
    <cellStyle name="60% - Accent4 9 4" xfId="6831" xr:uid="{55999BAE-A6B4-45D8-A6B4-8DFCE5836828}"/>
    <cellStyle name="60% - Accent4 9 4 2" xfId="15161" xr:uid="{2E6FD006-6BDA-4538-847A-1A12EB331ABA}"/>
    <cellStyle name="60% - Accent4 9 4 2 2" xfId="31818" xr:uid="{3C715A21-B30C-4233-97D1-C4FDEF996159}"/>
    <cellStyle name="60% - Accent4 9 4 3" xfId="23490" xr:uid="{874A7221-B128-4CAF-BC15-BBF5A4F7EB95}"/>
    <cellStyle name="60% - Accent4 9 5" xfId="9609" xr:uid="{9DAA0106-CEFA-4579-B99A-880EF5CFBE77}"/>
    <cellStyle name="60% - Accent4 9 5 2" xfId="26266" xr:uid="{B9764B34-007B-434D-AECB-7B97D85E7331}"/>
    <cellStyle name="60% - Accent4 9 6" xfId="17938" xr:uid="{6D047F7D-C844-4194-AC50-49110521E418}"/>
    <cellStyle name="60% - Accent5" xfId="38" builtinId="48" customBuiltin="1"/>
    <cellStyle name="60% - Accent5 10" xfId="1385" xr:uid="{0CF3841F-88C9-4F8F-8F64-CA07A5776712}"/>
    <cellStyle name="60% - Accent5 10 2" xfId="4176" xr:uid="{34C74FC4-8AD0-49FE-BD08-90BE81453C84}"/>
    <cellStyle name="60% - Accent5 10 2 2" xfId="12506" xr:uid="{50C573C0-18C9-43DF-9309-4E9CC5091B17}"/>
    <cellStyle name="60% - Accent5 10 2 2 2" xfId="29163" xr:uid="{7DFA1270-B401-4DB6-A49C-14FA5492DCB2}"/>
    <cellStyle name="60% - Accent5 10 2 3" xfId="20835" xr:uid="{751BAFD4-ACDC-4ED9-A57E-4F68F2FA79B4}"/>
    <cellStyle name="60% - Accent5 10 3" xfId="6952" xr:uid="{D18C292F-5132-4BED-B403-326A1CA55715}"/>
    <cellStyle name="60% - Accent5 10 3 2" xfId="15282" xr:uid="{5B4D5215-E320-4B31-A59B-37BD4169715C}"/>
    <cellStyle name="60% - Accent5 10 3 2 2" xfId="31939" xr:uid="{DE6C7596-822D-483D-BFCE-A108F258DE0C}"/>
    <cellStyle name="60% - Accent5 10 3 3" xfId="23611" xr:uid="{80C231B8-8654-46E4-A9D5-5B9C1BB48280}"/>
    <cellStyle name="60% - Accent5 10 4" xfId="9730" xr:uid="{D1CC44C3-E628-485F-90ED-D77A86AF68B1}"/>
    <cellStyle name="60% - Accent5 10 4 2" xfId="26387" xr:uid="{A74659DE-040F-4E65-9E7D-8ACA2D98FC52}"/>
    <cellStyle name="60% - Accent5 10 5" xfId="18059" xr:uid="{D60681BA-A4F9-4DB0-B7C2-EEAB0C69CFB3}"/>
    <cellStyle name="60% - Accent5 11" xfId="2847" xr:uid="{29C9D946-E6C5-4298-A4AC-948FCEEB19BA}"/>
    <cellStyle name="60% - Accent5 11 2" xfId="11179" xr:uid="{F711B2BF-DB97-4051-B6F9-ADD4A2113518}"/>
    <cellStyle name="60% - Accent5 11 2 2" xfId="27836" xr:uid="{F1E53CCC-B20F-4689-BFD4-22778B078269}"/>
    <cellStyle name="60% - Accent5 11 3" xfId="19508" xr:uid="{E152502E-6BD4-4979-914B-8C896A358EA6}"/>
    <cellStyle name="60% - Accent5 12" xfId="5625" xr:uid="{37CBD973-3C2D-4BA5-9519-71E461065BE6}"/>
    <cellStyle name="60% - Accent5 12 2" xfId="13955" xr:uid="{30ED5520-96C5-4CCE-AE98-AC2EE9D7B7E8}"/>
    <cellStyle name="60% - Accent5 12 2 2" xfId="30612" xr:uid="{C9E65755-9F85-4E33-BBD8-BB9D1BDDF0AD}"/>
    <cellStyle name="60% - Accent5 12 3" xfId="22284" xr:uid="{8C49F9FF-332E-4C31-BCB7-A726F5A7C56D}"/>
    <cellStyle name="60% - Accent5 13" xfId="8401" xr:uid="{B27F11E7-3A23-402E-9C9A-741EC73D0213}"/>
    <cellStyle name="60% - Accent5 13 2" xfId="25060" xr:uid="{B2575D08-0647-40CE-8B07-04C51F61AC13}"/>
    <cellStyle name="60% - Accent5 14" xfId="16730" xr:uid="{5AD1A2F5-5F02-4DC1-9442-89010EF730EF}"/>
    <cellStyle name="60% - Accent5 15" xfId="34697" xr:uid="{109C2890-2B3D-4F0B-926C-DD8FF42FDF9D}"/>
    <cellStyle name="60% - Accent5 2" xfId="82" xr:uid="{52518C1B-CA5A-460F-AD67-6B014994AED4}"/>
    <cellStyle name="60% - Accent5 2 10" xfId="5660" xr:uid="{70329A34-AF74-40EE-AD1B-C94EF530E016}"/>
    <cellStyle name="60% - Accent5 2 10 2" xfId="13990" xr:uid="{3BEA5265-72BA-42AB-91DF-29054B6DD610}"/>
    <cellStyle name="60% - Accent5 2 10 2 2" xfId="30647" xr:uid="{F5A30A7B-A5A6-4659-8C66-7069A1AC56E1}"/>
    <cellStyle name="60% - Accent5 2 10 3" xfId="22319" xr:uid="{AFB782F9-5247-4F0F-A080-1A1AACDAC004}"/>
    <cellStyle name="60% - Accent5 2 11" xfId="8437" xr:uid="{80046451-EC40-4762-8DE1-DC724BBFD2F3}"/>
    <cellStyle name="60% - Accent5 2 11 2" xfId="25095" xr:uid="{89244EF8-842D-43DF-9460-5516903B4278}"/>
    <cellStyle name="60% - Accent5 2 12" xfId="16767" xr:uid="{F673B03D-CC19-4DD3-9172-818C80B99451}"/>
    <cellStyle name="60% - Accent5 2 13" xfId="33874" xr:uid="{87DD6A73-ACCA-43E9-9309-E1CF58439093}"/>
    <cellStyle name="60% - Accent5 2 14" xfId="34721" xr:uid="{BAC33758-5B86-49A1-835A-2D8337BB8D61}"/>
    <cellStyle name="60% - Accent5 2 2" xfId="143" xr:uid="{843C8631-D09F-445E-8AAB-93926F39B8A8}"/>
    <cellStyle name="60% - Accent5 2 2 10" xfId="8496" xr:uid="{06E1464D-BCFB-4B61-B9F3-E4961F6D6902}"/>
    <cellStyle name="60% - Accent5 2 2 10 2" xfId="25153" xr:uid="{C566F683-CD8A-49CD-B54A-5E9B9EB9A19E}"/>
    <cellStyle name="60% - Accent5 2 2 11" xfId="16825" xr:uid="{355C0FB9-02CC-4844-AF3C-D68D171F1AA3}"/>
    <cellStyle name="60% - Accent5 2 2 12" xfId="34781" xr:uid="{C57CB1BF-A39F-436F-A498-EB4CFD23CC0F}"/>
    <cellStyle name="60% - Accent5 2 2 2" xfId="264" xr:uid="{35CD5BB2-C6D2-4E0C-9B18-FA625531D5D9}"/>
    <cellStyle name="60% - Accent5 2 2 2 2" xfId="506" xr:uid="{1F8B489D-60B2-4420-95E6-09C4F05538EA}"/>
    <cellStyle name="60% - Accent5 2 2 2 2 2" xfId="982" xr:uid="{D55D2DF3-9644-4E60-9FAD-146DA67615F6}"/>
    <cellStyle name="60% - Accent5 2 2 2 2 2 2" xfId="2310" xr:uid="{FAF6A31A-B4F4-452F-829A-420E5B8F78AF}"/>
    <cellStyle name="60% - Accent5 2 2 2 2 2 2 2" xfId="5100" xr:uid="{AC9520F4-4DB6-4582-85AA-E1D84B29547F}"/>
    <cellStyle name="60% - Accent5 2 2 2 2 2 2 2 2" xfId="13430" xr:uid="{B78D44CB-9018-4398-85E8-5B485A5C533F}"/>
    <cellStyle name="60% - Accent5 2 2 2 2 2 2 2 2 2" xfId="30087" xr:uid="{26AA7F13-AEE5-41E6-B5C3-9A3B01D4AD18}"/>
    <cellStyle name="60% - Accent5 2 2 2 2 2 2 2 3" xfId="21759" xr:uid="{9C83CB19-5A6A-4C5E-9231-4C5313CA34CA}"/>
    <cellStyle name="60% - Accent5 2 2 2 2 2 2 3" xfId="7876" xr:uid="{B419EEBD-9EC5-4362-8462-7653258581D1}"/>
    <cellStyle name="60% - Accent5 2 2 2 2 2 2 3 2" xfId="16206" xr:uid="{208DED18-0BA6-4C4F-88DE-0A18281FFC52}"/>
    <cellStyle name="60% - Accent5 2 2 2 2 2 2 3 2 2" xfId="32863" xr:uid="{F925FAB4-34DA-42CC-84C9-7F7C920CAC84}"/>
    <cellStyle name="60% - Accent5 2 2 2 2 2 2 3 3" xfId="24535" xr:uid="{ACEB2AD2-41EC-4123-808D-8ECF328B238C}"/>
    <cellStyle name="60% - Accent5 2 2 2 2 2 2 4" xfId="10654" xr:uid="{F061B272-44D4-472D-8F8A-D0F3A0F57AB6}"/>
    <cellStyle name="60% - Accent5 2 2 2 2 2 2 4 2" xfId="27311" xr:uid="{49E5BBD6-1ECD-41F3-AEE8-661D778B8349}"/>
    <cellStyle name="60% - Accent5 2 2 2 2 2 2 5" xfId="18983" xr:uid="{F2EC8826-E64A-4F16-A252-8F60AC6E3CCA}"/>
    <cellStyle name="60% - Accent5 2 2 2 2 2 3" xfId="3773" xr:uid="{354E24E0-0A67-4467-9532-992A18E5B7D3}"/>
    <cellStyle name="60% - Accent5 2 2 2 2 2 3 2" xfId="12103" xr:uid="{D24117E2-D11B-40F9-A926-FC46A03AEB10}"/>
    <cellStyle name="60% - Accent5 2 2 2 2 2 3 2 2" xfId="28760" xr:uid="{BB0BC55B-28CB-4584-B0AE-7D3433B43769}"/>
    <cellStyle name="60% - Accent5 2 2 2 2 2 3 3" xfId="20432" xr:uid="{6A6A0CFE-3DB6-4FE8-90C9-03B00F21A716}"/>
    <cellStyle name="60% - Accent5 2 2 2 2 2 4" xfId="6549" xr:uid="{F16C7CC3-E9F6-42B3-AABD-C338AB6005E2}"/>
    <cellStyle name="60% - Accent5 2 2 2 2 2 4 2" xfId="14879" xr:uid="{DB832815-7967-4D2D-8AA4-D20C48F875C1}"/>
    <cellStyle name="60% - Accent5 2 2 2 2 2 4 2 2" xfId="31536" xr:uid="{3D448FC6-066A-4471-82D3-170CD270DD46}"/>
    <cellStyle name="60% - Accent5 2 2 2 2 2 4 3" xfId="23208" xr:uid="{42D7D2A6-24B0-49F6-B785-4F0BC9CC9EAE}"/>
    <cellStyle name="60% - Accent5 2 2 2 2 2 5" xfId="9327" xr:uid="{4E75CD6E-CDA8-430B-A55A-726EEFF454C7}"/>
    <cellStyle name="60% - Accent5 2 2 2 2 2 5 2" xfId="25984" xr:uid="{83F5B3B2-6EC0-490F-941A-0E92E5D0C161}"/>
    <cellStyle name="60% - Accent5 2 2 2 2 2 6" xfId="17656" xr:uid="{146BC458-23CE-4B39-A6C4-F66E6DB8F5A3}"/>
    <cellStyle name="60% - Accent5 2 2 2 2 3" xfId="1836" xr:uid="{B9BAAE61-107A-4C74-8900-8F9D76FB4699}"/>
    <cellStyle name="60% - Accent5 2 2 2 2 3 2" xfId="4626" xr:uid="{B8B71FCB-2F05-412E-92B0-19887621D754}"/>
    <cellStyle name="60% - Accent5 2 2 2 2 3 2 2" xfId="12956" xr:uid="{781100E8-9299-4AF1-BB96-CA96C48132DA}"/>
    <cellStyle name="60% - Accent5 2 2 2 2 3 2 2 2" xfId="29613" xr:uid="{B29E6954-18BC-4ACC-9E88-7D80EB22D9CC}"/>
    <cellStyle name="60% - Accent5 2 2 2 2 3 2 3" xfId="21285" xr:uid="{18C0B816-C88F-4D73-B515-A8646D009001}"/>
    <cellStyle name="60% - Accent5 2 2 2 2 3 3" xfId="7402" xr:uid="{505ED8B6-5892-4F24-AF47-26D04F78BBA0}"/>
    <cellStyle name="60% - Accent5 2 2 2 2 3 3 2" xfId="15732" xr:uid="{D1A23236-D2A1-4A64-925E-AB34D3D7436A}"/>
    <cellStyle name="60% - Accent5 2 2 2 2 3 3 2 2" xfId="32389" xr:uid="{49D21310-4D5F-48A3-8B57-B7BBA44FC82A}"/>
    <cellStyle name="60% - Accent5 2 2 2 2 3 3 3" xfId="24061" xr:uid="{9B3468E6-AFFE-4AA5-A5FA-671F79D87092}"/>
    <cellStyle name="60% - Accent5 2 2 2 2 3 4" xfId="10180" xr:uid="{7C26BAEE-0FBD-4CD1-BA30-5F23C7C5031F}"/>
    <cellStyle name="60% - Accent5 2 2 2 2 3 4 2" xfId="26837" xr:uid="{BFA38714-2504-4C6F-B9ED-A10759A091FD}"/>
    <cellStyle name="60% - Accent5 2 2 2 2 3 5" xfId="18509" xr:uid="{D3EBF515-4B5D-446E-9895-03ABAA8BEC96}"/>
    <cellStyle name="60% - Accent5 2 2 2 2 4" xfId="3299" xr:uid="{406EA2B1-896D-4E7B-BB14-7F284FB40BBC}"/>
    <cellStyle name="60% - Accent5 2 2 2 2 4 2" xfId="11629" xr:uid="{323E51EA-C4BA-4FB4-8D8F-E428A3BC498E}"/>
    <cellStyle name="60% - Accent5 2 2 2 2 4 2 2" xfId="28286" xr:uid="{DDAAD0C6-6FC4-40AE-B192-4EBF413DACC5}"/>
    <cellStyle name="60% - Accent5 2 2 2 2 4 3" xfId="19958" xr:uid="{55A1CD5F-800F-4660-8983-36AC5129EDBB}"/>
    <cellStyle name="60% - Accent5 2 2 2 2 5" xfId="6075" xr:uid="{6DA2CBFD-AD59-459C-8D95-6CFEA769CA02}"/>
    <cellStyle name="60% - Accent5 2 2 2 2 5 2" xfId="14405" xr:uid="{04FA6F39-79CC-4AFB-B8A4-8FA3CE60E69E}"/>
    <cellStyle name="60% - Accent5 2 2 2 2 5 2 2" xfId="31062" xr:uid="{4B63A9DE-819B-476E-A60C-FDDFE0A882AB}"/>
    <cellStyle name="60% - Accent5 2 2 2 2 5 3" xfId="22734" xr:uid="{DC090E7B-804A-402C-9A2E-8C38A4FB589C}"/>
    <cellStyle name="60% - Accent5 2 2 2 2 6" xfId="8853" xr:uid="{FD5E3176-FF84-44D2-880A-9E342E227777}"/>
    <cellStyle name="60% - Accent5 2 2 2 2 6 2" xfId="25510" xr:uid="{2B218612-50B3-4F84-A0BC-74322CA7C19E}"/>
    <cellStyle name="60% - Accent5 2 2 2 2 7" xfId="17182" xr:uid="{99C90338-7196-4938-91E7-40A3FF73A54F}"/>
    <cellStyle name="60% - Accent5 2 2 2 3" xfId="742" xr:uid="{0CA50807-EAFD-4A4A-BB39-AD8212CD657B}"/>
    <cellStyle name="60% - Accent5 2 2 2 3 2" xfId="2072" xr:uid="{A08515E1-0E6D-42DC-8479-06CED03A4CDD}"/>
    <cellStyle name="60% - Accent5 2 2 2 3 2 2" xfId="4862" xr:uid="{61CBC22D-E50A-43CD-90E5-DE65A32A88BA}"/>
    <cellStyle name="60% - Accent5 2 2 2 3 2 2 2" xfId="13192" xr:uid="{340E97DE-01FA-4C0D-A0DD-BFE87A8CEF35}"/>
    <cellStyle name="60% - Accent5 2 2 2 3 2 2 2 2" xfId="29849" xr:uid="{4C6BF438-1D1D-4436-B5AD-660173114D37}"/>
    <cellStyle name="60% - Accent5 2 2 2 3 2 2 3" xfId="21521" xr:uid="{E199F78B-5965-408A-90A2-642B02973914}"/>
    <cellStyle name="60% - Accent5 2 2 2 3 2 3" xfId="7638" xr:uid="{23F9C300-7035-450E-B8A0-CE7BD4695779}"/>
    <cellStyle name="60% - Accent5 2 2 2 3 2 3 2" xfId="15968" xr:uid="{C515B229-2895-440B-96D8-CA2823B72B5C}"/>
    <cellStyle name="60% - Accent5 2 2 2 3 2 3 2 2" xfId="32625" xr:uid="{A4729B89-36C8-4F52-819E-3D304C0D7C33}"/>
    <cellStyle name="60% - Accent5 2 2 2 3 2 3 3" xfId="24297" xr:uid="{F9CB38F8-3886-4C4D-A806-7FDEC663BF94}"/>
    <cellStyle name="60% - Accent5 2 2 2 3 2 4" xfId="10416" xr:uid="{04AA3FAE-050A-40BA-91F3-61EA59F1F3CF}"/>
    <cellStyle name="60% - Accent5 2 2 2 3 2 4 2" xfId="27073" xr:uid="{EBE5A589-E60A-492C-A331-EF21AE44BCE8}"/>
    <cellStyle name="60% - Accent5 2 2 2 3 2 5" xfId="18745" xr:uid="{EA21B230-8E28-41AA-8A08-F716363C5CFC}"/>
    <cellStyle name="60% - Accent5 2 2 2 3 3" xfId="3535" xr:uid="{71B09935-F7BD-44FD-AABD-CDD058423058}"/>
    <cellStyle name="60% - Accent5 2 2 2 3 3 2" xfId="11865" xr:uid="{A0F6A7D8-0275-4450-950E-0F847816A0D5}"/>
    <cellStyle name="60% - Accent5 2 2 2 3 3 2 2" xfId="28522" xr:uid="{0F16BA29-5FEB-475D-88EB-4AFF69372A21}"/>
    <cellStyle name="60% - Accent5 2 2 2 3 3 3" xfId="20194" xr:uid="{9A077345-C454-4784-9C14-59EC343E57FD}"/>
    <cellStyle name="60% - Accent5 2 2 2 3 4" xfId="6311" xr:uid="{9717F14A-884C-46F2-AE0F-13D66A6562A6}"/>
    <cellStyle name="60% - Accent5 2 2 2 3 4 2" xfId="14641" xr:uid="{E3B02D4C-C77F-4DEF-A514-1A3C9C2B9972}"/>
    <cellStyle name="60% - Accent5 2 2 2 3 4 2 2" xfId="31298" xr:uid="{FB150561-9443-4DC6-AA3F-AFB2DC0EDC2B}"/>
    <cellStyle name="60% - Accent5 2 2 2 3 4 3" xfId="22970" xr:uid="{498ABD70-900D-4A8E-AF0E-6AE36CFA7839}"/>
    <cellStyle name="60% - Accent5 2 2 2 3 5" xfId="9089" xr:uid="{4B64DD2E-084B-4E11-B7AF-4B71F312C83E}"/>
    <cellStyle name="60% - Accent5 2 2 2 3 5 2" xfId="25746" xr:uid="{1A7BBC99-39A2-41D5-9E9C-125D0E5250B3}"/>
    <cellStyle name="60% - Accent5 2 2 2 3 6" xfId="17418" xr:uid="{65DC1B5F-7F3C-4B94-A2B5-03D4555401EB}"/>
    <cellStyle name="60% - Accent5 2 2 2 4" xfId="1219" xr:uid="{23B70EA4-D1B5-4232-9DB5-3E382A44EE02}"/>
    <cellStyle name="60% - Accent5 2 2 2 4 2" xfId="2547" xr:uid="{FE5ED94E-8416-439F-8A26-C22F353FD0B5}"/>
    <cellStyle name="60% - Accent5 2 2 2 4 2 2" xfId="5337" xr:uid="{D86B8ABA-2D75-4101-8F10-8C90646552D5}"/>
    <cellStyle name="60% - Accent5 2 2 2 4 2 2 2" xfId="13667" xr:uid="{60BC45E2-8D02-45F3-A523-3C3F64D8237E}"/>
    <cellStyle name="60% - Accent5 2 2 2 4 2 2 2 2" xfId="30324" xr:uid="{7A5A598C-9CB0-4A7F-9481-AFB4B15982C1}"/>
    <cellStyle name="60% - Accent5 2 2 2 4 2 2 3" xfId="21996" xr:uid="{A22A59D2-5BCA-4F1A-883E-ED35B4D83C6D}"/>
    <cellStyle name="60% - Accent5 2 2 2 4 2 3" xfId="8113" xr:uid="{AA954DEE-4FA3-4740-86BE-9337FE3A0DB9}"/>
    <cellStyle name="60% - Accent5 2 2 2 4 2 3 2" xfId="16443" xr:uid="{33C22A1F-C745-4D61-A3BC-83FFDF76B64F}"/>
    <cellStyle name="60% - Accent5 2 2 2 4 2 3 2 2" xfId="33100" xr:uid="{5D16F0C7-7185-4353-B98D-585F776C10E2}"/>
    <cellStyle name="60% - Accent5 2 2 2 4 2 3 3" xfId="24772" xr:uid="{72166E50-9B16-427B-9679-01E27E2657D5}"/>
    <cellStyle name="60% - Accent5 2 2 2 4 2 4" xfId="10891" xr:uid="{2897B92B-AD60-487E-A24D-FC906BB291C1}"/>
    <cellStyle name="60% - Accent5 2 2 2 4 2 4 2" xfId="27548" xr:uid="{4E256CC6-777B-4BB0-83B9-15C524C3EB2E}"/>
    <cellStyle name="60% - Accent5 2 2 2 4 2 5" xfId="19220" xr:uid="{C4E76CF3-5CE1-45F4-857B-815CB8382C2D}"/>
    <cellStyle name="60% - Accent5 2 2 2 4 3" xfId="4010" xr:uid="{ED3C5AB6-593B-418A-975B-E355BC09C2BA}"/>
    <cellStyle name="60% - Accent5 2 2 2 4 3 2" xfId="12340" xr:uid="{E6F6B027-96F7-4DB4-A1CB-D77FAB4283BE}"/>
    <cellStyle name="60% - Accent5 2 2 2 4 3 2 2" xfId="28997" xr:uid="{7C08430E-E819-4E9B-808D-48E91A0E4C8F}"/>
    <cellStyle name="60% - Accent5 2 2 2 4 3 3" xfId="20669" xr:uid="{313DBD2C-2EE0-497E-9498-DEF5B70884C2}"/>
    <cellStyle name="60% - Accent5 2 2 2 4 4" xfId="6786" xr:uid="{2B555416-7DD8-44A7-B052-79884FC5A320}"/>
    <cellStyle name="60% - Accent5 2 2 2 4 4 2" xfId="15116" xr:uid="{41BD92DE-260F-4298-97F1-E704A1548911}"/>
    <cellStyle name="60% - Accent5 2 2 2 4 4 2 2" xfId="31773" xr:uid="{618C32AE-EE58-4B86-86AB-AC85DE6FF108}"/>
    <cellStyle name="60% - Accent5 2 2 2 4 4 3" xfId="23445" xr:uid="{A900D194-12BA-44B6-A88D-67DA0D8A55AA}"/>
    <cellStyle name="60% - Accent5 2 2 2 4 5" xfId="9564" xr:uid="{1746309C-D4CD-4589-A81F-B201C25545D3}"/>
    <cellStyle name="60% - Accent5 2 2 2 4 5 2" xfId="26221" xr:uid="{F94159E1-E4D4-4EE8-861E-73DA646CDAF5}"/>
    <cellStyle name="60% - Accent5 2 2 2 4 6" xfId="17893" xr:uid="{EE372187-7AA8-4CA7-B91B-F02087BFCD69}"/>
    <cellStyle name="60% - Accent5 2 2 2 5" xfId="1599" xr:uid="{06580CEB-D159-47E6-B163-9DC965D5E393}"/>
    <cellStyle name="60% - Accent5 2 2 2 5 2" xfId="4389" xr:uid="{D7140FB9-271C-4D36-AF84-20328A6FDB3A}"/>
    <cellStyle name="60% - Accent5 2 2 2 5 2 2" xfId="12719" xr:uid="{54F7426F-27C4-4216-A97F-F68880301C8D}"/>
    <cellStyle name="60% - Accent5 2 2 2 5 2 2 2" xfId="29376" xr:uid="{D1E9F6D4-A32F-435B-866B-F6B187A6B708}"/>
    <cellStyle name="60% - Accent5 2 2 2 5 2 3" xfId="21048" xr:uid="{00264979-2CE1-4D43-9A31-2BC96CF9019C}"/>
    <cellStyle name="60% - Accent5 2 2 2 5 3" xfId="7165" xr:uid="{9F3B76A0-A9D7-4CF2-A7F4-A545841EDD81}"/>
    <cellStyle name="60% - Accent5 2 2 2 5 3 2" xfId="15495" xr:uid="{98892D44-3CE4-4E67-BAD5-992D9A2BE407}"/>
    <cellStyle name="60% - Accent5 2 2 2 5 3 2 2" xfId="32152" xr:uid="{8B3D92F2-B2D7-4AAC-B7A3-1F5A6802E2B2}"/>
    <cellStyle name="60% - Accent5 2 2 2 5 3 3" xfId="23824" xr:uid="{E72A37AC-61DE-4300-9E7B-E8253902DE2A}"/>
    <cellStyle name="60% - Accent5 2 2 2 5 4" xfId="9943" xr:uid="{409DD978-7F5C-428A-99A1-EB1C10BA3312}"/>
    <cellStyle name="60% - Accent5 2 2 2 5 4 2" xfId="26600" xr:uid="{1D9B7176-06B5-410B-8B76-845721EF6B1D}"/>
    <cellStyle name="60% - Accent5 2 2 2 5 5" xfId="18272" xr:uid="{1889D364-ADF9-41D0-A92B-41A2125F9B24}"/>
    <cellStyle name="60% - Accent5 2 2 2 6" xfId="3062" xr:uid="{4EA6EEE2-F699-4B5B-9AFE-2670A99EDBB8}"/>
    <cellStyle name="60% - Accent5 2 2 2 6 2" xfId="11392" xr:uid="{0CE36B0B-7BDD-43BE-829A-532962DC8C1F}"/>
    <cellStyle name="60% - Accent5 2 2 2 6 2 2" xfId="28049" xr:uid="{A85605E0-E1A5-4822-96FF-67855C995D17}"/>
    <cellStyle name="60% - Accent5 2 2 2 6 3" xfId="19721" xr:uid="{98D87DC9-A79B-4AC8-8E4D-3B78A923E074}"/>
    <cellStyle name="60% - Accent5 2 2 2 7" xfId="5838" xr:uid="{47D6E16D-7C5E-4078-850B-74B26D599731}"/>
    <cellStyle name="60% - Accent5 2 2 2 7 2" xfId="14168" xr:uid="{423377B6-330F-4A34-B322-1FC935F7D62A}"/>
    <cellStyle name="60% - Accent5 2 2 2 7 2 2" xfId="30825" xr:uid="{F83FFE95-C9BA-48EA-A26D-CDE64C86372D}"/>
    <cellStyle name="60% - Accent5 2 2 2 7 3" xfId="22497" xr:uid="{D55492F1-5B8D-4F8D-9718-9F040BCF000D}"/>
    <cellStyle name="60% - Accent5 2 2 2 8" xfId="8616" xr:uid="{F9E27803-B21F-4C38-A874-64253180CF4E}"/>
    <cellStyle name="60% - Accent5 2 2 2 8 2" xfId="25273" xr:uid="{8CE5E74F-4AFC-4492-8FE2-A6467CC5D321}"/>
    <cellStyle name="60% - Accent5 2 2 2 9" xfId="16945" xr:uid="{BC1BB8DE-8118-4BBC-8C23-FC866BA6F36C}"/>
    <cellStyle name="60% - Accent5 2 2 3" xfId="386" xr:uid="{0BD29BF0-643B-4706-8A64-2A8305BE8028}"/>
    <cellStyle name="60% - Accent5 2 2 3 2" xfId="864" xr:uid="{0C0BE9B8-F545-44E9-B11F-C7DCD5664768}"/>
    <cellStyle name="60% - Accent5 2 2 3 2 2" xfId="2192" xr:uid="{61E1FB04-57A7-425A-8797-B87C9D5B0F24}"/>
    <cellStyle name="60% - Accent5 2 2 3 2 2 2" xfId="4982" xr:uid="{177AAADE-9851-44C9-A775-61EABC39E2EB}"/>
    <cellStyle name="60% - Accent5 2 2 3 2 2 2 2" xfId="13312" xr:uid="{8FDF9F50-FCF3-48D5-89F1-D93DD6084400}"/>
    <cellStyle name="60% - Accent5 2 2 3 2 2 2 2 2" xfId="29969" xr:uid="{59D5574B-F0E2-4144-B71E-133AD9AD8017}"/>
    <cellStyle name="60% - Accent5 2 2 3 2 2 2 3" xfId="21641" xr:uid="{70A28129-C245-45C8-94E0-70B6200C17CA}"/>
    <cellStyle name="60% - Accent5 2 2 3 2 2 3" xfId="7758" xr:uid="{099E1C82-0B76-4BCE-A704-DC84B722BD7C}"/>
    <cellStyle name="60% - Accent5 2 2 3 2 2 3 2" xfId="16088" xr:uid="{4E1AD21D-9DE7-4C31-8A3D-D09BBB6C68E5}"/>
    <cellStyle name="60% - Accent5 2 2 3 2 2 3 2 2" xfId="32745" xr:uid="{B70F3001-8BDA-4C69-9BCA-72380FD5D089}"/>
    <cellStyle name="60% - Accent5 2 2 3 2 2 3 3" xfId="24417" xr:uid="{2084268C-44DB-49CD-AE2D-308C6DE85E25}"/>
    <cellStyle name="60% - Accent5 2 2 3 2 2 4" xfId="10536" xr:uid="{1987FD04-9B72-480E-A63F-1CB3A0334DF9}"/>
    <cellStyle name="60% - Accent5 2 2 3 2 2 4 2" xfId="27193" xr:uid="{F3F01768-8586-4E37-8D2F-EB2053CEFDB7}"/>
    <cellStyle name="60% - Accent5 2 2 3 2 2 5" xfId="18865" xr:uid="{978FE3FD-889F-4F1E-BEFB-D603875B1377}"/>
    <cellStyle name="60% - Accent5 2 2 3 2 3" xfId="3655" xr:uid="{387D222F-852C-4781-BC8F-4858BBBA7571}"/>
    <cellStyle name="60% - Accent5 2 2 3 2 3 2" xfId="11985" xr:uid="{3E1CBEB9-F31C-4DFC-9BB4-BF29D9585762}"/>
    <cellStyle name="60% - Accent5 2 2 3 2 3 2 2" xfId="28642" xr:uid="{27BF91F3-2121-44F4-830D-D5669CB36E32}"/>
    <cellStyle name="60% - Accent5 2 2 3 2 3 3" xfId="20314" xr:uid="{061BCA5F-BB35-4067-BA34-204AA7210C7A}"/>
    <cellStyle name="60% - Accent5 2 2 3 2 4" xfId="6431" xr:uid="{8851C3C0-E5D6-44C6-A578-D0B033832649}"/>
    <cellStyle name="60% - Accent5 2 2 3 2 4 2" xfId="14761" xr:uid="{8001F403-BEBF-4F9A-8BEF-30A4CF36E3B2}"/>
    <cellStyle name="60% - Accent5 2 2 3 2 4 2 2" xfId="31418" xr:uid="{D62AB718-2921-4A27-BF87-58183D485C84}"/>
    <cellStyle name="60% - Accent5 2 2 3 2 4 3" xfId="23090" xr:uid="{442B637F-FE92-4D8B-A06F-5A810F4F1ECF}"/>
    <cellStyle name="60% - Accent5 2 2 3 2 5" xfId="9209" xr:uid="{66D9C63E-09BB-441D-BA0D-9A2D57D58A28}"/>
    <cellStyle name="60% - Accent5 2 2 3 2 5 2" xfId="25866" xr:uid="{9820C3E9-82CA-40B2-B71D-0F30E6FB1E70}"/>
    <cellStyle name="60% - Accent5 2 2 3 2 6" xfId="17538" xr:uid="{62E5B936-D508-4B78-8D72-B65D3A5806B8}"/>
    <cellStyle name="60% - Accent5 2 2 3 3" xfId="1716" xr:uid="{F62C3DEB-BF32-456E-88BA-8C040234BF5A}"/>
    <cellStyle name="60% - Accent5 2 2 3 3 2" xfId="4506" xr:uid="{DB505C0A-9AE1-43CC-98DC-AA3D8E5BEA0D}"/>
    <cellStyle name="60% - Accent5 2 2 3 3 2 2" xfId="12836" xr:uid="{764CC946-7900-4300-AF76-DD0073684E7B}"/>
    <cellStyle name="60% - Accent5 2 2 3 3 2 2 2" xfId="29493" xr:uid="{93F7CFFA-2034-450C-9F92-3AB78D843057}"/>
    <cellStyle name="60% - Accent5 2 2 3 3 2 3" xfId="21165" xr:uid="{DBFAA354-F821-4E7D-94A6-A00000AE3862}"/>
    <cellStyle name="60% - Accent5 2 2 3 3 3" xfId="7282" xr:uid="{2E7CC650-4CDB-41EC-8AFF-FFD3DBA3A25D}"/>
    <cellStyle name="60% - Accent5 2 2 3 3 3 2" xfId="15612" xr:uid="{5FD57FD1-0D3C-458B-9F47-3F04FF7DBA16}"/>
    <cellStyle name="60% - Accent5 2 2 3 3 3 2 2" xfId="32269" xr:uid="{96A0D960-6A2E-4793-AA5E-7212A70F650E}"/>
    <cellStyle name="60% - Accent5 2 2 3 3 3 3" xfId="23941" xr:uid="{0FF41340-3C98-4C5E-814B-FEBF6A784CA5}"/>
    <cellStyle name="60% - Accent5 2 2 3 3 4" xfId="10060" xr:uid="{09F2C5C6-5FC0-4B27-A2AF-F643027BD333}"/>
    <cellStyle name="60% - Accent5 2 2 3 3 4 2" xfId="26717" xr:uid="{873DB079-290C-4037-9139-1E9C7EF67CB2}"/>
    <cellStyle name="60% - Accent5 2 2 3 3 5" xfId="18389" xr:uid="{CC5637BD-A464-4493-9CCF-20D94A6D0724}"/>
    <cellStyle name="60% - Accent5 2 2 3 4" xfId="3179" xr:uid="{3D8D881C-73EE-41C0-BAB4-E76FA8D05C1C}"/>
    <cellStyle name="60% - Accent5 2 2 3 4 2" xfId="11509" xr:uid="{E1C55830-760E-4324-A4F9-5DA3F0152164}"/>
    <cellStyle name="60% - Accent5 2 2 3 4 2 2" xfId="28166" xr:uid="{49FD1FCE-4174-4FAB-A7B5-910D1E2581C3}"/>
    <cellStyle name="60% - Accent5 2 2 3 4 3" xfId="19838" xr:uid="{6115AD48-9636-46DB-B1DE-1C26EA6772F7}"/>
    <cellStyle name="60% - Accent5 2 2 3 5" xfId="5955" xr:uid="{2CA3B5A3-270D-431A-B28F-88E064D6D07C}"/>
    <cellStyle name="60% - Accent5 2 2 3 5 2" xfId="14285" xr:uid="{1844A7B3-B026-4018-9EE1-546631758DE0}"/>
    <cellStyle name="60% - Accent5 2 2 3 5 2 2" xfId="30942" xr:uid="{30C3639E-2A2A-46B4-8ED2-6BA7E383FE8D}"/>
    <cellStyle name="60% - Accent5 2 2 3 5 3" xfId="22614" xr:uid="{6F4173B2-FAB9-4061-A58F-2B3371B3EC2E}"/>
    <cellStyle name="60% - Accent5 2 2 3 6" xfId="8733" xr:uid="{74DEE235-E3FA-4D33-8844-A54CDEF2FFE8}"/>
    <cellStyle name="60% - Accent5 2 2 3 6 2" xfId="25390" xr:uid="{C4059C48-D43B-49DE-8002-B4B213A1F729}"/>
    <cellStyle name="60% - Accent5 2 2 3 7" xfId="17062" xr:uid="{348DD8EB-43DF-4396-BE8F-E48E7AAA93F8}"/>
    <cellStyle name="60% - Accent5 2 2 4" xfId="622" xr:uid="{E9E9D582-50FB-4250-90BB-84D54088AD85}"/>
    <cellStyle name="60% - Accent5 2 2 4 2" xfId="1952" xr:uid="{D4C8943D-4C98-445D-9E1F-94998C2AAF93}"/>
    <cellStyle name="60% - Accent5 2 2 4 2 2" xfId="4742" xr:uid="{E3F91262-C96D-4388-9957-BA74F536C107}"/>
    <cellStyle name="60% - Accent5 2 2 4 2 2 2" xfId="13072" xr:uid="{5115FDB0-01BD-4441-AA3F-2A088D3471A4}"/>
    <cellStyle name="60% - Accent5 2 2 4 2 2 2 2" xfId="29729" xr:uid="{90BFC0D0-20AE-4B3D-846A-63BEAC7FF71B}"/>
    <cellStyle name="60% - Accent5 2 2 4 2 2 3" xfId="21401" xr:uid="{7801E6F1-F531-45E6-9111-029DAEE90C18}"/>
    <cellStyle name="60% - Accent5 2 2 4 2 3" xfId="7518" xr:uid="{3894D097-E2A6-412C-86AA-5176498E2F7B}"/>
    <cellStyle name="60% - Accent5 2 2 4 2 3 2" xfId="15848" xr:uid="{79807189-C292-4D38-BCFF-76A0F5455374}"/>
    <cellStyle name="60% - Accent5 2 2 4 2 3 2 2" xfId="32505" xr:uid="{44FC455B-4BE7-4DBC-9BB2-B535DFA13CA5}"/>
    <cellStyle name="60% - Accent5 2 2 4 2 3 3" xfId="24177" xr:uid="{C4CB1443-EE30-406E-8479-8EBAA3103C0C}"/>
    <cellStyle name="60% - Accent5 2 2 4 2 4" xfId="10296" xr:uid="{16CB45C1-33EC-4F02-98FB-8DCEA5E0B370}"/>
    <cellStyle name="60% - Accent5 2 2 4 2 4 2" xfId="26953" xr:uid="{D6FA8254-8D3D-4556-81BC-B216470505CC}"/>
    <cellStyle name="60% - Accent5 2 2 4 2 5" xfId="18625" xr:uid="{50C1C5D4-D876-4F78-B88B-79C202C80858}"/>
    <cellStyle name="60% - Accent5 2 2 4 3" xfId="3415" xr:uid="{C5DD52CE-E81A-4FA5-8A9E-1347347A30B7}"/>
    <cellStyle name="60% - Accent5 2 2 4 3 2" xfId="11745" xr:uid="{FEA3EB5C-61DD-4F79-A646-712FB9F8F224}"/>
    <cellStyle name="60% - Accent5 2 2 4 3 2 2" xfId="28402" xr:uid="{FF23AA87-0EA6-46C2-ABCD-8441FD770956}"/>
    <cellStyle name="60% - Accent5 2 2 4 3 3" xfId="20074" xr:uid="{45595C7D-0B56-42EA-ACD6-1335878C9358}"/>
    <cellStyle name="60% - Accent5 2 2 4 4" xfId="6191" xr:uid="{C03D1D0F-32D9-404B-BD42-C380D72A32CA}"/>
    <cellStyle name="60% - Accent5 2 2 4 4 2" xfId="14521" xr:uid="{9ACB63EC-1FB9-4547-93A5-296FC72AC559}"/>
    <cellStyle name="60% - Accent5 2 2 4 4 2 2" xfId="31178" xr:uid="{A395E9CE-0044-4BFF-8159-1694DAABA8A2}"/>
    <cellStyle name="60% - Accent5 2 2 4 4 3" xfId="22850" xr:uid="{DCC10F96-329D-468C-9D07-67B73154D870}"/>
    <cellStyle name="60% - Accent5 2 2 4 5" xfId="8969" xr:uid="{1F937FC6-C6F6-44B5-B43B-C356612CB37C}"/>
    <cellStyle name="60% - Accent5 2 2 4 5 2" xfId="25626" xr:uid="{1688D9CF-551A-4C5C-B274-D6267FFEADE9}"/>
    <cellStyle name="60% - Accent5 2 2 4 6" xfId="17298" xr:uid="{9362AFA6-10F0-405F-98A9-0201D69E294F}"/>
    <cellStyle name="60% - Accent5 2 2 5" xfId="1099" xr:uid="{77C802C9-2044-485C-93FB-4176B70936E5}"/>
    <cellStyle name="60% - Accent5 2 2 5 2" xfId="2427" xr:uid="{6DF6B1C7-E024-4C71-B741-1A16FF76F328}"/>
    <cellStyle name="60% - Accent5 2 2 5 2 2" xfId="5217" xr:uid="{FCBE73FD-2AB6-4ABE-955E-167CA0315D4D}"/>
    <cellStyle name="60% - Accent5 2 2 5 2 2 2" xfId="13547" xr:uid="{D1F8A2A8-7E39-4F37-B4C1-B7863C168B61}"/>
    <cellStyle name="60% - Accent5 2 2 5 2 2 2 2" xfId="30204" xr:uid="{3754C7F1-032E-4431-8F39-4DD17416A404}"/>
    <cellStyle name="60% - Accent5 2 2 5 2 2 3" xfId="21876" xr:uid="{F7F54C89-2425-4D0C-B7E7-318A91F7D63D}"/>
    <cellStyle name="60% - Accent5 2 2 5 2 3" xfId="7993" xr:uid="{FA3BEC52-C684-418F-9FC0-046A3614F7F2}"/>
    <cellStyle name="60% - Accent5 2 2 5 2 3 2" xfId="16323" xr:uid="{7ED133BA-0A8C-4545-80DB-2212E3793A9E}"/>
    <cellStyle name="60% - Accent5 2 2 5 2 3 2 2" xfId="32980" xr:uid="{DE0F63F9-5F71-4A9F-8BB8-EB68BBFB04E7}"/>
    <cellStyle name="60% - Accent5 2 2 5 2 3 3" xfId="24652" xr:uid="{0FDE372A-2A35-49F8-984F-4C1A82DE603F}"/>
    <cellStyle name="60% - Accent5 2 2 5 2 4" xfId="10771" xr:uid="{65B5520B-6AE9-415C-8C1D-F3D77C81F083}"/>
    <cellStyle name="60% - Accent5 2 2 5 2 4 2" xfId="27428" xr:uid="{A8054E94-A272-4C78-BB5C-2B211C72813B}"/>
    <cellStyle name="60% - Accent5 2 2 5 2 5" xfId="19100" xr:uid="{FEEF2368-AC05-4F8D-9995-67329340C1E3}"/>
    <cellStyle name="60% - Accent5 2 2 5 3" xfId="3890" xr:uid="{323E1687-2E49-4076-B97E-9D0FE639A6F8}"/>
    <cellStyle name="60% - Accent5 2 2 5 3 2" xfId="12220" xr:uid="{B5BCB755-6C23-46F6-BB6E-E4D3792696BD}"/>
    <cellStyle name="60% - Accent5 2 2 5 3 2 2" xfId="28877" xr:uid="{AC8944D5-5849-46A6-ABA1-1DF2ACE4181D}"/>
    <cellStyle name="60% - Accent5 2 2 5 3 3" xfId="20549" xr:uid="{09609FA6-A0EE-4CCF-9807-06901E47687D}"/>
    <cellStyle name="60% - Accent5 2 2 5 4" xfId="6666" xr:uid="{52BD32B1-BE83-4058-8570-48F28893BCA2}"/>
    <cellStyle name="60% - Accent5 2 2 5 4 2" xfId="14996" xr:uid="{A6A8072B-814A-4CBA-8358-A11741D8F1F8}"/>
    <cellStyle name="60% - Accent5 2 2 5 4 2 2" xfId="31653" xr:uid="{7CFE8C75-BFAB-446D-968C-F7A9A82F93E1}"/>
    <cellStyle name="60% - Accent5 2 2 5 4 3" xfId="23325" xr:uid="{E11C75BD-8E96-40F1-A3AC-C9D86B84BE38}"/>
    <cellStyle name="60% - Accent5 2 2 5 5" xfId="9444" xr:uid="{F5BF0C4E-4B23-47F4-BA8B-628438387971}"/>
    <cellStyle name="60% - Accent5 2 2 5 5 2" xfId="26101" xr:uid="{FF86E2F6-F01C-438C-BA2D-C9E644FEB55A}"/>
    <cellStyle name="60% - Accent5 2 2 5 6" xfId="17773" xr:uid="{6AA6409E-3321-4BFF-8D4B-1A094D5FDA83}"/>
    <cellStyle name="60% - Accent5 2 2 6" xfId="1364" xr:uid="{7F8E542B-748F-4B9E-A79B-194891334653}"/>
    <cellStyle name="60% - Accent5 2 2 6 2" xfId="2692" xr:uid="{2F3AC69D-A522-4969-A3AD-72E59A04C706}"/>
    <cellStyle name="60% - Accent5 2 2 6 2 2" xfId="5482" xr:uid="{907EAE19-0B2C-4528-872F-126005DFF17A}"/>
    <cellStyle name="60% - Accent5 2 2 6 2 2 2" xfId="13812" xr:uid="{E98EA7FA-37B2-4418-AEC0-5DE05476A85C}"/>
    <cellStyle name="60% - Accent5 2 2 6 2 2 2 2" xfId="30469" xr:uid="{9D9609A2-8861-4EF8-8E2E-D2869E0553DA}"/>
    <cellStyle name="60% - Accent5 2 2 6 2 2 3" xfId="22141" xr:uid="{407E7B99-C0C6-4EDF-8809-BAB61424798D}"/>
    <cellStyle name="60% - Accent5 2 2 6 2 3" xfId="8258" xr:uid="{B71F2B85-3817-411A-8762-D1D625FF2272}"/>
    <cellStyle name="60% - Accent5 2 2 6 2 3 2" xfId="16588" xr:uid="{3707EAD3-A511-4601-97AA-87BEE2E98072}"/>
    <cellStyle name="60% - Accent5 2 2 6 2 3 2 2" xfId="33245" xr:uid="{5EF2255B-66E4-4DBE-8183-0AA39E5A7853}"/>
    <cellStyle name="60% - Accent5 2 2 6 2 3 3" xfId="24917" xr:uid="{0133B3C5-2DE9-4432-A639-74749FD2CB1F}"/>
    <cellStyle name="60% - Accent5 2 2 6 2 4" xfId="11036" xr:uid="{DB3E38BE-5807-4FE5-91AF-0AB87BCE2389}"/>
    <cellStyle name="60% - Accent5 2 2 6 2 4 2" xfId="27693" xr:uid="{D6DDF798-09BA-47C2-9292-B46AAB645350}"/>
    <cellStyle name="60% - Accent5 2 2 6 2 5" xfId="19365" xr:uid="{FA11E311-B191-4A95-A5ED-23BE0A83E091}"/>
    <cellStyle name="60% - Accent5 2 2 6 3" xfId="4155" xr:uid="{65A2E7B3-014F-4C0C-812D-058A03D1FC65}"/>
    <cellStyle name="60% - Accent5 2 2 6 3 2" xfId="12485" xr:uid="{8CAA633B-0C82-4DF2-AC74-B8948A13C5A3}"/>
    <cellStyle name="60% - Accent5 2 2 6 3 2 2" xfId="29142" xr:uid="{D35771A2-8866-46E3-82C8-0AB87565A466}"/>
    <cellStyle name="60% - Accent5 2 2 6 3 3" xfId="20814" xr:uid="{99553E4B-2B4E-43D6-84C6-FDBFA85E98DF}"/>
    <cellStyle name="60% - Accent5 2 2 6 4" xfId="6931" xr:uid="{BA1074FB-6E7B-4FE7-80C3-6CCB141C8588}"/>
    <cellStyle name="60% - Accent5 2 2 6 4 2" xfId="15261" xr:uid="{B7196A2B-D796-4A8D-9C6F-62FE980B12F5}"/>
    <cellStyle name="60% - Accent5 2 2 6 4 2 2" xfId="31918" xr:uid="{F148CA5F-5FA9-42F6-9384-17363DDA60F3}"/>
    <cellStyle name="60% - Accent5 2 2 6 4 3" xfId="23590" xr:uid="{C6CCA018-3BBD-4E85-8D7E-72B4CD32908B}"/>
    <cellStyle name="60% - Accent5 2 2 6 5" xfId="9709" xr:uid="{A4816FAF-3665-4CE6-89B5-6D607796BF73}"/>
    <cellStyle name="60% - Accent5 2 2 6 5 2" xfId="26366" xr:uid="{FB24D0D1-993D-451F-9804-4C225E63A143}"/>
    <cellStyle name="60% - Accent5 2 2 6 6" xfId="18038" xr:uid="{DD7E2693-96C1-4F61-B7F5-473B56346029}"/>
    <cellStyle name="60% - Accent5 2 2 7" xfId="1479" xr:uid="{2C4FDF1A-9825-4741-9086-3432EBC3650A}"/>
    <cellStyle name="60% - Accent5 2 2 7 2" xfId="4269" xr:uid="{EABCB29E-FD54-4D0A-88E3-2ACEB5CAB7DB}"/>
    <cellStyle name="60% - Accent5 2 2 7 2 2" xfId="12599" xr:uid="{5798B0C2-9200-4A0E-AC7D-13E2C87AB79C}"/>
    <cellStyle name="60% - Accent5 2 2 7 2 2 2" xfId="29256" xr:uid="{9CF0C4AF-361D-4942-9CE1-C8C0D825F54A}"/>
    <cellStyle name="60% - Accent5 2 2 7 2 3" xfId="20928" xr:uid="{8A7FF108-B5FE-4D1F-BAF2-688228FCB876}"/>
    <cellStyle name="60% - Accent5 2 2 7 3" xfId="7045" xr:uid="{811CCCB6-DC0B-4344-B186-0A46EE39BDDC}"/>
    <cellStyle name="60% - Accent5 2 2 7 3 2" xfId="15375" xr:uid="{2F25598B-1CE5-4CF0-BA2A-9BF3232F9B33}"/>
    <cellStyle name="60% - Accent5 2 2 7 3 2 2" xfId="32032" xr:uid="{35503211-456B-43B3-9B18-12B43760DF12}"/>
    <cellStyle name="60% - Accent5 2 2 7 3 3" xfId="23704" xr:uid="{EE54BAB3-CC8C-4E64-9C20-C63E3F17D274}"/>
    <cellStyle name="60% - Accent5 2 2 7 4" xfId="9823" xr:uid="{AC4C75E5-4B61-46F9-9FFE-1F343288F830}"/>
    <cellStyle name="60% - Accent5 2 2 7 4 2" xfId="26480" xr:uid="{8FAFC092-96C4-48AC-8DB0-AC1980F6D585}"/>
    <cellStyle name="60% - Accent5 2 2 7 5" xfId="18152" xr:uid="{14445B82-DFA9-4BB2-8819-AA11BAC654D2}"/>
    <cellStyle name="60% - Accent5 2 2 8" xfId="2942" xr:uid="{CE26D035-1F99-4224-95DF-F8FEEF420CB0}"/>
    <cellStyle name="60% - Accent5 2 2 8 2" xfId="11272" xr:uid="{91590A72-8C66-4C63-B51A-FDB3A3BC48C0}"/>
    <cellStyle name="60% - Accent5 2 2 8 2 2" xfId="27929" xr:uid="{AEFB1502-FE3C-4BE8-84C6-CEBDBF21400A}"/>
    <cellStyle name="60% - Accent5 2 2 8 3" xfId="19601" xr:uid="{9DF8EDAD-BAD0-4CC5-8485-4FA478B4BDD7}"/>
    <cellStyle name="60% - Accent5 2 2 9" xfId="5718" xr:uid="{244D6A4B-41A8-4DD5-85B1-8795E30E4887}"/>
    <cellStyle name="60% - Accent5 2 2 9 2" xfId="14048" xr:uid="{93F0436E-D33C-4A8C-8DEF-704E521C3AF1}"/>
    <cellStyle name="60% - Accent5 2 2 9 2 2" xfId="30705" xr:uid="{FFFA3B55-59B2-4E79-AAFB-40C38A0861B5}"/>
    <cellStyle name="60% - Accent5 2 2 9 3" xfId="22377" xr:uid="{0D747B6C-11F4-4657-B487-46A2FE007F87}"/>
    <cellStyle name="60% - Accent5 2 3" xfId="202" xr:uid="{9B7D5028-3473-42F8-82EC-6A5F4601970B}"/>
    <cellStyle name="60% - Accent5 2 3 2" xfId="444" xr:uid="{C64922AE-BC71-48E7-83DC-A2ACD4097948}"/>
    <cellStyle name="60% - Accent5 2 3 2 2" xfId="921" xr:uid="{BCFA814C-376D-42AD-B1A2-9DF83B90FDFE}"/>
    <cellStyle name="60% - Accent5 2 3 2 2 2" xfId="2249" xr:uid="{943F119A-F407-4369-9FCB-839D3BF193B2}"/>
    <cellStyle name="60% - Accent5 2 3 2 2 2 2" xfId="5039" xr:uid="{DBEDD805-960A-4C48-97A3-BC604584A1D2}"/>
    <cellStyle name="60% - Accent5 2 3 2 2 2 2 2" xfId="13369" xr:uid="{C76E9081-8560-4C90-B069-6A28602DE2B9}"/>
    <cellStyle name="60% - Accent5 2 3 2 2 2 2 2 2" xfId="30026" xr:uid="{CC849898-708A-4F5A-8571-63FBD7164773}"/>
    <cellStyle name="60% - Accent5 2 3 2 2 2 2 3" xfId="21698" xr:uid="{8596361A-AA25-45B0-8D7F-C5348B396FDD}"/>
    <cellStyle name="60% - Accent5 2 3 2 2 2 3" xfId="7815" xr:uid="{EC04E670-F73F-454D-9A32-537C91B02C05}"/>
    <cellStyle name="60% - Accent5 2 3 2 2 2 3 2" xfId="16145" xr:uid="{AF762973-296F-413C-85F2-F722EFEF1D21}"/>
    <cellStyle name="60% - Accent5 2 3 2 2 2 3 2 2" xfId="32802" xr:uid="{59A3713C-7FBD-4149-A87A-818F7F965FA2}"/>
    <cellStyle name="60% - Accent5 2 3 2 2 2 3 3" xfId="24474" xr:uid="{0F5B57E2-7EC6-4D7D-BDC4-71E69E0F1BDA}"/>
    <cellStyle name="60% - Accent5 2 3 2 2 2 4" xfId="10593" xr:uid="{E720947F-2475-4C63-89C4-3409B9191CEE}"/>
    <cellStyle name="60% - Accent5 2 3 2 2 2 4 2" xfId="27250" xr:uid="{E0353B52-808B-4C16-868E-6878C473B337}"/>
    <cellStyle name="60% - Accent5 2 3 2 2 2 5" xfId="18922" xr:uid="{A16B9B76-6552-43E6-A50F-8ABC02CBCB5A}"/>
    <cellStyle name="60% - Accent5 2 3 2 2 3" xfId="3712" xr:uid="{4466B04C-38CF-4FEE-9032-BCADD57913B8}"/>
    <cellStyle name="60% - Accent5 2 3 2 2 3 2" xfId="12042" xr:uid="{7CC5044F-15F2-4CA9-ACF2-98878FCB16C7}"/>
    <cellStyle name="60% - Accent5 2 3 2 2 3 2 2" xfId="28699" xr:uid="{E5201DF8-D27E-4515-BDB7-F00418687AC5}"/>
    <cellStyle name="60% - Accent5 2 3 2 2 3 3" xfId="20371" xr:uid="{BB508ED3-42FE-48E5-8906-3AA97C48A5C1}"/>
    <cellStyle name="60% - Accent5 2 3 2 2 4" xfId="6488" xr:uid="{1C4AF57D-6F62-471F-980B-DC287A6EF95D}"/>
    <cellStyle name="60% - Accent5 2 3 2 2 4 2" xfId="14818" xr:uid="{954BF7EC-ACFC-4796-B840-E0280E378A32}"/>
    <cellStyle name="60% - Accent5 2 3 2 2 4 2 2" xfId="31475" xr:uid="{0DE53DE2-8228-4338-9189-EB1FD3334144}"/>
    <cellStyle name="60% - Accent5 2 3 2 2 4 3" xfId="23147" xr:uid="{F8F5E64D-799A-4D8B-AD5D-409CEE1249C6}"/>
    <cellStyle name="60% - Accent5 2 3 2 2 5" xfId="9266" xr:uid="{39EF191F-4847-4263-909B-4AAC61A42D8F}"/>
    <cellStyle name="60% - Accent5 2 3 2 2 5 2" xfId="25923" xr:uid="{BFDD815C-974E-4F5B-BD24-C9F941145B1D}"/>
    <cellStyle name="60% - Accent5 2 3 2 2 6" xfId="17595" xr:uid="{258D8BA6-7C20-4FB0-91E9-98920CF378ED}"/>
    <cellStyle name="60% - Accent5 2 3 2 3" xfId="1774" xr:uid="{C87AF64D-7C89-4DBC-9BE4-F62EF08EB53A}"/>
    <cellStyle name="60% - Accent5 2 3 2 3 2" xfId="4564" xr:uid="{2DDD333C-38E0-472E-AED1-3E1C913B7B8D}"/>
    <cellStyle name="60% - Accent5 2 3 2 3 2 2" xfId="12894" xr:uid="{B6589F39-036E-4197-9936-3A8BEDDAA123}"/>
    <cellStyle name="60% - Accent5 2 3 2 3 2 2 2" xfId="29551" xr:uid="{F93F606E-EEB1-41A1-9E63-798E4EE3E7A4}"/>
    <cellStyle name="60% - Accent5 2 3 2 3 2 3" xfId="21223" xr:uid="{A40C0C03-9F86-4A8A-A499-0A7EDB4F4992}"/>
    <cellStyle name="60% - Accent5 2 3 2 3 3" xfId="7340" xr:uid="{C6D7EE2A-239E-441F-B243-3A3B606AEB66}"/>
    <cellStyle name="60% - Accent5 2 3 2 3 3 2" xfId="15670" xr:uid="{B97F4938-C92F-470F-9D27-FAA0F43418C3}"/>
    <cellStyle name="60% - Accent5 2 3 2 3 3 2 2" xfId="32327" xr:uid="{758311F4-4AC3-4113-AEF2-E71D3518878D}"/>
    <cellStyle name="60% - Accent5 2 3 2 3 3 3" xfId="23999" xr:uid="{CE7C6A4F-5CC3-44B2-AA13-BAC7B74F129B}"/>
    <cellStyle name="60% - Accent5 2 3 2 3 4" xfId="10118" xr:uid="{6249768B-6A4A-4E6C-A14B-3218A3630B43}"/>
    <cellStyle name="60% - Accent5 2 3 2 3 4 2" xfId="26775" xr:uid="{DF26DF6E-A3AE-4AC8-A6CD-E5C2D8551756}"/>
    <cellStyle name="60% - Accent5 2 3 2 3 5" xfId="18447" xr:uid="{7F941A6C-820A-48CA-9993-935BF8D1DC59}"/>
    <cellStyle name="60% - Accent5 2 3 2 4" xfId="3237" xr:uid="{9A009EF3-DFB8-4D80-8F34-36B84C18E46C}"/>
    <cellStyle name="60% - Accent5 2 3 2 4 2" xfId="11567" xr:uid="{1A2D8FB6-2253-4064-827E-5E6311D75D8C}"/>
    <cellStyle name="60% - Accent5 2 3 2 4 2 2" xfId="28224" xr:uid="{A630FB74-36CC-49C5-ACFD-8AD9FA1388DE}"/>
    <cellStyle name="60% - Accent5 2 3 2 4 3" xfId="19896" xr:uid="{2FA4A0DC-08F2-4B58-9A0D-78B9ED6014F1}"/>
    <cellStyle name="60% - Accent5 2 3 2 5" xfId="6013" xr:uid="{FCDBB624-C2C0-4A17-A997-D1E5E365FE65}"/>
    <cellStyle name="60% - Accent5 2 3 2 5 2" xfId="14343" xr:uid="{7A0E2655-B1F2-47B8-989C-BC5D1FF0BE42}"/>
    <cellStyle name="60% - Accent5 2 3 2 5 2 2" xfId="31000" xr:uid="{9FAED62F-8933-457C-B704-5E7642A1393C}"/>
    <cellStyle name="60% - Accent5 2 3 2 5 3" xfId="22672" xr:uid="{119F2198-6167-47BB-984D-729B80E44BFB}"/>
    <cellStyle name="60% - Accent5 2 3 2 6" xfId="8791" xr:uid="{BA657C6D-255F-4D16-82B5-40A75AD9AEB9}"/>
    <cellStyle name="60% - Accent5 2 3 2 6 2" xfId="25448" xr:uid="{B6B58949-B7AA-4702-BCC1-F20188A1BD8E}"/>
    <cellStyle name="60% - Accent5 2 3 2 7" xfId="17120" xr:uid="{415545CA-3724-427B-9D3C-0744B5E51945}"/>
    <cellStyle name="60% - Accent5 2 3 3" xfId="680" xr:uid="{401FBDB3-C1FB-4533-94E7-79535F3D21EA}"/>
    <cellStyle name="60% - Accent5 2 3 3 2" xfId="2010" xr:uid="{34F1C360-D29B-498B-8AAE-1278F6BA1518}"/>
    <cellStyle name="60% - Accent5 2 3 3 2 2" xfId="4800" xr:uid="{24B0B554-4735-4EC4-8415-D8BFC6A3054F}"/>
    <cellStyle name="60% - Accent5 2 3 3 2 2 2" xfId="13130" xr:uid="{BD910F84-4285-4869-810F-52AD78EACD85}"/>
    <cellStyle name="60% - Accent5 2 3 3 2 2 2 2" xfId="29787" xr:uid="{AB1AB878-42E9-4BB2-AFA6-35BBA9C920E5}"/>
    <cellStyle name="60% - Accent5 2 3 3 2 2 3" xfId="21459" xr:uid="{1386A96D-8C86-485A-8288-C0DE9DFBAC59}"/>
    <cellStyle name="60% - Accent5 2 3 3 2 3" xfId="7576" xr:uid="{4FFF098A-357B-449C-B59E-6BF58224BE96}"/>
    <cellStyle name="60% - Accent5 2 3 3 2 3 2" xfId="15906" xr:uid="{6AD13BB0-3C02-41F5-B0FB-AE18227C5B02}"/>
    <cellStyle name="60% - Accent5 2 3 3 2 3 2 2" xfId="32563" xr:uid="{4FBC2B6E-71A9-48AA-BEA3-E606104CDAB2}"/>
    <cellStyle name="60% - Accent5 2 3 3 2 3 3" xfId="24235" xr:uid="{82AD4935-CF15-489A-BB9E-17EB657155C7}"/>
    <cellStyle name="60% - Accent5 2 3 3 2 4" xfId="10354" xr:uid="{A473B1DE-91D7-43A5-9D73-931A41C22D5F}"/>
    <cellStyle name="60% - Accent5 2 3 3 2 4 2" xfId="27011" xr:uid="{8E4D38E3-5194-4019-A240-1BC0110ED365}"/>
    <cellStyle name="60% - Accent5 2 3 3 2 5" xfId="18683" xr:uid="{8979130A-9D68-43C2-AA94-7E80986EBA4D}"/>
    <cellStyle name="60% - Accent5 2 3 3 3" xfId="3473" xr:uid="{BDEC2118-FCFE-4637-93ED-CF3890423542}"/>
    <cellStyle name="60% - Accent5 2 3 3 3 2" xfId="11803" xr:uid="{CF19110B-A1C9-4106-BCDC-CABC6B64AD2F}"/>
    <cellStyle name="60% - Accent5 2 3 3 3 2 2" xfId="28460" xr:uid="{9CEA5BB0-3E64-4557-BECA-8729EA9A82D9}"/>
    <cellStyle name="60% - Accent5 2 3 3 3 3" xfId="20132" xr:uid="{E41FD62C-A03C-47F8-896B-915AA6E99E48}"/>
    <cellStyle name="60% - Accent5 2 3 3 4" xfId="6249" xr:uid="{5D76471B-4CAE-4151-823F-9FBC82EBBF9A}"/>
    <cellStyle name="60% - Accent5 2 3 3 4 2" xfId="14579" xr:uid="{525A55AE-3E14-40BC-B5D2-FA0435323F7F}"/>
    <cellStyle name="60% - Accent5 2 3 3 4 2 2" xfId="31236" xr:uid="{E3CA6E04-C9B4-4078-A431-AB04F6C17F27}"/>
    <cellStyle name="60% - Accent5 2 3 3 4 3" xfId="22908" xr:uid="{9DC3DB6C-07BD-4AC3-9FB1-C97F3822BAF2}"/>
    <cellStyle name="60% - Accent5 2 3 3 5" xfId="9027" xr:uid="{FABA12CA-492C-4019-8140-0AD00C3949E7}"/>
    <cellStyle name="60% - Accent5 2 3 3 5 2" xfId="25684" xr:uid="{FC7A9CAA-4998-49D1-A661-D53A9A8D336A}"/>
    <cellStyle name="60% - Accent5 2 3 3 6" xfId="17356" xr:uid="{ECC59FC3-CED6-4146-96C4-2D2FD06C0587}"/>
    <cellStyle name="60% - Accent5 2 3 4" xfId="1157" xr:uid="{7401C8A9-6DF4-4308-BD48-20390B455209}"/>
    <cellStyle name="60% - Accent5 2 3 4 2" xfId="2485" xr:uid="{94D731F0-C663-40C6-8448-AB91334B74CF}"/>
    <cellStyle name="60% - Accent5 2 3 4 2 2" xfId="5275" xr:uid="{D2B5FC94-18FA-4F01-AE34-A642622E138A}"/>
    <cellStyle name="60% - Accent5 2 3 4 2 2 2" xfId="13605" xr:uid="{238A5692-4937-4B08-91A9-9E02F239B55D}"/>
    <cellStyle name="60% - Accent5 2 3 4 2 2 2 2" xfId="30262" xr:uid="{1E6A1F79-7541-4D2F-A0CD-0B67C7FAA1F3}"/>
    <cellStyle name="60% - Accent5 2 3 4 2 2 3" xfId="21934" xr:uid="{5CC63C4E-A580-4F10-B1DB-9641B8398EDF}"/>
    <cellStyle name="60% - Accent5 2 3 4 2 3" xfId="8051" xr:uid="{2C0DC5F6-060B-4492-A66F-9552D641CC5C}"/>
    <cellStyle name="60% - Accent5 2 3 4 2 3 2" xfId="16381" xr:uid="{C805B533-8058-4017-A67A-9E302FBCF5C4}"/>
    <cellStyle name="60% - Accent5 2 3 4 2 3 2 2" xfId="33038" xr:uid="{A0FCE536-130B-4AD7-BE00-4A19457AE3B7}"/>
    <cellStyle name="60% - Accent5 2 3 4 2 3 3" xfId="24710" xr:uid="{4CAB7AAC-F1F8-4650-8DAF-75341D991388}"/>
    <cellStyle name="60% - Accent5 2 3 4 2 4" xfId="10829" xr:uid="{28AC4580-67DD-4E2D-AE42-696B3E50875A}"/>
    <cellStyle name="60% - Accent5 2 3 4 2 4 2" xfId="27486" xr:uid="{50F1F978-3DD0-4FC8-8015-0AE9090A8E31}"/>
    <cellStyle name="60% - Accent5 2 3 4 2 5" xfId="19158" xr:uid="{E3722774-2902-40A4-B4FC-0BF58ED30038}"/>
    <cellStyle name="60% - Accent5 2 3 4 3" xfId="3948" xr:uid="{B60A211C-74C5-439C-976E-4C9571B3D6D5}"/>
    <cellStyle name="60% - Accent5 2 3 4 3 2" xfId="12278" xr:uid="{4B261A55-EA3D-4EA3-B4D2-2430B4A2A73A}"/>
    <cellStyle name="60% - Accent5 2 3 4 3 2 2" xfId="28935" xr:uid="{F28F8AF0-00F4-445B-BEE8-BDFC3CBD0498}"/>
    <cellStyle name="60% - Accent5 2 3 4 3 3" xfId="20607" xr:uid="{E2FCCD32-4224-4460-95F0-908B5E0235A7}"/>
    <cellStyle name="60% - Accent5 2 3 4 4" xfId="6724" xr:uid="{0909C9C6-EBDD-45C2-B8AD-5399B4AA08AD}"/>
    <cellStyle name="60% - Accent5 2 3 4 4 2" xfId="15054" xr:uid="{B42FDA0A-2A77-4EC0-AC2A-C6555C90EDC5}"/>
    <cellStyle name="60% - Accent5 2 3 4 4 2 2" xfId="31711" xr:uid="{65F3F3A8-3CE4-4B19-8104-0B05947AEB74}"/>
    <cellStyle name="60% - Accent5 2 3 4 4 3" xfId="23383" xr:uid="{EC2C8816-4E31-499F-B4CB-25147B4C5B51}"/>
    <cellStyle name="60% - Accent5 2 3 4 5" xfId="9502" xr:uid="{F5671546-168D-4BFC-B53D-EE20FBBA69E8}"/>
    <cellStyle name="60% - Accent5 2 3 4 5 2" xfId="26159" xr:uid="{5103F6EE-71DF-4BE7-A33A-31BAE8669FAF}"/>
    <cellStyle name="60% - Accent5 2 3 4 6" xfId="17831" xr:uid="{B47FBEF8-D1E2-4ED3-A432-920BA436E089}"/>
    <cellStyle name="60% - Accent5 2 3 5" xfId="1537" xr:uid="{6E091CBD-436C-4DEF-8E4D-BE10F1D230FB}"/>
    <cellStyle name="60% - Accent5 2 3 5 2" xfId="4327" xr:uid="{DFF31893-BF27-4947-80C2-DDC38B7865AC}"/>
    <cellStyle name="60% - Accent5 2 3 5 2 2" xfId="12657" xr:uid="{2935F4C1-CDB5-4474-8377-D3C439D30363}"/>
    <cellStyle name="60% - Accent5 2 3 5 2 2 2" xfId="29314" xr:uid="{4066E2E8-733D-4B25-86DC-EA9F649DEC05}"/>
    <cellStyle name="60% - Accent5 2 3 5 2 3" xfId="20986" xr:uid="{E9615413-866B-4D92-A952-39AB61A80935}"/>
    <cellStyle name="60% - Accent5 2 3 5 3" xfId="7103" xr:uid="{927F0548-3873-402E-BF4F-21663CF8F1F5}"/>
    <cellStyle name="60% - Accent5 2 3 5 3 2" xfId="15433" xr:uid="{17D3A7FD-A147-44F7-AFBF-47AD43F82470}"/>
    <cellStyle name="60% - Accent5 2 3 5 3 2 2" xfId="32090" xr:uid="{381CA80F-DA00-411F-8DDF-8180C6873F44}"/>
    <cellStyle name="60% - Accent5 2 3 5 3 3" xfId="23762" xr:uid="{46906B95-ED24-4385-9040-E4481562A012}"/>
    <cellStyle name="60% - Accent5 2 3 5 4" xfId="9881" xr:uid="{A915CAC4-616D-4AFC-A687-273FFDBE5F61}"/>
    <cellStyle name="60% - Accent5 2 3 5 4 2" xfId="26538" xr:uid="{12508225-6DB9-46BA-BB71-7721DE46FC53}"/>
    <cellStyle name="60% - Accent5 2 3 5 5" xfId="18210" xr:uid="{99456577-A1F4-435B-9ECB-27BD530DCB31}"/>
    <cellStyle name="60% - Accent5 2 3 6" xfId="3000" xr:uid="{7310AA0E-0B03-4005-8C52-CBF107F3B423}"/>
    <cellStyle name="60% - Accent5 2 3 6 2" xfId="11330" xr:uid="{CDCC47F1-4CF1-4269-8B7D-E848D481074D}"/>
    <cellStyle name="60% - Accent5 2 3 6 2 2" xfId="27987" xr:uid="{C358F68B-1F73-4082-815C-647AFA048FBB}"/>
    <cellStyle name="60% - Accent5 2 3 6 3" xfId="19659" xr:uid="{8316CA66-E5B5-4B93-B598-8C82BEA3F15D}"/>
    <cellStyle name="60% - Accent5 2 3 7" xfId="5776" xr:uid="{C9710B31-A16A-4269-8D5F-75E059965CCF}"/>
    <cellStyle name="60% - Accent5 2 3 7 2" xfId="14106" xr:uid="{2E119E92-F8A9-47FA-B581-89AB4581C71E}"/>
    <cellStyle name="60% - Accent5 2 3 7 2 2" xfId="30763" xr:uid="{D75DC6A0-C74D-4202-AFF9-15F80BDC63F1}"/>
    <cellStyle name="60% - Accent5 2 3 7 3" xfId="22435" xr:uid="{0A7EBCAF-2AA1-4716-9D60-66127FDB377C}"/>
    <cellStyle name="60% - Accent5 2 3 8" xfId="8554" xr:uid="{35A60A24-1333-4F4C-B74B-03605B0B245E}"/>
    <cellStyle name="60% - Accent5 2 3 8 2" xfId="25211" xr:uid="{82254EFC-A65F-495F-81BE-7BCD6524BC91}"/>
    <cellStyle name="60% - Accent5 2 3 9" xfId="16883" xr:uid="{8A6E405C-2442-4932-8797-CB7A31A38E84}"/>
    <cellStyle name="60% - Accent5 2 4" xfId="328" xr:uid="{3564BEDA-1114-4F1C-8B4E-ED14850641D5}"/>
    <cellStyle name="60% - Accent5 2 4 2" xfId="808" xr:uid="{118B1FE3-941A-4EF1-8048-D2F13B5B0EE9}"/>
    <cellStyle name="60% - Accent5 2 4 2 2" xfId="2136" xr:uid="{DE23F787-0902-456F-977B-2D074A042ACC}"/>
    <cellStyle name="60% - Accent5 2 4 2 2 2" xfId="4926" xr:uid="{DF5A7E65-D266-49E4-B89C-1DDBF17BB19D}"/>
    <cellStyle name="60% - Accent5 2 4 2 2 2 2" xfId="13256" xr:uid="{B58F4A61-625F-4CB3-A89D-A1345FA1E9C9}"/>
    <cellStyle name="60% - Accent5 2 4 2 2 2 2 2" xfId="29913" xr:uid="{A563394E-F7BD-41ED-900A-033BB9EC64B6}"/>
    <cellStyle name="60% - Accent5 2 4 2 2 2 3" xfId="21585" xr:uid="{56286078-A35D-4877-867D-CFD9F8FA7D12}"/>
    <cellStyle name="60% - Accent5 2 4 2 2 3" xfId="7702" xr:uid="{9C973D32-EF81-415C-B8AE-FF8F639A8F53}"/>
    <cellStyle name="60% - Accent5 2 4 2 2 3 2" xfId="16032" xr:uid="{B417FADC-8C49-4C32-9920-A23245A55F85}"/>
    <cellStyle name="60% - Accent5 2 4 2 2 3 2 2" xfId="32689" xr:uid="{517D347F-6611-4675-A93F-720531A6481E}"/>
    <cellStyle name="60% - Accent5 2 4 2 2 3 3" xfId="24361" xr:uid="{DF22DD11-A684-4743-8A58-A1B504F32668}"/>
    <cellStyle name="60% - Accent5 2 4 2 2 4" xfId="10480" xr:uid="{924010AF-C9DE-4431-B595-9D38E22CD008}"/>
    <cellStyle name="60% - Accent5 2 4 2 2 4 2" xfId="27137" xr:uid="{2B3B1330-71ED-4E33-978C-8F293F6917DC}"/>
    <cellStyle name="60% - Accent5 2 4 2 2 5" xfId="18809" xr:uid="{47A24C19-0964-4920-B3D9-869BEEC73923}"/>
    <cellStyle name="60% - Accent5 2 4 2 3" xfId="3599" xr:uid="{80FE7085-5724-4B0B-8699-D31F4F3D7619}"/>
    <cellStyle name="60% - Accent5 2 4 2 3 2" xfId="11929" xr:uid="{A77DE6D0-4498-4ADC-915A-F2575B3545ED}"/>
    <cellStyle name="60% - Accent5 2 4 2 3 2 2" xfId="28586" xr:uid="{A50B928C-33C3-4F40-8474-579BD4592029}"/>
    <cellStyle name="60% - Accent5 2 4 2 3 3" xfId="20258" xr:uid="{D6187898-2040-444F-9A05-311FE8BEA63B}"/>
    <cellStyle name="60% - Accent5 2 4 2 4" xfId="6375" xr:uid="{B7B967A5-E564-4B05-90D2-B9505D9E2F4C}"/>
    <cellStyle name="60% - Accent5 2 4 2 4 2" xfId="14705" xr:uid="{39CD16C4-0D68-449E-BFB2-DCDAE89F1AE1}"/>
    <cellStyle name="60% - Accent5 2 4 2 4 2 2" xfId="31362" xr:uid="{69784BAC-FDAC-40CD-85EA-BE807D394F9A}"/>
    <cellStyle name="60% - Accent5 2 4 2 4 3" xfId="23034" xr:uid="{01F59B7F-33F6-4BDA-92C6-84B37688026D}"/>
    <cellStyle name="60% - Accent5 2 4 2 5" xfId="9153" xr:uid="{FDDFD2CB-B70C-44D6-9FDA-0B9F2DC7BC8C}"/>
    <cellStyle name="60% - Accent5 2 4 2 5 2" xfId="25810" xr:uid="{EAF20C37-660A-46A9-B09C-1BF49EB34CE8}"/>
    <cellStyle name="60% - Accent5 2 4 2 6" xfId="17482" xr:uid="{B98F72D7-84F7-4854-830F-579F7BFF2F7F}"/>
    <cellStyle name="60% - Accent5 2 4 3" xfId="1658" xr:uid="{C23EF417-BEE9-4737-B143-F09D8CE0CCD2}"/>
    <cellStyle name="60% - Accent5 2 4 3 2" xfId="4448" xr:uid="{A5029C83-7AB1-4D6A-AE08-43F6AD20A870}"/>
    <cellStyle name="60% - Accent5 2 4 3 2 2" xfId="12778" xr:uid="{7C59A6E2-A855-421B-8780-E4B78AF6A578}"/>
    <cellStyle name="60% - Accent5 2 4 3 2 2 2" xfId="29435" xr:uid="{6C0DFD10-C470-4B4D-AC64-693F65D89E0D}"/>
    <cellStyle name="60% - Accent5 2 4 3 2 3" xfId="21107" xr:uid="{B6356CE3-90A8-4ADB-A954-D6D86003864E}"/>
    <cellStyle name="60% - Accent5 2 4 3 3" xfId="7224" xr:uid="{F9ABF787-7997-403E-A658-FB93F67B0D58}"/>
    <cellStyle name="60% - Accent5 2 4 3 3 2" xfId="15554" xr:uid="{0681D543-EDB4-47F4-9314-D7C003626E9C}"/>
    <cellStyle name="60% - Accent5 2 4 3 3 2 2" xfId="32211" xr:uid="{B3AB8C7C-5B70-46F9-98A6-AECAA669989F}"/>
    <cellStyle name="60% - Accent5 2 4 3 3 3" xfId="23883" xr:uid="{BE0CDAF6-99BA-46A1-B47E-1263B4F25408}"/>
    <cellStyle name="60% - Accent5 2 4 3 4" xfId="10002" xr:uid="{4B62001D-016B-4C13-8BDD-7B5246DB12D8}"/>
    <cellStyle name="60% - Accent5 2 4 3 4 2" xfId="26659" xr:uid="{DB9C1A28-DE1C-4079-8BB0-1E206641C47B}"/>
    <cellStyle name="60% - Accent5 2 4 3 5" xfId="18331" xr:uid="{BE842FD9-C441-42FB-AD99-5C5F5F4589FD}"/>
    <cellStyle name="60% - Accent5 2 4 4" xfId="3121" xr:uid="{2BDFFC07-1C8D-447C-B061-F3E9330094C4}"/>
    <cellStyle name="60% - Accent5 2 4 4 2" xfId="11451" xr:uid="{71409687-72C6-46BA-B227-A597508681D5}"/>
    <cellStyle name="60% - Accent5 2 4 4 2 2" xfId="28108" xr:uid="{4CCFF1C5-0CAA-4DD1-919F-9745827A9A7F}"/>
    <cellStyle name="60% - Accent5 2 4 4 3" xfId="19780" xr:uid="{9339EEDE-C981-4D6E-B42A-796203E21B9F}"/>
    <cellStyle name="60% - Accent5 2 4 5" xfId="5897" xr:uid="{B2CD66EF-3B7B-42B1-B502-BF1F91A7FB68}"/>
    <cellStyle name="60% - Accent5 2 4 5 2" xfId="14227" xr:uid="{2B88F8F1-7C76-4FC9-B9B0-B8B31F92BD7B}"/>
    <cellStyle name="60% - Accent5 2 4 5 2 2" xfId="30884" xr:uid="{AD2401E3-4943-44DA-98FE-CBE08E6F297D}"/>
    <cellStyle name="60% - Accent5 2 4 5 3" xfId="22556" xr:uid="{10B15C24-3775-4493-BEE9-1FA42C1420A9}"/>
    <cellStyle name="60% - Accent5 2 4 6" xfId="8675" xr:uid="{550A9992-CC8D-4B89-8201-0727CB4D441F}"/>
    <cellStyle name="60% - Accent5 2 4 6 2" xfId="25332" xr:uid="{E69CF2AC-158A-4BF8-A2A9-89665A0907B2}"/>
    <cellStyle name="60% - Accent5 2 4 7" xfId="17004" xr:uid="{2B386DC9-EB09-45EF-A6CA-C5876DA1D6C6}"/>
    <cellStyle name="60% - Accent5 2 5" xfId="564" xr:uid="{20971069-4A63-4235-A954-CD419FB47CCD}"/>
    <cellStyle name="60% - Accent5 2 5 2" xfId="1894" xr:uid="{32EF4DE2-025B-43FB-AC47-10F9A37A1C14}"/>
    <cellStyle name="60% - Accent5 2 5 2 2" xfId="4684" xr:uid="{36BB122D-FD55-4873-B043-00A0EBD36A77}"/>
    <cellStyle name="60% - Accent5 2 5 2 2 2" xfId="13014" xr:uid="{7509FD0F-1027-49CC-8336-B07479CDFBD2}"/>
    <cellStyle name="60% - Accent5 2 5 2 2 2 2" xfId="29671" xr:uid="{1D7D5706-F18C-45CE-948F-53A638F0FA55}"/>
    <cellStyle name="60% - Accent5 2 5 2 2 3" xfId="21343" xr:uid="{0D9D3320-742A-4BAB-BDB4-83BA4D6A5DF0}"/>
    <cellStyle name="60% - Accent5 2 5 2 3" xfId="7460" xr:uid="{FEF2C7EB-D49B-4ECD-A52A-7D16CF03259D}"/>
    <cellStyle name="60% - Accent5 2 5 2 3 2" xfId="15790" xr:uid="{68126574-E3FC-4CD4-817B-17EC76F003F9}"/>
    <cellStyle name="60% - Accent5 2 5 2 3 2 2" xfId="32447" xr:uid="{5A048AA0-D4D6-4F30-8DA0-85E88CCC3C9E}"/>
    <cellStyle name="60% - Accent5 2 5 2 3 3" xfId="24119" xr:uid="{30E0A71D-3E8A-4F33-970F-BBD000508A9B}"/>
    <cellStyle name="60% - Accent5 2 5 2 4" xfId="10238" xr:uid="{E06857F6-940C-44F6-9DEE-7A17431648EA}"/>
    <cellStyle name="60% - Accent5 2 5 2 4 2" xfId="26895" xr:uid="{FDFD13E8-A8D7-45D6-A9AB-EF59505725C3}"/>
    <cellStyle name="60% - Accent5 2 5 2 5" xfId="18567" xr:uid="{FC9A3E31-C5C9-44C4-A36E-DF64EB19C05B}"/>
    <cellStyle name="60% - Accent5 2 5 3" xfId="3357" xr:uid="{ACC558E7-CF57-4832-B1E5-AC4076647B24}"/>
    <cellStyle name="60% - Accent5 2 5 3 2" xfId="11687" xr:uid="{A9090B98-0A29-4F0B-801B-8CFB95FE2C92}"/>
    <cellStyle name="60% - Accent5 2 5 3 2 2" xfId="28344" xr:uid="{C6187EF6-CB07-4108-A031-D67ECAA74CD0}"/>
    <cellStyle name="60% - Accent5 2 5 3 3" xfId="20016" xr:uid="{23D3EEC6-61BC-48B1-B1B4-374A61345AD1}"/>
    <cellStyle name="60% - Accent5 2 5 4" xfId="6133" xr:uid="{A0E4203C-7CEE-418B-B786-1BDA27909ACC}"/>
    <cellStyle name="60% - Accent5 2 5 4 2" xfId="14463" xr:uid="{362F194B-84D9-40FD-BD2B-4EAF6723ACFC}"/>
    <cellStyle name="60% - Accent5 2 5 4 2 2" xfId="31120" xr:uid="{AC538395-6338-41F4-92EE-3BF2509E07CA}"/>
    <cellStyle name="60% - Accent5 2 5 4 3" xfId="22792" xr:uid="{97991831-7460-493E-92DE-FBC71EF6DA48}"/>
    <cellStyle name="60% - Accent5 2 5 5" xfId="8911" xr:uid="{18CFAF35-2D4D-4D75-A59C-C204EB894BE4}"/>
    <cellStyle name="60% - Accent5 2 5 5 2" xfId="25568" xr:uid="{894923AB-4DE7-4EB4-B2EE-F0430382ED26}"/>
    <cellStyle name="60% - Accent5 2 5 6" xfId="17240" xr:uid="{3D9F9840-891F-4369-8900-2734104AFED6}"/>
    <cellStyle name="60% - Accent5 2 6" xfId="1041" xr:uid="{983AF8F5-754B-443E-BA4F-E12BC85262E4}"/>
    <cellStyle name="60% - Accent5 2 6 2" xfId="2369" xr:uid="{418090A3-9292-4BAA-8802-6CB654DACBDC}"/>
    <cellStyle name="60% - Accent5 2 6 2 2" xfId="5159" xr:uid="{016CA8B8-66C7-42AF-848F-4794D461EDFB}"/>
    <cellStyle name="60% - Accent5 2 6 2 2 2" xfId="13489" xr:uid="{F2C8CF53-C726-44E1-BF4E-EE73EE1D0640}"/>
    <cellStyle name="60% - Accent5 2 6 2 2 2 2" xfId="30146" xr:uid="{F3B11109-223B-4233-A201-C28B415B9B39}"/>
    <cellStyle name="60% - Accent5 2 6 2 2 3" xfId="21818" xr:uid="{9ADE5199-2981-49E3-B1EA-30FB0A7F4AE1}"/>
    <cellStyle name="60% - Accent5 2 6 2 3" xfId="7935" xr:uid="{194382D0-E8A7-4C18-9ABC-A91C58679467}"/>
    <cellStyle name="60% - Accent5 2 6 2 3 2" xfId="16265" xr:uid="{184E9978-623C-429D-A647-D20273D73FD6}"/>
    <cellStyle name="60% - Accent5 2 6 2 3 2 2" xfId="32922" xr:uid="{A0AFF7EC-138A-4D7B-965E-DC29761DE28F}"/>
    <cellStyle name="60% - Accent5 2 6 2 3 3" xfId="24594" xr:uid="{B4550E45-A8B8-4C29-9A0C-45875B89C30C}"/>
    <cellStyle name="60% - Accent5 2 6 2 4" xfId="10713" xr:uid="{3DAFDB33-9F71-4270-9805-2901D1CA789B}"/>
    <cellStyle name="60% - Accent5 2 6 2 4 2" xfId="27370" xr:uid="{A181ABC9-BF5D-4BC3-9F7B-CCA5A185FB09}"/>
    <cellStyle name="60% - Accent5 2 6 2 5" xfId="19042" xr:uid="{2A244A52-BB92-430F-9E03-EF096DA8FB34}"/>
    <cellStyle name="60% - Accent5 2 6 3" xfId="3832" xr:uid="{52A31C4D-C61B-4D54-B4F6-18C5C24A3A7B}"/>
    <cellStyle name="60% - Accent5 2 6 3 2" xfId="12162" xr:uid="{936B4186-0A57-4E4E-97CF-3F6895EAA3B5}"/>
    <cellStyle name="60% - Accent5 2 6 3 2 2" xfId="28819" xr:uid="{DEE26AD1-30A1-4221-9F46-C0823FFB02ED}"/>
    <cellStyle name="60% - Accent5 2 6 3 3" xfId="20491" xr:uid="{2A1C53A0-6D5E-4371-9CDC-02EF0FC1CE6F}"/>
    <cellStyle name="60% - Accent5 2 6 4" xfId="6608" xr:uid="{C867ED16-6994-42C3-BEA1-34F1D251C583}"/>
    <cellStyle name="60% - Accent5 2 6 4 2" xfId="14938" xr:uid="{1BDD0F99-5091-4545-A722-0BD4065DB082}"/>
    <cellStyle name="60% - Accent5 2 6 4 2 2" xfId="31595" xr:uid="{EC31B67C-17D7-4BAF-8DCA-59A69753D251}"/>
    <cellStyle name="60% - Accent5 2 6 4 3" xfId="23267" xr:uid="{AD3F0E32-2966-4B92-B76F-4054F6EACBF6}"/>
    <cellStyle name="60% - Accent5 2 6 5" xfId="9386" xr:uid="{BF0A1CBA-ACC4-4A13-837A-6C6F2507325B}"/>
    <cellStyle name="60% - Accent5 2 6 5 2" xfId="26043" xr:uid="{E7C054A5-5C64-4CB2-97AF-A9A0696E2F29}"/>
    <cellStyle name="60% - Accent5 2 6 6" xfId="17715" xr:uid="{5F7AD259-8B8E-4E07-A3AD-2B4D9FFAA27E}"/>
    <cellStyle name="60% - Accent5 2 7" xfId="1302" xr:uid="{E6A4E861-4BC5-4C29-BBF6-D51C33FF596B}"/>
    <cellStyle name="60% - Accent5 2 7 2" xfId="2630" xr:uid="{1AA237EB-F851-47B3-AB6D-89BD1B0A8C19}"/>
    <cellStyle name="60% - Accent5 2 7 2 2" xfId="5420" xr:uid="{8329EC61-EE05-4A5F-A4E9-5FF71C22A64A}"/>
    <cellStyle name="60% - Accent5 2 7 2 2 2" xfId="13750" xr:uid="{F5C3424F-4C5B-4206-9685-942FE5B5210B}"/>
    <cellStyle name="60% - Accent5 2 7 2 2 2 2" xfId="30407" xr:uid="{69AD7AA6-54FE-40BD-8FE2-B6E3642136EE}"/>
    <cellStyle name="60% - Accent5 2 7 2 2 3" xfId="22079" xr:uid="{C7D903EF-BA8B-4A07-976A-D3F8636F661C}"/>
    <cellStyle name="60% - Accent5 2 7 2 3" xfId="8196" xr:uid="{4AA10F8A-4986-4E99-A929-BF5FEDE162FD}"/>
    <cellStyle name="60% - Accent5 2 7 2 3 2" xfId="16526" xr:uid="{C7BB84F9-FEBC-4A0C-9BD8-85D297EA63B3}"/>
    <cellStyle name="60% - Accent5 2 7 2 3 2 2" xfId="33183" xr:uid="{5CE0FBD3-307C-4A3E-A6E2-53E44F444640}"/>
    <cellStyle name="60% - Accent5 2 7 2 3 3" xfId="24855" xr:uid="{029BC3EA-B4B7-43BE-BFEB-D0E7A4E6D778}"/>
    <cellStyle name="60% - Accent5 2 7 2 4" xfId="10974" xr:uid="{CEB3BB9F-B38D-47C0-B367-6FE77524CC1A}"/>
    <cellStyle name="60% - Accent5 2 7 2 4 2" xfId="27631" xr:uid="{30793B34-9D01-474F-94AE-64711F863A14}"/>
    <cellStyle name="60% - Accent5 2 7 2 5" xfId="19303" xr:uid="{0B69D076-5DBA-471B-8FAF-CF022A2D9208}"/>
    <cellStyle name="60% - Accent5 2 7 3" xfId="4093" xr:uid="{A2B48A12-41FD-4710-9365-35113887D9E8}"/>
    <cellStyle name="60% - Accent5 2 7 3 2" xfId="12423" xr:uid="{4CCF72C6-B5D6-4746-AC92-05DFE20B3081}"/>
    <cellStyle name="60% - Accent5 2 7 3 2 2" xfId="29080" xr:uid="{149C4C68-2B0F-4B40-9ACC-58B0FD01BAA0}"/>
    <cellStyle name="60% - Accent5 2 7 3 3" xfId="20752" xr:uid="{6732B066-1DE8-4336-A4BA-3CD070AD0870}"/>
    <cellStyle name="60% - Accent5 2 7 4" xfId="6869" xr:uid="{D972AC9E-604D-4EEB-8589-F1E77218DE78}"/>
    <cellStyle name="60% - Accent5 2 7 4 2" xfId="15199" xr:uid="{7B8A2E7B-6A49-4C28-8244-FF8DB7BBAD70}"/>
    <cellStyle name="60% - Accent5 2 7 4 2 2" xfId="31856" xr:uid="{E415DC11-4D22-4CF5-8253-73FB7697D7F1}"/>
    <cellStyle name="60% - Accent5 2 7 4 3" xfId="23528" xr:uid="{B5D2710B-9F64-4FD9-97A9-F6543CAD5C34}"/>
    <cellStyle name="60% - Accent5 2 7 5" xfId="9647" xr:uid="{99A7D4D7-AD36-440A-98EE-18D526D23CCC}"/>
    <cellStyle name="60% - Accent5 2 7 5 2" xfId="26304" xr:uid="{FA9F1A26-43C5-4EB1-9069-E25A97BD61D5}"/>
    <cellStyle name="60% - Accent5 2 7 6" xfId="17976" xr:uid="{C0CE1EE7-9505-4CA2-97C0-BDC3D7EAFAC8}"/>
    <cellStyle name="60% - Accent5 2 8" xfId="1420" xr:uid="{904ED8A0-52F4-4FB9-9E0A-24399CA2EF94}"/>
    <cellStyle name="60% - Accent5 2 8 2" xfId="4211" xr:uid="{B4673759-6A45-4BDC-B12B-554F4C267A7C}"/>
    <cellStyle name="60% - Accent5 2 8 2 2" xfId="12541" xr:uid="{5E7193D1-5C9F-4840-BF60-F79F4C85AA78}"/>
    <cellStyle name="60% - Accent5 2 8 2 2 2" xfId="29198" xr:uid="{9B385464-49A7-4072-AF5C-9BF9DB01303E}"/>
    <cellStyle name="60% - Accent5 2 8 2 3" xfId="20870" xr:uid="{E13B9E97-8671-4719-A9B3-98081686003D}"/>
    <cellStyle name="60% - Accent5 2 8 3" xfId="6987" xr:uid="{B21B0A0A-FBCC-41EE-ADB3-8D05E768880F}"/>
    <cellStyle name="60% - Accent5 2 8 3 2" xfId="15317" xr:uid="{6CFCF2FB-2DF4-409E-9A3D-6F03F5D64F9D}"/>
    <cellStyle name="60% - Accent5 2 8 3 2 2" xfId="31974" xr:uid="{79151AA8-FD12-4406-A433-758FC83933C4}"/>
    <cellStyle name="60% - Accent5 2 8 3 3" xfId="23646" xr:uid="{02A36CD3-8CFC-4B70-9F31-017D5B5EE9E3}"/>
    <cellStyle name="60% - Accent5 2 8 4" xfId="9765" xr:uid="{10A26AA1-C5D4-4707-8D14-3A66A256F085}"/>
    <cellStyle name="60% - Accent5 2 8 4 2" xfId="26422" xr:uid="{A9B28781-F54C-481C-9B00-60BBFCFD2CF6}"/>
    <cellStyle name="60% - Accent5 2 8 5" xfId="18094" xr:uid="{C8F30671-CE4D-4981-8DC9-64CCB1D1E21B}"/>
    <cellStyle name="60% - Accent5 2 9" xfId="2883" xr:uid="{4F2D6286-6560-4DDD-890D-C4C887FE9E29}"/>
    <cellStyle name="60% - Accent5 2 9 2" xfId="11214" xr:uid="{B0ED9A1E-569F-4B0B-A00C-7F9232E74530}"/>
    <cellStyle name="60% - Accent5 2 9 2 2" xfId="27871" xr:uid="{A6082C8A-42C3-480C-83E6-E732880E5309}"/>
    <cellStyle name="60% - Accent5 2 9 3" xfId="19543" xr:uid="{73FFBB75-32B4-4E98-8A8F-1B06A3813554}"/>
    <cellStyle name="60% - Accent5 3" xfId="106" xr:uid="{4D462D7D-7633-4779-99FA-3BAB105B0164}"/>
    <cellStyle name="60% - Accent5 3 10" xfId="8461" xr:uid="{98CCC10D-5E5E-40EC-BEC7-061D73303F7C}"/>
    <cellStyle name="60% - Accent5 3 10 2" xfId="25118" xr:uid="{D3B02D01-0258-42F5-A7D4-2811557F1AC0}"/>
    <cellStyle name="60% - Accent5 3 11" xfId="16790" xr:uid="{57F30549-E713-4115-8384-087A925949EA}"/>
    <cellStyle name="60% - Accent5 3 12" xfId="33983" xr:uid="{BBC5FFD7-F242-4E72-8E8B-2BFD5D7BF5BF}"/>
    <cellStyle name="60% - Accent5 3 13" xfId="34741" xr:uid="{D2F7C7BF-F0F4-4606-B969-255430D9A8AE}"/>
    <cellStyle name="60% - Accent5 3 2" xfId="229" xr:uid="{783448E3-4F8B-4959-B15C-687013A8D17E}"/>
    <cellStyle name="60% - Accent5 3 2 10" xfId="34801" xr:uid="{9D21FF05-D001-4793-B757-DE9C578B15A7}"/>
    <cellStyle name="60% - Accent5 3 2 2" xfId="471" xr:uid="{11E13B1D-1CA4-46FE-855A-4AEF4B286FB4}"/>
    <cellStyle name="60% - Accent5 3 2 2 2" xfId="948" xr:uid="{581C5F02-3425-4337-A614-66CF2A8D7D1A}"/>
    <cellStyle name="60% - Accent5 3 2 2 2 2" xfId="2276" xr:uid="{E200781C-82D4-4DF4-9452-B54D68AA00B3}"/>
    <cellStyle name="60% - Accent5 3 2 2 2 2 2" xfId="5066" xr:uid="{F1F628AA-3E61-4CA4-8D39-61BF798BE7DF}"/>
    <cellStyle name="60% - Accent5 3 2 2 2 2 2 2" xfId="13396" xr:uid="{15C3CB9F-F610-491D-B08E-1869165DBB1C}"/>
    <cellStyle name="60% - Accent5 3 2 2 2 2 2 2 2" xfId="30053" xr:uid="{2DE84C10-A16A-47C9-9969-7BA0FE6500B1}"/>
    <cellStyle name="60% - Accent5 3 2 2 2 2 2 3" xfId="21725" xr:uid="{D0A76EDA-1357-4284-AF0E-18E4AB27BA82}"/>
    <cellStyle name="60% - Accent5 3 2 2 2 2 3" xfId="7842" xr:uid="{CC21CAB1-A804-47F2-BD1E-D0FCC8894748}"/>
    <cellStyle name="60% - Accent5 3 2 2 2 2 3 2" xfId="16172" xr:uid="{DA7775F8-6A20-40C8-B2E1-A46B124E5659}"/>
    <cellStyle name="60% - Accent5 3 2 2 2 2 3 2 2" xfId="32829" xr:uid="{AFB89DC3-B542-4D84-97B6-4431683740FB}"/>
    <cellStyle name="60% - Accent5 3 2 2 2 2 3 3" xfId="24501" xr:uid="{4250A513-407F-480E-B9F0-03DD9DB0197B}"/>
    <cellStyle name="60% - Accent5 3 2 2 2 2 4" xfId="10620" xr:uid="{602111DA-3A3E-4D6D-92C4-ABA1ECCCC298}"/>
    <cellStyle name="60% - Accent5 3 2 2 2 2 4 2" xfId="27277" xr:uid="{A8FB01F2-2488-422C-B412-2AC56D5C60B6}"/>
    <cellStyle name="60% - Accent5 3 2 2 2 2 5" xfId="18949" xr:uid="{3C10806C-77B3-416B-9075-82C4450A95A2}"/>
    <cellStyle name="60% - Accent5 3 2 2 2 3" xfId="3739" xr:uid="{04CD9BFE-1EFC-4D2A-ABB3-F503AB55139E}"/>
    <cellStyle name="60% - Accent5 3 2 2 2 3 2" xfId="12069" xr:uid="{A61F30FB-44D8-494F-9D3B-C746DEE5B9AF}"/>
    <cellStyle name="60% - Accent5 3 2 2 2 3 2 2" xfId="28726" xr:uid="{8B2B503F-2B6D-49C6-A6C7-BAABD4882C92}"/>
    <cellStyle name="60% - Accent5 3 2 2 2 3 3" xfId="20398" xr:uid="{7A81C96E-37D2-4977-BB88-749DBFC6C9C4}"/>
    <cellStyle name="60% - Accent5 3 2 2 2 4" xfId="6515" xr:uid="{E6886874-12CD-48A2-AF3A-05863CB05D00}"/>
    <cellStyle name="60% - Accent5 3 2 2 2 4 2" xfId="14845" xr:uid="{CABA5749-EF39-487F-A39E-A9858A95B7B8}"/>
    <cellStyle name="60% - Accent5 3 2 2 2 4 2 2" xfId="31502" xr:uid="{E9B52ACA-59D7-4BF5-B959-ACBFE0F671F2}"/>
    <cellStyle name="60% - Accent5 3 2 2 2 4 3" xfId="23174" xr:uid="{BC1FBDF4-E1B6-4629-9328-4776AD3E8955}"/>
    <cellStyle name="60% - Accent5 3 2 2 2 5" xfId="9293" xr:uid="{704CAF87-ED36-412A-B438-0BF748572855}"/>
    <cellStyle name="60% - Accent5 3 2 2 2 5 2" xfId="25950" xr:uid="{1C85C6FC-FB2C-417E-9ACB-904E401AAF56}"/>
    <cellStyle name="60% - Accent5 3 2 2 2 6" xfId="17622" xr:uid="{034334F8-8293-4389-AF4C-FE2DAEB11ED4}"/>
    <cellStyle name="60% - Accent5 3 2 2 3" xfId="1801" xr:uid="{1CB783F7-B741-40C8-AF9E-8C019845904F}"/>
    <cellStyle name="60% - Accent5 3 2 2 3 2" xfId="4591" xr:uid="{2027F3D4-68ED-45BF-BA2B-4110C3923EAE}"/>
    <cellStyle name="60% - Accent5 3 2 2 3 2 2" xfId="12921" xr:uid="{33175A93-8C05-4635-95E6-2CF6F081E7CF}"/>
    <cellStyle name="60% - Accent5 3 2 2 3 2 2 2" xfId="29578" xr:uid="{7E7C0939-FE7F-4DDF-984E-B534C94195B8}"/>
    <cellStyle name="60% - Accent5 3 2 2 3 2 3" xfId="21250" xr:uid="{D5628E83-D4BD-4865-BF15-4EC66997DC6F}"/>
    <cellStyle name="60% - Accent5 3 2 2 3 3" xfId="7367" xr:uid="{51D96D1C-33FE-458A-8638-EBA22D42A105}"/>
    <cellStyle name="60% - Accent5 3 2 2 3 3 2" xfId="15697" xr:uid="{820F3005-F42C-4640-AA85-A2BD00A8A789}"/>
    <cellStyle name="60% - Accent5 3 2 2 3 3 2 2" xfId="32354" xr:uid="{624C5F82-BE7D-4A14-A5D4-B03B2C486918}"/>
    <cellStyle name="60% - Accent5 3 2 2 3 3 3" xfId="24026" xr:uid="{BE61280D-326C-4365-A710-428AAF70E2B0}"/>
    <cellStyle name="60% - Accent5 3 2 2 3 4" xfId="10145" xr:uid="{EB34F7EC-1358-4F20-8167-57CD7F62087F}"/>
    <cellStyle name="60% - Accent5 3 2 2 3 4 2" xfId="26802" xr:uid="{D7CE69E2-1459-40E6-B0EC-98BFADA03CAD}"/>
    <cellStyle name="60% - Accent5 3 2 2 3 5" xfId="18474" xr:uid="{2C639ECF-4C74-4E79-BC90-361DDD80341A}"/>
    <cellStyle name="60% - Accent5 3 2 2 4" xfId="3264" xr:uid="{98BD95F3-A537-498D-A1F3-0196748F9ADA}"/>
    <cellStyle name="60% - Accent5 3 2 2 4 2" xfId="11594" xr:uid="{79964DBE-B9A1-40C4-BB09-8A7C2AACF766}"/>
    <cellStyle name="60% - Accent5 3 2 2 4 2 2" xfId="28251" xr:uid="{6AA994C3-BC94-4BC7-907F-53F27B34DFB1}"/>
    <cellStyle name="60% - Accent5 3 2 2 4 3" xfId="19923" xr:uid="{B3A13D91-7D00-4496-B22B-8378686CE7D6}"/>
    <cellStyle name="60% - Accent5 3 2 2 5" xfId="6040" xr:uid="{6C07049C-E6BD-408F-81E5-C36B91F4EBD3}"/>
    <cellStyle name="60% - Accent5 3 2 2 5 2" xfId="14370" xr:uid="{C1CBD6E4-82D4-4D57-9FEE-96D19BE24CB0}"/>
    <cellStyle name="60% - Accent5 3 2 2 5 2 2" xfId="31027" xr:uid="{F30CCE5D-B563-45EB-B4F5-CC128063BC40}"/>
    <cellStyle name="60% - Accent5 3 2 2 5 3" xfId="22699" xr:uid="{3D8CC2A5-9F5F-4606-B9C8-AA2E1BA0A376}"/>
    <cellStyle name="60% - Accent5 3 2 2 6" xfId="8818" xr:uid="{335CAC11-2921-4C9E-B437-0D390375B6DF}"/>
    <cellStyle name="60% - Accent5 3 2 2 6 2" xfId="25475" xr:uid="{D8A491DE-6B17-4860-8930-8032578EA94F}"/>
    <cellStyle name="60% - Accent5 3 2 2 7" xfId="17147" xr:uid="{EB02CC9D-D378-4633-A183-7E70C2416671}"/>
    <cellStyle name="60% - Accent5 3 2 3" xfId="707" xr:uid="{18D5A3A2-011D-49A8-A6FD-B96533B77316}"/>
    <cellStyle name="60% - Accent5 3 2 3 2" xfId="2037" xr:uid="{2930595A-AF3D-4E33-B59E-3EB03734F4A0}"/>
    <cellStyle name="60% - Accent5 3 2 3 2 2" xfId="4827" xr:uid="{47547673-4DDD-4AB5-AAF3-D64BB3F47B7A}"/>
    <cellStyle name="60% - Accent5 3 2 3 2 2 2" xfId="13157" xr:uid="{F9622CC7-58A1-47DB-B080-4EE99B2A1077}"/>
    <cellStyle name="60% - Accent5 3 2 3 2 2 2 2" xfId="29814" xr:uid="{EA213B4B-4390-486B-AE2E-C3693D09B217}"/>
    <cellStyle name="60% - Accent5 3 2 3 2 2 3" xfId="21486" xr:uid="{E8A40161-F5D7-4031-8731-D9C4D2726712}"/>
    <cellStyle name="60% - Accent5 3 2 3 2 3" xfId="7603" xr:uid="{E2BA36A2-52FA-485D-B70D-FA0C4D16FC59}"/>
    <cellStyle name="60% - Accent5 3 2 3 2 3 2" xfId="15933" xr:uid="{98EC3F6C-E809-4F35-A240-339A2933BF5F}"/>
    <cellStyle name="60% - Accent5 3 2 3 2 3 2 2" xfId="32590" xr:uid="{861B4FA8-335A-451D-B21C-204AF61842D3}"/>
    <cellStyle name="60% - Accent5 3 2 3 2 3 3" xfId="24262" xr:uid="{AA847BE4-6F73-49B1-A27E-DBC4F1D34209}"/>
    <cellStyle name="60% - Accent5 3 2 3 2 4" xfId="10381" xr:uid="{86AE710C-DA9C-42F2-83E5-AECDED349CEB}"/>
    <cellStyle name="60% - Accent5 3 2 3 2 4 2" xfId="27038" xr:uid="{6C16F62D-5012-40BD-AFAD-392306298255}"/>
    <cellStyle name="60% - Accent5 3 2 3 2 5" xfId="18710" xr:uid="{0D22F452-FFA6-4238-9DDE-9B6F88EDE86C}"/>
    <cellStyle name="60% - Accent5 3 2 3 3" xfId="3500" xr:uid="{F8AAA9F3-E99D-4F43-BA1F-CC667D772818}"/>
    <cellStyle name="60% - Accent5 3 2 3 3 2" xfId="11830" xr:uid="{10CF8395-3276-425E-80F2-F0E5A0822281}"/>
    <cellStyle name="60% - Accent5 3 2 3 3 2 2" xfId="28487" xr:uid="{E110CE80-57F1-405E-952E-29E857B12A48}"/>
    <cellStyle name="60% - Accent5 3 2 3 3 3" xfId="20159" xr:uid="{2C0F3CB1-065E-4DB9-8975-0409B0B6E87E}"/>
    <cellStyle name="60% - Accent5 3 2 3 4" xfId="6276" xr:uid="{475DE5A5-AFD2-47FA-8CDE-3D5390D91B94}"/>
    <cellStyle name="60% - Accent5 3 2 3 4 2" xfId="14606" xr:uid="{3DDC25E0-1768-46F2-94F0-84116B8E7BD1}"/>
    <cellStyle name="60% - Accent5 3 2 3 4 2 2" xfId="31263" xr:uid="{D4E6022E-83E1-4594-A5E7-2E0CE0739670}"/>
    <cellStyle name="60% - Accent5 3 2 3 4 3" xfId="22935" xr:uid="{FAB670CA-A75F-4BAF-8B9F-4925A811DB8D}"/>
    <cellStyle name="60% - Accent5 3 2 3 5" xfId="9054" xr:uid="{17E160F0-0D08-413A-9D25-253FE1465DA1}"/>
    <cellStyle name="60% - Accent5 3 2 3 5 2" xfId="25711" xr:uid="{C5ADBB0D-BB84-4F7F-831D-49CAE7668867}"/>
    <cellStyle name="60% - Accent5 3 2 3 6" xfId="17383" xr:uid="{D9233690-5E77-478D-999E-C038610B590D}"/>
    <cellStyle name="60% - Accent5 3 2 4" xfId="1184" xr:uid="{0DC6EBB1-909D-4CC3-83B7-B74D52EAC68B}"/>
    <cellStyle name="60% - Accent5 3 2 4 2" xfId="2512" xr:uid="{D19B94FF-E80C-4CCA-9F45-051FCE1C9F70}"/>
    <cellStyle name="60% - Accent5 3 2 4 2 2" xfId="5302" xr:uid="{BC229EE6-DDAE-4F8E-9249-9CD0AB522DE1}"/>
    <cellStyle name="60% - Accent5 3 2 4 2 2 2" xfId="13632" xr:uid="{533BBFAC-B3BB-4AB7-99A2-98B14EF140F3}"/>
    <cellStyle name="60% - Accent5 3 2 4 2 2 2 2" xfId="30289" xr:uid="{E8959880-41FA-4EEB-B93B-C7D14D3E8F79}"/>
    <cellStyle name="60% - Accent5 3 2 4 2 2 3" xfId="21961" xr:uid="{8A8F9338-83D9-4DE8-9BA8-F40E94846EC1}"/>
    <cellStyle name="60% - Accent5 3 2 4 2 3" xfId="8078" xr:uid="{FA4A70F5-FA1C-40A8-9556-DC4AC8EF71AA}"/>
    <cellStyle name="60% - Accent5 3 2 4 2 3 2" xfId="16408" xr:uid="{FA26DF0C-C8F3-4255-A9F6-BCB2C9D4F93A}"/>
    <cellStyle name="60% - Accent5 3 2 4 2 3 2 2" xfId="33065" xr:uid="{2DCDD4D5-A4AE-4392-A847-DA8E899CF63D}"/>
    <cellStyle name="60% - Accent5 3 2 4 2 3 3" xfId="24737" xr:uid="{54ADCD41-E809-4F20-B817-AAB60D06CFAA}"/>
    <cellStyle name="60% - Accent5 3 2 4 2 4" xfId="10856" xr:uid="{38037BF8-3A24-4F3D-9F1A-9CBA5582B2FB}"/>
    <cellStyle name="60% - Accent5 3 2 4 2 4 2" xfId="27513" xr:uid="{0CA3F493-7E3A-468A-8C67-2327E7D739D9}"/>
    <cellStyle name="60% - Accent5 3 2 4 2 5" xfId="19185" xr:uid="{E80276C0-C0D6-44FC-BFD5-E478CA05EC78}"/>
    <cellStyle name="60% - Accent5 3 2 4 3" xfId="3975" xr:uid="{E882DF51-C1E6-4BBC-B8E0-9A478FD41539}"/>
    <cellStyle name="60% - Accent5 3 2 4 3 2" xfId="12305" xr:uid="{BB7F9FD9-3EF6-4F86-BCCE-FD079591DB78}"/>
    <cellStyle name="60% - Accent5 3 2 4 3 2 2" xfId="28962" xr:uid="{475902C3-F9F0-4312-8DEB-DC9A334875C1}"/>
    <cellStyle name="60% - Accent5 3 2 4 3 3" xfId="20634" xr:uid="{1DD68317-CC0C-4B13-ADC3-756FC39C8A28}"/>
    <cellStyle name="60% - Accent5 3 2 4 4" xfId="6751" xr:uid="{7DB9A5A1-0B9F-4C26-BC66-E1A48119E634}"/>
    <cellStyle name="60% - Accent5 3 2 4 4 2" xfId="15081" xr:uid="{70BCAEDE-B418-4410-B30B-19C63919EE74}"/>
    <cellStyle name="60% - Accent5 3 2 4 4 2 2" xfId="31738" xr:uid="{7ACB1198-612F-4D17-9CAC-789B533ED844}"/>
    <cellStyle name="60% - Accent5 3 2 4 4 3" xfId="23410" xr:uid="{58D4C291-868F-426B-A6A5-ACE22360E15D}"/>
    <cellStyle name="60% - Accent5 3 2 4 5" xfId="9529" xr:uid="{BD2149AA-0F74-4510-8F08-0A205234FCDF}"/>
    <cellStyle name="60% - Accent5 3 2 4 5 2" xfId="26186" xr:uid="{81DCC041-6DBC-45F5-8DB7-B57563E6A220}"/>
    <cellStyle name="60% - Accent5 3 2 4 6" xfId="17858" xr:uid="{C562B3D5-F2E7-4A8F-95D7-EC35549BAE1A}"/>
    <cellStyle name="60% - Accent5 3 2 5" xfId="1564" xr:uid="{EA1F480F-5CD2-4466-B9B8-481DB770EBF3}"/>
    <cellStyle name="60% - Accent5 3 2 5 2" xfId="4354" xr:uid="{8514A0C5-2695-408B-83A1-8DA4C92761C4}"/>
    <cellStyle name="60% - Accent5 3 2 5 2 2" xfId="12684" xr:uid="{5D6A04C8-1FB6-47AD-8192-B39ABF6226A4}"/>
    <cellStyle name="60% - Accent5 3 2 5 2 2 2" xfId="29341" xr:uid="{AD193942-6F20-4B62-AC10-4F862ABBAA2E}"/>
    <cellStyle name="60% - Accent5 3 2 5 2 3" xfId="21013" xr:uid="{8EEC964D-45B6-4713-B496-55D3834CE719}"/>
    <cellStyle name="60% - Accent5 3 2 5 3" xfId="7130" xr:uid="{D0CCB220-E513-4677-A495-941150B4745F}"/>
    <cellStyle name="60% - Accent5 3 2 5 3 2" xfId="15460" xr:uid="{94AD73F8-905C-48A8-AF23-7BD3B58E48BD}"/>
    <cellStyle name="60% - Accent5 3 2 5 3 2 2" xfId="32117" xr:uid="{8B9AD77C-7880-4808-9369-C587AC4D4936}"/>
    <cellStyle name="60% - Accent5 3 2 5 3 3" xfId="23789" xr:uid="{7E792DB5-0E5F-4AB9-8BF6-31DCBAE5D9C1}"/>
    <cellStyle name="60% - Accent5 3 2 5 4" xfId="9908" xr:uid="{2A859848-5D20-4F4B-861D-19DBBA0AE1EA}"/>
    <cellStyle name="60% - Accent5 3 2 5 4 2" xfId="26565" xr:uid="{1FF5DA9F-FA3C-448E-B27B-F8F11A2A5A80}"/>
    <cellStyle name="60% - Accent5 3 2 5 5" xfId="18237" xr:uid="{AF4B419C-3128-4109-A67D-1A33A848B431}"/>
    <cellStyle name="60% - Accent5 3 2 6" xfId="3027" xr:uid="{B689E570-8D0E-4E1B-8F1C-B527B1C81751}"/>
    <cellStyle name="60% - Accent5 3 2 6 2" xfId="11357" xr:uid="{0A37B835-4788-4D15-9397-E3E725938428}"/>
    <cellStyle name="60% - Accent5 3 2 6 2 2" xfId="28014" xr:uid="{1A8BD814-14F9-44A6-83C0-B81B6765C8C7}"/>
    <cellStyle name="60% - Accent5 3 2 6 3" xfId="19686" xr:uid="{6D25BCA2-5232-4F39-9E79-80EDDA8A510D}"/>
    <cellStyle name="60% - Accent5 3 2 7" xfId="5803" xr:uid="{6B2102A3-D8B1-4964-A867-7DD9B109BA90}"/>
    <cellStyle name="60% - Accent5 3 2 7 2" xfId="14133" xr:uid="{C9B11BA8-875B-4624-AC43-0BFB3265C89F}"/>
    <cellStyle name="60% - Accent5 3 2 7 2 2" xfId="30790" xr:uid="{B5054C97-D036-42CB-BD5F-7B12AC3B6661}"/>
    <cellStyle name="60% - Accent5 3 2 7 3" xfId="22462" xr:uid="{56ACF252-34BA-467F-9C84-000B2E20720C}"/>
    <cellStyle name="60% - Accent5 3 2 8" xfId="8581" xr:uid="{E06CED42-0003-4806-85F9-80AAFFA731B7}"/>
    <cellStyle name="60% - Accent5 3 2 8 2" xfId="25238" xr:uid="{B1B46649-22F3-48EF-961F-8741E9E11D34}"/>
    <cellStyle name="60% - Accent5 3 2 9" xfId="16910" xr:uid="{DB8259BB-9B31-4F66-A6E7-36618A3D5101}"/>
    <cellStyle name="60% - Accent5 3 3" xfId="351" xr:uid="{FDE84007-A08B-477A-B56B-7AF68B1DE403}"/>
    <cellStyle name="60% - Accent5 3 3 2" xfId="830" xr:uid="{DF31BF44-5C5C-4704-A04C-E1D5E48A2BD8}"/>
    <cellStyle name="60% - Accent5 3 3 2 2" xfId="2158" xr:uid="{FE71E308-0E97-4BB6-A012-ADCE5B8B86E4}"/>
    <cellStyle name="60% - Accent5 3 3 2 2 2" xfId="4948" xr:uid="{AD387AEF-5642-4794-8881-3C08AE289090}"/>
    <cellStyle name="60% - Accent5 3 3 2 2 2 2" xfId="13278" xr:uid="{1A30AC27-B938-447B-98FC-B8B71EB1F2AD}"/>
    <cellStyle name="60% - Accent5 3 3 2 2 2 2 2" xfId="29935" xr:uid="{ACD7C8AE-64BD-423D-954E-4643154CF277}"/>
    <cellStyle name="60% - Accent5 3 3 2 2 2 3" xfId="21607" xr:uid="{8CD8A137-94B1-4BB1-A3E7-97DDCB03B4F1}"/>
    <cellStyle name="60% - Accent5 3 3 2 2 3" xfId="7724" xr:uid="{D7112A1A-123A-4BC0-8E45-D4CD98D6C2A6}"/>
    <cellStyle name="60% - Accent5 3 3 2 2 3 2" xfId="16054" xr:uid="{312FEF5B-C39F-417E-ACF6-98598CE88788}"/>
    <cellStyle name="60% - Accent5 3 3 2 2 3 2 2" xfId="32711" xr:uid="{058E0CE3-F2BB-4C6D-A1F7-0D30B2897793}"/>
    <cellStyle name="60% - Accent5 3 3 2 2 3 3" xfId="24383" xr:uid="{9F9E85AF-7D8A-452D-8AA9-9842EE9F55A3}"/>
    <cellStyle name="60% - Accent5 3 3 2 2 4" xfId="10502" xr:uid="{A4D54E0B-062F-4623-AF53-1E8AC7BCD85A}"/>
    <cellStyle name="60% - Accent5 3 3 2 2 4 2" xfId="27159" xr:uid="{D05EE601-8F59-4384-9910-194DB352C838}"/>
    <cellStyle name="60% - Accent5 3 3 2 2 5" xfId="18831" xr:uid="{5BC22CF0-8E77-4311-A06A-B968CAA678E1}"/>
    <cellStyle name="60% - Accent5 3 3 2 3" xfId="3621" xr:uid="{84ADE53E-8E08-4ECA-B873-3A6476B7D144}"/>
    <cellStyle name="60% - Accent5 3 3 2 3 2" xfId="11951" xr:uid="{361E6A87-10CA-4C19-9FF4-0B9102DE10A6}"/>
    <cellStyle name="60% - Accent5 3 3 2 3 2 2" xfId="28608" xr:uid="{D94BAB4D-EAAE-446E-AF3F-E9AB1C01C19B}"/>
    <cellStyle name="60% - Accent5 3 3 2 3 3" xfId="20280" xr:uid="{99EDD4F5-F7AC-42BA-889E-5BA18F2FC147}"/>
    <cellStyle name="60% - Accent5 3 3 2 4" xfId="6397" xr:uid="{29836F1E-B2AA-4D70-8710-CD803F42EF4F}"/>
    <cellStyle name="60% - Accent5 3 3 2 4 2" xfId="14727" xr:uid="{453A1FF8-08B1-45CA-9FCA-4A880BFF227F}"/>
    <cellStyle name="60% - Accent5 3 3 2 4 2 2" xfId="31384" xr:uid="{101FC5DB-136E-4A83-B232-1C0E38B79BFD}"/>
    <cellStyle name="60% - Accent5 3 3 2 4 3" xfId="23056" xr:uid="{B82BAB1F-831C-4FDE-808E-14425A036B37}"/>
    <cellStyle name="60% - Accent5 3 3 2 5" xfId="9175" xr:uid="{1070F222-0987-47AD-902D-E031F05C3B94}"/>
    <cellStyle name="60% - Accent5 3 3 2 5 2" xfId="25832" xr:uid="{FB7F0BD7-F1C1-43FB-B048-0ED3279A53DE}"/>
    <cellStyle name="60% - Accent5 3 3 2 6" xfId="17504" xr:uid="{CF1F2624-2821-4FB2-974D-FD9F3C0083BB}"/>
    <cellStyle name="60% - Accent5 3 3 3" xfId="1681" xr:uid="{DC98F535-23CA-4EC3-80E2-9797B1F07F9C}"/>
    <cellStyle name="60% - Accent5 3 3 3 2" xfId="4471" xr:uid="{2C14FE04-2BCA-4611-8B59-4AF5609E770F}"/>
    <cellStyle name="60% - Accent5 3 3 3 2 2" xfId="12801" xr:uid="{A952B5BC-1F06-4E03-85BA-21FB57D6CA4D}"/>
    <cellStyle name="60% - Accent5 3 3 3 2 2 2" xfId="29458" xr:uid="{80C3853A-5F33-47E8-AD0E-2C71E2EAC96C}"/>
    <cellStyle name="60% - Accent5 3 3 3 2 3" xfId="21130" xr:uid="{36A69F34-E8F0-422B-A477-4DAD86CFCF77}"/>
    <cellStyle name="60% - Accent5 3 3 3 3" xfId="7247" xr:uid="{459955CA-3FD1-4ED9-A1F8-9AD0A33474B3}"/>
    <cellStyle name="60% - Accent5 3 3 3 3 2" xfId="15577" xr:uid="{0FD4826D-EF23-4E33-A092-AD11BF22117B}"/>
    <cellStyle name="60% - Accent5 3 3 3 3 2 2" xfId="32234" xr:uid="{C9ADE440-2101-4A1E-A40F-8E94D7071D28}"/>
    <cellStyle name="60% - Accent5 3 3 3 3 3" xfId="23906" xr:uid="{01C7E361-583B-40FF-83DC-4C0912E717D5}"/>
    <cellStyle name="60% - Accent5 3 3 3 4" xfId="10025" xr:uid="{35A688FC-16E0-4378-8DAB-2623C6E3C169}"/>
    <cellStyle name="60% - Accent5 3 3 3 4 2" xfId="26682" xr:uid="{BE163767-30F3-4B95-BA44-4A39F171BA4D}"/>
    <cellStyle name="60% - Accent5 3 3 3 5" xfId="18354" xr:uid="{FFB33B3D-1D4F-4F7D-90CD-CA6A9C70BD8B}"/>
    <cellStyle name="60% - Accent5 3 3 4" xfId="3144" xr:uid="{82AF915C-4ABE-4DA4-8E55-67A3D5C86DDA}"/>
    <cellStyle name="60% - Accent5 3 3 4 2" xfId="11474" xr:uid="{7AC4C758-08D7-42F2-B5F2-144B35A8569C}"/>
    <cellStyle name="60% - Accent5 3 3 4 2 2" xfId="28131" xr:uid="{C722C678-AE7E-4DEA-A818-A5F343AC3A1F}"/>
    <cellStyle name="60% - Accent5 3 3 4 3" xfId="19803" xr:uid="{47FB0278-490C-46F3-AD6A-7D666F909218}"/>
    <cellStyle name="60% - Accent5 3 3 5" xfId="5920" xr:uid="{DBBEDEFE-3670-4BF4-B64B-8DCC112806F4}"/>
    <cellStyle name="60% - Accent5 3 3 5 2" xfId="14250" xr:uid="{B93A58EA-850F-41CF-A7C6-422C2CAFAB1C}"/>
    <cellStyle name="60% - Accent5 3 3 5 2 2" xfId="30907" xr:uid="{088CFEEF-81EA-408F-B6B2-5F44A8C5BF04}"/>
    <cellStyle name="60% - Accent5 3 3 5 3" xfId="22579" xr:uid="{1BB99A8E-69B6-44E3-8A00-A8408A5AE0E3}"/>
    <cellStyle name="60% - Accent5 3 3 6" xfId="8698" xr:uid="{FD9603E6-98EF-4D3B-A134-85E32F374A81}"/>
    <cellStyle name="60% - Accent5 3 3 6 2" xfId="25355" xr:uid="{5FF151C6-2B74-48ED-AE65-7AADBDE59A97}"/>
    <cellStyle name="60% - Accent5 3 3 7" xfId="17027" xr:uid="{3CA810C1-0532-433E-953D-74244253E6C8}"/>
    <cellStyle name="60% - Accent5 3 4" xfId="587" xr:uid="{B272D31B-6BCC-4BD0-8233-375C788479F2}"/>
    <cellStyle name="60% - Accent5 3 4 2" xfId="1917" xr:uid="{2492CC6D-FF4B-4FE9-A066-22BB5FB9927E}"/>
    <cellStyle name="60% - Accent5 3 4 2 2" xfId="4707" xr:uid="{C0BF65B2-5603-44F6-B251-D9264A164778}"/>
    <cellStyle name="60% - Accent5 3 4 2 2 2" xfId="13037" xr:uid="{E8BB0DEE-1151-4C37-BB24-85AB5A10419A}"/>
    <cellStyle name="60% - Accent5 3 4 2 2 2 2" xfId="29694" xr:uid="{4D9D595D-C84E-4534-AE41-BFA3C9EECE56}"/>
    <cellStyle name="60% - Accent5 3 4 2 2 3" xfId="21366" xr:uid="{0B54F84C-AB0A-4B35-8435-0182A36D7913}"/>
    <cellStyle name="60% - Accent5 3 4 2 3" xfId="7483" xr:uid="{A1EB5A93-30E7-4FF4-9859-E26B28D98288}"/>
    <cellStyle name="60% - Accent5 3 4 2 3 2" xfId="15813" xr:uid="{429D6CBB-0107-4A55-958B-5EE0741EECF3}"/>
    <cellStyle name="60% - Accent5 3 4 2 3 2 2" xfId="32470" xr:uid="{EF254A6C-168D-4877-A653-B62A3F70AF23}"/>
    <cellStyle name="60% - Accent5 3 4 2 3 3" xfId="24142" xr:uid="{819A4BDF-AAFF-4B62-A7A1-9A9B2320090F}"/>
    <cellStyle name="60% - Accent5 3 4 2 4" xfId="10261" xr:uid="{C2DAC3D1-8A6E-4BB1-A0D5-D8B20B0A69E6}"/>
    <cellStyle name="60% - Accent5 3 4 2 4 2" xfId="26918" xr:uid="{277CBFA2-F92E-4BF8-97B1-7FB830EF0BE2}"/>
    <cellStyle name="60% - Accent5 3 4 2 5" xfId="18590" xr:uid="{E29A8F2A-7F40-46EB-8D05-EFD8EC9CF564}"/>
    <cellStyle name="60% - Accent5 3 4 3" xfId="3380" xr:uid="{81BC8C08-FE13-497A-89E8-5EB02772E812}"/>
    <cellStyle name="60% - Accent5 3 4 3 2" xfId="11710" xr:uid="{6472C62F-2C27-4FF2-9574-C948A29CE70D}"/>
    <cellStyle name="60% - Accent5 3 4 3 2 2" xfId="28367" xr:uid="{D7ACA144-6B50-43CB-A04D-458F85A365B4}"/>
    <cellStyle name="60% - Accent5 3 4 3 3" xfId="20039" xr:uid="{4AB4E895-08AB-47B1-9D42-AE220ED5A238}"/>
    <cellStyle name="60% - Accent5 3 4 4" xfId="6156" xr:uid="{51DC5F18-0AE2-45D7-BD4B-CDFBE00C81DE}"/>
    <cellStyle name="60% - Accent5 3 4 4 2" xfId="14486" xr:uid="{23D8CB8C-65B0-45F6-9DCE-22138CB04154}"/>
    <cellStyle name="60% - Accent5 3 4 4 2 2" xfId="31143" xr:uid="{F47EC4DE-3DD6-4797-AAD2-444D2B3FC1CC}"/>
    <cellStyle name="60% - Accent5 3 4 4 3" xfId="22815" xr:uid="{3005D55F-2F40-4975-B96E-BDCB950724B0}"/>
    <cellStyle name="60% - Accent5 3 4 5" xfId="8934" xr:uid="{847CD57C-1313-4D5D-881C-A9C41441A9FE}"/>
    <cellStyle name="60% - Accent5 3 4 5 2" xfId="25591" xr:uid="{50FDEEF6-7602-471A-BA85-B739F3951A5D}"/>
    <cellStyle name="60% - Accent5 3 4 6" xfId="17263" xr:uid="{B24C36AC-CAC6-4186-B7BA-C37E0ECB2FF0}"/>
    <cellStyle name="60% - Accent5 3 5" xfId="1064" xr:uid="{74957B02-8674-4993-8B70-92610016E452}"/>
    <cellStyle name="60% - Accent5 3 5 2" xfId="2392" xr:uid="{F21B90AB-4384-4896-B4DC-BFAF475B94B9}"/>
    <cellStyle name="60% - Accent5 3 5 2 2" xfId="5182" xr:uid="{7FBEDF38-6FBC-4A95-B853-4A8F79536582}"/>
    <cellStyle name="60% - Accent5 3 5 2 2 2" xfId="13512" xr:uid="{FE58974B-0249-4015-A642-495CAE876DE0}"/>
    <cellStyle name="60% - Accent5 3 5 2 2 2 2" xfId="30169" xr:uid="{6D5AE0C1-9DC5-4AE4-B78F-841C2950C257}"/>
    <cellStyle name="60% - Accent5 3 5 2 2 3" xfId="21841" xr:uid="{5424D268-2C45-426F-8FAF-1FA989708309}"/>
    <cellStyle name="60% - Accent5 3 5 2 3" xfId="7958" xr:uid="{F3821A92-5AC8-439B-A8D5-F704EC118DAB}"/>
    <cellStyle name="60% - Accent5 3 5 2 3 2" xfId="16288" xr:uid="{E3A88060-AEC6-4F8D-8BF6-3064A677A9E5}"/>
    <cellStyle name="60% - Accent5 3 5 2 3 2 2" xfId="32945" xr:uid="{D516FDF8-1C38-4044-873E-5F390F60C7EF}"/>
    <cellStyle name="60% - Accent5 3 5 2 3 3" xfId="24617" xr:uid="{5161FDAD-B770-44ED-A914-82D121E6CEB4}"/>
    <cellStyle name="60% - Accent5 3 5 2 4" xfId="10736" xr:uid="{E1ABBE8B-8495-4A6C-BA88-E1EE49811D74}"/>
    <cellStyle name="60% - Accent5 3 5 2 4 2" xfId="27393" xr:uid="{B175C2A0-9E07-42E2-9E8F-F548C7F95848}"/>
    <cellStyle name="60% - Accent5 3 5 2 5" xfId="19065" xr:uid="{B5ACB6F2-76B1-4CB8-A580-C246DD047C6B}"/>
    <cellStyle name="60% - Accent5 3 5 3" xfId="3855" xr:uid="{59EDC755-8078-43EC-A4D3-B591906E5D08}"/>
    <cellStyle name="60% - Accent5 3 5 3 2" xfId="12185" xr:uid="{0DC79621-5FA4-4D9D-8092-D017AA8546F6}"/>
    <cellStyle name="60% - Accent5 3 5 3 2 2" xfId="28842" xr:uid="{9A256C78-C686-4B28-A028-9CAEFA6DB3C5}"/>
    <cellStyle name="60% - Accent5 3 5 3 3" xfId="20514" xr:uid="{AF8BC733-826D-419A-886C-1813003F856C}"/>
    <cellStyle name="60% - Accent5 3 5 4" xfId="6631" xr:uid="{F88B4E4A-D675-46BE-99F8-C61438B260D7}"/>
    <cellStyle name="60% - Accent5 3 5 4 2" xfId="14961" xr:uid="{3C83C6A6-7B89-4BB3-94DD-1297B8B9514D}"/>
    <cellStyle name="60% - Accent5 3 5 4 2 2" xfId="31618" xr:uid="{1A257BC4-50B8-4A2F-BC6B-2D9D0CF8CD15}"/>
    <cellStyle name="60% - Accent5 3 5 4 3" xfId="23290" xr:uid="{2DED9937-3309-4D06-A205-FE1D3EAA286B}"/>
    <cellStyle name="60% - Accent5 3 5 5" xfId="9409" xr:uid="{D68E5C4E-DBD4-44B7-B025-B8E43345F0DC}"/>
    <cellStyle name="60% - Accent5 3 5 5 2" xfId="26066" xr:uid="{BC5B9A29-5289-4448-AB58-D1D9A629D58D}"/>
    <cellStyle name="60% - Accent5 3 5 6" xfId="17738" xr:uid="{5663B612-F453-41D6-AC4C-C851E08ABD3C}"/>
    <cellStyle name="60% - Accent5 3 6" xfId="1329" xr:uid="{CA21696E-E2C2-4517-A990-BBC5F352194E}"/>
    <cellStyle name="60% - Accent5 3 6 2" xfId="2657" xr:uid="{A87B7939-1E38-4F18-9E37-D2388C25693F}"/>
    <cellStyle name="60% - Accent5 3 6 2 2" xfId="5447" xr:uid="{BC3FEC85-F04F-4962-A4AE-74012596B5DE}"/>
    <cellStyle name="60% - Accent5 3 6 2 2 2" xfId="13777" xr:uid="{6AC1A7B2-986C-4455-A0D2-5B35F788096C}"/>
    <cellStyle name="60% - Accent5 3 6 2 2 2 2" xfId="30434" xr:uid="{6B39BA7D-83E2-436D-B25D-38AD676262B4}"/>
    <cellStyle name="60% - Accent5 3 6 2 2 3" xfId="22106" xr:uid="{BAB22E58-27BD-410E-8015-7392A3B334FC}"/>
    <cellStyle name="60% - Accent5 3 6 2 3" xfId="8223" xr:uid="{0864179E-8828-4C18-B44B-4C48948903BD}"/>
    <cellStyle name="60% - Accent5 3 6 2 3 2" xfId="16553" xr:uid="{AF8CB2E2-ACE6-4B3A-8329-509CEF5DA281}"/>
    <cellStyle name="60% - Accent5 3 6 2 3 2 2" xfId="33210" xr:uid="{7F3F10DB-490D-43D2-9957-61FE817E8404}"/>
    <cellStyle name="60% - Accent5 3 6 2 3 3" xfId="24882" xr:uid="{BB7A66C9-8307-41A0-A68B-F9266310F369}"/>
    <cellStyle name="60% - Accent5 3 6 2 4" xfId="11001" xr:uid="{26A79AA9-60F9-4025-A336-CB34E1A07F00}"/>
    <cellStyle name="60% - Accent5 3 6 2 4 2" xfId="27658" xr:uid="{D5A57DBA-833E-4BAC-B04D-AD5165F13E21}"/>
    <cellStyle name="60% - Accent5 3 6 2 5" xfId="19330" xr:uid="{2E0390D7-32DE-45E0-B836-BE6DC3050DCD}"/>
    <cellStyle name="60% - Accent5 3 6 3" xfId="4120" xr:uid="{700F1F75-2624-475C-9534-C9927485F7B3}"/>
    <cellStyle name="60% - Accent5 3 6 3 2" xfId="12450" xr:uid="{0C5B4A92-760B-4685-B698-99C848FB642A}"/>
    <cellStyle name="60% - Accent5 3 6 3 2 2" xfId="29107" xr:uid="{91661D74-4066-4E30-8624-38C39457A6CF}"/>
    <cellStyle name="60% - Accent5 3 6 3 3" xfId="20779" xr:uid="{843149A9-E355-4D9D-BC76-2CA73C182759}"/>
    <cellStyle name="60% - Accent5 3 6 4" xfId="6896" xr:uid="{CE4F7C31-4D03-411A-B5E7-97F971325C2B}"/>
    <cellStyle name="60% - Accent5 3 6 4 2" xfId="15226" xr:uid="{3A0297A3-74AA-455D-9C2B-A96DEA03D8EE}"/>
    <cellStyle name="60% - Accent5 3 6 4 2 2" xfId="31883" xr:uid="{66106905-5DB7-452F-B5D6-F20B95631570}"/>
    <cellStyle name="60% - Accent5 3 6 4 3" xfId="23555" xr:uid="{7041C713-FAC6-422C-83EE-84D30B0429A0}"/>
    <cellStyle name="60% - Accent5 3 6 5" xfId="9674" xr:uid="{1CA06267-8CAA-4E51-AF48-20582D8B4540}"/>
    <cellStyle name="60% - Accent5 3 6 5 2" xfId="26331" xr:uid="{C5C9DE97-0885-460B-BF52-FAEA31F36E4E}"/>
    <cellStyle name="60% - Accent5 3 6 6" xfId="18003" xr:uid="{366D71F7-44BE-4E41-AD3D-4197787427A2}"/>
    <cellStyle name="60% - Accent5 3 7" xfId="1444" xr:uid="{C310D88F-54F0-4616-A721-1C8FBE8088C7}"/>
    <cellStyle name="60% - Accent5 3 7 2" xfId="4234" xr:uid="{E6480BA6-F9C3-40B3-A67B-36546C8B1EEE}"/>
    <cellStyle name="60% - Accent5 3 7 2 2" xfId="12564" xr:uid="{E74A9010-49BA-4397-92CF-E6D2752AC2B3}"/>
    <cellStyle name="60% - Accent5 3 7 2 2 2" xfId="29221" xr:uid="{68F178CA-D3ED-4525-9BC0-71455BC8B7AF}"/>
    <cellStyle name="60% - Accent5 3 7 2 3" xfId="20893" xr:uid="{4A3FCEC2-C2E4-44EF-A7D2-DCA476FB402B}"/>
    <cellStyle name="60% - Accent5 3 7 3" xfId="7010" xr:uid="{435D0B32-F549-4D8C-8554-5E388530CE21}"/>
    <cellStyle name="60% - Accent5 3 7 3 2" xfId="15340" xr:uid="{25A3AA6C-E33D-43ED-BB09-D54321AB277C}"/>
    <cellStyle name="60% - Accent5 3 7 3 2 2" xfId="31997" xr:uid="{35BBE098-E85B-47BD-B332-807A505FFED3}"/>
    <cellStyle name="60% - Accent5 3 7 3 3" xfId="23669" xr:uid="{01963342-A640-4BC7-B223-0A1DA1949E47}"/>
    <cellStyle name="60% - Accent5 3 7 4" xfId="9788" xr:uid="{66AF1A8E-7A25-4240-8FCE-76330FEA0CD1}"/>
    <cellStyle name="60% - Accent5 3 7 4 2" xfId="26445" xr:uid="{25ED9CB5-FDE6-4F08-A25F-F2F78D9814BB}"/>
    <cellStyle name="60% - Accent5 3 7 5" xfId="18117" xr:uid="{2717F3E1-52DE-4EC9-BAA1-644D2B999E31}"/>
    <cellStyle name="60% - Accent5 3 8" xfId="2907" xr:uid="{666C7206-5992-476C-B0D2-01F20B65D34E}"/>
    <cellStyle name="60% - Accent5 3 8 2" xfId="11237" xr:uid="{8305F66B-8EA5-474A-B5DD-594D35B64042}"/>
    <cellStyle name="60% - Accent5 3 8 2 2" xfId="27894" xr:uid="{BFA9F4BD-1171-41B7-A843-0F261EB297D0}"/>
    <cellStyle name="60% - Accent5 3 8 3" xfId="19566" xr:uid="{04C37CA7-B2E5-4DBA-8AE3-B01BFBF63B8F}"/>
    <cellStyle name="60% - Accent5 3 9" xfId="5683" xr:uid="{7EE5AEFA-0649-4C73-821D-094F3043B0B8}"/>
    <cellStyle name="60% - Accent5 3 9 2" xfId="14013" xr:uid="{EDBAAADD-B2A2-4BE9-9DF5-94AFCC5AF53C}"/>
    <cellStyle name="60% - Accent5 3 9 2 2" xfId="30670" xr:uid="{0EF19679-5788-476F-85AA-2E64E24FF907}"/>
    <cellStyle name="60% - Accent5 3 9 3" xfId="22342" xr:uid="{9E4AF18B-B700-48B1-862B-B5CF7AFC71CD}"/>
    <cellStyle name="60% - Accent5 4" xfId="167" xr:uid="{D6BCBF2A-7787-405F-A026-1E4569BF876D}"/>
    <cellStyle name="60% - Accent5 4 10" xfId="34761" xr:uid="{35328C5A-5DEC-4500-A1E8-1DCD62DE1BD2}"/>
    <cellStyle name="60% - Accent5 4 2" xfId="409" xr:uid="{A50D4291-3708-4D12-8559-ABB297D7414E}"/>
    <cellStyle name="60% - Accent5 4 2 2" xfId="886" xr:uid="{CF2FA872-C062-4B41-8B0E-DA0F68C8D851}"/>
    <cellStyle name="60% - Accent5 4 2 2 2" xfId="2214" xr:uid="{9C7D8903-BDF5-4091-9C30-936CF285CCA8}"/>
    <cellStyle name="60% - Accent5 4 2 2 2 2" xfId="5004" xr:uid="{7313509D-370F-4B0E-B08E-E4580CEB5DC0}"/>
    <cellStyle name="60% - Accent5 4 2 2 2 2 2" xfId="13334" xr:uid="{C6918B26-13F3-423F-A845-02D3491C56F0}"/>
    <cellStyle name="60% - Accent5 4 2 2 2 2 2 2" xfId="29991" xr:uid="{1BA49AF8-6E81-4E36-B4C6-88BBB642B60A}"/>
    <cellStyle name="60% - Accent5 4 2 2 2 2 3" xfId="21663" xr:uid="{8AEAC934-5EEA-46AA-BC94-0F64616D97F4}"/>
    <cellStyle name="60% - Accent5 4 2 2 2 3" xfId="7780" xr:uid="{2B59B0EF-ED0E-4483-922F-65C2C66D4AFA}"/>
    <cellStyle name="60% - Accent5 4 2 2 2 3 2" xfId="16110" xr:uid="{CDE43848-0786-4913-AA31-302FF90E677B}"/>
    <cellStyle name="60% - Accent5 4 2 2 2 3 2 2" xfId="32767" xr:uid="{BF39249E-DCE3-4D7D-952E-B76E4E8500E5}"/>
    <cellStyle name="60% - Accent5 4 2 2 2 3 3" xfId="24439" xr:uid="{B18062BD-7341-4342-8608-5DF2B20ACD28}"/>
    <cellStyle name="60% - Accent5 4 2 2 2 4" xfId="10558" xr:uid="{E1B37E98-324F-4D0F-8DF8-454B230653AA}"/>
    <cellStyle name="60% - Accent5 4 2 2 2 4 2" xfId="27215" xr:uid="{9BFE1D39-2EEF-4E53-A63D-D6F5F62A370E}"/>
    <cellStyle name="60% - Accent5 4 2 2 2 5" xfId="18887" xr:uid="{6D6BA454-BC26-4FC9-8131-E50BA66D52DB}"/>
    <cellStyle name="60% - Accent5 4 2 2 3" xfId="3677" xr:uid="{79492ED0-AA06-42C9-A1FC-1573CF4D0564}"/>
    <cellStyle name="60% - Accent5 4 2 2 3 2" xfId="12007" xr:uid="{F75EA61F-3677-423D-B388-B0DE4C9AC803}"/>
    <cellStyle name="60% - Accent5 4 2 2 3 2 2" xfId="28664" xr:uid="{9D9F374E-546F-471E-B4B5-EB4CAF75797C}"/>
    <cellStyle name="60% - Accent5 4 2 2 3 3" xfId="20336" xr:uid="{5054BED0-D150-4890-92A5-F2ECD9E5C475}"/>
    <cellStyle name="60% - Accent5 4 2 2 4" xfId="6453" xr:uid="{C281516C-8A39-414F-9431-48E9FC8C8F44}"/>
    <cellStyle name="60% - Accent5 4 2 2 4 2" xfId="14783" xr:uid="{13CF3813-556C-49CD-8DE4-70CA1E876C6C}"/>
    <cellStyle name="60% - Accent5 4 2 2 4 2 2" xfId="31440" xr:uid="{D811A3AD-218A-481B-ABB3-20007CBBEBAA}"/>
    <cellStyle name="60% - Accent5 4 2 2 4 3" xfId="23112" xr:uid="{27A76EC6-E7BC-4FBA-9CA5-76E4A1BC33A2}"/>
    <cellStyle name="60% - Accent5 4 2 2 5" xfId="9231" xr:uid="{2A756A41-83AD-4999-98EF-00DAAF557527}"/>
    <cellStyle name="60% - Accent5 4 2 2 5 2" xfId="25888" xr:uid="{3A19FF37-ACB0-46E8-A983-FDBCC92DD589}"/>
    <cellStyle name="60% - Accent5 4 2 2 6" xfId="17560" xr:uid="{A41C02A8-2E53-4ACA-B1F0-265AD51D673F}"/>
    <cellStyle name="60% - Accent5 4 2 3" xfId="1739" xr:uid="{47E1DD9C-65E1-4582-8F88-EAF33EE4E9CA}"/>
    <cellStyle name="60% - Accent5 4 2 3 2" xfId="4529" xr:uid="{470FBA10-10FB-4EC3-AF4B-4C70C535F1D1}"/>
    <cellStyle name="60% - Accent5 4 2 3 2 2" xfId="12859" xr:uid="{D0EB5245-5643-41F7-ADC1-FA6588B77378}"/>
    <cellStyle name="60% - Accent5 4 2 3 2 2 2" xfId="29516" xr:uid="{DE44F7CF-95CE-4ED8-801B-AC5CCBA24A85}"/>
    <cellStyle name="60% - Accent5 4 2 3 2 3" xfId="21188" xr:uid="{6CACAC8E-0216-4592-8F97-2FA1EF86F118}"/>
    <cellStyle name="60% - Accent5 4 2 3 3" xfId="7305" xr:uid="{AF7B3071-6D13-4D59-9EE5-C3014968885C}"/>
    <cellStyle name="60% - Accent5 4 2 3 3 2" xfId="15635" xr:uid="{12AA90FE-E2A2-4132-8157-6AE772A2BB76}"/>
    <cellStyle name="60% - Accent5 4 2 3 3 2 2" xfId="32292" xr:uid="{FEBB89F6-4F99-4172-98FE-828ED72AEEAD}"/>
    <cellStyle name="60% - Accent5 4 2 3 3 3" xfId="23964" xr:uid="{9EAD41A4-584A-4B07-BD30-FA59D3A69529}"/>
    <cellStyle name="60% - Accent5 4 2 3 4" xfId="10083" xr:uid="{231A85DB-03F1-432A-BB3A-772A338E6413}"/>
    <cellStyle name="60% - Accent5 4 2 3 4 2" xfId="26740" xr:uid="{28168082-DCA0-409F-8006-82D9C6D29CCF}"/>
    <cellStyle name="60% - Accent5 4 2 3 5" xfId="18412" xr:uid="{82AAC04E-721D-4FEF-9E2F-8709DC0D31A8}"/>
    <cellStyle name="60% - Accent5 4 2 4" xfId="3202" xr:uid="{BDBAFB28-092A-4661-A245-680847934C70}"/>
    <cellStyle name="60% - Accent5 4 2 4 2" xfId="11532" xr:uid="{C5F3DE81-A3BB-4D3B-A90E-6EA0287B41F3}"/>
    <cellStyle name="60% - Accent5 4 2 4 2 2" xfId="28189" xr:uid="{7C6E855E-65F9-47B2-9110-312E7BFDFA98}"/>
    <cellStyle name="60% - Accent5 4 2 4 3" xfId="19861" xr:uid="{9F7CD636-A200-4B9A-9DC4-9EB33361F324}"/>
    <cellStyle name="60% - Accent5 4 2 5" xfId="5978" xr:uid="{8D9C668B-F9F7-4BD1-A31B-C6FF8B177AF6}"/>
    <cellStyle name="60% - Accent5 4 2 5 2" xfId="14308" xr:uid="{71207E40-FC68-4604-9566-4D45F492DE3E}"/>
    <cellStyle name="60% - Accent5 4 2 5 2 2" xfId="30965" xr:uid="{4ADA4D57-F8C4-43B7-831E-EC7678EFBC96}"/>
    <cellStyle name="60% - Accent5 4 2 5 3" xfId="22637" xr:uid="{BA7CA1BC-7199-4259-87CB-BE182F0B4F0A}"/>
    <cellStyle name="60% - Accent5 4 2 6" xfId="8756" xr:uid="{A246379B-9F87-4542-8E52-4ECA4564FF5F}"/>
    <cellStyle name="60% - Accent5 4 2 6 2" xfId="25413" xr:uid="{04B868D7-9913-4D25-9D71-29869A6D0262}"/>
    <cellStyle name="60% - Accent5 4 2 7" xfId="17085" xr:uid="{E2544201-E7BC-41BA-BECD-30D9B4EA24A4}"/>
    <cellStyle name="60% - Accent5 4 3" xfId="645" xr:uid="{9205A1BA-B246-4AFF-B675-BC4E772A0646}"/>
    <cellStyle name="60% - Accent5 4 3 2" xfId="1975" xr:uid="{9DB74892-C4C5-4E9B-B403-48D6BAF25DE6}"/>
    <cellStyle name="60% - Accent5 4 3 2 2" xfId="4765" xr:uid="{1F5468C8-9C8F-4001-9E01-2BB3DA65A59B}"/>
    <cellStyle name="60% - Accent5 4 3 2 2 2" xfId="13095" xr:uid="{625F1E3D-A31E-4BB7-A770-E9AAE72616E0}"/>
    <cellStyle name="60% - Accent5 4 3 2 2 2 2" xfId="29752" xr:uid="{1A34D1C0-AA77-4EDE-A709-F4AC565EE065}"/>
    <cellStyle name="60% - Accent5 4 3 2 2 3" xfId="21424" xr:uid="{85F7D298-82CF-408B-AFBB-624E8E7716ED}"/>
    <cellStyle name="60% - Accent5 4 3 2 3" xfId="7541" xr:uid="{D57C5554-6FC6-46FB-BB6A-42A58F20B407}"/>
    <cellStyle name="60% - Accent5 4 3 2 3 2" xfId="15871" xr:uid="{477A670C-60BA-4AF0-A5A3-A93C57D3C232}"/>
    <cellStyle name="60% - Accent5 4 3 2 3 2 2" xfId="32528" xr:uid="{D902C60E-AE9F-4570-8998-8E523E378C01}"/>
    <cellStyle name="60% - Accent5 4 3 2 3 3" xfId="24200" xr:uid="{FED75536-5E4A-4B5D-A448-C66EBA4A2F26}"/>
    <cellStyle name="60% - Accent5 4 3 2 4" xfId="10319" xr:uid="{2FAED73B-253D-406B-A01B-6A7B3B8626E5}"/>
    <cellStyle name="60% - Accent5 4 3 2 4 2" xfId="26976" xr:uid="{0E8C24C2-A7F7-40C2-B3A7-D2028F1DE028}"/>
    <cellStyle name="60% - Accent5 4 3 2 5" xfId="18648" xr:uid="{74669E5F-0A10-499B-AA21-375D27A416F1}"/>
    <cellStyle name="60% - Accent5 4 3 3" xfId="3438" xr:uid="{4E5BA89F-1A08-4E9D-91DA-F2D9278A3CBE}"/>
    <cellStyle name="60% - Accent5 4 3 3 2" xfId="11768" xr:uid="{4E05631B-633D-482A-9505-4F0089D8DDA1}"/>
    <cellStyle name="60% - Accent5 4 3 3 2 2" xfId="28425" xr:uid="{10EA29AD-81F7-425F-8503-05DB0A17DF95}"/>
    <cellStyle name="60% - Accent5 4 3 3 3" xfId="20097" xr:uid="{6572BF81-DB6D-429B-92FF-8CB6E1705F24}"/>
    <cellStyle name="60% - Accent5 4 3 4" xfId="6214" xr:uid="{9DB2D8A8-3E60-4472-A497-86EFAD39AE61}"/>
    <cellStyle name="60% - Accent5 4 3 4 2" xfId="14544" xr:uid="{90D7C2B7-B329-441D-8663-A951D929BEB8}"/>
    <cellStyle name="60% - Accent5 4 3 4 2 2" xfId="31201" xr:uid="{42A73B87-49C3-4939-B410-1B7B498A1BD1}"/>
    <cellStyle name="60% - Accent5 4 3 4 3" xfId="22873" xr:uid="{1BCCAFA7-5D6D-4102-AA57-00628396D120}"/>
    <cellStyle name="60% - Accent5 4 3 5" xfId="8992" xr:uid="{FA6F1386-D595-46DA-9DB0-C274AB71EF2A}"/>
    <cellStyle name="60% - Accent5 4 3 5 2" xfId="25649" xr:uid="{D212D765-A63D-407F-9613-CF91E04ADFD4}"/>
    <cellStyle name="60% - Accent5 4 3 6" xfId="17321" xr:uid="{9EE09D51-0527-4AD2-B99C-2D2EE1B68636}"/>
    <cellStyle name="60% - Accent5 4 4" xfId="1122" xr:uid="{F8B1E76C-7DCC-4B20-9431-6DDA4F92ED6D}"/>
    <cellStyle name="60% - Accent5 4 4 2" xfId="2450" xr:uid="{0523FC83-9CB0-490E-BE56-4FED92059F7B}"/>
    <cellStyle name="60% - Accent5 4 4 2 2" xfId="5240" xr:uid="{C0BB64BB-15BF-408B-82E2-6C72473B8608}"/>
    <cellStyle name="60% - Accent5 4 4 2 2 2" xfId="13570" xr:uid="{D99B6C26-41A7-4999-BD4E-1AE3D4437EB4}"/>
    <cellStyle name="60% - Accent5 4 4 2 2 2 2" xfId="30227" xr:uid="{BCF26CAA-AEBE-40EE-9FF6-7C24F7EF8BC0}"/>
    <cellStyle name="60% - Accent5 4 4 2 2 3" xfId="21899" xr:uid="{0C76885C-322D-4168-A98D-36728C76BDA9}"/>
    <cellStyle name="60% - Accent5 4 4 2 3" xfId="8016" xr:uid="{32C0A738-FA41-4E0B-9AAB-BF808D642F74}"/>
    <cellStyle name="60% - Accent5 4 4 2 3 2" xfId="16346" xr:uid="{16C657D0-888C-4958-9B26-C769A0835FDB}"/>
    <cellStyle name="60% - Accent5 4 4 2 3 2 2" xfId="33003" xr:uid="{5682F609-C29E-44B1-A0AE-AF9BA89EF9F6}"/>
    <cellStyle name="60% - Accent5 4 4 2 3 3" xfId="24675" xr:uid="{99F8D799-6253-496D-99E5-6AB67F758156}"/>
    <cellStyle name="60% - Accent5 4 4 2 4" xfId="10794" xr:uid="{FFAC487E-6F88-4F82-905A-CF7693EBC39B}"/>
    <cellStyle name="60% - Accent5 4 4 2 4 2" xfId="27451" xr:uid="{508941BB-C7DF-4625-A11B-7B1D8D3D8094}"/>
    <cellStyle name="60% - Accent5 4 4 2 5" xfId="19123" xr:uid="{96CBF038-0F8D-4C11-97E0-0DD384D5A9B2}"/>
    <cellStyle name="60% - Accent5 4 4 3" xfId="3913" xr:uid="{650C84A3-C703-4A5C-9E04-64A0D59F7677}"/>
    <cellStyle name="60% - Accent5 4 4 3 2" xfId="12243" xr:uid="{E4EBE1D9-86F4-4CCC-A621-1EAF92ABEDA7}"/>
    <cellStyle name="60% - Accent5 4 4 3 2 2" xfId="28900" xr:uid="{4A9AF25C-D4BE-481D-90BA-151D1AA663D7}"/>
    <cellStyle name="60% - Accent5 4 4 3 3" xfId="20572" xr:uid="{AD4ECDE1-87A2-4244-BD3A-7EB85FF4DCFD}"/>
    <cellStyle name="60% - Accent5 4 4 4" xfId="6689" xr:uid="{FA125CA5-08E9-439A-9FFD-1FDEFDFF2593}"/>
    <cellStyle name="60% - Accent5 4 4 4 2" xfId="15019" xr:uid="{D02F0D08-6590-45BC-AE82-B924BEB43FF4}"/>
    <cellStyle name="60% - Accent5 4 4 4 2 2" xfId="31676" xr:uid="{899019FF-5B78-44EB-BF3D-1B0A4890C41A}"/>
    <cellStyle name="60% - Accent5 4 4 4 3" xfId="23348" xr:uid="{6097B849-41DF-4907-867E-CD85EBA35949}"/>
    <cellStyle name="60% - Accent5 4 4 5" xfId="9467" xr:uid="{5A236311-FCC3-47A1-87DE-3ABE67591DC4}"/>
    <cellStyle name="60% - Accent5 4 4 5 2" xfId="26124" xr:uid="{5C2084C0-A10B-4CC8-AFA1-AA893ED812B0}"/>
    <cellStyle name="60% - Accent5 4 4 6" xfId="17796" xr:uid="{DDAC7C04-C915-4027-97E6-973CC266267B}"/>
    <cellStyle name="60% - Accent5 4 5" xfId="1502" xr:uid="{3A4AA4DA-2F7B-4308-9B5B-6771A11800D1}"/>
    <cellStyle name="60% - Accent5 4 5 2" xfId="4292" xr:uid="{E2AF81CD-C068-4EB6-8535-5668013DA4CF}"/>
    <cellStyle name="60% - Accent5 4 5 2 2" xfId="12622" xr:uid="{28495D2E-C954-405C-B7D0-3295FB03751D}"/>
    <cellStyle name="60% - Accent5 4 5 2 2 2" xfId="29279" xr:uid="{F53DE152-CDDF-4FC7-9BBD-0BBA9118139C}"/>
    <cellStyle name="60% - Accent5 4 5 2 3" xfId="20951" xr:uid="{4EAA56EC-4768-4097-B23C-7B0CE3375D1A}"/>
    <cellStyle name="60% - Accent5 4 5 3" xfId="7068" xr:uid="{BA629086-D054-4741-82F0-2E8ECC624B5B}"/>
    <cellStyle name="60% - Accent5 4 5 3 2" xfId="15398" xr:uid="{6E37DD68-E808-4C94-8D24-12C9D1105BD5}"/>
    <cellStyle name="60% - Accent5 4 5 3 2 2" xfId="32055" xr:uid="{3251B798-F28C-4BD5-A3F0-E9CE4B13B9DD}"/>
    <cellStyle name="60% - Accent5 4 5 3 3" xfId="23727" xr:uid="{9BE16D16-07D6-4B54-AD7C-9C3054696293}"/>
    <cellStyle name="60% - Accent5 4 5 4" xfId="9846" xr:uid="{9BAC1904-1B90-4941-AB0F-4E0D8153611A}"/>
    <cellStyle name="60% - Accent5 4 5 4 2" xfId="26503" xr:uid="{19659558-3140-4D69-9698-9607FF6F05CE}"/>
    <cellStyle name="60% - Accent5 4 5 5" xfId="18175" xr:uid="{53D903F6-9DCC-4900-A238-206538BB482E}"/>
    <cellStyle name="60% - Accent5 4 6" xfId="2965" xr:uid="{9999B773-7109-4F6D-8DD8-AFAC5AECF1DD}"/>
    <cellStyle name="60% - Accent5 4 6 2" xfId="11295" xr:uid="{F4198583-E824-4E1A-9ECA-8ECE789D04A7}"/>
    <cellStyle name="60% - Accent5 4 6 2 2" xfId="27952" xr:uid="{C3995DE1-6E59-4A81-A94F-0F276BF0369B}"/>
    <cellStyle name="60% - Accent5 4 6 3" xfId="19624" xr:uid="{08014B09-052E-45CD-967F-82A381D60A98}"/>
    <cellStyle name="60% - Accent5 4 7" xfId="5741" xr:uid="{247BA2CA-A41E-4B3F-B283-7BE1D74627A2}"/>
    <cellStyle name="60% - Accent5 4 7 2" xfId="14071" xr:uid="{E719C6D5-CD8E-4B79-906F-F41826797CB8}"/>
    <cellStyle name="60% - Accent5 4 7 2 2" xfId="30728" xr:uid="{F06BD3AE-3948-4765-9366-B55CF66593CF}"/>
    <cellStyle name="60% - Accent5 4 7 3" xfId="22400" xr:uid="{075F415A-BC55-471C-B419-25D3F549BC07}"/>
    <cellStyle name="60% - Accent5 4 8" xfId="8519" xr:uid="{8477E6F0-864C-4D9D-895C-E8D9E98F356D}"/>
    <cellStyle name="60% - Accent5 4 8 2" xfId="25176" xr:uid="{AD1DEC86-989B-4129-8501-12394616A866}"/>
    <cellStyle name="60% - Accent5 4 9" xfId="16848" xr:uid="{22C6FC2E-E9C9-4C64-A4B5-12CF06FE6882}"/>
    <cellStyle name="60% - Accent5 5" xfId="297" xr:uid="{F7BE96C8-F806-4871-A7F9-27EFCBC918E1}"/>
    <cellStyle name="60% - Accent5 5 2" xfId="779" xr:uid="{E13F5134-7C3D-4A29-987D-3464C6CF1520}"/>
    <cellStyle name="60% - Accent5 5 2 2" xfId="2107" xr:uid="{A0E483C1-2E1C-4120-979F-CBA8EFE89A0F}"/>
    <cellStyle name="60% - Accent5 5 2 2 2" xfId="4897" xr:uid="{C08DEB9D-3187-4F69-A18D-50182E37AF74}"/>
    <cellStyle name="60% - Accent5 5 2 2 2 2" xfId="13227" xr:uid="{49AC4A53-5EA7-433B-95DD-E5C0F6989D88}"/>
    <cellStyle name="60% - Accent5 5 2 2 2 2 2" xfId="29884" xr:uid="{437EDD39-4196-4202-8944-99D518E7204F}"/>
    <cellStyle name="60% - Accent5 5 2 2 2 3" xfId="21556" xr:uid="{F0963535-C7F4-492D-9F84-0F2D70C93C7E}"/>
    <cellStyle name="60% - Accent5 5 2 2 3" xfId="7673" xr:uid="{1C651216-7C6E-499F-954A-B48769D977D4}"/>
    <cellStyle name="60% - Accent5 5 2 2 3 2" xfId="16003" xr:uid="{1F9AD97B-FB5B-4AFE-8346-5C2F30A4E152}"/>
    <cellStyle name="60% - Accent5 5 2 2 3 2 2" xfId="32660" xr:uid="{35DED6E8-0B73-4156-B443-BD04BCBDA8C2}"/>
    <cellStyle name="60% - Accent5 5 2 2 3 3" xfId="24332" xr:uid="{58CA9B53-7C22-4029-8A29-6D8636E8026A}"/>
    <cellStyle name="60% - Accent5 5 2 2 4" xfId="10451" xr:uid="{D36B17B0-444B-46BB-A3AA-FD6192E8B2AD}"/>
    <cellStyle name="60% - Accent5 5 2 2 4 2" xfId="27108" xr:uid="{6533EF42-8792-474E-B337-61501CDA97FF}"/>
    <cellStyle name="60% - Accent5 5 2 2 5" xfId="18780" xr:uid="{10029519-EE42-40B5-A8AD-32D942571A7D}"/>
    <cellStyle name="60% - Accent5 5 2 3" xfId="3570" xr:uid="{A32213B8-8DEE-4325-B218-1987F6F09134}"/>
    <cellStyle name="60% - Accent5 5 2 3 2" xfId="11900" xr:uid="{99942C58-D271-40DC-AFD0-BCF978F1FFF0}"/>
    <cellStyle name="60% - Accent5 5 2 3 2 2" xfId="28557" xr:uid="{81B841EC-F23E-43D4-9A50-D5CB6300EA1F}"/>
    <cellStyle name="60% - Accent5 5 2 3 3" xfId="20229" xr:uid="{BCAF3913-A437-413F-A860-65CA4E847E15}"/>
    <cellStyle name="60% - Accent5 5 2 4" xfId="6346" xr:uid="{1A76EA9E-1CF3-42BA-81E5-64B9663BB77E}"/>
    <cellStyle name="60% - Accent5 5 2 4 2" xfId="14676" xr:uid="{A2EBB683-1D23-48B1-921E-C4B8A3874F2E}"/>
    <cellStyle name="60% - Accent5 5 2 4 2 2" xfId="31333" xr:uid="{66E0D899-068F-4FF4-9B21-08C2F9A88C4A}"/>
    <cellStyle name="60% - Accent5 5 2 4 3" xfId="23005" xr:uid="{26F9F0A9-01F0-4D2E-B61F-85A025B89D50}"/>
    <cellStyle name="60% - Accent5 5 2 5" xfId="9124" xr:uid="{E9A20D57-5638-4C2C-83AB-F6877E78ECEB}"/>
    <cellStyle name="60% - Accent5 5 2 5 2" xfId="25781" xr:uid="{85AFFBA2-C042-464E-9868-32B2152AC163}"/>
    <cellStyle name="60% - Accent5 5 2 6" xfId="17453" xr:uid="{0E3CDC85-23EA-446D-B19B-0D03C36DA45E}"/>
    <cellStyle name="60% - Accent5 5 3" xfId="1627" xr:uid="{DDD9D082-E6FA-4C69-9F94-699D35A0E143}"/>
    <cellStyle name="60% - Accent5 5 3 2" xfId="4417" xr:uid="{D752B606-3BE7-48DD-888F-94A9AE82F85B}"/>
    <cellStyle name="60% - Accent5 5 3 2 2" xfId="12747" xr:uid="{C5181C28-B701-4049-9A34-28647081EC41}"/>
    <cellStyle name="60% - Accent5 5 3 2 2 2" xfId="29404" xr:uid="{52D2191D-3553-41BA-9ADF-B7CBA58585FD}"/>
    <cellStyle name="60% - Accent5 5 3 2 3" xfId="21076" xr:uid="{EE17E536-08D1-42A3-B1CA-549A9A3F6C60}"/>
    <cellStyle name="60% - Accent5 5 3 3" xfId="7193" xr:uid="{051A69B9-55AF-4A5A-9F42-E79CBEF8AE7D}"/>
    <cellStyle name="60% - Accent5 5 3 3 2" xfId="15523" xr:uid="{E8FB68AE-65C8-4714-A53A-4A686DFD7BD0}"/>
    <cellStyle name="60% - Accent5 5 3 3 2 2" xfId="32180" xr:uid="{5F4BB1E1-FF96-4D97-AB71-2FF6BC8FC9F6}"/>
    <cellStyle name="60% - Accent5 5 3 3 3" xfId="23852" xr:uid="{4971DCFE-9194-4362-A62B-BF9140AD56E6}"/>
    <cellStyle name="60% - Accent5 5 3 4" xfId="9971" xr:uid="{B55F8AFC-AB4F-4239-9F27-B873E229CF00}"/>
    <cellStyle name="60% - Accent5 5 3 4 2" xfId="26628" xr:uid="{B768AA9A-AD66-4F1B-B9E5-29B2D9A410EE}"/>
    <cellStyle name="60% - Accent5 5 3 5" xfId="18300" xr:uid="{DA32C2C5-12FA-4F0F-838D-0771B363928A}"/>
    <cellStyle name="60% - Accent5 5 4" xfId="3090" xr:uid="{2270B6EC-E428-4217-AF91-E4A4127054E5}"/>
    <cellStyle name="60% - Accent5 5 4 2" xfId="11420" xr:uid="{307461B2-FB08-4845-96BA-FD582E209136}"/>
    <cellStyle name="60% - Accent5 5 4 2 2" xfId="28077" xr:uid="{7FA94729-10BD-482E-9207-33EE112AC9F2}"/>
    <cellStyle name="60% - Accent5 5 4 3" xfId="19749" xr:uid="{7EDE71BC-6956-4B18-9C5B-F2F5FA37520A}"/>
    <cellStyle name="60% - Accent5 5 5" xfId="5866" xr:uid="{BCCB10BC-6241-4C6E-BD72-BB94CCAD6B5D}"/>
    <cellStyle name="60% - Accent5 5 5 2" xfId="14196" xr:uid="{E3B0C1A8-2AED-4116-BF72-ED7C3ADD46B6}"/>
    <cellStyle name="60% - Accent5 5 5 2 2" xfId="30853" xr:uid="{946FC724-E5CF-4D10-9FA2-C59112C4078E}"/>
    <cellStyle name="60% - Accent5 5 5 3" xfId="22525" xr:uid="{2D8C4EEF-0512-49BC-B823-C3B7673E1792}"/>
    <cellStyle name="60% - Accent5 5 6" xfId="8644" xr:uid="{9FB12531-0091-4A0B-95E5-CF39CC975CF5}"/>
    <cellStyle name="60% - Accent5 5 6 2" xfId="25301" xr:uid="{4C98B7E7-42C5-40AF-93BA-F424B15084B4}"/>
    <cellStyle name="60% - Accent5 5 7" xfId="16973" xr:uid="{705913AC-7E2B-43A7-80AD-C90C6899B749}"/>
    <cellStyle name="60% - Accent5 6" xfId="533" xr:uid="{0FA76EB2-7290-47AF-A19C-1C0B7D9A74A8}"/>
    <cellStyle name="60% - Accent5 6 2" xfId="1863" xr:uid="{A7414EB0-B9F9-4AB4-A06A-38F67BC8F13C}"/>
    <cellStyle name="60% - Accent5 6 2 2" xfId="4653" xr:uid="{25D969EF-F69D-40F5-94FB-69E7107CAF7D}"/>
    <cellStyle name="60% - Accent5 6 2 2 2" xfId="12983" xr:uid="{B3E169C2-EDA4-4A52-81F5-3CD036B57BFF}"/>
    <cellStyle name="60% - Accent5 6 2 2 2 2" xfId="29640" xr:uid="{1CA59F2C-A0CD-4D5C-9996-133FC004FE18}"/>
    <cellStyle name="60% - Accent5 6 2 2 3" xfId="21312" xr:uid="{31A4193E-F0C2-4703-851E-105FE8C17CF4}"/>
    <cellStyle name="60% - Accent5 6 2 3" xfId="7429" xr:uid="{747EBEA7-28C7-43B4-9978-1C4A8613FA06}"/>
    <cellStyle name="60% - Accent5 6 2 3 2" xfId="15759" xr:uid="{DDEA08AC-EC13-4B38-9A00-61C543B87CFD}"/>
    <cellStyle name="60% - Accent5 6 2 3 2 2" xfId="32416" xr:uid="{6BA1B16A-F686-4709-B2D4-C64631AF0B38}"/>
    <cellStyle name="60% - Accent5 6 2 3 3" xfId="24088" xr:uid="{51FECA9F-ACBE-44CA-9A23-EF8B507A9721}"/>
    <cellStyle name="60% - Accent5 6 2 4" xfId="10207" xr:uid="{B9D5D150-68B2-4FE1-9BA1-772BA0EAD79D}"/>
    <cellStyle name="60% - Accent5 6 2 4 2" xfId="26864" xr:uid="{BB2AB04E-2E88-4779-A32D-62936DC23F16}"/>
    <cellStyle name="60% - Accent5 6 2 5" xfId="18536" xr:uid="{9F0367B0-7CF7-4C15-97C6-4D8B76E45AD8}"/>
    <cellStyle name="60% - Accent5 6 3" xfId="3326" xr:uid="{9B5B5990-107A-4635-B388-A0B8722C9151}"/>
    <cellStyle name="60% - Accent5 6 3 2" xfId="11656" xr:uid="{9133AD0B-F496-45BB-8127-643796814C5E}"/>
    <cellStyle name="60% - Accent5 6 3 2 2" xfId="28313" xr:uid="{AC4796A3-F0B5-437E-B8B0-A2216795C34F}"/>
    <cellStyle name="60% - Accent5 6 3 3" xfId="19985" xr:uid="{2CE6C096-E86F-4A7A-BB51-E56234E3F0E5}"/>
    <cellStyle name="60% - Accent5 6 4" xfId="6102" xr:uid="{082DC6FB-858E-43A7-BA58-746B4511A218}"/>
    <cellStyle name="60% - Accent5 6 4 2" xfId="14432" xr:uid="{99742FB2-2C10-4BCC-AE44-4263F966C123}"/>
    <cellStyle name="60% - Accent5 6 4 2 2" xfId="31089" xr:uid="{0BD66512-5431-4AE6-8E47-98345DE268A4}"/>
    <cellStyle name="60% - Accent5 6 4 3" xfId="22761" xr:uid="{99700AF9-1382-452B-93A7-EBC2B59E899C}"/>
    <cellStyle name="60% - Accent5 6 5" xfId="8880" xr:uid="{B4D160DD-E4D9-49CB-8FC9-10013BA99A40}"/>
    <cellStyle name="60% - Accent5 6 5 2" xfId="25537" xr:uid="{13345EE4-1F55-457C-87DF-3D69C45E9B76}"/>
    <cellStyle name="60% - Accent5 6 6" xfId="17209" xr:uid="{434CACAB-9823-433B-97BB-ECC98DBA896B}"/>
    <cellStyle name="60% - Accent5 7" xfId="1010" xr:uid="{B5B4DED6-C5DE-41DE-AB67-8B92AFFCDA02}"/>
    <cellStyle name="60% - Accent5 7 2" xfId="2338" xr:uid="{CB0AF532-0487-4705-A925-5097A917B69B}"/>
    <cellStyle name="60% - Accent5 7 2 2" xfId="5128" xr:uid="{E64AE5CB-4CE4-4ABC-B672-BB6104BCF5B7}"/>
    <cellStyle name="60% - Accent5 7 2 2 2" xfId="13458" xr:uid="{46098273-5035-4483-A7CB-A2959A58E461}"/>
    <cellStyle name="60% - Accent5 7 2 2 2 2" xfId="30115" xr:uid="{AC2DC67E-33E9-4CE2-8545-E9EC15591312}"/>
    <cellStyle name="60% - Accent5 7 2 2 3" xfId="21787" xr:uid="{F7A4833F-7207-40A3-85C2-0067B72FA7C9}"/>
    <cellStyle name="60% - Accent5 7 2 3" xfId="7904" xr:uid="{9302B387-14EC-4088-8560-04C70076FA60}"/>
    <cellStyle name="60% - Accent5 7 2 3 2" xfId="16234" xr:uid="{9EA85D7A-BBF6-41D6-8E65-68969B228417}"/>
    <cellStyle name="60% - Accent5 7 2 3 2 2" xfId="32891" xr:uid="{F65D88C2-D47F-4767-AD4D-3D9B61D8A200}"/>
    <cellStyle name="60% - Accent5 7 2 3 3" xfId="24563" xr:uid="{4852DE31-2A83-447C-8F59-9B9545FCCE45}"/>
    <cellStyle name="60% - Accent5 7 2 4" xfId="10682" xr:uid="{815EB38A-C24E-44F3-9DC9-E9C12138DDB2}"/>
    <cellStyle name="60% - Accent5 7 2 4 2" xfId="27339" xr:uid="{341863A8-568E-4DF4-90EE-623FB105723A}"/>
    <cellStyle name="60% - Accent5 7 2 5" xfId="19011" xr:uid="{A056E80C-3E68-4AD7-903E-D4C03054F04A}"/>
    <cellStyle name="60% - Accent5 7 3" xfId="3801" xr:uid="{4661DF90-05C9-4196-A2D5-6994146618EE}"/>
    <cellStyle name="60% - Accent5 7 3 2" xfId="12131" xr:uid="{24FDD13F-1CF9-4242-94B5-AFAE9B11983F}"/>
    <cellStyle name="60% - Accent5 7 3 2 2" xfId="28788" xr:uid="{DD30B353-5421-4242-B5D6-C3581EE9CC25}"/>
    <cellStyle name="60% - Accent5 7 3 3" xfId="20460" xr:uid="{F4948558-FAC9-4B8D-A682-D1A0CD7F77FE}"/>
    <cellStyle name="60% - Accent5 7 4" xfId="6577" xr:uid="{000374A1-4AF8-46D9-8124-757B0658282C}"/>
    <cellStyle name="60% - Accent5 7 4 2" xfId="14907" xr:uid="{8D0E1082-0EBB-42E9-8D2D-45A3B623E20D}"/>
    <cellStyle name="60% - Accent5 7 4 2 2" xfId="31564" xr:uid="{E9FA2230-DECF-494E-8B0C-119CAB1680D1}"/>
    <cellStyle name="60% - Accent5 7 4 3" xfId="23236" xr:uid="{4353CF3C-353E-4687-9B7C-56FCABD5D3BB}"/>
    <cellStyle name="60% - Accent5 7 5" xfId="9355" xr:uid="{A16DAC28-D660-40CC-9268-593380693830}"/>
    <cellStyle name="60% - Accent5 7 5 2" xfId="26012" xr:uid="{556424F4-ECCC-4D51-9FD3-968C5BA10259}"/>
    <cellStyle name="60% - Accent5 7 6" xfId="17684" xr:uid="{70B76B08-BBC7-4EC0-A70E-3C2C66F105BE}"/>
    <cellStyle name="60% - Accent5 8" xfId="1245" xr:uid="{863FC5FE-8423-4B8E-AB1F-EBF4C2DC3740}"/>
    <cellStyle name="60% - Accent5 8 2" xfId="2573" xr:uid="{FE2DC6B2-B537-45D2-B99F-7242894B169E}"/>
    <cellStyle name="60% - Accent5 8 2 2" xfId="5363" xr:uid="{4CC2FD3A-4047-445A-992B-E9C4DEDDE508}"/>
    <cellStyle name="60% - Accent5 8 2 2 2" xfId="13693" xr:uid="{56D86D8D-D57F-4539-8EA7-E55B30ABF197}"/>
    <cellStyle name="60% - Accent5 8 2 2 2 2" xfId="30350" xr:uid="{0523490C-5CA9-4293-976C-FEFCD67801CB}"/>
    <cellStyle name="60% - Accent5 8 2 2 3" xfId="22022" xr:uid="{EF601637-2CCA-4C49-858B-AA0C3468F79A}"/>
    <cellStyle name="60% - Accent5 8 2 3" xfId="8139" xr:uid="{0DB0A7ED-4BA7-4FD1-B224-91309D8DE987}"/>
    <cellStyle name="60% - Accent5 8 2 3 2" xfId="16469" xr:uid="{BC4027FE-3BA3-4787-B55B-06DACA7C204D}"/>
    <cellStyle name="60% - Accent5 8 2 3 2 2" xfId="33126" xr:uid="{E39F41A0-83DE-4AC3-B80B-67F60EB2C83D}"/>
    <cellStyle name="60% - Accent5 8 2 3 3" xfId="24798" xr:uid="{9D7922EE-6824-4F3A-9C04-719FBE3480DC}"/>
    <cellStyle name="60% - Accent5 8 2 4" xfId="10917" xr:uid="{87CDB074-F5DC-4613-BFA9-367291D381E1}"/>
    <cellStyle name="60% - Accent5 8 2 4 2" xfId="27574" xr:uid="{824C1031-4D1D-465F-B4D4-ACF2B0DA8A4A}"/>
    <cellStyle name="60% - Accent5 8 2 5" xfId="19246" xr:uid="{8008FC2D-11CD-4A7F-9833-BE0902123395}"/>
    <cellStyle name="60% - Accent5 8 3" xfId="4036" xr:uid="{10FDD88D-F471-4694-A106-BA44A167EEAC}"/>
    <cellStyle name="60% - Accent5 8 3 2" xfId="12366" xr:uid="{D9C2A2A0-2D7E-4B80-BDF3-BE981D0BEB19}"/>
    <cellStyle name="60% - Accent5 8 3 2 2" xfId="29023" xr:uid="{89F719FF-1693-46D8-A5A9-FB3838F633E7}"/>
    <cellStyle name="60% - Accent5 8 3 3" xfId="20695" xr:uid="{858A41B0-F2DA-4A35-895F-A9096F7BDE51}"/>
    <cellStyle name="60% - Accent5 8 4" xfId="6812" xr:uid="{C1F6671F-171E-4DAE-B9F5-F6A69239DB81}"/>
    <cellStyle name="60% - Accent5 8 4 2" xfId="15142" xr:uid="{ED87653F-6559-4B04-993E-4C3B715BBFAC}"/>
    <cellStyle name="60% - Accent5 8 4 2 2" xfId="31799" xr:uid="{F6A0925B-AF84-4B12-B9AB-05B91D43E801}"/>
    <cellStyle name="60% - Accent5 8 4 3" xfId="23471" xr:uid="{E010AABC-F507-4E32-B418-31886AD3BB7D}"/>
    <cellStyle name="60% - Accent5 8 5" xfId="9590" xr:uid="{274E05D8-5228-48EB-8A85-F2DBC909DB28}"/>
    <cellStyle name="60% - Accent5 8 5 2" xfId="26247" xr:uid="{2568AFA4-F750-4A85-80BC-0774DEEDC7E1}"/>
    <cellStyle name="60% - Accent5 8 6" xfId="17919" xr:uid="{81AA571F-5DDD-4FCF-BB91-8657EB7B78FB}"/>
    <cellStyle name="60% - Accent5 9" xfId="1267" xr:uid="{91354B92-A70E-40B8-882D-623263B43928}"/>
    <cellStyle name="60% - Accent5 9 2" xfId="2595" xr:uid="{FD21B8BE-3367-4E28-8407-DE2D1874E4AF}"/>
    <cellStyle name="60% - Accent5 9 2 2" xfId="5385" xr:uid="{BD593D36-83A3-41E0-80FA-D4BC54283F34}"/>
    <cellStyle name="60% - Accent5 9 2 2 2" xfId="13715" xr:uid="{9D8A1523-7FF1-4BF0-AC67-A1DEDCC068B8}"/>
    <cellStyle name="60% - Accent5 9 2 2 2 2" xfId="30372" xr:uid="{A377C7A5-1E59-4C38-9624-97E973AB9A7E}"/>
    <cellStyle name="60% - Accent5 9 2 2 3" xfId="22044" xr:uid="{A6730545-CCD6-47A0-96E7-780FB2E5FD48}"/>
    <cellStyle name="60% - Accent5 9 2 3" xfId="8161" xr:uid="{39E747EF-39CD-4E60-A4FE-45179D76FF36}"/>
    <cellStyle name="60% - Accent5 9 2 3 2" xfId="16491" xr:uid="{F9A87952-C883-43DF-91A3-38C995199E41}"/>
    <cellStyle name="60% - Accent5 9 2 3 2 2" xfId="33148" xr:uid="{5547C42C-0763-49B9-8E94-97EECFB9AB2F}"/>
    <cellStyle name="60% - Accent5 9 2 3 3" xfId="24820" xr:uid="{4C9CACEB-780E-4806-93E8-22C4DD07B1F5}"/>
    <cellStyle name="60% - Accent5 9 2 4" xfId="10939" xr:uid="{82B13D12-2AB6-4E77-BB45-DD22844A87AB}"/>
    <cellStyle name="60% - Accent5 9 2 4 2" xfId="27596" xr:uid="{00B2D1FE-3DAC-4CE2-9065-7ACC8B26AFB7}"/>
    <cellStyle name="60% - Accent5 9 2 5" xfId="19268" xr:uid="{9160E33D-9DF1-46FC-A196-B74BAF7471FF}"/>
    <cellStyle name="60% - Accent5 9 3" xfId="4058" xr:uid="{92F6BC22-94ED-43E3-873A-D9F42B89AE40}"/>
    <cellStyle name="60% - Accent5 9 3 2" xfId="12388" xr:uid="{B7982169-9FD4-4392-998A-F09C09A2CFFE}"/>
    <cellStyle name="60% - Accent5 9 3 2 2" xfId="29045" xr:uid="{3389EDA9-2E8D-4462-85B5-E460D7531FD0}"/>
    <cellStyle name="60% - Accent5 9 3 3" xfId="20717" xr:uid="{0AB4DC97-2D9C-408F-A69D-1C40CFBF2404}"/>
    <cellStyle name="60% - Accent5 9 4" xfId="6834" xr:uid="{120CD241-7EC7-441F-AA6C-8076B5509ABD}"/>
    <cellStyle name="60% - Accent5 9 4 2" xfId="15164" xr:uid="{C08168B1-7A1E-4582-B280-E53D49ACEB9B}"/>
    <cellStyle name="60% - Accent5 9 4 2 2" xfId="31821" xr:uid="{CCAE9DED-1194-42C0-AFE2-4C86FC893832}"/>
    <cellStyle name="60% - Accent5 9 4 3" xfId="23493" xr:uid="{902B5345-DFA8-45E1-9F23-A21AB78532A4}"/>
    <cellStyle name="60% - Accent5 9 5" xfId="9612" xr:uid="{C6B4B2A9-2905-4ECF-8D0A-15BADBB5F69F}"/>
    <cellStyle name="60% - Accent5 9 5 2" xfId="26269" xr:uid="{DD4D38AE-3F30-4263-9271-1FEDE2F18F07}"/>
    <cellStyle name="60% - Accent5 9 6" xfId="17941" xr:uid="{971B2036-8E6D-45FE-84B4-1BBD04676888}"/>
    <cellStyle name="60% - Accent6" xfId="42" builtinId="52" customBuiltin="1"/>
    <cellStyle name="60% - Accent6 10" xfId="1388" xr:uid="{5E80D531-8C34-41B2-A031-FF56CDA3EBF2}"/>
    <cellStyle name="60% - Accent6 10 2" xfId="4179" xr:uid="{C6526E25-2817-482C-A2FC-EB2DB2A65ACD}"/>
    <cellStyle name="60% - Accent6 10 2 2" xfId="12509" xr:uid="{BA6595E1-3006-4526-A7A6-9A28D8D8E9D9}"/>
    <cellStyle name="60% - Accent6 10 2 2 2" xfId="29166" xr:uid="{95D96B1C-693E-4552-99C8-C3A6BB7E2D83}"/>
    <cellStyle name="60% - Accent6 10 2 3" xfId="20838" xr:uid="{03423682-D13F-4D18-811F-58F20075CEF5}"/>
    <cellStyle name="60% - Accent6 10 3" xfId="6955" xr:uid="{81DFEBAE-3821-4A2A-B37F-2994BC93588D}"/>
    <cellStyle name="60% - Accent6 10 3 2" xfId="15285" xr:uid="{6A544EB6-D2A2-4D20-BE97-8F6C413E8750}"/>
    <cellStyle name="60% - Accent6 10 3 2 2" xfId="31942" xr:uid="{9AFAE248-FFF3-4366-84EB-DD2C9D003166}"/>
    <cellStyle name="60% - Accent6 10 3 3" xfId="23614" xr:uid="{FCF3B8BC-1950-4026-9BC2-6A7CB29039CC}"/>
    <cellStyle name="60% - Accent6 10 4" xfId="9733" xr:uid="{C5BB94FA-F047-4695-A112-8BBCDAFD60D6}"/>
    <cellStyle name="60% - Accent6 10 4 2" xfId="26390" xr:uid="{619E9DCD-2F30-4095-A67D-18ECDDF82616}"/>
    <cellStyle name="60% - Accent6 10 5" xfId="18062" xr:uid="{EC9C00FB-28B4-47A9-BD7F-13F9567FEA95}"/>
    <cellStyle name="60% - Accent6 11" xfId="2850" xr:uid="{E13871D6-5087-461C-B8C5-5E3DB5747071}"/>
    <cellStyle name="60% - Accent6 11 2" xfId="11182" xr:uid="{3AC2C403-9D35-4AB9-B1B5-FB223064FF23}"/>
    <cellStyle name="60% - Accent6 11 2 2" xfId="27839" xr:uid="{A74F6301-951C-4974-882F-4CDDA0B4E752}"/>
    <cellStyle name="60% - Accent6 11 3" xfId="19511" xr:uid="{18E6FB12-21EB-424D-B0FA-8ACB77F57D2B}"/>
    <cellStyle name="60% - Accent6 12" xfId="5628" xr:uid="{6F56FFC9-CEB7-4C58-A001-6CC381C3763B}"/>
    <cellStyle name="60% - Accent6 12 2" xfId="13958" xr:uid="{05468DD3-0EDE-4030-B0E9-4FC311FDDB7C}"/>
    <cellStyle name="60% - Accent6 12 2 2" xfId="30615" xr:uid="{BD84E578-B9E8-4695-906E-EBFAF902C9A3}"/>
    <cellStyle name="60% - Accent6 12 3" xfId="22287" xr:uid="{4BC0EABF-0630-4216-9861-B75469D19B45}"/>
    <cellStyle name="60% - Accent6 13" xfId="8404" xr:uid="{EFD41CFA-DF27-4818-9AEC-A4B8DCFD4E15}"/>
    <cellStyle name="60% - Accent6 13 2" xfId="25063" xr:uid="{79015A22-8345-45F9-B247-1C11BBA1FA73}"/>
    <cellStyle name="60% - Accent6 14" xfId="16733" xr:uid="{93DF3BD9-2BE6-474B-B00C-5A7B0AF9C1D3}"/>
    <cellStyle name="60% - Accent6 15" xfId="34700" xr:uid="{3C9C4B73-46E0-421F-B094-A00D9A85B720}"/>
    <cellStyle name="60% - Accent6 2" xfId="85" xr:uid="{433466B9-7C54-4606-A363-87A6234FC5D3}"/>
    <cellStyle name="60% - Accent6 2 10" xfId="5663" xr:uid="{11BD4B27-53F6-425E-913F-2BEAD66D5F8D}"/>
    <cellStyle name="60% - Accent6 2 10 2" xfId="13993" xr:uid="{9C007D6F-2A57-4553-8F50-66446BED66C9}"/>
    <cellStyle name="60% - Accent6 2 10 2 2" xfId="30650" xr:uid="{84B99C23-41A8-400E-84B8-218A52B6D982}"/>
    <cellStyle name="60% - Accent6 2 10 3" xfId="22322" xr:uid="{8CB0D187-D588-4437-B91C-1AC9D532420B}"/>
    <cellStyle name="60% - Accent6 2 11" xfId="8440" xr:uid="{AE4551A3-0A4A-4F75-B623-982AC1ABE93D}"/>
    <cellStyle name="60% - Accent6 2 11 2" xfId="25098" xr:uid="{6A728F0D-C807-4CEF-81B3-D70103994B12}"/>
    <cellStyle name="60% - Accent6 2 12" xfId="16770" xr:uid="{31E59098-C0CD-4B3B-BA4F-E04076769CB0}"/>
    <cellStyle name="60% - Accent6 2 13" xfId="33875" xr:uid="{CB728AD8-4B7D-49CF-B8F7-A75B09DDFD95}"/>
    <cellStyle name="60% - Accent6 2 14" xfId="34724" xr:uid="{A12DCC8C-9510-4D67-A0A6-6C18657D92E6}"/>
    <cellStyle name="60% - Accent6 2 2" xfId="146" xr:uid="{6E2A814B-A4CB-49DA-8C7C-B4F9F8A2D1FB}"/>
    <cellStyle name="60% - Accent6 2 2 10" xfId="8499" xr:uid="{E45125C4-F200-4F16-B23E-1A73D8009C1B}"/>
    <cellStyle name="60% - Accent6 2 2 10 2" xfId="25156" xr:uid="{A4F73CF7-B20B-4471-88C9-A02B4C1AA980}"/>
    <cellStyle name="60% - Accent6 2 2 11" xfId="16828" xr:uid="{A3CC8549-9CB6-4591-B15F-66C78582A217}"/>
    <cellStyle name="60% - Accent6 2 2 12" xfId="34784" xr:uid="{7C52DB3E-B574-4841-B8D0-206C6DCA23D0}"/>
    <cellStyle name="60% - Accent6 2 2 2" xfId="267" xr:uid="{DE2E227D-BDC2-4DEA-A154-B55FB29B18D1}"/>
    <cellStyle name="60% - Accent6 2 2 2 2" xfId="509" xr:uid="{AD7E4AB0-B36C-45C6-AF2F-4ED6F7C2CE07}"/>
    <cellStyle name="60% - Accent6 2 2 2 2 2" xfId="985" xr:uid="{A903543B-8786-43F4-ACE8-EC3DF99C54AC}"/>
    <cellStyle name="60% - Accent6 2 2 2 2 2 2" xfId="2313" xr:uid="{31523E25-3F49-44DF-9D65-8B8634A8C9B9}"/>
    <cellStyle name="60% - Accent6 2 2 2 2 2 2 2" xfId="5103" xr:uid="{68FB7571-FC00-4479-9CE7-B4A316EA7476}"/>
    <cellStyle name="60% - Accent6 2 2 2 2 2 2 2 2" xfId="13433" xr:uid="{AB78D291-551A-493B-A4B2-9A2EB9E72CF0}"/>
    <cellStyle name="60% - Accent6 2 2 2 2 2 2 2 2 2" xfId="30090" xr:uid="{81E33C10-16F7-4342-9C17-3C50F3B1F5D3}"/>
    <cellStyle name="60% - Accent6 2 2 2 2 2 2 2 3" xfId="21762" xr:uid="{439429C7-B1C3-4747-9953-F90330DE1D7D}"/>
    <cellStyle name="60% - Accent6 2 2 2 2 2 2 3" xfId="7879" xr:uid="{C6C15846-B9A2-4F8E-9846-B1C37B7E693D}"/>
    <cellStyle name="60% - Accent6 2 2 2 2 2 2 3 2" xfId="16209" xr:uid="{9B38B4FA-C009-4995-8638-0B68DB66BE04}"/>
    <cellStyle name="60% - Accent6 2 2 2 2 2 2 3 2 2" xfId="32866" xr:uid="{82667C36-DC12-48A9-88AF-C2ADF1B380B6}"/>
    <cellStyle name="60% - Accent6 2 2 2 2 2 2 3 3" xfId="24538" xr:uid="{C73F8BA3-576A-4919-92E1-91031FEBFBAB}"/>
    <cellStyle name="60% - Accent6 2 2 2 2 2 2 4" xfId="10657" xr:uid="{45B76CC4-A5BF-41D0-98DA-54F48C7714DF}"/>
    <cellStyle name="60% - Accent6 2 2 2 2 2 2 4 2" xfId="27314" xr:uid="{25671A8B-EDE4-4D7C-BB65-D6C5C6065AE4}"/>
    <cellStyle name="60% - Accent6 2 2 2 2 2 2 5" xfId="18986" xr:uid="{E5196A09-F8C1-40BC-83E6-B815ACD9E788}"/>
    <cellStyle name="60% - Accent6 2 2 2 2 2 3" xfId="3776" xr:uid="{1EF93D77-5348-4131-9D60-700C7D782FC2}"/>
    <cellStyle name="60% - Accent6 2 2 2 2 2 3 2" xfId="12106" xr:uid="{DEC9A20E-2068-4859-A354-5B3B4050F7E6}"/>
    <cellStyle name="60% - Accent6 2 2 2 2 2 3 2 2" xfId="28763" xr:uid="{DECCBBD6-56BE-4C1E-BD4F-65CB15B5103C}"/>
    <cellStyle name="60% - Accent6 2 2 2 2 2 3 3" xfId="20435" xr:uid="{ADF4C723-B88F-4111-A5C5-B0EAFE93F5FE}"/>
    <cellStyle name="60% - Accent6 2 2 2 2 2 4" xfId="6552" xr:uid="{8852B5AF-F828-413D-BB2D-E6F02701C2E0}"/>
    <cellStyle name="60% - Accent6 2 2 2 2 2 4 2" xfId="14882" xr:uid="{564867BC-B3C8-4C81-AF79-94205649D9A2}"/>
    <cellStyle name="60% - Accent6 2 2 2 2 2 4 2 2" xfId="31539" xr:uid="{8820EE82-92AA-47AE-BDB4-CD722E0B8B2B}"/>
    <cellStyle name="60% - Accent6 2 2 2 2 2 4 3" xfId="23211" xr:uid="{D58A787F-1309-4B2C-9448-68F28EBE623E}"/>
    <cellStyle name="60% - Accent6 2 2 2 2 2 5" xfId="9330" xr:uid="{BAD163C4-8D22-4DE1-A3E0-300ACE588B9C}"/>
    <cellStyle name="60% - Accent6 2 2 2 2 2 5 2" xfId="25987" xr:uid="{93C03204-BAD3-4C7A-A37C-8B06A39ED7A0}"/>
    <cellStyle name="60% - Accent6 2 2 2 2 2 6" xfId="17659" xr:uid="{2C3F267A-6485-4182-AE11-1125AEC4D45C}"/>
    <cellStyle name="60% - Accent6 2 2 2 2 3" xfId="1839" xr:uid="{479ED7B4-D773-491C-B960-7D92DFE1B433}"/>
    <cellStyle name="60% - Accent6 2 2 2 2 3 2" xfId="4629" xr:uid="{BBC36B41-A35F-4475-AB85-B465CA01119D}"/>
    <cellStyle name="60% - Accent6 2 2 2 2 3 2 2" xfId="12959" xr:uid="{0B9782F9-83F3-4B06-961A-764E7097D791}"/>
    <cellStyle name="60% - Accent6 2 2 2 2 3 2 2 2" xfId="29616" xr:uid="{2E4E2361-EA30-4877-A185-4E47B7ABCE0B}"/>
    <cellStyle name="60% - Accent6 2 2 2 2 3 2 3" xfId="21288" xr:uid="{47A931EE-AA64-49E6-A44D-69397CDABC79}"/>
    <cellStyle name="60% - Accent6 2 2 2 2 3 3" xfId="7405" xr:uid="{BFA5AFEB-9422-41F8-85BC-EC3B6FA0C7A2}"/>
    <cellStyle name="60% - Accent6 2 2 2 2 3 3 2" xfId="15735" xr:uid="{7E204D46-01DA-42F8-8FFA-B65B898E519F}"/>
    <cellStyle name="60% - Accent6 2 2 2 2 3 3 2 2" xfId="32392" xr:uid="{7F86165D-9CFC-4C3F-A402-63B2DFFFD16A}"/>
    <cellStyle name="60% - Accent6 2 2 2 2 3 3 3" xfId="24064" xr:uid="{1A18CEEC-A45F-4769-A66E-96CC0D9B2B56}"/>
    <cellStyle name="60% - Accent6 2 2 2 2 3 4" xfId="10183" xr:uid="{7F8DF73B-5039-4856-9D07-CF621BE4B80C}"/>
    <cellStyle name="60% - Accent6 2 2 2 2 3 4 2" xfId="26840" xr:uid="{AB032397-B862-4904-99DC-A99399C09AF3}"/>
    <cellStyle name="60% - Accent6 2 2 2 2 3 5" xfId="18512" xr:uid="{34C5E749-D136-41EF-89D7-17BA7C0ADB9C}"/>
    <cellStyle name="60% - Accent6 2 2 2 2 4" xfId="3302" xr:uid="{B1D2471C-119E-4AD0-B956-CBAFC2190924}"/>
    <cellStyle name="60% - Accent6 2 2 2 2 4 2" xfId="11632" xr:uid="{FD36B76F-7BF5-4C2A-BCFB-1C2D3981D8D2}"/>
    <cellStyle name="60% - Accent6 2 2 2 2 4 2 2" xfId="28289" xr:uid="{5C2B862B-ECBF-4630-984C-3E2335ACAE16}"/>
    <cellStyle name="60% - Accent6 2 2 2 2 4 3" xfId="19961" xr:uid="{003B326C-A547-4376-AEBD-DB7431A0DA32}"/>
    <cellStyle name="60% - Accent6 2 2 2 2 5" xfId="6078" xr:uid="{6BDE5E1C-38AF-4CB5-BED9-1F959AE48A66}"/>
    <cellStyle name="60% - Accent6 2 2 2 2 5 2" xfId="14408" xr:uid="{A1338ADE-18AC-43B7-AF1A-0F4FB94918D2}"/>
    <cellStyle name="60% - Accent6 2 2 2 2 5 2 2" xfId="31065" xr:uid="{6EDF1338-66F4-4079-A7D3-987591D830C6}"/>
    <cellStyle name="60% - Accent6 2 2 2 2 5 3" xfId="22737" xr:uid="{0339AC74-BE02-4279-8172-F2096ACC85E3}"/>
    <cellStyle name="60% - Accent6 2 2 2 2 6" xfId="8856" xr:uid="{6DDA4D79-FB03-49E2-BBB9-AE2DF865328B}"/>
    <cellStyle name="60% - Accent6 2 2 2 2 6 2" xfId="25513" xr:uid="{9B27FCA3-EFD7-495E-AC20-F19DB84FB92C}"/>
    <cellStyle name="60% - Accent6 2 2 2 2 7" xfId="17185" xr:uid="{A0AE01A6-2791-4F6E-A191-F22989B134E9}"/>
    <cellStyle name="60% - Accent6 2 2 2 3" xfId="745" xr:uid="{9EFA3C7B-1F21-4B15-B53C-27D32F9D5DA0}"/>
    <cellStyle name="60% - Accent6 2 2 2 3 2" xfId="2075" xr:uid="{B0D585C5-B1F8-4CAB-9436-D0C2BFD6D1AB}"/>
    <cellStyle name="60% - Accent6 2 2 2 3 2 2" xfId="4865" xr:uid="{F7DA4F46-0FEE-443D-BC40-305A3B3BEE94}"/>
    <cellStyle name="60% - Accent6 2 2 2 3 2 2 2" xfId="13195" xr:uid="{1B0A169A-3A97-4172-B9F6-E8E54D57752D}"/>
    <cellStyle name="60% - Accent6 2 2 2 3 2 2 2 2" xfId="29852" xr:uid="{1555E7D6-16DE-404C-B807-135B7CD3856E}"/>
    <cellStyle name="60% - Accent6 2 2 2 3 2 2 3" xfId="21524" xr:uid="{411E7FC8-33D1-4D53-8316-89276D0CA60D}"/>
    <cellStyle name="60% - Accent6 2 2 2 3 2 3" xfId="7641" xr:uid="{A42A1038-0449-4254-9E03-E408F40AA290}"/>
    <cellStyle name="60% - Accent6 2 2 2 3 2 3 2" xfId="15971" xr:uid="{8FFD8A78-71E4-4827-A58F-B32645580B2F}"/>
    <cellStyle name="60% - Accent6 2 2 2 3 2 3 2 2" xfId="32628" xr:uid="{E6964DDD-81A5-4054-BCFF-E73FE73CB77E}"/>
    <cellStyle name="60% - Accent6 2 2 2 3 2 3 3" xfId="24300" xr:uid="{267ACFC1-E21C-4257-92B4-3AB10AAF8FA0}"/>
    <cellStyle name="60% - Accent6 2 2 2 3 2 4" xfId="10419" xr:uid="{A8643300-AB1F-4C10-B125-7F5B8618F50B}"/>
    <cellStyle name="60% - Accent6 2 2 2 3 2 4 2" xfId="27076" xr:uid="{FD0E67E0-7DA0-4AB5-AEBA-C07A02E3B634}"/>
    <cellStyle name="60% - Accent6 2 2 2 3 2 5" xfId="18748" xr:uid="{D01C289F-D830-455C-A7F6-5D6B63ADBE43}"/>
    <cellStyle name="60% - Accent6 2 2 2 3 3" xfId="3538" xr:uid="{73F30F77-C0EE-4C7D-9838-D5708321AB53}"/>
    <cellStyle name="60% - Accent6 2 2 2 3 3 2" xfId="11868" xr:uid="{506FFFF8-4DD7-4EDF-B7AE-EDE597EFCE77}"/>
    <cellStyle name="60% - Accent6 2 2 2 3 3 2 2" xfId="28525" xr:uid="{19562F7B-0BA5-4CBC-A6DF-C67481682CFA}"/>
    <cellStyle name="60% - Accent6 2 2 2 3 3 3" xfId="20197" xr:uid="{30AE4861-8D52-41EE-9DD7-551EC17BA5E2}"/>
    <cellStyle name="60% - Accent6 2 2 2 3 4" xfId="6314" xr:uid="{969ABCA9-BB2C-448D-9DBB-5584D3CB5CAB}"/>
    <cellStyle name="60% - Accent6 2 2 2 3 4 2" xfId="14644" xr:uid="{81D063EE-9180-4D4B-A1BB-EB61C2B52562}"/>
    <cellStyle name="60% - Accent6 2 2 2 3 4 2 2" xfId="31301" xr:uid="{13B22FD9-990E-4031-9C24-4D773D317A2A}"/>
    <cellStyle name="60% - Accent6 2 2 2 3 4 3" xfId="22973" xr:uid="{34B75ECC-43CB-44B6-8F7F-7E525E52DC5A}"/>
    <cellStyle name="60% - Accent6 2 2 2 3 5" xfId="9092" xr:uid="{71DA026D-5BDA-48B1-B823-64906E3DCC66}"/>
    <cellStyle name="60% - Accent6 2 2 2 3 5 2" xfId="25749" xr:uid="{E5F6FB17-8FD7-4536-9E08-AB018B037872}"/>
    <cellStyle name="60% - Accent6 2 2 2 3 6" xfId="17421" xr:uid="{7388FCFC-35A8-42DA-97CE-CB845893BF5D}"/>
    <cellStyle name="60% - Accent6 2 2 2 4" xfId="1222" xr:uid="{C1016262-A9EC-4D97-A88B-1D9742C3098E}"/>
    <cellStyle name="60% - Accent6 2 2 2 4 2" xfId="2550" xr:uid="{8FBFA590-6552-4F73-A30E-59B2C21742CF}"/>
    <cellStyle name="60% - Accent6 2 2 2 4 2 2" xfId="5340" xr:uid="{8A6F3EAF-1E62-437F-BB6B-380ACB4B72D7}"/>
    <cellStyle name="60% - Accent6 2 2 2 4 2 2 2" xfId="13670" xr:uid="{951874AD-67CF-4C6F-AE15-7C155849423C}"/>
    <cellStyle name="60% - Accent6 2 2 2 4 2 2 2 2" xfId="30327" xr:uid="{6138CD87-A083-4AA2-8EBD-76AD44BCCDDC}"/>
    <cellStyle name="60% - Accent6 2 2 2 4 2 2 3" xfId="21999" xr:uid="{B970B848-8ADE-4AF7-AC6B-932DE47A2702}"/>
    <cellStyle name="60% - Accent6 2 2 2 4 2 3" xfId="8116" xr:uid="{C43A73F4-DDD1-40E8-8FB2-D2E5318AC168}"/>
    <cellStyle name="60% - Accent6 2 2 2 4 2 3 2" xfId="16446" xr:uid="{FEC2D728-8824-4CBD-B18F-057425085FBA}"/>
    <cellStyle name="60% - Accent6 2 2 2 4 2 3 2 2" xfId="33103" xr:uid="{B2622391-42E1-4AFB-858B-3E7218B181CB}"/>
    <cellStyle name="60% - Accent6 2 2 2 4 2 3 3" xfId="24775" xr:uid="{AA0DD631-B142-49FE-9FCC-CA63D6446804}"/>
    <cellStyle name="60% - Accent6 2 2 2 4 2 4" xfId="10894" xr:uid="{372B2EAD-5D37-47BE-8E67-572050C7C771}"/>
    <cellStyle name="60% - Accent6 2 2 2 4 2 4 2" xfId="27551" xr:uid="{83B909C1-D36B-4A18-A8D8-E738CC58AB76}"/>
    <cellStyle name="60% - Accent6 2 2 2 4 2 5" xfId="19223" xr:uid="{45DABAC8-E790-477C-83B3-FBDB1FA2E7CB}"/>
    <cellStyle name="60% - Accent6 2 2 2 4 3" xfId="4013" xr:uid="{3897D87F-D520-4B21-ADE6-786992C41E0F}"/>
    <cellStyle name="60% - Accent6 2 2 2 4 3 2" xfId="12343" xr:uid="{C756CE67-DE9A-420F-9828-9DC8D09C4D4D}"/>
    <cellStyle name="60% - Accent6 2 2 2 4 3 2 2" xfId="29000" xr:uid="{22C86A17-7400-41E0-85A2-2043222B352D}"/>
    <cellStyle name="60% - Accent6 2 2 2 4 3 3" xfId="20672" xr:uid="{79180AA5-D61E-4BB1-9996-722A0D534AD7}"/>
    <cellStyle name="60% - Accent6 2 2 2 4 4" xfId="6789" xr:uid="{EA25D36F-A666-4826-86BA-01851002616D}"/>
    <cellStyle name="60% - Accent6 2 2 2 4 4 2" xfId="15119" xr:uid="{57E110AE-836F-44FB-A054-668A1B3AE480}"/>
    <cellStyle name="60% - Accent6 2 2 2 4 4 2 2" xfId="31776" xr:uid="{402591BB-CAF4-438D-AB17-91388921CF92}"/>
    <cellStyle name="60% - Accent6 2 2 2 4 4 3" xfId="23448" xr:uid="{4712D89B-DFC4-4413-ABF9-16AC9B95D19F}"/>
    <cellStyle name="60% - Accent6 2 2 2 4 5" xfId="9567" xr:uid="{0333D6F8-4992-46D2-BBD3-530FD60AF01A}"/>
    <cellStyle name="60% - Accent6 2 2 2 4 5 2" xfId="26224" xr:uid="{A0982765-9420-45C5-B962-F02917A704FC}"/>
    <cellStyle name="60% - Accent6 2 2 2 4 6" xfId="17896" xr:uid="{43016850-80AD-46A7-A207-E6B857313F0C}"/>
    <cellStyle name="60% - Accent6 2 2 2 5" xfId="1602" xr:uid="{FA4C5ED8-8174-48E0-ADCC-3C740A6062B7}"/>
    <cellStyle name="60% - Accent6 2 2 2 5 2" xfId="4392" xr:uid="{64C573F7-1153-43AC-B7F1-2F364D113568}"/>
    <cellStyle name="60% - Accent6 2 2 2 5 2 2" xfId="12722" xr:uid="{57517C00-7E97-4F3C-9B4B-486887ED35EC}"/>
    <cellStyle name="60% - Accent6 2 2 2 5 2 2 2" xfId="29379" xr:uid="{D35985D3-47A0-47A4-862D-0DE47CC5051F}"/>
    <cellStyle name="60% - Accent6 2 2 2 5 2 3" xfId="21051" xr:uid="{FF85B3DD-7978-4CCE-82CD-AE030D01DB7F}"/>
    <cellStyle name="60% - Accent6 2 2 2 5 3" xfId="7168" xr:uid="{7FAE1FFB-368F-4669-A3D4-F95472BCE982}"/>
    <cellStyle name="60% - Accent6 2 2 2 5 3 2" xfId="15498" xr:uid="{BCD117B3-D968-4EEF-9156-89298A33FD0E}"/>
    <cellStyle name="60% - Accent6 2 2 2 5 3 2 2" xfId="32155" xr:uid="{6DF94F5F-0A1B-44D1-A366-C8FCB9D5204B}"/>
    <cellStyle name="60% - Accent6 2 2 2 5 3 3" xfId="23827" xr:uid="{A1A89D0F-D15F-4873-B11C-511D54E2C676}"/>
    <cellStyle name="60% - Accent6 2 2 2 5 4" xfId="9946" xr:uid="{6FCA152C-499B-45EF-836F-81EBE045988F}"/>
    <cellStyle name="60% - Accent6 2 2 2 5 4 2" xfId="26603" xr:uid="{6E28076F-CF93-4B09-9579-CDB1E4C4F50D}"/>
    <cellStyle name="60% - Accent6 2 2 2 5 5" xfId="18275" xr:uid="{E1C5135B-DB0E-4D97-B27D-967ECE79A88D}"/>
    <cellStyle name="60% - Accent6 2 2 2 6" xfId="3065" xr:uid="{82F7504E-C20B-4FB4-B901-5FFACF29E86B}"/>
    <cellStyle name="60% - Accent6 2 2 2 6 2" xfId="11395" xr:uid="{65D8B4CF-3169-4342-BA24-B3C847650CCF}"/>
    <cellStyle name="60% - Accent6 2 2 2 6 2 2" xfId="28052" xr:uid="{1ED50705-2759-4CEF-B158-C35C4DE034B1}"/>
    <cellStyle name="60% - Accent6 2 2 2 6 3" xfId="19724" xr:uid="{74D8BE6E-2BCC-4A95-AC29-EAD72A9B86CA}"/>
    <cellStyle name="60% - Accent6 2 2 2 7" xfId="5841" xr:uid="{FA1F52A4-86E2-4480-947A-606B8132904E}"/>
    <cellStyle name="60% - Accent6 2 2 2 7 2" xfId="14171" xr:uid="{AA10095F-10E2-4E93-9D85-2E435A1FEDDB}"/>
    <cellStyle name="60% - Accent6 2 2 2 7 2 2" xfId="30828" xr:uid="{33294F10-36D1-42D4-979C-5AC22D5A5C38}"/>
    <cellStyle name="60% - Accent6 2 2 2 7 3" xfId="22500" xr:uid="{EC0B630C-B4A1-40B1-A00A-0467AE288832}"/>
    <cellStyle name="60% - Accent6 2 2 2 8" xfId="8619" xr:uid="{7D690EE8-71D7-4471-9471-DA3BF32A80FE}"/>
    <cellStyle name="60% - Accent6 2 2 2 8 2" xfId="25276" xr:uid="{2253A11E-BC88-4F26-B1FF-E69240C0D513}"/>
    <cellStyle name="60% - Accent6 2 2 2 9" xfId="16948" xr:uid="{4459EFF5-3053-4B9B-A04A-0395F6EFC24C}"/>
    <cellStyle name="60% - Accent6 2 2 3" xfId="389" xr:uid="{905D564F-7327-4EE5-B396-FBB8DCD17218}"/>
    <cellStyle name="60% - Accent6 2 2 3 2" xfId="867" xr:uid="{DA0D6411-73F7-4005-A306-9D66B8327A42}"/>
    <cellStyle name="60% - Accent6 2 2 3 2 2" xfId="2195" xr:uid="{D89B90D0-344A-4814-93EF-E5E4E62CF070}"/>
    <cellStyle name="60% - Accent6 2 2 3 2 2 2" xfId="4985" xr:uid="{6048D9F9-7BBD-41D4-8E10-54C12B5E27AC}"/>
    <cellStyle name="60% - Accent6 2 2 3 2 2 2 2" xfId="13315" xr:uid="{497128B9-49EB-4E5A-95C6-EB6289F2B03D}"/>
    <cellStyle name="60% - Accent6 2 2 3 2 2 2 2 2" xfId="29972" xr:uid="{B0D2E27F-424A-406A-80C4-F39099D9A375}"/>
    <cellStyle name="60% - Accent6 2 2 3 2 2 2 3" xfId="21644" xr:uid="{3A65A025-7F0B-4760-B65E-9C789F71C4D9}"/>
    <cellStyle name="60% - Accent6 2 2 3 2 2 3" xfId="7761" xr:uid="{F17CB294-25F2-49D0-9F9A-A3756AD38370}"/>
    <cellStyle name="60% - Accent6 2 2 3 2 2 3 2" xfId="16091" xr:uid="{7E2D0CEA-87F3-40D7-B7DA-C01D2C315371}"/>
    <cellStyle name="60% - Accent6 2 2 3 2 2 3 2 2" xfId="32748" xr:uid="{31544A28-B8C3-4F98-8CB7-271D9C120E7B}"/>
    <cellStyle name="60% - Accent6 2 2 3 2 2 3 3" xfId="24420" xr:uid="{DF318212-6376-4A03-9609-D26A3A915A38}"/>
    <cellStyle name="60% - Accent6 2 2 3 2 2 4" xfId="10539" xr:uid="{AF3F7307-FE48-4E29-861D-C0680CF76EFA}"/>
    <cellStyle name="60% - Accent6 2 2 3 2 2 4 2" xfId="27196" xr:uid="{1E6365BE-26C6-43EA-9626-1EE1EC841C90}"/>
    <cellStyle name="60% - Accent6 2 2 3 2 2 5" xfId="18868" xr:uid="{2DBB0832-1441-4A45-A2D9-A23D1FF659E8}"/>
    <cellStyle name="60% - Accent6 2 2 3 2 3" xfId="3658" xr:uid="{95F8957E-7F24-4BC2-B1E4-C9B3012976E1}"/>
    <cellStyle name="60% - Accent6 2 2 3 2 3 2" xfId="11988" xr:uid="{4B70838E-D4BE-41F7-8D24-E9BD84C38B68}"/>
    <cellStyle name="60% - Accent6 2 2 3 2 3 2 2" xfId="28645" xr:uid="{592B13A4-1316-4181-9293-C98D5C1422F5}"/>
    <cellStyle name="60% - Accent6 2 2 3 2 3 3" xfId="20317" xr:uid="{410F4E81-42F7-4091-906E-97437CB2F3FE}"/>
    <cellStyle name="60% - Accent6 2 2 3 2 4" xfId="6434" xr:uid="{E7B301F2-C366-43D3-89BE-F7F13F4EF4C6}"/>
    <cellStyle name="60% - Accent6 2 2 3 2 4 2" xfId="14764" xr:uid="{6BC06B4F-3748-4474-BCAA-37738FDA38D1}"/>
    <cellStyle name="60% - Accent6 2 2 3 2 4 2 2" xfId="31421" xr:uid="{21FEA899-EE3D-4C5B-BDBB-DEFC2B7563A8}"/>
    <cellStyle name="60% - Accent6 2 2 3 2 4 3" xfId="23093" xr:uid="{142D17A6-4611-4035-8C2C-2EEDF6B07305}"/>
    <cellStyle name="60% - Accent6 2 2 3 2 5" xfId="9212" xr:uid="{F00F7B60-8BBD-4699-AE5E-3630C8996852}"/>
    <cellStyle name="60% - Accent6 2 2 3 2 5 2" xfId="25869" xr:uid="{BF871D87-C714-43C2-9DC6-5C6162DC28DC}"/>
    <cellStyle name="60% - Accent6 2 2 3 2 6" xfId="17541" xr:uid="{E13C6276-788A-4675-BA86-B5B525AFC824}"/>
    <cellStyle name="60% - Accent6 2 2 3 3" xfId="1719" xr:uid="{F51BAE8B-0B4C-45A5-823A-2C1EA298B900}"/>
    <cellStyle name="60% - Accent6 2 2 3 3 2" xfId="4509" xr:uid="{8DE6BA2D-8DEA-4CB0-87BB-3AF13FAB0673}"/>
    <cellStyle name="60% - Accent6 2 2 3 3 2 2" xfId="12839" xr:uid="{FE41C53A-9133-4A00-95BE-1ECDF86D66D5}"/>
    <cellStyle name="60% - Accent6 2 2 3 3 2 2 2" xfId="29496" xr:uid="{F98973CF-89FA-4F91-A87E-67FDB030E84D}"/>
    <cellStyle name="60% - Accent6 2 2 3 3 2 3" xfId="21168" xr:uid="{B6139F43-F34B-478E-8A83-44B5A7C04DDB}"/>
    <cellStyle name="60% - Accent6 2 2 3 3 3" xfId="7285" xr:uid="{A4728402-2F8E-424A-A3D8-CF8E4FC19AC1}"/>
    <cellStyle name="60% - Accent6 2 2 3 3 3 2" xfId="15615" xr:uid="{270D7292-59B7-4C80-98EE-52D357666411}"/>
    <cellStyle name="60% - Accent6 2 2 3 3 3 2 2" xfId="32272" xr:uid="{4FE545DA-E3C3-404D-A6BC-31459547D645}"/>
    <cellStyle name="60% - Accent6 2 2 3 3 3 3" xfId="23944" xr:uid="{00123661-365D-4D63-9413-6F9B5C95508F}"/>
    <cellStyle name="60% - Accent6 2 2 3 3 4" xfId="10063" xr:uid="{A29A41CA-41FA-4864-93BB-34AF33E0E0C8}"/>
    <cellStyle name="60% - Accent6 2 2 3 3 4 2" xfId="26720" xr:uid="{447738AF-8A3F-4BCA-8246-96330EB62110}"/>
    <cellStyle name="60% - Accent6 2 2 3 3 5" xfId="18392" xr:uid="{004F2618-F154-47B9-BBF8-1C0A65873B97}"/>
    <cellStyle name="60% - Accent6 2 2 3 4" xfId="3182" xr:uid="{287CEDAC-5C94-47DD-83D2-E2BA0BC0D687}"/>
    <cellStyle name="60% - Accent6 2 2 3 4 2" xfId="11512" xr:uid="{1DE348ED-2BAE-42DB-9671-1E993E11A157}"/>
    <cellStyle name="60% - Accent6 2 2 3 4 2 2" xfId="28169" xr:uid="{0A06E72A-088D-4E35-9A0A-EC8609C9348C}"/>
    <cellStyle name="60% - Accent6 2 2 3 4 3" xfId="19841" xr:uid="{4D83314A-D259-4D9C-ACAD-640FFEA4B278}"/>
    <cellStyle name="60% - Accent6 2 2 3 5" xfId="5958" xr:uid="{CC04C373-5079-42CC-80B5-D9A6CC7F3BD9}"/>
    <cellStyle name="60% - Accent6 2 2 3 5 2" xfId="14288" xr:uid="{6206D469-1534-4137-A46C-90E00DC00720}"/>
    <cellStyle name="60% - Accent6 2 2 3 5 2 2" xfId="30945" xr:uid="{A0832002-D911-489C-A404-C87C3AE8E2B5}"/>
    <cellStyle name="60% - Accent6 2 2 3 5 3" xfId="22617" xr:uid="{9ED98A47-6A72-4CD6-9C95-B815956123A6}"/>
    <cellStyle name="60% - Accent6 2 2 3 6" xfId="8736" xr:uid="{577FA29B-D4DA-49DC-8141-401A12BD440B}"/>
    <cellStyle name="60% - Accent6 2 2 3 6 2" xfId="25393" xr:uid="{05C9E851-2D21-4B8E-A2D0-C1718C51C43F}"/>
    <cellStyle name="60% - Accent6 2 2 3 7" xfId="17065" xr:uid="{121AC219-2E89-4453-868B-C011BE281B76}"/>
    <cellStyle name="60% - Accent6 2 2 4" xfId="625" xr:uid="{D354C205-66D1-47A2-A2A4-B719109D8546}"/>
    <cellStyle name="60% - Accent6 2 2 4 2" xfId="1955" xr:uid="{26982FBF-5BBD-488A-A8C8-DDB2C758156C}"/>
    <cellStyle name="60% - Accent6 2 2 4 2 2" xfId="4745" xr:uid="{C808FED5-B417-4F7D-B4DA-FBA9344EFA00}"/>
    <cellStyle name="60% - Accent6 2 2 4 2 2 2" xfId="13075" xr:uid="{1E3056B7-1114-42B5-A18A-4ED8191450BA}"/>
    <cellStyle name="60% - Accent6 2 2 4 2 2 2 2" xfId="29732" xr:uid="{E29A62E1-787E-49A1-92DD-8D602784BF7A}"/>
    <cellStyle name="60% - Accent6 2 2 4 2 2 3" xfId="21404" xr:uid="{0BD682CA-95ED-4E94-BDEB-0D7FEC94B37F}"/>
    <cellStyle name="60% - Accent6 2 2 4 2 3" xfId="7521" xr:uid="{71464692-493E-4124-9968-0BECE7E82BFB}"/>
    <cellStyle name="60% - Accent6 2 2 4 2 3 2" xfId="15851" xr:uid="{B4A845CD-1C45-42AD-817B-17D8AC9F7D8F}"/>
    <cellStyle name="60% - Accent6 2 2 4 2 3 2 2" xfId="32508" xr:uid="{5C4CAC6E-5EA5-4D17-9C35-CA6E4D51E5AA}"/>
    <cellStyle name="60% - Accent6 2 2 4 2 3 3" xfId="24180" xr:uid="{C2C5541A-A99E-44D0-BE05-09AB4CF3F54F}"/>
    <cellStyle name="60% - Accent6 2 2 4 2 4" xfId="10299" xr:uid="{0F27F28A-ECE9-4344-A248-5070EF2C796C}"/>
    <cellStyle name="60% - Accent6 2 2 4 2 4 2" xfId="26956" xr:uid="{196854A1-9AF9-4C90-B3AB-F47370FB787E}"/>
    <cellStyle name="60% - Accent6 2 2 4 2 5" xfId="18628" xr:uid="{E8BA7032-BA2C-4D02-AE3A-178A2605B833}"/>
    <cellStyle name="60% - Accent6 2 2 4 3" xfId="3418" xr:uid="{75465698-92FE-4D65-A064-6965ADF89B87}"/>
    <cellStyle name="60% - Accent6 2 2 4 3 2" xfId="11748" xr:uid="{C55FDF14-D3B2-4E16-A705-63142BEADEC8}"/>
    <cellStyle name="60% - Accent6 2 2 4 3 2 2" xfId="28405" xr:uid="{1035A33E-6F0A-4E40-81D0-D710F9D98C0B}"/>
    <cellStyle name="60% - Accent6 2 2 4 3 3" xfId="20077" xr:uid="{ED378196-CCBF-4666-A523-F49C0F9289E0}"/>
    <cellStyle name="60% - Accent6 2 2 4 4" xfId="6194" xr:uid="{D2779F1E-D7D8-4CC4-B04A-B2435763AE14}"/>
    <cellStyle name="60% - Accent6 2 2 4 4 2" xfId="14524" xr:uid="{55F5135B-BBD7-4B64-985A-A161A76CCEE9}"/>
    <cellStyle name="60% - Accent6 2 2 4 4 2 2" xfId="31181" xr:uid="{3EBF884B-34BB-4A13-826E-0F5C0E84E22A}"/>
    <cellStyle name="60% - Accent6 2 2 4 4 3" xfId="22853" xr:uid="{F38D8AE4-DFD1-4273-B8ED-B20544E22B73}"/>
    <cellStyle name="60% - Accent6 2 2 4 5" xfId="8972" xr:uid="{06EBDF60-2D41-4E97-B30F-9FBF4FFA611D}"/>
    <cellStyle name="60% - Accent6 2 2 4 5 2" xfId="25629" xr:uid="{5BE0ECA6-0A8F-4AD9-AA3D-1F6361E60F3E}"/>
    <cellStyle name="60% - Accent6 2 2 4 6" xfId="17301" xr:uid="{01E6564F-89A7-44C5-88C1-9BC61136E530}"/>
    <cellStyle name="60% - Accent6 2 2 5" xfId="1102" xr:uid="{C670FBC8-69A0-421C-8D44-FE5A71AC49A3}"/>
    <cellStyle name="60% - Accent6 2 2 5 2" xfId="2430" xr:uid="{A686F786-4F12-4470-8B4F-9D2F66A24920}"/>
    <cellStyle name="60% - Accent6 2 2 5 2 2" xfId="5220" xr:uid="{55DCED58-C7CD-4664-90ED-D0737E2EAC72}"/>
    <cellStyle name="60% - Accent6 2 2 5 2 2 2" xfId="13550" xr:uid="{8F7E1DFB-94A4-4E12-8A06-0508A777561D}"/>
    <cellStyle name="60% - Accent6 2 2 5 2 2 2 2" xfId="30207" xr:uid="{025D8F55-F279-4316-B079-62944E8E2A9E}"/>
    <cellStyle name="60% - Accent6 2 2 5 2 2 3" xfId="21879" xr:uid="{4C5F7AAA-336F-41ED-98DF-6AFDD5B6789C}"/>
    <cellStyle name="60% - Accent6 2 2 5 2 3" xfId="7996" xr:uid="{7832A8D0-9058-4047-8A28-44235A1F95A5}"/>
    <cellStyle name="60% - Accent6 2 2 5 2 3 2" xfId="16326" xr:uid="{C9FFE99D-0362-43C1-BCF8-5E261AD0019B}"/>
    <cellStyle name="60% - Accent6 2 2 5 2 3 2 2" xfId="32983" xr:uid="{5B0A9797-378C-4A69-A094-E3AF88E08E83}"/>
    <cellStyle name="60% - Accent6 2 2 5 2 3 3" xfId="24655" xr:uid="{4DE1A580-EEB0-40A5-B243-EA2D20FBBA4E}"/>
    <cellStyle name="60% - Accent6 2 2 5 2 4" xfId="10774" xr:uid="{39BAFC3C-3136-4B3C-905E-CD900C1B8292}"/>
    <cellStyle name="60% - Accent6 2 2 5 2 4 2" xfId="27431" xr:uid="{91DE8ACA-7C02-4DB1-A762-2FF112D25546}"/>
    <cellStyle name="60% - Accent6 2 2 5 2 5" xfId="19103" xr:uid="{9AE77744-906E-4CD1-8BD4-5310FBF2921C}"/>
    <cellStyle name="60% - Accent6 2 2 5 3" xfId="3893" xr:uid="{FBF9B139-E9AC-49FD-8C67-5B0127D76CBF}"/>
    <cellStyle name="60% - Accent6 2 2 5 3 2" xfId="12223" xr:uid="{DF14F7E3-58D7-42B9-90A3-C6F2BB7275E2}"/>
    <cellStyle name="60% - Accent6 2 2 5 3 2 2" xfId="28880" xr:uid="{F673054C-C40D-4638-A708-215C7690BB7D}"/>
    <cellStyle name="60% - Accent6 2 2 5 3 3" xfId="20552" xr:uid="{3806C3C4-6B93-4204-9BF4-7FE31A7C46B4}"/>
    <cellStyle name="60% - Accent6 2 2 5 4" xfId="6669" xr:uid="{7D53E0D1-A77C-4A18-B16B-318A6E6E4CF7}"/>
    <cellStyle name="60% - Accent6 2 2 5 4 2" xfId="14999" xr:uid="{71292F79-FD50-48D9-B9BB-D53BA70E5F06}"/>
    <cellStyle name="60% - Accent6 2 2 5 4 2 2" xfId="31656" xr:uid="{F1B29C41-97F9-444C-82B4-26AC136DCDE5}"/>
    <cellStyle name="60% - Accent6 2 2 5 4 3" xfId="23328" xr:uid="{19616389-F6FB-4CC5-B82B-B92262F77075}"/>
    <cellStyle name="60% - Accent6 2 2 5 5" xfId="9447" xr:uid="{3E61B894-BE20-4E48-BD29-3983F85172C6}"/>
    <cellStyle name="60% - Accent6 2 2 5 5 2" xfId="26104" xr:uid="{8D11487E-4C9A-40E9-A521-43F33862898F}"/>
    <cellStyle name="60% - Accent6 2 2 5 6" xfId="17776" xr:uid="{D6C251BE-F1AA-4849-B36B-72BA7A7BF0EB}"/>
    <cellStyle name="60% - Accent6 2 2 6" xfId="1367" xr:uid="{DA266474-45BB-46B3-BB46-792E190BCC94}"/>
    <cellStyle name="60% - Accent6 2 2 6 2" xfId="2695" xr:uid="{C3F20BDA-EF30-4D40-973B-81BF954374E2}"/>
    <cellStyle name="60% - Accent6 2 2 6 2 2" xfId="5485" xr:uid="{2E8B449D-904F-4F9A-A89C-87E499D50566}"/>
    <cellStyle name="60% - Accent6 2 2 6 2 2 2" xfId="13815" xr:uid="{CD6D21E6-4EA5-42F5-8624-4EE0810C14B8}"/>
    <cellStyle name="60% - Accent6 2 2 6 2 2 2 2" xfId="30472" xr:uid="{12FCA952-09CE-408E-942B-E9951A561968}"/>
    <cellStyle name="60% - Accent6 2 2 6 2 2 3" xfId="22144" xr:uid="{CF8620AF-A30A-42C3-9831-D2B8F3D3CAC0}"/>
    <cellStyle name="60% - Accent6 2 2 6 2 3" xfId="8261" xr:uid="{147AEEFB-84F6-4717-97D1-A34E4D5C9D9B}"/>
    <cellStyle name="60% - Accent6 2 2 6 2 3 2" xfId="16591" xr:uid="{6AA062F4-EFF8-4527-A6EE-90CC6CBDD817}"/>
    <cellStyle name="60% - Accent6 2 2 6 2 3 2 2" xfId="33248" xr:uid="{B17F0C9D-45F6-451C-90A6-AACA5D685E92}"/>
    <cellStyle name="60% - Accent6 2 2 6 2 3 3" xfId="24920" xr:uid="{1F36BF0C-2512-4150-B4F6-741623AA8429}"/>
    <cellStyle name="60% - Accent6 2 2 6 2 4" xfId="11039" xr:uid="{D919EEED-3434-4D81-B4C8-8B4AAB98BE29}"/>
    <cellStyle name="60% - Accent6 2 2 6 2 4 2" xfId="27696" xr:uid="{2C225B5A-3617-419C-9909-E73BA52E2434}"/>
    <cellStyle name="60% - Accent6 2 2 6 2 5" xfId="19368" xr:uid="{6D5E52DC-BC88-4298-98FF-4F314948FE97}"/>
    <cellStyle name="60% - Accent6 2 2 6 3" xfId="4158" xr:uid="{8EE56B89-7B59-4F34-BF6F-AFACB22F09D9}"/>
    <cellStyle name="60% - Accent6 2 2 6 3 2" xfId="12488" xr:uid="{79636689-494F-462A-B0A7-D60FEC7D323A}"/>
    <cellStyle name="60% - Accent6 2 2 6 3 2 2" xfId="29145" xr:uid="{C6E66031-2887-4F07-81F1-B9E4BDDED42F}"/>
    <cellStyle name="60% - Accent6 2 2 6 3 3" xfId="20817" xr:uid="{CC068F1E-629A-4E63-A2D7-A36676248E17}"/>
    <cellStyle name="60% - Accent6 2 2 6 4" xfId="6934" xr:uid="{030EFD52-8574-4A2F-8340-A52084CCC7FA}"/>
    <cellStyle name="60% - Accent6 2 2 6 4 2" xfId="15264" xr:uid="{59410A48-59F6-419F-B17B-53C6B068C551}"/>
    <cellStyle name="60% - Accent6 2 2 6 4 2 2" xfId="31921" xr:uid="{CAFD6FC7-3AD5-429D-8765-78C0AD11A8DD}"/>
    <cellStyle name="60% - Accent6 2 2 6 4 3" xfId="23593" xr:uid="{32BE77A9-4D95-40FB-936D-2AE543414DE3}"/>
    <cellStyle name="60% - Accent6 2 2 6 5" xfId="9712" xr:uid="{6E890B5E-F572-4DD9-BBFD-E7DC80385420}"/>
    <cellStyle name="60% - Accent6 2 2 6 5 2" xfId="26369" xr:uid="{26A135AE-839C-48DE-AF69-13F17751B806}"/>
    <cellStyle name="60% - Accent6 2 2 6 6" xfId="18041" xr:uid="{640EE50F-0FE7-411E-93A2-63D18900E02C}"/>
    <cellStyle name="60% - Accent6 2 2 7" xfId="1482" xr:uid="{BD2F4ADD-B494-4556-A6BD-D5A0F08A84E0}"/>
    <cellStyle name="60% - Accent6 2 2 7 2" xfId="4272" xr:uid="{D0D57641-12AB-423C-A706-6D69C0E37821}"/>
    <cellStyle name="60% - Accent6 2 2 7 2 2" xfId="12602" xr:uid="{2D1890A2-BE3C-415B-B858-599552981B3B}"/>
    <cellStyle name="60% - Accent6 2 2 7 2 2 2" xfId="29259" xr:uid="{61A5AD9E-911B-4F64-ADFA-C4E8A2F58455}"/>
    <cellStyle name="60% - Accent6 2 2 7 2 3" xfId="20931" xr:uid="{6C5E49EB-E533-46C2-ADDD-6639890C0CF9}"/>
    <cellStyle name="60% - Accent6 2 2 7 3" xfId="7048" xr:uid="{09D97670-437D-4AE2-AA59-687177191604}"/>
    <cellStyle name="60% - Accent6 2 2 7 3 2" xfId="15378" xr:uid="{DA4CC2BF-CA11-4DFB-AFC8-C74960567088}"/>
    <cellStyle name="60% - Accent6 2 2 7 3 2 2" xfId="32035" xr:uid="{90864D7B-C91E-424E-B811-25F468421DD2}"/>
    <cellStyle name="60% - Accent6 2 2 7 3 3" xfId="23707" xr:uid="{7E308202-5767-4C0D-BE19-23F229928D1B}"/>
    <cellStyle name="60% - Accent6 2 2 7 4" xfId="9826" xr:uid="{019286FA-D5ED-4725-94BC-1B2EB81137FE}"/>
    <cellStyle name="60% - Accent6 2 2 7 4 2" xfId="26483" xr:uid="{0B189225-C460-41DE-AFE4-ECB4DCCB73AE}"/>
    <cellStyle name="60% - Accent6 2 2 7 5" xfId="18155" xr:uid="{522F5F28-6E9A-400F-A3E2-4A7DFEB330ED}"/>
    <cellStyle name="60% - Accent6 2 2 8" xfId="2945" xr:uid="{5093CE15-8D49-4D0D-894A-F7302685B5AF}"/>
    <cellStyle name="60% - Accent6 2 2 8 2" xfId="11275" xr:uid="{B3E9AEEC-F956-48F5-9EE8-3B6F93328B69}"/>
    <cellStyle name="60% - Accent6 2 2 8 2 2" xfId="27932" xr:uid="{127ACCBA-62B6-453E-9428-17A8504D18C3}"/>
    <cellStyle name="60% - Accent6 2 2 8 3" xfId="19604" xr:uid="{FA188B18-D420-4CF1-BDF6-5DCF82E87307}"/>
    <cellStyle name="60% - Accent6 2 2 9" xfId="5721" xr:uid="{2C8AB762-4A57-4C2C-8C86-FE36BAF3723B}"/>
    <cellStyle name="60% - Accent6 2 2 9 2" xfId="14051" xr:uid="{B6333822-3845-4884-9E71-5A8633C3E03F}"/>
    <cellStyle name="60% - Accent6 2 2 9 2 2" xfId="30708" xr:uid="{83B2A9CA-EC85-4D7C-9947-1A0201B6D352}"/>
    <cellStyle name="60% - Accent6 2 2 9 3" xfId="22380" xr:uid="{CB2E17BC-8690-468F-BBA9-4F629CF48FD3}"/>
    <cellStyle name="60% - Accent6 2 3" xfId="205" xr:uid="{1955077A-C584-429D-A37E-E6C055479ED9}"/>
    <cellStyle name="60% - Accent6 2 3 2" xfId="447" xr:uid="{FAB3AD3B-63CB-4747-9DB6-2DBB1D90D3DC}"/>
    <cellStyle name="60% - Accent6 2 3 2 2" xfId="924" xr:uid="{6C8295BC-B782-48BB-95FE-1990349E1428}"/>
    <cellStyle name="60% - Accent6 2 3 2 2 2" xfId="2252" xr:uid="{70CEE8FE-8C2C-4F88-AF61-35E974297081}"/>
    <cellStyle name="60% - Accent6 2 3 2 2 2 2" xfId="5042" xr:uid="{34E471BA-16E6-4475-A7FD-ACE2C2B3A283}"/>
    <cellStyle name="60% - Accent6 2 3 2 2 2 2 2" xfId="13372" xr:uid="{604FFFB2-7740-4802-953F-A07B129DE3C5}"/>
    <cellStyle name="60% - Accent6 2 3 2 2 2 2 2 2" xfId="30029" xr:uid="{BDF69709-5CED-49ED-A585-8544F9EE6494}"/>
    <cellStyle name="60% - Accent6 2 3 2 2 2 2 3" xfId="21701" xr:uid="{EBBB8B6C-96FE-4609-AD0D-8A0EE4A0C06E}"/>
    <cellStyle name="60% - Accent6 2 3 2 2 2 3" xfId="7818" xr:uid="{732D432B-3358-407E-A001-98B5CE09B35A}"/>
    <cellStyle name="60% - Accent6 2 3 2 2 2 3 2" xfId="16148" xr:uid="{D9D8D095-4E29-4048-896F-AB8CAB43D608}"/>
    <cellStyle name="60% - Accent6 2 3 2 2 2 3 2 2" xfId="32805" xr:uid="{B4869C5C-9775-4FF0-A548-DA865ED0540B}"/>
    <cellStyle name="60% - Accent6 2 3 2 2 2 3 3" xfId="24477" xr:uid="{ED79BFC9-DB72-40AB-83BD-AD4FF9C1794C}"/>
    <cellStyle name="60% - Accent6 2 3 2 2 2 4" xfId="10596" xr:uid="{D4948503-9175-4A69-9623-B56C4D70E0CE}"/>
    <cellStyle name="60% - Accent6 2 3 2 2 2 4 2" xfId="27253" xr:uid="{175DE249-A5F1-40CB-898D-C0584F75372A}"/>
    <cellStyle name="60% - Accent6 2 3 2 2 2 5" xfId="18925" xr:uid="{1DCF6945-9A35-4EF1-BE4E-97EA1D75E32F}"/>
    <cellStyle name="60% - Accent6 2 3 2 2 3" xfId="3715" xr:uid="{630FBF4A-964B-47BC-BE99-EACDE599C201}"/>
    <cellStyle name="60% - Accent6 2 3 2 2 3 2" xfId="12045" xr:uid="{E96CFEEE-6724-4CCA-823E-AE670FC27BCB}"/>
    <cellStyle name="60% - Accent6 2 3 2 2 3 2 2" xfId="28702" xr:uid="{EE0A8320-8D68-4A9D-9499-8755F316BA53}"/>
    <cellStyle name="60% - Accent6 2 3 2 2 3 3" xfId="20374" xr:uid="{D4F43CC7-D734-4504-A76D-1E861D0ADF35}"/>
    <cellStyle name="60% - Accent6 2 3 2 2 4" xfId="6491" xr:uid="{451976D0-F46A-470F-84EC-BB4AC7948710}"/>
    <cellStyle name="60% - Accent6 2 3 2 2 4 2" xfId="14821" xr:uid="{08F26471-F91C-4DAA-A41F-25AB8DAC80D3}"/>
    <cellStyle name="60% - Accent6 2 3 2 2 4 2 2" xfId="31478" xr:uid="{9B3A92BE-4E67-410F-895F-35FCB862354B}"/>
    <cellStyle name="60% - Accent6 2 3 2 2 4 3" xfId="23150" xr:uid="{88BE3A05-33EB-452D-8E1A-8DC45C2C64DE}"/>
    <cellStyle name="60% - Accent6 2 3 2 2 5" xfId="9269" xr:uid="{51880421-3715-4D75-AC53-B1BAF7CE7E30}"/>
    <cellStyle name="60% - Accent6 2 3 2 2 5 2" xfId="25926" xr:uid="{E3437CB9-5CCB-42FE-B46F-80D63AB77C80}"/>
    <cellStyle name="60% - Accent6 2 3 2 2 6" xfId="17598" xr:uid="{00AF3C23-6C39-4385-8F1D-140E61C92C8B}"/>
    <cellStyle name="60% - Accent6 2 3 2 3" xfId="1777" xr:uid="{50B736A5-4523-48E9-8948-FF0201981CCB}"/>
    <cellStyle name="60% - Accent6 2 3 2 3 2" xfId="4567" xr:uid="{38F5D77B-11E4-42F1-8F0E-7BFE7F8A5F3C}"/>
    <cellStyle name="60% - Accent6 2 3 2 3 2 2" xfId="12897" xr:uid="{AE6F7866-7B97-4B7D-BF24-F56F4DA9EB5A}"/>
    <cellStyle name="60% - Accent6 2 3 2 3 2 2 2" xfId="29554" xr:uid="{E6ACC7B5-0026-4769-99A3-B4580FEDDD18}"/>
    <cellStyle name="60% - Accent6 2 3 2 3 2 3" xfId="21226" xr:uid="{1042E761-E9A7-4844-8F26-3AE42DA36084}"/>
    <cellStyle name="60% - Accent6 2 3 2 3 3" xfId="7343" xr:uid="{4CC7E7FF-4754-4361-9555-C3BF2C5F72E1}"/>
    <cellStyle name="60% - Accent6 2 3 2 3 3 2" xfId="15673" xr:uid="{31CE37F7-58CE-4052-A153-49776900337B}"/>
    <cellStyle name="60% - Accent6 2 3 2 3 3 2 2" xfId="32330" xr:uid="{87A0AC79-9C16-4B57-9D77-251896E60BD4}"/>
    <cellStyle name="60% - Accent6 2 3 2 3 3 3" xfId="24002" xr:uid="{3A006A2D-D6D6-4205-A8E7-5AE3F6434CE7}"/>
    <cellStyle name="60% - Accent6 2 3 2 3 4" xfId="10121" xr:uid="{58B7F405-AF0C-4E3C-B5AD-38E1B2770EF9}"/>
    <cellStyle name="60% - Accent6 2 3 2 3 4 2" xfId="26778" xr:uid="{F55F7BFE-BE69-475E-AC02-CBF91B68B5FE}"/>
    <cellStyle name="60% - Accent6 2 3 2 3 5" xfId="18450" xr:uid="{223ACC25-7FEC-4B43-B119-7052DE784987}"/>
    <cellStyle name="60% - Accent6 2 3 2 4" xfId="3240" xr:uid="{7A6CB493-3BD4-4344-8DD0-2176DAC51E1F}"/>
    <cellStyle name="60% - Accent6 2 3 2 4 2" xfId="11570" xr:uid="{C2ABB878-7E60-464F-A6CF-2446950CB329}"/>
    <cellStyle name="60% - Accent6 2 3 2 4 2 2" xfId="28227" xr:uid="{25713BA8-925C-4BC7-9560-22F7AB61746D}"/>
    <cellStyle name="60% - Accent6 2 3 2 4 3" xfId="19899" xr:uid="{E0B95866-A4D4-40CF-A9E5-D165B514E7C2}"/>
    <cellStyle name="60% - Accent6 2 3 2 5" xfId="6016" xr:uid="{2E947E7F-8EF6-4680-B706-9DE9BD2D07D7}"/>
    <cellStyle name="60% - Accent6 2 3 2 5 2" xfId="14346" xr:uid="{21406501-22F8-4E7B-9F13-A99BB4D0ECE6}"/>
    <cellStyle name="60% - Accent6 2 3 2 5 2 2" xfId="31003" xr:uid="{8986C686-2A48-4532-A257-B8EE3543F75E}"/>
    <cellStyle name="60% - Accent6 2 3 2 5 3" xfId="22675" xr:uid="{2D3C944E-03D2-44B6-83FA-AB9609C1125D}"/>
    <cellStyle name="60% - Accent6 2 3 2 6" xfId="8794" xr:uid="{B2E32A67-8BF1-41A2-8D06-D4C2533918D2}"/>
    <cellStyle name="60% - Accent6 2 3 2 6 2" xfId="25451" xr:uid="{C368D01E-FBE2-4627-8FF0-57FB7E245728}"/>
    <cellStyle name="60% - Accent6 2 3 2 7" xfId="17123" xr:uid="{BFCE3E14-0E00-492A-8088-030BA15BEF30}"/>
    <cellStyle name="60% - Accent6 2 3 3" xfId="683" xr:uid="{6458523D-5DA8-4C62-80E1-123337B31C2E}"/>
    <cellStyle name="60% - Accent6 2 3 3 2" xfId="2013" xr:uid="{D86A8BD5-C295-4418-B1FD-95E28CC1D2FB}"/>
    <cellStyle name="60% - Accent6 2 3 3 2 2" xfId="4803" xr:uid="{42B8F3F8-8146-49E1-B54D-7DEB64867385}"/>
    <cellStyle name="60% - Accent6 2 3 3 2 2 2" xfId="13133" xr:uid="{E14D9A0A-0FE6-488C-B990-4CC0C0FB1505}"/>
    <cellStyle name="60% - Accent6 2 3 3 2 2 2 2" xfId="29790" xr:uid="{5332BDE1-87F4-47A0-A7F7-44574748A5D3}"/>
    <cellStyle name="60% - Accent6 2 3 3 2 2 3" xfId="21462" xr:uid="{CBA3694E-E0C4-4265-8587-AFD41ED9C1F5}"/>
    <cellStyle name="60% - Accent6 2 3 3 2 3" xfId="7579" xr:uid="{CA19CAA2-EA22-47A5-AEBF-027B7DB4EB9C}"/>
    <cellStyle name="60% - Accent6 2 3 3 2 3 2" xfId="15909" xr:uid="{0BE65B3B-40E8-4D41-89A2-EB0FEA7EB52C}"/>
    <cellStyle name="60% - Accent6 2 3 3 2 3 2 2" xfId="32566" xr:uid="{5084F382-DF81-4C80-B0D8-7400AEDE9E92}"/>
    <cellStyle name="60% - Accent6 2 3 3 2 3 3" xfId="24238" xr:uid="{96941088-558E-467F-87C6-445D8BCFED94}"/>
    <cellStyle name="60% - Accent6 2 3 3 2 4" xfId="10357" xr:uid="{CE22F27D-28C0-49DD-A845-A214ED5E26D0}"/>
    <cellStyle name="60% - Accent6 2 3 3 2 4 2" xfId="27014" xr:uid="{AB5795EA-DF15-4DD8-9F78-F30EA596CC8C}"/>
    <cellStyle name="60% - Accent6 2 3 3 2 5" xfId="18686" xr:uid="{D0D16869-8E39-47F2-A958-E797C588A0B7}"/>
    <cellStyle name="60% - Accent6 2 3 3 3" xfId="3476" xr:uid="{D03704F3-5F85-47EB-B398-28A0B08B99C1}"/>
    <cellStyle name="60% - Accent6 2 3 3 3 2" xfId="11806" xr:uid="{B530246A-C5A4-4E87-95A7-E253E10178E2}"/>
    <cellStyle name="60% - Accent6 2 3 3 3 2 2" xfId="28463" xr:uid="{024D3BB8-94E5-4699-AC61-26319B3FF883}"/>
    <cellStyle name="60% - Accent6 2 3 3 3 3" xfId="20135" xr:uid="{80C44355-6208-4AF6-9198-771D6B7BEBA0}"/>
    <cellStyle name="60% - Accent6 2 3 3 4" xfId="6252" xr:uid="{6381DB3F-2B97-4474-9A8B-C76993C15B60}"/>
    <cellStyle name="60% - Accent6 2 3 3 4 2" xfId="14582" xr:uid="{81D965E9-36E4-49A9-82DA-CB03E3B2A4BB}"/>
    <cellStyle name="60% - Accent6 2 3 3 4 2 2" xfId="31239" xr:uid="{B306F599-4B9E-492E-8D6C-4EFA5291AB98}"/>
    <cellStyle name="60% - Accent6 2 3 3 4 3" xfId="22911" xr:uid="{EC32D86D-A54D-439E-A350-A19C2877B5C3}"/>
    <cellStyle name="60% - Accent6 2 3 3 5" xfId="9030" xr:uid="{E75F7800-3905-4914-B560-9F069F0D1FE3}"/>
    <cellStyle name="60% - Accent6 2 3 3 5 2" xfId="25687" xr:uid="{5F9DBE0F-6A2A-496F-B2D1-65242D5C4882}"/>
    <cellStyle name="60% - Accent6 2 3 3 6" xfId="17359" xr:uid="{D3BC294D-BD13-432B-A2D6-3D3F960B992D}"/>
    <cellStyle name="60% - Accent6 2 3 4" xfId="1160" xr:uid="{0C08E17C-27FB-4B9B-978B-91BC8904E7DF}"/>
    <cellStyle name="60% - Accent6 2 3 4 2" xfId="2488" xr:uid="{0063E14D-5C2B-4440-935A-7528B086BE07}"/>
    <cellStyle name="60% - Accent6 2 3 4 2 2" xfId="5278" xr:uid="{D3AE21A8-4BDE-498E-A2C8-985693272F11}"/>
    <cellStyle name="60% - Accent6 2 3 4 2 2 2" xfId="13608" xr:uid="{2CEDC719-E832-4F93-B4BB-7082AEA4235C}"/>
    <cellStyle name="60% - Accent6 2 3 4 2 2 2 2" xfId="30265" xr:uid="{56E3315C-D3CD-4AE6-AD1D-746BEE2ADE5D}"/>
    <cellStyle name="60% - Accent6 2 3 4 2 2 3" xfId="21937" xr:uid="{DED43785-4E2E-44D9-B7FA-4ADFBF19AF5F}"/>
    <cellStyle name="60% - Accent6 2 3 4 2 3" xfId="8054" xr:uid="{2178019D-7778-41A7-AFCC-B371452E8DB4}"/>
    <cellStyle name="60% - Accent6 2 3 4 2 3 2" xfId="16384" xr:uid="{5E17F8BB-260C-4949-AC09-0920B6934B79}"/>
    <cellStyle name="60% - Accent6 2 3 4 2 3 2 2" xfId="33041" xr:uid="{B4FAFA57-FCD4-4950-A2E9-D2782E5618E1}"/>
    <cellStyle name="60% - Accent6 2 3 4 2 3 3" xfId="24713" xr:uid="{3980E681-553B-4818-B1FB-FCBCA6B3D1A2}"/>
    <cellStyle name="60% - Accent6 2 3 4 2 4" xfId="10832" xr:uid="{B789410C-E0AF-4A33-8DDF-4BD02D040687}"/>
    <cellStyle name="60% - Accent6 2 3 4 2 4 2" xfId="27489" xr:uid="{A4A53B18-8A64-4209-A027-CCCEF03CB26B}"/>
    <cellStyle name="60% - Accent6 2 3 4 2 5" xfId="19161" xr:uid="{B7885DB0-71CA-4AF6-BCF7-47D42589E92B}"/>
    <cellStyle name="60% - Accent6 2 3 4 3" xfId="3951" xr:uid="{99F3615A-5F4A-413F-A086-16AB40D41710}"/>
    <cellStyle name="60% - Accent6 2 3 4 3 2" xfId="12281" xr:uid="{A4C509B5-09F6-42D2-8F93-CF36A70518DB}"/>
    <cellStyle name="60% - Accent6 2 3 4 3 2 2" xfId="28938" xr:uid="{14BBFB2E-7B48-4154-B9E7-5BC187ED33B7}"/>
    <cellStyle name="60% - Accent6 2 3 4 3 3" xfId="20610" xr:uid="{C391E00F-ACA6-41E1-B93C-62A362FC3B45}"/>
    <cellStyle name="60% - Accent6 2 3 4 4" xfId="6727" xr:uid="{9C567135-E19C-413A-B99A-85F9D1D4E135}"/>
    <cellStyle name="60% - Accent6 2 3 4 4 2" xfId="15057" xr:uid="{597EE0A1-5AFA-4D93-93B0-A244E8EF830E}"/>
    <cellStyle name="60% - Accent6 2 3 4 4 2 2" xfId="31714" xr:uid="{5C1CF22D-C77A-4F54-BEE4-97A03376326C}"/>
    <cellStyle name="60% - Accent6 2 3 4 4 3" xfId="23386" xr:uid="{BF0AFB56-10E3-490B-A428-21E8305E96EE}"/>
    <cellStyle name="60% - Accent6 2 3 4 5" xfId="9505" xr:uid="{FD082545-C3E6-4CBD-AF85-695EA92F6C28}"/>
    <cellStyle name="60% - Accent6 2 3 4 5 2" xfId="26162" xr:uid="{1E4149E3-AE9A-44E4-8A7B-EF4040EAFA1E}"/>
    <cellStyle name="60% - Accent6 2 3 4 6" xfId="17834" xr:uid="{668F8DEB-F999-4D5D-9EC8-79C5BC2FD30E}"/>
    <cellStyle name="60% - Accent6 2 3 5" xfId="1540" xr:uid="{76419C7B-3D59-4A0D-B215-B4C27F2814E2}"/>
    <cellStyle name="60% - Accent6 2 3 5 2" xfId="4330" xr:uid="{76F4F761-29A8-492B-A6D4-BF71FB4527AE}"/>
    <cellStyle name="60% - Accent6 2 3 5 2 2" xfId="12660" xr:uid="{D3323105-1AE0-40A8-83A5-019DB5B6CDE0}"/>
    <cellStyle name="60% - Accent6 2 3 5 2 2 2" xfId="29317" xr:uid="{41AC5F43-24B9-4B84-A37C-9CF80514AAFC}"/>
    <cellStyle name="60% - Accent6 2 3 5 2 3" xfId="20989" xr:uid="{66527016-B410-4776-B701-E1508B9B7750}"/>
    <cellStyle name="60% - Accent6 2 3 5 3" xfId="7106" xr:uid="{5995ABFF-158E-4BE9-9150-CD834B7EEC87}"/>
    <cellStyle name="60% - Accent6 2 3 5 3 2" xfId="15436" xr:uid="{735A2547-D5A7-45BE-B80C-C9F020ADABA8}"/>
    <cellStyle name="60% - Accent6 2 3 5 3 2 2" xfId="32093" xr:uid="{B085F7FA-0CA2-4E9C-AB46-2316E97192AC}"/>
    <cellStyle name="60% - Accent6 2 3 5 3 3" xfId="23765" xr:uid="{0DD22D0C-CD48-41A6-A811-394E3D9163B1}"/>
    <cellStyle name="60% - Accent6 2 3 5 4" xfId="9884" xr:uid="{67C080D0-B9A4-4C64-A2A1-D082477BE727}"/>
    <cellStyle name="60% - Accent6 2 3 5 4 2" xfId="26541" xr:uid="{5EBF170A-2C28-4B35-AEAE-A9521DFA6217}"/>
    <cellStyle name="60% - Accent6 2 3 5 5" xfId="18213" xr:uid="{657D8D75-C4E1-4DB4-A9A9-64A028DF688E}"/>
    <cellStyle name="60% - Accent6 2 3 6" xfId="3003" xr:uid="{12DCF28B-895B-4653-9989-8EF81B54BD26}"/>
    <cellStyle name="60% - Accent6 2 3 6 2" xfId="11333" xr:uid="{50CBE079-CFE3-4815-BAAD-4E21D90E3857}"/>
    <cellStyle name="60% - Accent6 2 3 6 2 2" xfId="27990" xr:uid="{34B6F434-BA81-4256-B4A6-730998924413}"/>
    <cellStyle name="60% - Accent6 2 3 6 3" xfId="19662" xr:uid="{134C187A-B8CA-41E4-B7FD-DDE8BE8DCBFA}"/>
    <cellStyle name="60% - Accent6 2 3 7" xfId="5779" xr:uid="{468866E5-0FD4-4309-B2DE-66756D8D6FAC}"/>
    <cellStyle name="60% - Accent6 2 3 7 2" xfId="14109" xr:uid="{9A8BAE99-FD61-401E-81BD-C02F42D1229E}"/>
    <cellStyle name="60% - Accent6 2 3 7 2 2" xfId="30766" xr:uid="{0C5A27BC-C21D-409E-9FE5-8B8125F004B3}"/>
    <cellStyle name="60% - Accent6 2 3 7 3" xfId="22438" xr:uid="{BEABDC04-EC5B-4AF9-91BE-3F4B5F74057E}"/>
    <cellStyle name="60% - Accent6 2 3 8" xfId="8557" xr:uid="{9CE38103-1E33-4A1D-8A1A-6394A0E266A1}"/>
    <cellStyle name="60% - Accent6 2 3 8 2" xfId="25214" xr:uid="{1D67AF48-9B3D-434F-8280-ACB082885AC6}"/>
    <cellStyle name="60% - Accent6 2 3 9" xfId="16886" xr:uid="{1710BD9A-4DDB-4728-ABAE-A2D74E767C5E}"/>
    <cellStyle name="60% - Accent6 2 4" xfId="331" xr:uid="{B9155A79-06CB-4BB0-A5E6-EC2318AEE496}"/>
    <cellStyle name="60% - Accent6 2 4 2" xfId="811" xr:uid="{98A20E9D-00C2-430C-A5DA-3AD997361B31}"/>
    <cellStyle name="60% - Accent6 2 4 2 2" xfId="2139" xr:uid="{31F0CC45-31D6-445D-90EF-BEDCD878CC83}"/>
    <cellStyle name="60% - Accent6 2 4 2 2 2" xfId="4929" xr:uid="{CF1038A9-D4E1-4B3C-BF40-42653B092F7A}"/>
    <cellStyle name="60% - Accent6 2 4 2 2 2 2" xfId="13259" xr:uid="{8C337DE6-4B85-4505-923E-5D596EAB9EE7}"/>
    <cellStyle name="60% - Accent6 2 4 2 2 2 2 2" xfId="29916" xr:uid="{4316B2DD-2656-47AF-8ADA-8D5C6538B6DF}"/>
    <cellStyle name="60% - Accent6 2 4 2 2 2 3" xfId="21588" xr:uid="{BBBBAB63-9683-4A14-B195-73BAB3546ABC}"/>
    <cellStyle name="60% - Accent6 2 4 2 2 3" xfId="7705" xr:uid="{2AFE48AB-83E0-46DB-AE2E-798FC13272EB}"/>
    <cellStyle name="60% - Accent6 2 4 2 2 3 2" xfId="16035" xr:uid="{F99CE850-090C-41BD-940C-C2C027940155}"/>
    <cellStyle name="60% - Accent6 2 4 2 2 3 2 2" xfId="32692" xr:uid="{F992C77E-F3AC-4984-B03C-876D84ACDFCF}"/>
    <cellStyle name="60% - Accent6 2 4 2 2 3 3" xfId="24364" xr:uid="{DEADACEA-CB4C-40F5-9E5D-DDC6C93D6639}"/>
    <cellStyle name="60% - Accent6 2 4 2 2 4" xfId="10483" xr:uid="{AFCACB23-10DA-481A-9A4F-70995D93D9EF}"/>
    <cellStyle name="60% - Accent6 2 4 2 2 4 2" xfId="27140" xr:uid="{C7261439-2188-4EB3-8E90-98DB64F459CD}"/>
    <cellStyle name="60% - Accent6 2 4 2 2 5" xfId="18812" xr:uid="{DBAD524A-4B49-4B29-8A56-FC58D9850254}"/>
    <cellStyle name="60% - Accent6 2 4 2 3" xfId="3602" xr:uid="{6BBE0F4B-D700-4BD2-AC02-5B7E2D26662F}"/>
    <cellStyle name="60% - Accent6 2 4 2 3 2" xfId="11932" xr:uid="{1ADD7ACD-C114-489E-8D10-53D88D4DED20}"/>
    <cellStyle name="60% - Accent6 2 4 2 3 2 2" xfId="28589" xr:uid="{44C3B1E8-BE57-4AC4-9061-C02174740678}"/>
    <cellStyle name="60% - Accent6 2 4 2 3 3" xfId="20261" xr:uid="{680C5275-C1B6-46DB-89FA-7DB8FCCCC9A2}"/>
    <cellStyle name="60% - Accent6 2 4 2 4" xfId="6378" xr:uid="{35D92321-B704-4B1F-BE90-5A1C34D8B0C7}"/>
    <cellStyle name="60% - Accent6 2 4 2 4 2" xfId="14708" xr:uid="{9CB91F90-8F9C-49DF-A917-C3D92BE9FBD8}"/>
    <cellStyle name="60% - Accent6 2 4 2 4 2 2" xfId="31365" xr:uid="{5FCE025E-FD16-4984-B6A0-7FB9039052C1}"/>
    <cellStyle name="60% - Accent6 2 4 2 4 3" xfId="23037" xr:uid="{4B6CF579-7897-4A8A-8E21-C2CDD44B62DF}"/>
    <cellStyle name="60% - Accent6 2 4 2 5" xfId="9156" xr:uid="{92A95EEA-3773-4A0C-9FC1-3A88693633CE}"/>
    <cellStyle name="60% - Accent6 2 4 2 5 2" xfId="25813" xr:uid="{5AE89AA6-7C0C-4C10-9154-A92FB82C4DCF}"/>
    <cellStyle name="60% - Accent6 2 4 2 6" xfId="17485" xr:uid="{B176E1DF-2E66-42D6-83DC-AE7A3D0D321B}"/>
    <cellStyle name="60% - Accent6 2 4 3" xfId="1661" xr:uid="{0940B94E-E3EF-47EC-AC6D-675F994C60FC}"/>
    <cellStyle name="60% - Accent6 2 4 3 2" xfId="4451" xr:uid="{0FAE292D-D4AA-457A-A087-C63DAAC8A241}"/>
    <cellStyle name="60% - Accent6 2 4 3 2 2" xfId="12781" xr:uid="{4A22880E-64C7-4DB2-B359-F306A93D98A1}"/>
    <cellStyle name="60% - Accent6 2 4 3 2 2 2" xfId="29438" xr:uid="{69F1BD87-B328-4367-8331-75130E1A6F2D}"/>
    <cellStyle name="60% - Accent6 2 4 3 2 3" xfId="21110" xr:uid="{4FA729F4-75EF-4A49-BF6C-58E25AC17A5E}"/>
    <cellStyle name="60% - Accent6 2 4 3 3" xfId="7227" xr:uid="{2F90E48E-C40D-4246-A162-A30119C26705}"/>
    <cellStyle name="60% - Accent6 2 4 3 3 2" xfId="15557" xr:uid="{EFFBFB2B-7077-4361-AAA1-19CA0C43E9B3}"/>
    <cellStyle name="60% - Accent6 2 4 3 3 2 2" xfId="32214" xr:uid="{3A370708-892F-41B8-B7B0-D3DB6BA4E401}"/>
    <cellStyle name="60% - Accent6 2 4 3 3 3" xfId="23886" xr:uid="{40392FAE-43A6-413A-9B9D-DBCA16844FBA}"/>
    <cellStyle name="60% - Accent6 2 4 3 4" xfId="10005" xr:uid="{185362E1-8094-4C25-82A7-EB7DA501D29E}"/>
    <cellStyle name="60% - Accent6 2 4 3 4 2" xfId="26662" xr:uid="{F7B2F8A4-17CB-4F3D-AEE2-9EFA92C71AB6}"/>
    <cellStyle name="60% - Accent6 2 4 3 5" xfId="18334" xr:uid="{8C8900AA-6C85-4CAC-A74B-00BFDF39070B}"/>
    <cellStyle name="60% - Accent6 2 4 4" xfId="3124" xr:uid="{77F7CCCF-DD16-47BF-9049-B8D4EC6642CA}"/>
    <cellStyle name="60% - Accent6 2 4 4 2" xfId="11454" xr:uid="{9DA4D79D-1F72-4982-AD6C-C385B6309DAF}"/>
    <cellStyle name="60% - Accent6 2 4 4 2 2" xfId="28111" xr:uid="{53BF7E74-E666-4A47-B305-12DE73B75CAE}"/>
    <cellStyle name="60% - Accent6 2 4 4 3" xfId="19783" xr:uid="{7D1CF85A-F6A2-43D2-9782-8E5285011343}"/>
    <cellStyle name="60% - Accent6 2 4 5" xfId="5900" xr:uid="{D04F4AC9-E3FA-4084-8C7C-C47DB2E33C91}"/>
    <cellStyle name="60% - Accent6 2 4 5 2" xfId="14230" xr:uid="{4F7E9636-0B3A-47A1-9572-7FA7A7C7CA70}"/>
    <cellStyle name="60% - Accent6 2 4 5 2 2" xfId="30887" xr:uid="{C06B8917-1219-440C-B289-CDB42ACB4899}"/>
    <cellStyle name="60% - Accent6 2 4 5 3" xfId="22559" xr:uid="{4052CF48-D13E-4F70-AE23-661765C91377}"/>
    <cellStyle name="60% - Accent6 2 4 6" xfId="8678" xr:uid="{0C0EADAB-9B25-4899-A88F-8401CB7AB004}"/>
    <cellStyle name="60% - Accent6 2 4 6 2" xfId="25335" xr:uid="{83B4E5CB-A4AE-4C46-84C9-7D15376E1833}"/>
    <cellStyle name="60% - Accent6 2 4 7" xfId="17007" xr:uid="{9AE02356-FDCC-479A-BC08-CD8532D8D18E}"/>
    <cellStyle name="60% - Accent6 2 5" xfId="567" xr:uid="{26BF3922-068F-47F3-88B7-CDB2E843DB63}"/>
    <cellStyle name="60% - Accent6 2 5 2" xfId="1897" xr:uid="{21949852-4FA4-48A4-8E5D-34B5C156500F}"/>
    <cellStyle name="60% - Accent6 2 5 2 2" xfId="4687" xr:uid="{9DBBE49F-94F0-41F9-8F8C-2CDBC9F17D32}"/>
    <cellStyle name="60% - Accent6 2 5 2 2 2" xfId="13017" xr:uid="{0805BCE3-80F6-44F1-9238-506AB30C2D2B}"/>
    <cellStyle name="60% - Accent6 2 5 2 2 2 2" xfId="29674" xr:uid="{4EEA833F-8AE4-4971-8158-3393941CEA86}"/>
    <cellStyle name="60% - Accent6 2 5 2 2 3" xfId="21346" xr:uid="{AF3F08AF-C7FF-409D-AA86-7088C9071070}"/>
    <cellStyle name="60% - Accent6 2 5 2 3" xfId="7463" xr:uid="{DEB60439-E4F9-4528-A9A3-0662C2093EA0}"/>
    <cellStyle name="60% - Accent6 2 5 2 3 2" xfId="15793" xr:uid="{E89F945E-AFF1-4193-A501-F0EA90A99921}"/>
    <cellStyle name="60% - Accent6 2 5 2 3 2 2" xfId="32450" xr:uid="{66A18F30-CB96-4B45-886E-4AFA10F18EEF}"/>
    <cellStyle name="60% - Accent6 2 5 2 3 3" xfId="24122" xr:uid="{E70E255A-8440-4C55-B8ED-D70082E29E4B}"/>
    <cellStyle name="60% - Accent6 2 5 2 4" xfId="10241" xr:uid="{EAAFF7D7-B87A-4414-8D96-2D047CB0BF79}"/>
    <cellStyle name="60% - Accent6 2 5 2 4 2" xfId="26898" xr:uid="{CC8B803E-FDD4-4DB5-9D8C-77B4628B4FC3}"/>
    <cellStyle name="60% - Accent6 2 5 2 5" xfId="18570" xr:uid="{4EEF6466-1CAD-43E5-BF94-F815CF09997C}"/>
    <cellStyle name="60% - Accent6 2 5 3" xfId="3360" xr:uid="{AE941D8B-951B-4273-B886-432B95A5E3BD}"/>
    <cellStyle name="60% - Accent6 2 5 3 2" xfId="11690" xr:uid="{D3E642A8-AC88-415C-B77E-A21C0ADA3664}"/>
    <cellStyle name="60% - Accent6 2 5 3 2 2" xfId="28347" xr:uid="{2FE138DE-D7EE-467F-9E3E-0C9332486795}"/>
    <cellStyle name="60% - Accent6 2 5 3 3" xfId="20019" xr:uid="{4BDA5837-E4F2-4E73-A3FE-452148800B8B}"/>
    <cellStyle name="60% - Accent6 2 5 4" xfId="6136" xr:uid="{412268F8-271B-415F-A6CC-22EF5281CABC}"/>
    <cellStyle name="60% - Accent6 2 5 4 2" xfId="14466" xr:uid="{E0D5CCB7-2C7C-411D-B40A-91A84F0621CB}"/>
    <cellStyle name="60% - Accent6 2 5 4 2 2" xfId="31123" xr:uid="{ED273EE5-8A7F-47A1-AF97-D92D01B98461}"/>
    <cellStyle name="60% - Accent6 2 5 4 3" xfId="22795" xr:uid="{4C2DCF8F-FF83-4BD7-BA22-9224DFBDBCC0}"/>
    <cellStyle name="60% - Accent6 2 5 5" xfId="8914" xr:uid="{E28BF519-FB5C-498E-8383-0C91FCE8116F}"/>
    <cellStyle name="60% - Accent6 2 5 5 2" xfId="25571" xr:uid="{1638C741-0C62-4D00-B591-99A1C2281B89}"/>
    <cellStyle name="60% - Accent6 2 5 6" xfId="17243" xr:uid="{6BBA15F4-27EE-4EA5-97AB-869A9C537D8C}"/>
    <cellStyle name="60% - Accent6 2 6" xfId="1044" xr:uid="{F1E179CF-A29C-4107-8641-1396EF8DC03C}"/>
    <cellStyle name="60% - Accent6 2 6 2" xfId="2372" xr:uid="{CE9CEDB3-4174-4ACF-B531-75F7803A0AF4}"/>
    <cellStyle name="60% - Accent6 2 6 2 2" xfId="5162" xr:uid="{78B73D72-8240-4771-8FA6-A9C5BCEDF14D}"/>
    <cellStyle name="60% - Accent6 2 6 2 2 2" xfId="13492" xr:uid="{FF88CD8E-07F4-4BA0-AF4A-D9FF39C89F6E}"/>
    <cellStyle name="60% - Accent6 2 6 2 2 2 2" xfId="30149" xr:uid="{EA72A81C-5EED-47E7-AEB0-BF2770AFA7C0}"/>
    <cellStyle name="60% - Accent6 2 6 2 2 3" xfId="21821" xr:uid="{CCDC52B6-CA9E-4873-B3DE-BB8EE2BF3A80}"/>
    <cellStyle name="60% - Accent6 2 6 2 3" xfId="7938" xr:uid="{A55EAFA5-A54A-49F8-9D7A-C28FFE7B4E99}"/>
    <cellStyle name="60% - Accent6 2 6 2 3 2" xfId="16268" xr:uid="{D688FF4D-B36A-4850-B3C7-B46D9C765BAE}"/>
    <cellStyle name="60% - Accent6 2 6 2 3 2 2" xfId="32925" xr:uid="{285AF010-238D-4621-9B89-73458386A661}"/>
    <cellStyle name="60% - Accent6 2 6 2 3 3" xfId="24597" xr:uid="{9DF20580-4DA0-4800-AC0B-F02538E571A1}"/>
    <cellStyle name="60% - Accent6 2 6 2 4" xfId="10716" xr:uid="{999016C5-A224-4BBE-8E21-B7664E508309}"/>
    <cellStyle name="60% - Accent6 2 6 2 4 2" xfId="27373" xr:uid="{3AFC5B91-1AB9-40FB-8AAE-8047B619C198}"/>
    <cellStyle name="60% - Accent6 2 6 2 5" xfId="19045" xr:uid="{0C6C0B74-17CA-4F94-8445-D759C769151E}"/>
    <cellStyle name="60% - Accent6 2 6 3" xfId="3835" xr:uid="{E03F3F4A-E4A5-4046-A2DA-A030F2381D72}"/>
    <cellStyle name="60% - Accent6 2 6 3 2" xfId="12165" xr:uid="{72B2633D-5F31-4506-ABF9-6C788DEC32DA}"/>
    <cellStyle name="60% - Accent6 2 6 3 2 2" xfId="28822" xr:uid="{229A415C-8A3D-4F17-9DB1-77F03F244D53}"/>
    <cellStyle name="60% - Accent6 2 6 3 3" xfId="20494" xr:uid="{BCC6CE18-3F3E-4131-862F-D5E7889EA6EB}"/>
    <cellStyle name="60% - Accent6 2 6 4" xfId="6611" xr:uid="{95C0AA68-EE8A-4C69-A458-694EF1D70FB8}"/>
    <cellStyle name="60% - Accent6 2 6 4 2" xfId="14941" xr:uid="{D7D96CC1-D264-47D4-9CDA-B252EC89F3CF}"/>
    <cellStyle name="60% - Accent6 2 6 4 2 2" xfId="31598" xr:uid="{1F42C823-3014-4271-AF19-DCF22E969346}"/>
    <cellStyle name="60% - Accent6 2 6 4 3" xfId="23270" xr:uid="{F9CDB6BB-0411-4878-87B3-582D550A78D3}"/>
    <cellStyle name="60% - Accent6 2 6 5" xfId="9389" xr:uid="{3DE1F657-0B03-4854-9227-22909D06A5C4}"/>
    <cellStyle name="60% - Accent6 2 6 5 2" xfId="26046" xr:uid="{C150BF4A-0A0E-403F-BAE2-60702844C067}"/>
    <cellStyle name="60% - Accent6 2 6 6" xfId="17718" xr:uid="{CFC36D0B-3441-4510-80DB-C7215232729A}"/>
    <cellStyle name="60% - Accent6 2 7" xfId="1305" xr:uid="{8576F526-C579-4126-A5F1-A26CC7E61FAC}"/>
    <cellStyle name="60% - Accent6 2 7 2" xfId="2633" xr:uid="{40F50CEC-AD36-4A77-8D9F-92B4543C08C4}"/>
    <cellStyle name="60% - Accent6 2 7 2 2" xfId="5423" xr:uid="{3A3DADAB-0D53-4393-8603-8D5E82457A86}"/>
    <cellStyle name="60% - Accent6 2 7 2 2 2" xfId="13753" xr:uid="{3F4F5D20-2F45-4F5F-B119-A3FD2C70D4BE}"/>
    <cellStyle name="60% - Accent6 2 7 2 2 2 2" xfId="30410" xr:uid="{8960547D-A98D-4E4E-86B4-ADFB57B370B6}"/>
    <cellStyle name="60% - Accent6 2 7 2 2 3" xfId="22082" xr:uid="{A29B980F-DA9B-440B-B1DF-46D28603227F}"/>
    <cellStyle name="60% - Accent6 2 7 2 3" xfId="8199" xr:uid="{C315010D-8DC9-4C73-ADC9-A8856FE87548}"/>
    <cellStyle name="60% - Accent6 2 7 2 3 2" xfId="16529" xr:uid="{8D1B6075-BF17-47BD-B53F-23727EB20527}"/>
    <cellStyle name="60% - Accent6 2 7 2 3 2 2" xfId="33186" xr:uid="{52BD694D-2632-4641-BD74-55A447C190A0}"/>
    <cellStyle name="60% - Accent6 2 7 2 3 3" xfId="24858" xr:uid="{707692F9-55A0-45F1-9C63-8D06F95A9E44}"/>
    <cellStyle name="60% - Accent6 2 7 2 4" xfId="10977" xr:uid="{7A2F21BB-9889-42B6-92D9-4A5FBF402D5D}"/>
    <cellStyle name="60% - Accent6 2 7 2 4 2" xfId="27634" xr:uid="{F2290B4C-87C2-49D4-9E01-4B0F63ADCA93}"/>
    <cellStyle name="60% - Accent6 2 7 2 5" xfId="19306" xr:uid="{679EC16E-E115-4326-BB70-5BEA940630D4}"/>
    <cellStyle name="60% - Accent6 2 7 3" xfId="4096" xr:uid="{72CC8043-FA46-4832-AB8C-4C086DF7680D}"/>
    <cellStyle name="60% - Accent6 2 7 3 2" xfId="12426" xr:uid="{0497C0A5-A8EA-4285-9806-2F4ADCC5D943}"/>
    <cellStyle name="60% - Accent6 2 7 3 2 2" xfId="29083" xr:uid="{14673CAB-7BBD-43A3-961C-5C671C62A6C8}"/>
    <cellStyle name="60% - Accent6 2 7 3 3" xfId="20755" xr:uid="{B6EF2343-9CF8-49CE-909F-199DB8CEBB8A}"/>
    <cellStyle name="60% - Accent6 2 7 4" xfId="6872" xr:uid="{6E5B5316-8B63-42FF-AA17-4794C84581EF}"/>
    <cellStyle name="60% - Accent6 2 7 4 2" xfId="15202" xr:uid="{B78B9B53-0C60-4288-AB23-F2793332BA5A}"/>
    <cellStyle name="60% - Accent6 2 7 4 2 2" xfId="31859" xr:uid="{50ED29C0-373A-436F-B8A0-380BE55CC262}"/>
    <cellStyle name="60% - Accent6 2 7 4 3" xfId="23531" xr:uid="{26294CCE-F315-45A3-9632-102127D21AFD}"/>
    <cellStyle name="60% - Accent6 2 7 5" xfId="9650" xr:uid="{6E2A2926-034A-492E-82F8-A58944D09E24}"/>
    <cellStyle name="60% - Accent6 2 7 5 2" xfId="26307" xr:uid="{391B5016-35E5-4FBC-BA6F-E3A7EBEE120E}"/>
    <cellStyle name="60% - Accent6 2 7 6" xfId="17979" xr:uid="{932611FE-4188-4EBE-A2E2-38DACE87663D}"/>
    <cellStyle name="60% - Accent6 2 8" xfId="1423" xr:uid="{A29F5BAE-CFE8-493E-AED2-4CBC01B8F002}"/>
    <cellStyle name="60% - Accent6 2 8 2" xfId="4214" xr:uid="{AAE13351-9D89-4E90-BADB-39974AB3478F}"/>
    <cellStyle name="60% - Accent6 2 8 2 2" xfId="12544" xr:uid="{4A37A049-2659-4694-BE10-9E73080C0466}"/>
    <cellStyle name="60% - Accent6 2 8 2 2 2" xfId="29201" xr:uid="{985F01BF-4D08-4250-86FB-D1B346264F30}"/>
    <cellStyle name="60% - Accent6 2 8 2 3" xfId="20873" xr:uid="{8378F6F4-6E01-4B8C-A6C1-FBD918698A17}"/>
    <cellStyle name="60% - Accent6 2 8 3" xfId="6990" xr:uid="{FDE65B32-D3A9-46F2-ABA6-C18EF3B5A621}"/>
    <cellStyle name="60% - Accent6 2 8 3 2" xfId="15320" xr:uid="{A8D115E6-3FDC-4738-980A-C77015D605E2}"/>
    <cellStyle name="60% - Accent6 2 8 3 2 2" xfId="31977" xr:uid="{D2633AA7-AA90-47FE-A94D-12411AD383B3}"/>
    <cellStyle name="60% - Accent6 2 8 3 3" xfId="23649" xr:uid="{C3DCD7CB-6E20-45A4-9CF8-A210257B181D}"/>
    <cellStyle name="60% - Accent6 2 8 4" xfId="9768" xr:uid="{1BC1C4FD-6D65-405F-93A4-1532BB5CDEA4}"/>
    <cellStyle name="60% - Accent6 2 8 4 2" xfId="26425" xr:uid="{F379ACE5-A2AD-4411-B810-4C54A4643710}"/>
    <cellStyle name="60% - Accent6 2 8 5" xfId="18097" xr:uid="{24DA90CC-E94F-475A-B35C-55820E440B0C}"/>
    <cellStyle name="60% - Accent6 2 9" xfId="2886" xr:uid="{BC84A3FA-66AD-4888-A386-CF2EF7FA874B}"/>
    <cellStyle name="60% - Accent6 2 9 2" xfId="11217" xr:uid="{832C6F85-54BD-4420-A01D-52319395464C}"/>
    <cellStyle name="60% - Accent6 2 9 2 2" xfId="27874" xr:uid="{ECE39598-5EB0-4666-9194-92A2D56C200B}"/>
    <cellStyle name="60% - Accent6 2 9 3" xfId="19546" xr:uid="{67F36730-5F0A-478F-84DA-DC0F3904AA46}"/>
    <cellStyle name="60% - Accent6 3" xfId="109" xr:uid="{BF701203-CA5D-43D5-9423-A70E97E1AAD0}"/>
    <cellStyle name="60% - Accent6 3 10" xfId="8464" xr:uid="{89713D84-818A-4F4F-AD43-1769BFA34F37}"/>
    <cellStyle name="60% - Accent6 3 10 2" xfId="25121" xr:uid="{E0F984AB-56B8-4DE9-9D1C-FDD59C758588}"/>
    <cellStyle name="60% - Accent6 3 11" xfId="16793" xr:uid="{43BBB7BC-793E-4137-8411-3EF37FC290B9}"/>
    <cellStyle name="60% - Accent6 3 12" xfId="33984" xr:uid="{811519F5-CA75-4275-97CF-4DFB67E64DD2}"/>
    <cellStyle name="60% - Accent6 3 13" xfId="34744" xr:uid="{1D9E10FA-F910-4AC6-8A99-6293DA445503}"/>
    <cellStyle name="60% - Accent6 3 2" xfId="232" xr:uid="{78AEE95D-93D4-4F3B-842D-755E1B54213B}"/>
    <cellStyle name="60% - Accent6 3 2 10" xfId="34804" xr:uid="{98B4363A-0F7E-499F-9ECF-E331915C3EB8}"/>
    <cellStyle name="60% - Accent6 3 2 2" xfId="474" xr:uid="{AED945B4-1179-4844-A1BB-D55C466F3EF6}"/>
    <cellStyle name="60% - Accent6 3 2 2 2" xfId="951" xr:uid="{B43B18F4-23C9-4484-B3EE-1E2DD63611FA}"/>
    <cellStyle name="60% - Accent6 3 2 2 2 2" xfId="2279" xr:uid="{21AB2D08-8930-436E-83DD-C8E4C92CA7C2}"/>
    <cellStyle name="60% - Accent6 3 2 2 2 2 2" xfId="5069" xr:uid="{AC66C368-247E-48FD-8B8E-E731080BA071}"/>
    <cellStyle name="60% - Accent6 3 2 2 2 2 2 2" xfId="13399" xr:uid="{4C083416-6FDC-41DD-ADF2-FBC1FEFF52E9}"/>
    <cellStyle name="60% - Accent6 3 2 2 2 2 2 2 2" xfId="30056" xr:uid="{CBAEE8B5-51D6-49C9-A5F3-A4D80F0C7535}"/>
    <cellStyle name="60% - Accent6 3 2 2 2 2 2 3" xfId="21728" xr:uid="{10FFE125-87D3-4F30-8530-9A7686419D61}"/>
    <cellStyle name="60% - Accent6 3 2 2 2 2 3" xfId="7845" xr:uid="{D8EAD836-8567-4E6D-86B3-D531F3F1A996}"/>
    <cellStyle name="60% - Accent6 3 2 2 2 2 3 2" xfId="16175" xr:uid="{AFDB2BF5-7E71-4759-AF6F-592A72D97475}"/>
    <cellStyle name="60% - Accent6 3 2 2 2 2 3 2 2" xfId="32832" xr:uid="{1716A554-577C-4357-AA3C-35F02C2D49A5}"/>
    <cellStyle name="60% - Accent6 3 2 2 2 2 3 3" xfId="24504" xr:uid="{ED003B23-85BB-4095-A9F1-5C1239E7A07B}"/>
    <cellStyle name="60% - Accent6 3 2 2 2 2 4" xfId="10623" xr:uid="{5A5D48FA-C991-45BD-8366-039FDCBADE86}"/>
    <cellStyle name="60% - Accent6 3 2 2 2 2 4 2" xfId="27280" xr:uid="{FCF2E705-55D8-4A32-8E73-41B9DA40997A}"/>
    <cellStyle name="60% - Accent6 3 2 2 2 2 5" xfId="18952" xr:uid="{E6DA00D7-4008-4CA1-9D88-ADEBF4CCD0BA}"/>
    <cellStyle name="60% - Accent6 3 2 2 2 3" xfId="3742" xr:uid="{1969E55D-30D3-41A2-B014-D7ACD1141134}"/>
    <cellStyle name="60% - Accent6 3 2 2 2 3 2" xfId="12072" xr:uid="{79BA9A1B-2B19-48CB-9A10-BC6F637292D0}"/>
    <cellStyle name="60% - Accent6 3 2 2 2 3 2 2" xfId="28729" xr:uid="{DE86197B-95BA-4CB3-8C9A-0ADD2E670B16}"/>
    <cellStyle name="60% - Accent6 3 2 2 2 3 3" xfId="20401" xr:uid="{4A8ADAC5-21AE-4C62-8930-830ACEEF0E5A}"/>
    <cellStyle name="60% - Accent6 3 2 2 2 4" xfId="6518" xr:uid="{BE92F70F-37A1-4718-8844-AA2601D50A7F}"/>
    <cellStyle name="60% - Accent6 3 2 2 2 4 2" xfId="14848" xr:uid="{0AEC3C24-9205-4B00-A6FE-4560AE3E6BED}"/>
    <cellStyle name="60% - Accent6 3 2 2 2 4 2 2" xfId="31505" xr:uid="{89828222-12C0-449F-9669-7F3B5B21F77C}"/>
    <cellStyle name="60% - Accent6 3 2 2 2 4 3" xfId="23177" xr:uid="{B48D19EA-3B2B-4D20-8F5F-CD46E23758BB}"/>
    <cellStyle name="60% - Accent6 3 2 2 2 5" xfId="9296" xr:uid="{8A98157B-38D4-4553-9CC8-F24FDCCD7C26}"/>
    <cellStyle name="60% - Accent6 3 2 2 2 5 2" xfId="25953" xr:uid="{2EC95075-3800-4791-BDEC-1EEA1D6671BE}"/>
    <cellStyle name="60% - Accent6 3 2 2 2 6" xfId="17625" xr:uid="{347E5F32-A19B-4347-B314-B25E612AE8DE}"/>
    <cellStyle name="60% - Accent6 3 2 2 3" xfId="1804" xr:uid="{059A96ED-9260-4420-82E8-25D4CA5F70F6}"/>
    <cellStyle name="60% - Accent6 3 2 2 3 2" xfId="4594" xr:uid="{7BF651D8-F024-4BE1-8A59-831AB5A41067}"/>
    <cellStyle name="60% - Accent6 3 2 2 3 2 2" xfId="12924" xr:uid="{4751786C-2F6C-4975-8F36-19F729F60FB9}"/>
    <cellStyle name="60% - Accent6 3 2 2 3 2 2 2" xfId="29581" xr:uid="{E620E196-9A63-4D06-AE19-77F9523D4B48}"/>
    <cellStyle name="60% - Accent6 3 2 2 3 2 3" xfId="21253" xr:uid="{FAE07887-CE67-4A91-A85E-0F2E47573506}"/>
    <cellStyle name="60% - Accent6 3 2 2 3 3" xfId="7370" xr:uid="{FFF62091-7DB8-4962-8137-9C9844545924}"/>
    <cellStyle name="60% - Accent6 3 2 2 3 3 2" xfId="15700" xr:uid="{E02C915B-F05A-4487-959E-7A74C2DAC5AA}"/>
    <cellStyle name="60% - Accent6 3 2 2 3 3 2 2" xfId="32357" xr:uid="{5175694E-1330-4445-B077-D8AA8C99102C}"/>
    <cellStyle name="60% - Accent6 3 2 2 3 3 3" xfId="24029" xr:uid="{AECD3DBF-E6F4-46DE-BEF3-B36227D94D4D}"/>
    <cellStyle name="60% - Accent6 3 2 2 3 4" xfId="10148" xr:uid="{AF0DCA65-8100-494D-B0F9-D699FC47893E}"/>
    <cellStyle name="60% - Accent6 3 2 2 3 4 2" xfId="26805" xr:uid="{85888783-BE93-46C9-8144-5BF01C8D1EC4}"/>
    <cellStyle name="60% - Accent6 3 2 2 3 5" xfId="18477" xr:uid="{2EAD2A16-F677-455D-9EF3-0C735EF0A0F5}"/>
    <cellStyle name="60% - Accent6 3 2 2 4" xfId="3267" xr:uid="{C4D6FD61-B390-4B4A-9427-B7DD949CBFAA}"/>
    <cellStyle name="60% - Accent6 3 2 2 4 2" xfId="11597" xr:uid="{DC1CEFFC-3E42-485B-89D8-7F40BF731039}"/>
    <cellStyle name="60% - Accent6 3 2 2 4 2 2" xfId="28254" xr:uid="{587BF200-09D3-4282-AD55-4E3550A192EC}"/>
    <cellStyle name="60% - Accent6 3 2 2 4 3" xfId="19926" xr:uid="{BC442FB3-10EF-4A6D-9CA9-17BBBD86627F}"/>
    <cellStyle name="60% - Accent6 3 2 2 5" xfId="6043" xr:uid="{FEFC9188-DE3A-4E15-B182-1B910443C81B}"/>
    <cellStyle name="60% - Accent6 3 2 2 5 2" xfId="14373" xr:uid="{55CA41B7-5882-41FF-B586-AB08CE2FEE62}"/>
    <cellStyle name="60% - Accent6 3 2 2 5 2 2" xfId="31030" xr:uid="{2828E46C-2721-4EE4-BBBE-EC09126C42BB}"/>
    <cellStyle name="60% - Accent6 3 2 2 5 3" xfId="22702" xr:uid="{22BC0F38-5ECC-4B4C-9658-165FD3980633}"/>
    <cellStyle name="60% - Accent6 3 2 2 6" xfId="8821" xr:uid="{B75AC726-C136-4A36-B66C-379C685A439A}"/>
    <cellStyle name="60% - Accent6 3 2 2 6 2" xfId="25478" xr:uid="{3989B670-DC9D-4857-9B44-BF4A28260824}"/>
    <cellStyle name="60% - Accent6 3 2 2 7" xfId="17150" xr:uid="{D7BEA9CF-3B18-4F0E-BC3F-FBD2B9076E21}"/>
    <cellStyle name="60% - Accent6 3 2 3" xfId="710" xr:uid="{15C0B025-E2D6-4589-B619-0308DA9FD74E}"/>
    <cellStyle name="60% - Accent6 3 2 3 2" xfId="2040" xr:uid="{09981B6F-6F5B-43A5-BE2D-2C0BCCC5671A}"/>
    <cellStyle name="60% - Accent6 3 2 3 2 2" xfId="4830" xr:uid="{00346A09-1121-471E-93C7-BCB20739F1CC}"/>
    <cellStyle name="60% - Accent6 3 2 3 2 2 2" xfId="13160" xr:uid="{BD024331-40FA-4E88-A15A-505230FEE285}"/>
    <cellStyle name="60% - Accent6 3 2 3 2 2 2 2" xfId="29817" xr:uid="{33587BED-D244-40B9-BA57-24EF4E53975C}"/>
    <cellStyle name="60% - Accent6 3 2 3 2 2 3" xfId="21489" xr:uid="{58B75B95-55FD-44A5-9E86-CD30BAEC7AEF}"/>
    <cellStyle name="60% - Accent6 3 2 3 2 3" xfId="7606" xr:uid="{A12DFD99-25C6-459C-A15F-7F0D1F73A4DE}"/>
    <cellStyle name="60% - Accent6 3 2 3 2 3 2" xfId="15936" xr:uid="{6CE996AC-35C2-4860-832A-23DE20C1D3B1}"/>
    <cellStyle name="60% - Accent6 3 2 3 2 3 2 2" xfId="32593" xr:uid="{A33B397E-6102-49D4-83B5-F6E09925D1C9}"/>
    <cellStyle name="60% - Accent6 3 2 3 2 3 3" xfId="24265" xr:uid="{56A12125-29F3-420C-838B-AE6A8047C0C8}"/>
    <cellStyle name="60% - Accent6 3 2 3 2 4" xfId="10384" xr:uid="{A9742239-DD07-4820-B791-E52FF3AEEC4B}"/>
    <cellStyle name="60% - Accent6 3 2 3 2 4 2" xfId="27041" xr:uid="{A011D6E4-B6CB-4A53-A827-A1740C78D8BA}"/>
    <cellStyle name="60% - Accent6 3 2 3 2 5" xfId="18713" xr:uid="{EC51BAFA-77D5-4CCD-BDCA-583718E604BA}"/>
    <cellStyle name="60% - Accent6 3 2 3 3" xfId="3503" xr:uid="{33CF09D9-2116-4791-B830-60BFC95A0E0E}"/>
    <cellStyle name="60% - Accent6 3 2 3 3 2" xfId="11833" xr:uid="{22BAC21E-AE3C-4A8B-AA65-45757CB9E406}"/>
    <cellStyle name="60% - Accent6 3 2 3 3 2 2" xfId="28490" xr:uid="{88C73640-B785-43B0-A143-7A3222604233}"/>
    <cellStyle name="60% - Accent6 3 2 3 3 3" xfId="20162" xr:uid="{67D48E70-C2FE-4A96-AECE-52B87E8DF0B7}"/>
    <cellStyle name="60% - Accent6 3 2 3 4" xfId="6279" xr:uid="{F00A9F40-A633-41A2-9DF8-1A8A5141C41C}"/>
    <cellStyle name="60% - Accent6 3 2 3 4 2" xfId="14609" xr:uid="{7A565C2D-B4BC-4D5E-86FD-DF272371F8CD}"/>
    <cellStyle name="60% - Accent6 3 2 3 4 2 2" xfId="31266" xr:uid="{78B89CC0-5612-4664-95EF-823475932F23}"/>
    <cellStyle name="60% - Accent6 3 2 3 4 3" xfId="22938" xr:uid="{ECF99E2F-701C-4E93-B93B-29DE86279B4C}"/>
    <cellStyle name="60% - Accent6 3 2 3 5" xfId="9057" xr:uid="{352D60D9-42AB-46CC-89AF-80D2E8310A2A}"/>
    <cellStyle name="60% - Accent6 3 2 3 5 2" xfId="25714" xr:uid="{2373D2CE-7BD9-434E-92F3-932D5D2809ED}"/>
    <cellStyle name="60% - Accent6 3 2 3 6" xfId="17386" xr:uid="{95F7CA72-06E6-4B4A-9F8B-921F40DA1F60}"/>
    <cellStyle name="60% - Accent6 3 2 4" xfId="1187" xr:uid="{087BEE3A-CE12-4D73-B7F9-823E033009B4}"/>
    <cellStyle name="60% - Accent6 3 2 4 2" xfId="2515" xr:uid="{E46A5D9C-75D9-4FC4-A9B2-4323279F15DB}"/>
    <cellStyle name="60% - Accent6 3 2 4 2 2" xfId="5305" xr:uid="{8B9DBC9C-D48B-4C46-BC9B-B405F9515979}"/>
    <cellStyle name="60% - Accent6 3 2 4 2 2 2" xfId="13635" xr:uid="{9CA115BA-73F5-4C2E-80C0-5D5EFF0E5BBF}"/>
    <cellStyle name="60% - Accent6 3 2 4 2 2 2 2" xfId="30292" xr:uid="{5ACFAD66-CD92-495D-ADD4-8A3FD60B418C}"/>
    <cellStyle name="60% - Accent6 3 2 4 2 2 3" xfId="21964" xr:uid="{1123CFF1-8DDF-4FF3-8AC1-747E22C71342}"/>
    <cellStyle name="60% - Accent6 3 2 4 2 3" xfId="8081" xr:uid="{F9E9291C-7CB7-4A5D-8A03-DE54AC298956}"/>
    <cellStyle name="60% - Accent6 3 2 4 2 3 2" xfId="16411" xr:uid="{B7236923-09CB-4AAB-9BB4-84360619FCE5}"/>
    <cellStyle name="60% - Accent6 3 2 4 2 3 2 2" xfId="33068" xr:uid="{076A016D-DFEE-4B66-A8BF-4D3E5A885AB6}"/>
    <cellStyle name="60% - Accent6 3 2 4 2 3 3" xfId="24740" xr:uid="{F63784A8-14BA-4E95-ABC6-9CCB1A2DDC22}"/>
    <cellStyle name="60% - Accent6 3 2 4 2 4" xfId="10859" xr:uid="{BB219F20-7615-4A80-97AA-EB15E4AFF164}"/>
    <cellStyle name="60% - Accent6 3 2 4 2 4 2" xfId="27516" xr:uid="{A063B2E5-62F7-47E4-A83B-394CABA31ECB}"/>
    <cellStyle name="60% - Accent6 3 2 4 2 5" xfId="19188" xr:uid="{334BA3BE-EF9F-4DAC-B9F2-F2C582ED3E73}"/>
    <cellStyle name="60% - Accent6 3 2 4 3" xfId="3978" xr:uid="{706F4725-3FE8-4ECE-A422-75498678DD16}"/>
    <cellStyle name="60% - Accent6 3 2 4 3 2" xfId="12308" xr:uid="{643644B1-2F91-45A0-97F5-1D0BBE92133A}"/>
    <cellStyle name="60% - Accent6 3 2 4 3 2 2" xfId="28965" xr:uid="{D0AF166C-A22C-48AC-BD50-94D634D769A1}"/>
    <cellStyle name="60% - Accent6 3 2 4 3 3" xfId="20637" xr:uid="{1EA8631B-E00F-4523-83A6-4C4494B93D6D}"/>
    <cellStyle name="60% - Accent6 3 2 4 4" xfId="6754" xr:uid="{24BF7B30-FFE4-42A1-B9A4-968F032A3FE4}"/>
    <cellStyle name="60% - Accent6 3 2 4 4 2" xfId="15084" xr:uid="{DC193E7C-C62D-4B9E-BC8D-2B3241489E7C}"/>
    <cellStyle name="60% - Accent6 3 2 4 4 2 2" xfId="31741" xr:uid="{7BBB0CE2-2AFC-4B73-8250-8455558F8225}"/>
    <cellStyle name="60% - Accent6 3 2 4 4 3" xfId="23413" xr:uid="{6EFDBDAB-C18A-4394-815C-E7AEAD1EB5D0}"/>
    <cellStyle name="60% - Accent6 3 2 4 5" xfId="9532" xr:uid="{BB47F342-82C5-420E-8369-879920059F59}"/>
    <cellStyle name="60% - Accent6 3 2 4 5 2" xfId="26189" xr:uid="{CFF5D9C3-9D91-4261-99C3-66A689908F98}"/>
    <cellStyle name="60% - Accent6 3 2 4 6" xfId="17861" xr:uid="{7BC7616B-4125-460C-ADC1-FAF8E45FE1C2}"/>
    <cellStyle name="60% - Accent6 3 2 5" xfId="1567" xr:uid="{772EB38B-65B9-44DF-95FE-8812A93471AD}"/>
    <cellStyle name="60% - Accent6 3 2 5 2" xfId="4357" xr:uid="{8EFF3F4E-AF25-499E-9478-5DD9BF34948E}"/>
    <cellStyle name="60% - Accent6 3 2 5 2 2" xfId="12687" xr:uid="{D7EF7460-403B-478A-BDEB-AED9DF11C019}"/>
    <cellStyle name="60% - Accent6 3 2 5 2 2 2" xfId="29344" xr:uid="{44AA028C-000A-47CF-A78A-04780A3E7F43}"/>
    <cellStyle name="60% - Accent6 3 2 5 2 3" xfId="21016" xr:uid="{A76A1978-48B1-48EC-806F-E8B1C6523539}"/>
    <cellStyle name="60% - Accent6 3 2 5 3" xfId="7133" xr:uid="{3EF217DD-B2BF-47E4-8EDC-95AC96BEFAC2}"/>
    <cellStyle name="60% - Accent6 3 2 5 3 2" xfId="15463" xr:uid="{0E0BD0F1-66E5-434A-A59C-76F43FC4EF72}"/>
    <cellStyle name="60% - Accent6 3 2 5 3 2 2" xfId="32120" xr:uid="{F954AEDB-617E-46F2-810C-231B3DF15770}"/>
    <cellStyle name="60% - Accent6 3 2 5 3 3" xfId="23792" xr:uid="{B51F407C-9110-4BAE-8B56-075C44D48FA2}"/>
    <cellStyle name="60% - Accent6 3 2 5 4" xfId="9911" xr:uid="{3E9A7A7D-1038-44A0-BACD-DB7CFB0DB5A6}"/>
    <cellStyle name="60% - Accent6 3 2 5 4 2" xfId="26568" xr:uid="{A7A3A0B6-0401-4357-B6F5-B288CA4EA4EB}"/>
    <cellStyle name="60% - Accent6 3 2 5 5" xfId="18240" xr:uid="{CB5D721E-5D46-484D-8CC7-D56D63A768CA}"/>
    <cellStyle name="60% - Accent6 3 2 6" xfId="3030" xr:uid="{369EC1C4-8345-47A1-A70D-B8F6CDC81459}"/>
    <cellStyle name="60% - Accent6 3 2 6 2" xfId="11360" xr:uid="{E8046870-D4DD-48EA-9FB0-9608316FA17E}"/>
    <cellStyle name="60% - Accent6 3 2 6 2 2" xfId="28017" xr:uid="{CD5BB381-2E25-4208-8822-ABB3FF9185F5}"/>
    <cellStyle name="60% - Accent6 3 2 6 3" xfId="19689" xr:uid="{1EA2B3A3-311E-40F5-91E2-6BD4FDB69149}"/>
    <cellStyle name="60% - Accent6 3 2 7" xfId="5806" xr:uid="{E17C2E0D-1CDF-4DA2-BE66-5254000F31FD}"/>
    <cellStyle name="60% - Accent6 3 2 7 2" xfId="14136" xr:uid="{1D3795BB-8C21-4557-AE66-1728AD08742E}"/>
    <cellStyle name="60% - Accent6 3 2 7 2 2" xfId="30793" xr:uid="{8ACAB902-EB0A-4152-B151-B0E64E88C599}"/>
    <cellStyle name="60% - Accent6 3 2 7 3" xfId="22465" xr:uid="{72EACD22-3D3D-4C12-A223-046D1B579E16}"/>
    <cellStyle name="60% - Accent6 3 2 8" xfId="8584" xr:uid="{3E9379AC-A63C-4E27-91FE-F9CE738DC177}"/>
    <cellStyle name="60% - Accent6 3 2 8 2" xfId="25241" xr:uid="{DD2E029B-E731-42D3-B495-9D02B8544B4A}"/>
    <cellStyle name="60% - Accent6 3 2 9" xfId="16913" xr:uid="{948ABBD9-19AC-4583-B597-A9AD03CFEE73}"/>
    <cellStyle name="60% - Accent6 3 3" xfId="354" xr:uid="{A01152B6-AB16-4564-8D0B-439C1BC3DBC2}"/>
    <cellStyle name="60% - Accent6 3 3 2" xfId="833" xr:uid="{67FD6D39-03AD-49B8-860D-4126F8DDDF63}"/>
    <cellStyle name="60% - Accent6 3 3 2 2" xfId="2161" xr:uid="{043E11D8-6EEA-4BF4-BDC4-FDCED0B124F3}"/>
    <cellStyle name="60% - Accent6 3 3 2 2 2" xfId="4951" xr:uid="{E3AE301B-3C3A-4D05-848F-CE2B70BD3C29}"/>
    <cellStyle name="60% - Accent6 3 3 2 2 2 2" xfId="13281" xr:uid="{EF71047C-5F9F-432C-BBF6-690D22B549BC}"/>
    <cellStyle name="60% - Accent6 3 3 2 2 2 2 2" xfId="29938" xr:uid="{D605840E-A5A5-4B80-87A7-9D91E70157A1}"/>
    <cellStyle name="60% - Accent6 3 3 2 2 2 3" xfId="21610" xr:uid="{F6276828-6931-49F8-9617-B02DC5631375}"/>
    <cellStyle name="60% - Accent6 3 3 2 2 3" xfId="7727" xr:uid="{3844E583-AA9A-4B13-B720-35B57D6409EC}"/>
    <cellStyle name="60% - Accent6 3 3 2 2 3 2" xfId="16057" xr:uid="{365E96E0-9915-4559-90B4-FD2A1C27BF3E}"/>
    <cellStyle name="60% - Accent6 3 3 2 2 3 2 2" xfId="32714" xr:uid="{3671CC75-DAC8-4203-86B4-1D1F15653D0B}"/>
    <cellStyle name="60% - Accent6 3 3 2 2 3 3" xfId="24386" xr:uid="{30BC472E-D347-4689-917E-54221BA7D052}"/>
    <cellStyle name="60% - Accent6 3 3 2 2 4" xfId="10505" xr:uid="{5EA74996-2AAE-4907-A5E7-5F0B21B28009}"/>
    <cellStyle name="60% - Accent6 3 3 2 2 4 2" xfId="27162" xr:uid="{6B3FF60D-8A2E-40D0-A9B1-27C8194AC1E7}"/>
    <cellStyle name="60% - Accent6 3 3 2 2 5" xfId="18834" xr:uid="{FA62F484-B46F-4577-B7BD-5F733B8D4851}"/>
    <cellStyle name="60% - Accent6 3 3 2 3" xfId="3624" xr:uid="{7B6224F6-8713-4C60-B94E-B87AEFA83FB7}"/>
    <cellStyle name="60% - Accent6 3 3 2 3 2" xfId="11954" xr:uid="{D16F8EA5-B668-4390-8449-1E27BCED6FDD}"/>
    <cellStyle name="60% - Accent6 3 3 2 3 2 2" xfId="28611" xr:uid="{D9251B6C-598D-4F84-9EB9-FA5831718141}"/>
    <cellStyle name="60% - Accent6 3 3 2 3 3" xfId="20283" xr:uid="{D90589FB-2532-4EDC-8DFA-B8215EBDC29B}"/>
    <cellStyle name="60% - Accent6 3 3 2 4" xfId="6400" xr:uid="{1625F199-293C-4EA5-A0EA-365EE269AFC2}"/>
    <cellStyle name="60% - Accent6 3 3 2 4 2" xfId="14730" xr:uid="{A56A054A-5D0D-4DB2-AF55-E16F7AE446C8}"/>
    <cellStyle name="60% - Accent6 3 3 2 4 2 2" xfId="31387" xr:uid="{955BE02B-C9AC-4FDA-994B-5B19F687C771}"/>
    <cellStyle name="60% - Accent6 3 3 2 4 3" xfId="23059" xr:uid="{60BA5BB3-A590-4133-9F1B-EE974D06BC9D}"/>
    <cellStyle name="60% - Accent6 3 3 2 5" xfId="9178" xr:uid="{2E7AE9A0-ED46-43F0-B5E9-53675C70325A}"/>
    <cellStyle name="60% - Accent6 3 3 2 5 2" xfId="25835" xr:uid="{AAEBD12E-ABDC-4DB9-8F86-FBE419F1CF27}"/>
    <cellStyle name="60% - Accent6 3 3 2 6" xfId="17507" xr:uid="{8D74BCBC-28E3-43B6-A5E8-D6C8AB4BA904}"/>
    <cellStyle name="60% - Accent6 3 3 3" xfId="1684" xr:uid="{AC8B8FF3-0007-4258-B530-BED0EE78CDA9}"/>
    <cellStyle name="60% - Accent6 3 3 3 2" xfId="4474" xr:uid="{1AA8C97C-3E35-4741-AF46-A341064DC8BE}"/>
    <cellStyle name="60% - Accent6 3 3 3 2 2" xfId="12804" xr:uid="{46311906-1F8E-4A22-B4DA-089BD228D483}"/>
    <cellStyle name="60% - Accent6 3 3 3 2 2 2" xfId="29461" xr:uid="{247EA828-A6CD-4DEB-8051-540EEC76221C}"/>
    <cellStyle name="60% - Accent6 3 3 3 2 3" xfId="21133" xr:uid="{99140601-7C8A-41EC-AA7F-F918E7343E11}"/>
    <cellStyle name="60% - Accent6 3 3 3 3" xfId="7250" xr:uid="{93BE8EE8-E5D3-4A3A-9070-4A7900C70D0F}"/>
    <cellStyle name="60% - Accent6 3 3 3 3 2" xfId="15580" xr:uid="{57B783D7-18CA-4C94-A43C-4403141DAB2E}"/>
    <cellStyle name="60% - Accent6 3 3 3 3 2 2" xfId="32237" xr:uid="{A54A3A5F-6BC4-423B-ACBD-4C66CE82E1EB}"/>
    <cellStyle name="60% - Accent6 3 3 3 3 3" xfId="23909" xr:uid="{95621E2D-44C5-4F31-9399-83925A131CAA}"/>
    <cellStyle name="60% - Accent6 3 3 3 4" xfId="10028" xr:uid="{2BE1F3D0-CE48-4A42-B868-2CF7CD33A54F}"/>
    <cellStyle name="60% - Accent6 3 3 3 4 2" xfId="26685" xr:uid="{C10446EF-91B9-44EE-AAC5-464542E5FBD3}"/>
    <cellStyle name="60% - Accent6 3 3 3 5" xfId="18357" xr:uid="{8F737F5C-CDC7-480C-84DA-CD6A7619B215}"/>
    <cellStyle name="60% - Accent6 3 3 4" xfId="3147" xr:uid="{4006B034-F5D3-4298-BD94-E416BA673291}"/>
    <cellStyle name="60% - Accent6 3 3 4 2" xfId="11477" xr:uid="{D7513938-18F8-4C7D-AF50-F1904636E7D6}"/>
    <cellStyle name="60% - Accent6 3 3 4 2 2" xfId="28134" xr:uid="{8993BBA0-D03A-4D89-997D-F5BBBF99E136}"/>
    <cellStyle name="60% - Accent6 3 3 4 3" xfId="19806" xr:uid="{923F1E8B-1048-42BB-A987-8105C2DEF78C}"/>
    <cellStyle name="60% - Accent6 3 3 5" xfId="5923" xr:uid="{C171DAAB-732D-4F01-9026-8E4265538BCB}"/>
    <cellStyle name="60% - Accent6 3 3 5 2" xfId="14253" xr:uid="{B239E233-E71D-46DA-9068-E7693ACCB0A8}"/>
    <cellStyle name="60% - Accent6 3 3 5 2 2" xfId="30910" xr:uid="{DA34B8A1-BB7C-413D-8576-345C99DED953}"/>
    <cellStyle name="60% - Accent6 3 3 5 3" xfId="22582" xr:uid="{26F7AF2D-1706-402A-AA9D-C5BE72132BD1}"/>
    <cellStyle name="60% - Accent6 3 3 6" xfId="8701" xr:uid="{0759137A-0AA1-4D2B-A1B6-1CB00544F4D1}"/>
    <cellStyle name="60% - Accent6 3 3 6 2" xfId="25358" xr:uid="{A91E4A60-955C-49D0-A690-7D04825ACBCC}"/>
    <cellStyle name="60% - Accent6 3 3 7" xfId="17030" xr:uid="{369F5C83-E21A-4816-8449-88B8584982CF}"/>
    <cellStyle name="60% - Accent6 3 4" xfId="590" xr:uid="{6AAD3797-68DD-4AFF-B74B-39D42D210EE8}"/>
    <cellStyle name="60% - Accent6 3 4 2" xfId="1920" xr:uid="{1D4E6941-9FD6-4A8A-9FD6-69297B792945}"/>
    <cellStyle name="60% - Accent6 3 4 2 2" xfId="4710" xr:uid="{1F7A05F4-2C64-4998-A2C8-392EBC0D603E}"/>
    <cellStyle name="60% - Accent6 3 4 2 2 2" xfId="13040" xr:uid="{732D961C-AA9D-4C76-8129-FAB0ED533856}"/>
    <cellStyle name="60% - Accent6 3 4 2 2 2 2" xfId="29697" xr:uid="{E6BF3E6C-8D08-4B9B-ABD8-95406FE88B79}"/>
    <cellStyle name="60% - Accent6 3 4 2 2 3" xfId="21369" xr:uid="{77E87954-13B7-4F8D-B1F1-0AAEBEA62A2A}"/>
    <cellStyle name="60% - Accent6 3 4 2 3" xfId="7486" xr:uid="{92525D7A-27BD-482F-9F21-226955997ECD}"/>
    <cellStyle name="60% - Accent6 3 4 2 3 2" xfId="15816" xr:uid="{8DDD2998-9FAE-4670-B1FA-0EE9358B0B1A}"/>
    <cellStyle name="60% - Accent6 3 4 2 3 2 2" xfId="32473" xr:uid="{11725C53-2B8F-4303-903A-0AE128FA6786}"/>
    <cellStyle name="60% - Accent6 3 4 2 3 3" xfId="24145" xr:uid="{0A2CF876-FF8C-4FFA-84C6-A500C665301B}"/>
    <cellStyle name="60% - Accent6 3 4 2 4" xfId="10264" xr:uid="{48161396-9F1D-424A-BC3F-F0455C25BE21}"/>
    <cellStyle name="60% - Accent6 3 4 2 4 2" xfId="26921" xr:uid="{BC62447B-FABE-4515-88C9-9E112FE487CF}"/>
    <cellStyle name="60% - Accent6 3 4 2 5" xfId="18593" xr:uid="{F823D78C-2CC6-4BAF-9F9E-7942F0D7DE1F}"/>
    <cellStyle name="60% - Accent6 3 4 3" xfId="3383" xr:uid="{C0161DFB-8D5C-4CE5-B419-52E63B89CF5F}"/>
    <cellStyle name="60% - Accent6 3 4 3 2" xfId="11713" xr:uid="{F44559D6-2C7C-48B8-8130-9E8560D54560}"/>
    <cellStyle name="60% - Accent6 3 4 3 2 2" xfId="28370" xr:uid="{4D2BA63E-A22E-45E7-A898-07C2DC9B2F20}"/>
    <cellStyle name="60% - Accent6 3 4 3 3" xfId="20042" xr:uid="{92B40C65-A38C-4A53-932D-1440612E99B7}"/>
    <cellStyle name="60% - Accent6 3 4 4" xfId="6159" xr:uid="{A8CBDFE9-DBFD-4BA4-90A2-43AD9F2FC05E}"/>
    <cellStyle name="60% - Accent6 3 4 4 2" xfId="14489" xr:uid="{4C4B9840-F617-484A-8B02-75A678DB7FBE}"/>
    <cellStyle name="60% - Accent6 3 4 4 2 2" xfId="31146" xr:uid="{7DB4C61A-D7D9-4603-931B-BD5B904E39CC}"/>
    <cellStyle name="60% - Accent6 3 4 4 3" xfId="22818" xr:uid="{5689DFF1-B2CE-4FCA-A629-043BDC14DF26}"/>
    <cellStyle name="60% - Accent6 3 4 5" xfId="8937" xr:uid="{DFF7262B-3452-4FFB-BF1A-0080C2DDED57}"/>
    <cellStyle name="60% - Accent6 3 4 5 2" xfId="25594" xr:uid="{AE0B7414-63E0-4BFE-9F79-4747D4B4A0E9}"/>
    <cellStyle name="60% - Accent6 3 4 6" xfId="17266" xr:uid="{48CCFB2B-B056-4CCE-982F-14046D4A8B5F}"/>
    <cellStyle name="60% - Accent6 3 5" xfId="1067" xr:uid="{17F0C663-5508-4B05-8032-89FC33F62DFA}"/>
    <cellStyle name="60% - Accent6 3 5 2" xfId="2395" xr:uid="{D7AF7173-9D0D-4DE4-B913-8E842A62712E}"/>
    <cellStyle name="60% - Accent6 3 5 2 2" xfId="5185" xr:uid="{FE87226B-D2C4-4A36-8B26-4399BE620CD3}"/>
    <cellStyle name="60% - Accent6 3 5 2 2 2" xfId="13515" xr:uid="{D2D91469-DB74-4B50-A571-3DA112825571}"/>
    <cellStyle name="60% - Accent6 3 5 2 2 2 2" xfId="30172" xr:uid="{42B3F507-8260-4C77-A682-2C021E5D978F}"/>
    <cellStyle name="60% - Accent6 3 5 2 2 3" xfId="21844" xr:uid="{CCC89645-5997-4048-A655-301F977EF6B1}"/>
    <cellStyle name="60% - Accent6 3 5 2 3" xfId="7961" xr:uid="{A7551E9C-216A-4645-A6AB-3E73DAEFD27A}"/>
    <cellStyle name="60% - Accent6 3 5 2 3 2" xfId="16291" xr:uid="{21DDF04A-7FA3-4FF0-A93B-AB9A9692DD74}"/>
    <cellStyle name="60% - Accent6 3 5 2 3 2 2" xfId="32948" xr:uid="{B22662DD-3821-4994-B130-C34E842B0DBA}"/>
    <cellStyle name="60% - Accent6 3 5 2 3 3" xfId="24620" xr:uid="{BFDA43F0-518F-4513-8FAF-9700DD9DE2BC}"/>
    <cellStyle name="60% - Accent6 3 5 2 4" xfId="10739" xr:uid="{E31A0F98-8F5F-4F9D-B6D3-C682F36B48F2}"/>
    <cellStyle name="60% - Accent6 3 5 2 4 2" xfId="27396" xr:uid="{6D6F6CF2-2517-46CF-9EFB-0C175BCF02C0}"/>
    <cellStyle name="60% - Accent6 3 5 2 5" xfId="19068" xr:uid="{670E5D58-6992-4F00-B055-484527E27021}"/>
    <cellStyle name="60% - Accent6 3 5 3" xfId="3858" xr:uid="{81D8CFD5-F37E-4C34-A4B8-CA4B49E2DB6E}"/>
    <cellStyle name="60% - Accent6 3 5 3 2" xfId="12188" xr:uid="{2445830C-84DD-40AA-8704-0E6A78887260}"/>
    <cellStyle name="60% - Accent6 3 5 3 2 2" xfId="28845" xr:uid="{0C9F35F5-6D90-4F54-8D41-E099A6652AEB}"/>
    <cellStyle name="60% - Accent6 3 5 3 3" xfId="20517" xr:uid="{19AA244F-F7CA-45FC-A6D7-708D3FFA15E6}"/>
    <cellStyle name="60% - Accent6 3 5 4" xfId="6634" xr:uid="{7DB46DC4-DF2E-46FD-AABA-721B734953E3}"/>
    <cellStyle name="60% - Accent6 3 5 4 2" xfId="14964" xr:uid="{998661F1-DAB4-4C99-906B-1ADE4B53F7AC}"/>
    <cellStyle name="60% - Accent6 3 5 4 2 2" xfId="31621" xr:uid="{C4FBC09D-0E6F-4FAF-B7E8-3EAABEC28C3E}"/>
    <cellStyle name="60% - Accent6 3 5 4 3" xfId="23293" xr:uid="{C59E68E3-0B71-4762-BC8E-B348055FC81A}"/>
    <cellStyle name="60% - Accent6 3 5 5" xfId="9412" xr:uid="{87FD734E-6AD4-4BBA-A65D-29B56830A733}"/>
    <cellStyle name="60% - Accent6 3 5 5 2" xfId="26069" xr:uid="{66729804-6BFA-43DF-A868-E27F6524C56C}"/>
    <cellStyle name="60% - Accent6 3 5 6" xfId="17741" xr:uid="{91B325E2-D544-4010-9E48-6F329022008F}"/>
    <cellStyle name="60% - Accent6 3 6" xfId="1332" xr:uid="{FA0D9EEC-CAFE-4299-9569-D8CC63CCE6C9}"/>
    <cellStyle name="60% - Accent6 3 6 2" xfId="2660" xr:uid="{8891A2F7-C320-4CBC-8B96-944F7BF10BAA}"/>
    <cellStyle name="60% - Accent6 3 6 2 2" xfId="5450" xr:uid="{FAC4D6C1-A56C-4FF0-80F0-877FCE98BE66}"/>
    <cellStyle name="60% - Accent6 3 6 2 2 2" xfId="13780" xr:uid="{E4FC60F4-E5B9-409F-8C58-0CB7CB40AD02}"/>
    <cellStyle name="60% - Accent6 3 6 2 2 2 2" xfId="30437" xr:uid="{CFCAFB5E-51D6-4803-B1C1-4F6CB769FD2D}"/>
    <cellStyle name="60% - Accent6 3 6 2 2 3" xfId="22109" xr:uid="{421FE266-1BF1-4DA3-9FF2-953D508B03DD}"/>
    <cellStyle name="60% - Accent6 3 6 2 3" xfId="8226" xr:uid="{1AD82C99-A0A4-4420-B388-242338162B11}"/>
    <cellStyle name="60% - Accent6 3 6 2 3 2" xfId="16556" xr:uid="{643CF067-EFAA-49A0-933F-62CA9AFF4646}"/>
    <cellStyle name="60% - Accent6 3 6 2 3 2 2" xfId="33213" xr:uid="{C87A41B5-374F-43E5-9DBD-C85788926365}"/>
    <cellStyle name="60% - Accent6 3 6 2 3 3" xfId="24885" xr:uid="{344B8284-53A7-41F5-BEFB-4EEC258BE24B}"/>
    <cellStyle name="60% - Accent6 3 6 2 4" xfId="11004" xr:uid="{D75FF433-D14D-4F48-9B48-340087D514EC}"/>
    <cellStyle name="60% - Accent6 3 6 2 4 2" xfId="27661" xr:uid="{07C8A318-CB67-4373-A8FD-4F7C7B3D104E}"/>
    <cellStyle name="60% - Accent6 3 6 2 5" xfId="19333" xr:uid="{1876E560-30CA-447A-8C8A-AD029088B4B8}"/>
    <cellStyle name="60% - Accent6 3 6 3" xfId="4123" xr:uid="{DA203A1C-C4B1-4B1C-B1B5-04A23CA58B54}"/>
    <cellStyle name="60% - Accent6 3 6 3 2" xfId="12453" xr:uid="{8D086DA5-DF7F-49C0-830B-8172BC694959}"/>
    <cellStyle name="60% - Accent6 3 6 3 2 2" xfId="29110" xr:uid="{6535972F-A686-4DE8-8349-07F20B9730AB}"/>
    <cellStyle name="60% - Accent6 3 6 3 3" xfId="20782" xr:uid="{14D59101-4555-4AD6-8323-8F258A0FCA83}"/>
    <cellStyle name="60% - Accent6 3 6 4" xfId="6899" xr:uid="{6A0D32C6-0431-40CE-ABE0-3A7980B77898}"/>
    <cellStyle name="60% - Accent6 3 6 4 2" xfId="15229" xr:uid="{6C8927EC-1601-426B-B3E9-CD7E99DE899E}"/>
    <cellStyle name="60% - Accent6 3 6 4 2 2" xfId="31886" xr:uid="{5C858A90-4361-4112-95E2-1F25F4950782}"/>
    <cellStyle name="60% - Accent6 3 6 4 3" xfId="23558" xr:uid="{3D31F061-14BC-4D41-A96E-D3336CCC05AD}"/>
    <cellStyle name="60% - Accent6 3 6 5" xfId="9677" xr:uid="{FEBED84F-DB1E-4842-8F0F-A9425AC54368}"/>
    <cellStyle name="60% - Accent6 3 6 5 2" xfId="26334" xr:uid="{A30D4DC0-5FC4-467C-A831-3059E8FE1458}"/>
    <cellStyle name="60% - Accent6 3 6 6" xfId="18006" xr:uid="{6D697D83-81A9-48A4-B9FB-CA8D74FD8FDD}"/>
    <cellStyle name="60% - Accent6 3 7" xfId="1447" xr:uid="{47ED6835-15EA-4A4C-8FB7-6D5AA88B80B5}"/>
    <cellStyle name="60% - Accent6 3 7 2" xfId="4237" xr:uid="{081109E0-6289-42B4-8F94-426F0572CD5D}"/>
    <cellStyle name="60% - Accent6 3 7 2 2" xfId="12567" xr:uid="{A897B082-7F74-4A8A-B6EB-0EB41CD8602E}"/>
    <cellStyle name="60% - Accent6 3 7 2 2 2" xfId="29224" xr:uid="{5D00B02A-AF2E-4775-98A2-D76D68FAAE9D}"/>
    <cellStyle name="60% - Accent6 3 7 2 3" xfId="20896" xr:uid="{D1CE217F-F8CF-40AA-AC19-6C200652C1C4}"/>
    <cellStyle name="60% - Accent6 3 7 3" xfId="7013" xr:uid="{0D210AF5-4A5C-42D6-BC87-F053568F57DB}"/>
    <cellStyle name="60% - Accent6 3 7 3 2" xfId="15343" xr:uid="{E61AB0A7-224F-4CEE-9E89-15C9FDD7CA18}"/>
    <cellStyle name="60% - Accent6 3 7 3 2 2" xfId="32000" xr:uid="{CE9D683A-CB69-4F0A-BF8D-C0B1B1C28CE7}"/>
    <cellStyle name="60% - Accent6 3 7 3 3" xfId="23672" xr:uid="{144924CD-6A19-4E01-B889-BF3FC40CA4FD}"/>
    <cellStyle name="60% - Accent6 3 7 4" xfId="9791" xr:uid="{6A30AD90-CC24-414E-A7CD-2A02E6EAE256}"/>
    <cellStyle name="60% - Accent6 3 7 4 2" xfId="26448" xr:uid="{5262A2DE-2596-4888-BD6A-B4DDFE15A30C}"/>
    <cellStyle name="60% - Accent6 3 7 5" xfId="18120" xr:uid="{2EFAA8E7-4C1A-4164-ADFD-BA97E21D8EA9}"/>
    <cellStyle name="60% - Accent6 3 8" xfId="2910" xr:uid="{9389B05B-41F7-4347-96C5-E9495756E25D}"/>
    <cellStyle name="60% - Accent6 3 8 2" xfId="11240" xr:uid="{59DA0035-F4A7-4D2F-8ABC-FA7011074A61}"/>
    <cellStyle name="60% - Accent6 3 8 2 2" xfId="27897" xr:uid="{2059A2FA-4F9A-4778-9487-9F80447728A9}"/>
    <cellStyle name="60% - Accent6 3 8 3" xfId="19569" xr:uid="{AF9409F3-C0A6-43B8-A86C-85D4CDB7B496}"/>
    <cellStyle name="60% - Accent6 3 9" xfId="5686" xr:uid="{2834C8EF-9A55-4ECF-84DE-616155D59C3E}"/>
    <cellStyle name="60% - Accent6 3 9 2" xfId="14016" xr:uid="{EA062C0B-025F-4E97-AF12-9BE74EB0D343}"/>
    <cellStyle name="60% - Accent6 3 9 2 2" xfId="30673" xr:uid="{43C92765-D0B7-4780-BAE4-68567B1BA704}"/>
    <cellStyle name="60% - Accent6 3 9 3" xfId="22345" xr:uid="{5D050C91-FC1A-4446-A6BA-2152BE573B25}"/>
    <cellStyle name="60% - Accent6 4" xfId="170" xr:uid="{C182CB3D-931F-4E7F-BF72-D00F70709F44}"/>
    <cellStyle name="60% - Accent6 4 10" xfId="34764" xr:uid="{9184E36B-9D9E-455F-8E20-647C68A4822E}"/>
    <cellStyle name="60% - Accent6 4 2" xfId="412" xr:uid="{8AE09703-F13C-4ADA-97F4-7C87FFBA970D}"/>
    <cellStyle name="60% - Accent6 4 2 2" xfId="889" xr:uid="{8198E4EC-8FFF-44F1-9A95-109AB6250D70}"/>
    <cellStyle name="60% - Accent6 4 2 2 2" xfId="2217" xr:uid="{2CEF917D-E21F-4822-8BA2-4669FE031650}"/>
    <cellStyle name="60% - Accent6 4 2 2 2 2" xfId="5007" xr:uid="{FF6ADB00-C5F0-4543-8D48-4658D17A227F}"/>
    <cellStyle name="60% - Accent6 4 2 2 2 2 2" xfId="13337" xr:uid="{E08BAD22-8F25-49A3-B597-76DC9B8D6708}"/>
    <cellStyle name="60% - Accent6 4 2 2 2 2 2 2" xfId="29994" xr:uid="{B6D927D7-E27B-4E51-9B67-43159E9B8EFD}"/>
    <cellStyle name="60% - Accent6 4 2 2 2 2 3" xfId="21666" xr:uid="{7A031E9E-8B4E-4782-9490-6603A8391CE5}"/>
    <cellStyle name="60% - Accent6 4 2 2 2 3" xfId="7783" xr:uid="{BB976ABC-E9B0-44A3-87CA-3C19B9D3793E}"/>
    <cellStyle name="60% - Accent6 4 2 2 2 3 2" xfId="16113" xr:uid="{2846F1E0-FEAF-4EF4-8EB7-C18894F0A844}"/>
    <cellStyle name="60% - Accent6 4 2 2 2 3 2 2" xfId="32770" xr:uid="{A102EE3E-54A6-429A-9656-AA60A3EC4618}"/>
    <cellStyle name="60% - Accent6 4 2 2 2 3 3" xfId="24442" xr:uid="{D8FB726C-CD74-4CD4-BC1E-0CA87FDE9958}"/>
    <cellStyle name="60% - Accent6 4 2 2 2 4" xfId="10561" xr:uid="{CC1DAB26-F7F0-4755-B156-EBE2C902F741}"/>
    <cellStyle name="60% - Accent6 4 2 2 2 4 2" xfId="27218" xr:uid="{36C13424-7ADC-44C3-8AD5-DD803D0C1642}"/>
    <cellStyle name="60% - Accent6 4 2 2 2 5" xfId="18890" xr:uid="{ACB58121-596A-4D8D-A9F4-6115A1822447}"/>
    <cellStyle name="60% - Accent6 4 2 2 3" xfId="3680" xr:uid="{3CDEC321-984C-47C1-A251-0CA5F04EC52C}"/>
    <cellStyle name="60% - Accent6 4 2 2 3 2" xfId="12010" xr:uid="{ED57E19A-05AC-41DC-B7C1-C8F92DAB0C08}"/>
    <cellStyle name="60% - Accent6 4 2 2 3 2 2" xfId="28667" xr:uid="{5793B310-FC78-4BA1-B136-D216904CE5B8}"/>
    <cellStyle name="60% - Accent6 4 2 2 3 3" xfId="20339" xr:uid="{C1DE208C-605E-458D-A786-95AD93BDBF51}"/>
    <cellStyle name="60% - Accent6 4 2 2 4" xfId="6456" xr:uid="{B5CB6CB4-88BB-4B9A-A37E-42D49BAAFC99}"/>
    <cellStyle name="60% - Accent6 4 2 2 4 2" xfId="14786" xr:uid="{1E9596C4-73A9-4B49-A06F-533B93B92D7A}"/>
    <cellStyle name="60% - Accent6 4 2 2 4 2 2" xfId="31443" xr:uid="{9BE4FB30-838E-4087-B21B-F42D7D2E42A6}"/>
    <cellStyle name="60% - Accent6 4 2 2 4 3" xfId="23115" xr:uid="{B590629A-AC1B-4677-8BB2-70E9AF269B90}"/>
    <cellStyle name="60% - Accent6 4 2 2 5" xfId="9234" xr:uid="{30581014-EBF3-443A-8C34-3A7C793CC3A9}"/>
    <cellStyle name="60% - Accent6 4 2 2 5 2" xfId="25891" xr:uid="{783670D6-8E53-4C23-AF91-8DEDD8FE10A1}"/>
    <cellStyle name="60% - Accent6 4 2 2 6" xfId="17563" xr:uid="{16E44CB5-1284-4AA3-AB7F-D67E88C9357E}"/>
    <cellStyle name="60% - Accent6 4 2 3" xfId="1742" xr:uid="{965CCDEC-9759-4A28-980B-5EBBCC82A1F1}"/>
    <cellStyle name="60% - Accent6 4 2 3 2" xfId="4532" xr:uid="{5168A308-9603-44F0-9FDC-1D2CE4E21454}"/>
    <cellStyle name="60% - Accent6 4 2 3 2 2" xfId="12862" xr:uid="{9F22FC9B-7DE3-487C-B5AA-BCFE2D57B6A4}"/>
    <cellStyle name="60% - Accent6 4 2 3 2 2 2" xfId="29519" xr:uid="{F3DC9084-F90B-4B0B-B35C-B90FBF4BBD3B}"/>
    <cellStyle name="60% - Accent6 4 2 3 2 3" xfId="21191" xr:uid="{4D93CE2C-EFE1-4E8A-8CCB-170DB47907EE}"/>
    <cellStyle name="60% - Accent6 4 2 3 3" xfId="7308" xr:uid="{08B2D0D2-E522-4E5E-B15C-F7BE39926F4B}"/>
    <cellStyle name="60% - Accent6 4 2 3 3 2" xfId="15638" xr:uid="{AA98374D-8620-4D83-BDF0-C03D6B0D0E6D}"/>
    <cellStyle name="60% - Accent6 4 2 3 3 2 2" xfId="32295" xr:uid="{66C90AEF-571A-4D50-BF93-36F59FFFC92F}"/>
    <cellStyle name="60% - Accent6 4 2 3 3 3" xfId="23967" xr:uid="{3CB5C0ED-49CB-4296-972D-353F22E5E3C8}"/>
    <cellStyle name="60% - Accent6 4 2 3 4" xfId="10086" xr:uid="{D4109E62-DCF7-4D7E-95C1-29CB7A4632B1}"/>
    <cellStyle name="60% - Accent6 4 2 3 4 2" xfId="26743" xr:uid="{F98809A3-0C7D-4723-96D8-C9F4B793C51E}"/>
    <cellStyle name="60% - Accent6 4 2 3 5" xfId="18415" xr:uid="{A04F2039-2BD0-46F8-A814-9679065CD92B}"/>
    <cellStyle name="60% - Accent6 4 2 4" xfId="3205" xr:uid="{C4A121D8-F453-4C01-A66D-67991EB60112}"/>
    <cellStyle name="60% - Accent6 4 2 4 2" xfId="11535" xr:uid="{AAD9DEEA-37C8-4835-926A-6FDD83B7111E}"/>
    <cellStyle name="60% - Accent6 4 2 4 2 2" xfId="28192" xr:uid="{A6195514-72C2-4650-80B7-5841F7598711}"/>
    <cellStyle name="60% - Accent6 4 2 4 3" xfId="19864" xr:uid="{3516AC43-0501-4BD5-AFAD-F605A663B013}"/>
    <cellStyle name="60% - Accent6 4 2 5" xfId="5981" xr:uid="{624EE6A0-B6EC-4603-B114-9A68EDB3A290}"/>
    <cellStyle name="60% - Accent6 4 2 5 2" xfId="14311" xr:uid="{9CD6EE0A-B746-43DE-96F2-4D9AC1B0581A}"/>
    <cellStyle name="60% - Accent6 4 2 5 2 2" xfId="30968" xr:uid="{48DFD835-B51A-471C-88B1-00E306A4A221}"/>
    <cellStyle name="60% - Accent6 4 2 5 3" xfId="22640" xr:uid="{48310F5B-48F7-4C18-9D69-C56D051A5601}"/>
    <cellStyle name="60% - Accent6 4 2 6" xfId="8759" xr:uid="{455DFFEC-DBD5-4943-BA33-FF8E869055C4}"/>
    <cellStyle name="60% - Accent6 4 2 6 2" xfId="25416" xr:uid="{8379F946-39F7-43CA-A913-60CCB3C75130}"/>
    <cellStyle name="60% - Accent6 4 2 7" xfId="17088" xr:uid="{9563F168-3CC6-47D7-9CB8-F860C6396C4A}"/>
    <cellStyle name="60% - Accent6 4 3" xfId="648" xr:uid="{AC1583B5-9697-4FDB-AA94-8D743FFBD9B0}"/>
    <cellStyle name="60% - Accent6 4 3 2" xfId="1978" xr:uid="{4E6FCBCD-126D-47AB-91FD-3F269FC676B0}"/>
    <cellStyle name="60% - Accent6 4 3 2 2" xfId="4768" xr:uid="{1971EDD6-A9DC-4144-8361-394E84722B4C}"/>
    <cellStyle name="60% - Accent6 4 3 2 2 2" xfId="13098" xr:uid="{F8749EF4-01EF-421A-8A2F-33C45F6A621C}"/>
    <cellStyle name="60% - Accent6 4 3 2 2 2 2" xfId="29755" xr:uid="{2CF7CDA5-56B3-4D66-9A4F-9741866AC43A}"/>
    <cellStyle name="60% - Accent6 4 3 2 2 3" xfId="21427" xr:uid="{202B373D-AF6A-4DC3-81B6-E7B6CE2CCF5B}"/>
    <cellStyle name="60% - Accent6 4 3 2 3" xfId="7544" xr:uid="{D4BDBCFD-2BBC-45C6-A36A-7C8E1BB40548}"/>
    <cellStyle name="60% - Accent6 4 3 2 3 2" xfId="15874" xr:uid="{2516D1A1-8728-4CC0-8BDE-C3D80BA1C061}"/>
    <cellStyle name="60% - Accent6 4 3 2 3 2 2" xfId="32531" xr:uid="{62A0DAA6-4BEF-4296-A70F-3272E3543768}"/>
    <cellStyle name="60% - Accent6 4 3 2 3 3" xfId="24203" xr:uid="{F02DEE9E-F08B-4934-85AA-6EA6A047CB7F}"/>
    <cellStyle name="60% - Accent6 4 3 2 4" xfId="10322" xr:uid="{16615A4B-9C11-4C2C-851B-3EDE0C44AC81}"/>
    <cellStyle name="60% - Accent6 4 3 2 4 2" xfId="26979" xr:uid="{6A5304AC-A771-4006-8515-1052E3EA2DBE}"/>
    <cellStyle name="60% - Accent6 4 3 2 5" xfId="18651" xr:uid="{13EF5228-A896-47E4-9ADC-0DAC5F49B894}"/>
    <cellStyle name="60% - Accent6 4 3 3" xfId="3441" xr:uid="{D5364E47-F014-4B1E-A0A7-520C1BD5CCB4}"/>
    <cellStyle name="60% - Accent6 4 3 3 2" xfId="11771" xr:uid="{F081566F-B55D-47BC-92E1-048BDBE7CBC9}"/>
    <cellStyle name="60% - Accent6 4 3 3 2 2" xfId="28428" xr:uid="{F5109F28-9E26-41AA-9543-0D6AD8E861C4}"/>
    <cellStyle name="60% - Accent6 4 3 3 3" xfId="20100" xr:uid="{DC8589DA-2570-453D-838A-43E0C7F08338}"/>
    <cellStyle name="60% - Accent6 4 3 4" xfId="6217" xr:uid="{9CE1401C-3CEC-405F-B54B-2F3D6B187E38}"/>
    <cellStyle name="60% - Accent6 4 3 4 2" xfId="14547" xr:uid="{7E4BC5E4-C5FE-42CC-8C54-3FB4B7EA1A7A}"/>
    <cellStyle name="60% - Accent6 4 3 4 2 2" xfId="31204" xr:uid="{8123D188-A3DC-4E3A-B687-E5A1782EF066}"/>
    <cellStyle name="60% - Accent6 4 3 4 3" xfId="22876" xr:uid="{1F7A6E28-8D5F-4201-ADAE-D246193549AD}"/>
    <cellStyle name="60% - Accent6 4 3 5" xfId="8995" xr:uid="{41E4D523-5EF7-4F9F-A081-55DB6F1E406F}"/>
    <cellStyle name="60% - Accent6 4 3 5 2" xfId="25652" xr:uid="{FC186421-713E-4FBB-8AC6-9BE8BF2AF2C4}"/>
    <cellStyle name="60% - Accent6 4 3 6" xfId="17324" xr:uid="{664388A8-72F9-4866-A1BA-9558FA896A7F}"/>
    <cellStyle name="60% - Accent6 4 4" xfId="1125" xr:uid="{2AF69889-4607-4729-85AB-C609978CFF1D}"/>
    <cellStyle name="60% - Accent6 4 4 2" xfId="2453" xr:uid="{85741F5A-AE55-47E8-8B2D-9E03B359C367}"/>
    <cellStyle name="60% - Accent6 4 4 2 2" xfId="5243" xr:uid="{327F61E1-BA50-49E4-A279-CDF5BCF4144C}"/>
    <cellStyle name="60% - Accent6 4 4 2 2 2" xfId="13573" xr:uid="{68A0FB76-360D-488E-B81C-E29D65FC6517}"/>
    <cellStyle name="60% - Accent6 4 4 2 2 2 2" xfId="30230" xr:uid="{988109A7-E5AF-4DD2-86B6-27C88EEF0D83}"/>
    <cellStyle name="60% - Accent6 4 4 2 2 3" xfId="21902" xr:uid="{146F412C-AB57-4F7E-A11B-DD260A119A6F}"/>
    <cellStyle name="60% - Accent6 4 4 2 3" xfId="8019" xr:uid="{1752103A-CF5A-46C1-B3D2-C844F8F1BE60}"/>
    <cellStyle name="60% - Accent6 4 4 2 3 2" xfId="16349" xr:uid="{C40296B1-F031-43CF-8599-9DD76391D105}"/>
    <cellStyle name="60% - Accent6 4 4 2 3 2 2" xfId="33006" xr:uid="{E77000EB-3B50-4FE1-B22C-15420824F358}"/>
    <cellStyle name="60% - Accent6 4 4 2 3 3" xfId="24678" xr:uid="{7161D9F6-6620-4591-8E3F-B74B3637A86D}"/>
    <cellStyle name="60% - Accent6 4 4 2 4" xfId="10797" xr:uid="{074BE763-5965-497D-A29B-AF7C843C91C3}"/>
    <cellStyle name="60% - Accent6 4 4 2 4 2" xfId="27454" xr:uid="{9CF84365-99F9-4229-9D7B-0AD3DE7DE574}"/>
    <cellStyle name="60% - Accent6 4 4 2 5" xfId="19126" xr:uid="{3911BCC3-523D-4A72-9AC0-DCF476E56533}"/>
    <cellStyle name="60% - Accent6 4 4 3" xfId="3916" xr:uid="{672AE6FB-6B9B-4A7E-8B65-8E5D7C831600}"/>
    <cellStyle name="60% - Accent6 4 4 3 2" xfId="12246" xr:uid="{8D28378A-B35B-4525-B5B9-2B2A12858C89}"/>
    <cellStyle name="60% - Accent6 4 4 3 2 2" xfId="28903" xr:uid="{2B2B818E-B3FF-4F25-951E-140B1C277049}"/>
    <cellStyle name="60% - Accent6 4 4 3 3" xfId="20575" xr:uid="{F4EFF722-5A7B-4923-AF2E-19D4A5094B75}"/>
    <cellStyle name="60% - Accent6 4 4 4" xfId="6692" xr:uid="{45AACE9B-CD11-4643-A2FC-062059C2BC12}"/>
    <cellStyle name="60% - Accent6 4 4 4 2" xfId="15022" xr:uid="{820972DE-7826-4245-A12A-97678CF60371}"/>
    <cellStyle name="60% - Accent6 4 4 4 2 2" xfId="31679" xr:uid="{55ABB2BC-DE5C-4F56-BE05-93981984FFA6}"/>
    <cellStyle name="60% - Accent6 4 4 4 3" xfId="23351" xr:uid="{17E1F22B-DAD7-4AA0-8777-40F729DB9308}"/>
    <cellStyle name="60% - Accent6 4 4 5" xfId="9470" xr:uid="{28A51A72-30FA-4BA8-B1AF-F3749432F02B}"/>
    <cellStyle name="60% - Accent6 4 4 5 2" xfId="26127" xr:uid="{16361A79-E436-4620-ACE5-C82A400287A6}"/>
    <cellStyle name="60% - Accent6 4 4 6" xfId="17799" xr:uid="{2EC99755-721F-4839-A073-1F66E29AE984}"/>
    <cellStyle name="60% - Accent6 4 5" xfId="1505" xr:uid="{92E17503-A831-40CD-A06F-024BE330FC1F}"/>
    <cellStyle name="60% - Accent6 4 5 2" xfId="4295" xr:uid="{CD1CB405-354E-4A20-A22D-538667EC18A4}"/>
    <cellStyle name="60% - Accent6 4 5 2 2" xfId="12625" xr:uid="{A04D08C9-C328-4BCF-83BF-C218E96439DE}"/>
    <cellStyle name="60% - Accent6 4 5 2 2 2" xfId="29282" xr:uid="{925A1802-DA19-404E-8CF4-52E14E794CE1}"/>
    <cellStyle name="60% - Accent6 4 5 2 3" xfId="20954" xr:uid="{22DFCE81-0D2D-4B26-8A2B-B29454CD54B4}"/>
    <cellStyle name="60% - Accent6 4 5 3" xfId="7071" xr:uid="{8A8D3CA1-FAD2-4097-8A15-E265DFC73DB4}"/>
    <cellStyle name="60% - Accent6 4 5 3 2" xfId="15401" xr:uid="{A10D1CC5-AA4E-4C78-A04C-C8FECDAA54E1}"/>
    <cellStyle name="60% - Accent6 4 5 3 2 2" xfId="32058" xr:uid="{4669907E-9004-49F1-B097-93E532F3D553}"/>
    <cellStyle name="60% - Accent6 4 5 3 3" xfId="23730" xr:uid="{36FF6699-C913-4ECD-BE7C-A370BE3DBA8E}"/>
    <cellStyle name="60% - Accent6 4 5 4" xfId="9849" xr:uid="{65E083E6-7192-4F3B-A4A0-C0826CFAABF9}"/>
    <cellStyle name="60% - Accent6 4 5 4 2" xfId="26506" xr:uid="{026C255B-60A7-439E-9CFF-9F52680CB478}"/>
    <cellStyle name="60% - Accent6 4 5 5" xfId="18178" xr:uid="{48A31993-2A55-489E-B41A-0C8DE6E59C10}"/>
    <cellStyle name="60% - Accent6 4 6" xfId="2968" xr:uid="{E6165560-F6E0-44E2-9A09-DC8D51B95F50}"/>
    <cellStyle name="60% - Accent6 4 6 2" xfId="11298" xr:uid="{794FCE4B-63C8-407F-A1A6-3408017B6B5B}"/>
    <cellStyle name="60% - Accent6 4 6 2 2" xfId="27955" xr:uid="{1BAE004D-51F1-47D2-B5C5-6028F2EDEF9C}"/>
    <cellStyle name="60% - Accent6 4 6 3" xfId="19627" xr:uid="{C9FF43A4-A1C6-422C-B6C2-6DEB46E4A7E0}"/>
    <cellStyle name="60% - Accent6 4 7" xfId="5744" xr:uid="{95D9C698-5035-48BD-B6F9-293DAF03D105}"/>
    <cellStyle name="60% - Accent6 4 7 2" xfId="14074" xr:uid="{E0D61DC0-BCC4-486C-A92E-5042E1FAA030}"/>
    <cellStyle name="60% - Accent6 4 7 2 2" xfId="30731" xr:uid="{9F6EE9A3-7844-48B3-85A6-C68B246D3EF7}"/>
    <cellStyle name="60% - Accent6 4 7 3" xfId="22403" xr:uid="{E2E0B9DE-A5B6-4DE7-A88A-853B1394CAB4}"/>
    <cellStyle name="60% - Accent6 4 8" xfId="8522" xr:uid="{31018033-4817-46AD-94DA-22B93C99515F}"/>
    <cellStyle name="60% - Accent6 4 8 2" xfId="25179" xr:uid="{02BCD02E-99B1-4954-A4D1-1A29A39950E4}"/>
    <cellStyle name="60% - Accent6 4 9" xfId="16851" xr:uid="{84254127-1FD3-4527-B21D-E7E8079B7682}"/>
    <cellStyle name="60% - Accent6 5" xfId="300" xr:uid="{7FAB875C-9AAF-42BB-A094-4D12E9EF3EF6}"/>
    <cellStyle name="60% - Accent6 5 2" xfId="782" xr:uid="{F955F86A-0C70-48D4-83B1-F5FD4A66F328}"/>
    <cellStyle name="60% - Accent6 5 2 2" xfId="2110" xr:uid="{769FE684-5529-47FE-AC88-35DA27CFD9D2}"/>
    <cellStyle name="60% - Accent6 5 2 2 2" xfId="4900" xr:uid="{BA4D9A43-BD15-401F-8773-757175FBCA65}"/>
    <cellStyle name="60% - Accent6 5 2 2 2 2" xfId="13230" xr:uid="{A512E157-3C2C-4DBE-99FB-3AA73B506CC1}"/>
    <cellStyle name="60% - Accent6 5 2 2 2 2 2" xfId="29887" xr:uid="{AD887957-6111-4D74-8651-735AF1986B47}"/>
    <cellStyle name="60% - Accent6 5 2 2 2 3" xfId="21559" xr:uid="{3345CD37-1098-452C-9EF9-70D050D9A87A}"/>
    <cellStyle name="60% - Accent6 5 2 2 3" xfId="7676" xr:uid="{4D61CAE9-F8A6-45D2-91D9-E670F528ED10}"/>
    <cellStyle name="60% - Accent6 5 2 2 3 2" xfId="16006" xr:uid="{D94A858F-45F8-45DA-980B-1D28195B2481}"/>
    <cellStyle name="60% - Accent6 5 2 2 3 2 2" xfId="32663" xr:uid="{686E95EB-F965-4B64-97F2-B9BF646CE0C9}"/>
    <cellStyle name="60% - Accent6 5 2 2 3 3" xfId="24335" xr:uid="{EA7A6BEC-E40B-482E-8EB5-DFF499E4A5B6}"/>
    <cellStyle name="60% - Accent6 5 2 2 4" xfId="10454" xr:uid="{799F4564-B5C3-4D17-90F7-666580E139DF}"/>
    <cellStyle name="60% - Accent6 5 2 2 4 2" xfId="27111" xr:uid="{7F7179FC-CE81-4FA6-93C3-5C13B1231B6D}"/>
    <cellStyle name="60% - Accent6 5 2 2 5" xfId="18783" xr:uid="{109E9E18-CFD9-4112-8386-C6587D7AB465}"/>
    <cellStyle name="60% - Accent6 5 2 3" xfId="3573" xr:uid="{6E97C58C-78B6-471C-B642-243CA42D5B15}"/>
    <cellStyle name="60% - Accent6 5 2 3 2" xfId="11903" xr:uid="{D662B9A9-FB69-4E0A-A73E-89349EBF8422}"/>
    <cellStyle name="60% - Accent6 5 2 3 2 2" xfId="28560" xr:uid="{3AF91822-5275-4695-9889-F76A615F942A}"/>
    <cellStyle name="60% - Accent6 5 2 3 3" xfId="20232" xr:uid="{C26718DA-25D8-46D8-AC1B-FA6A966FDC2F}"/>
    <cellStyle name="60% - Accent6 5 2 4" xfId="6349" xr:uid="{50DC2AB3-675C-4A68-A196-797DC82AF132}"/>
    <cellStyle name="60% - Accent6 5 2 4 2" xfId="14679" xr:uid="{48D95F83-518E-4005-8F76-88E8F37E140A}"/>
    <cellStyle name="60% - Accent6 5 2 4 2 2" xfId="31336" xr:uid="{DC90B229-0273-4D56-A358-D258CB5D586C}"/>
    <cellStyle name="60% - Accent6 5 2 4 3" xfId="23008" xr:uid="{9B8BBCB9-7AF8-43AB-9A84-B4E8BE4DDB24}"/>
    <cellStyle name="60% - Accent6 5 2 5" xfId="9127" xr:uid="{A5DCAB82-7884-4378-AE65-D30C1A83E5D2}"/>
    <cellStyle name="60% - Accent6 5 2 5 2" xfId="25784" xr:uid="{C00C4CED-BFF9-4562-BE8E-A631D32DC41B}"/>
    <cellStyle name="60% - Accent6 5 2 6" xfId="17456" xr:uid="{36C4772A-C636-4329-9E59-1E8F944956DA}"/>
    <cellStyle name="60% - Accent6 5 3" xfId="1630" xr:uid="{6F5976B8-7B32-41F4-A445-88A45B8629DB}"/>
    <cellStyle name="60% - Accent6 5 3 2" xfId="4420" xr:uid="{29AF6293-E698-4C17-A98D-E56791D8B43D}"/>
    <cellStyle name="60% - Accent6 5 3 2 2" xfId="12750" xr:uid="{60CC5451-344A-4FF7-82C3-F73878BDE198}"/>
    <cellStyle name="60% - Accent6 5 3 2 2 2" xfId="29407" xr:uid="{6CFD7907-DB50-4001-95A7-24F57359D3E6}"/>
    <cellStyle name="60% - Accent6 5 3 2 3" xfId="21079" xr:uid="{BC66E040-D1F9-4DE0-B570-4A4EAD347AAE}"/>
    <cellStyle name="60% - Accent6 5 3 3" xfId="7196" xr:uid="{62D49E08-7D5A-44D6-8E23-F6F1132282DF}"/>
    <cellStyle name="60% - Accent6 5 3 3 2" xfId="15526" xr:uid="{0F7336D8-8C96-4401-A89C-1D5DB5CA349A}"/>
    <cellStyle name="60% - Accent6 5 3 3 2 2" xfId="32183" xr:uid="{5C5254A8-2ECD-4BC1-B02C-21EC00FD8D92}"/>
    <cellStyle name="60% - Accent6 5 3 3 3" xfId="23855" xr:uid="{89C889E3-EEFD-4E81-8E8B-1D735B0B81C8}"/>
    <cellStyle name="60% - Accent6 5 3 4" xfId="9974" xr:uid="{CECDE34B-2D2E-4CDB-99A1-B4F69599D132}"/>
    <cellStyle name="60% - Accent6 5 3 4 2" xfId="26631" xr:uid="{D2AE8595-0CF4-423B-AB1C-6BC17749FF58}"/>
    <cellStyle name="60% - Accent6 5 3 5" xfId="18303" xr:uid="{066D9676-9D13-404F-82AD-5FFB62E4760E}"/>
    <cellStyle name="60% - Accent6 5 4" xfId="3093" xr:uid="{89511794-FA81-4F89-9B11-0D4BA5FA0955}"/>
    <cellStyle name="60% - Accent6 5 4 2" xfId="11423" xr:uid="{A6E35727-2BD3-4BCD-85C7-C1142D25FCD4}"/>
    <cellStyle name="60% - Accent6 5 4 2 2" xfId="28080" xr:uid="{4F6603E7-EB8B-407D-855C-CE7D4D16F4CA}"/>
    <cellStyle name="60% - Accent6 5 4 3" xfId="19752" xr:uid="{40A55583-6798-4E11-B237-0A4E661DB117}"/>
    <cellStyle name="60% - Accent6 5 5" xfId="5869" xr:uid="{F456C764-6C09-4DC4-8CB5-CBF80CE17B5B}"/>
    <cellStyle name="60% - Accent6 5 5 2" xfId="14199" xr:uid="{BD995214-9453-4887-A06A-0C83C3D00DC8}"/>
    <cellStyle name="60% - Accent6 5 5 2 2" xfId="30856" xr:uid="{25B80DCF-B4AC-45BB-8D08-CD00E6ED08A1}"/>
    <cellStyle name="60% - Accent6 5 5 3" xfId="22528" xr:uid="{155AEC99-CD49-4B72-90FE-0BCDA15643BD}"/>
    <cellStyle name="60% - Accent6 5 6" xfId="8647" xr:uid="{83FE3D9B-137F-4254-982B-218AAF2C7B51}"/>
    <cellStyle name="60% - Accent6 5 6 2" xfId="25304" xr:uid="{7A434E20-4B9C-466E-8DF5-3843A75362BD}"/>
    <cellStyle name="60% - Accent6 5 7" xfId="16976" xr:uid="{3FD83658-089F-47A0-A394-77272EFDF522}"/>
    <cellStyle name="60% - Accent6 6" xfId="536" xr:uid="{C7815C5A-2530-4889-A70E-FEDE7029E4B1}"/>
    <cellStyle name="60% - Accent6 6 2" xfId="1866" xr:uid="{3D258D88-2C68-4002-9E38-DECC6DF7FD19}"/>
    <cellStyle name="60% - Accent6 6 2 2" xfId="4656" xr:uid="{F853A8D1-7590-48BD-96E3-44AE762FD560}"/>
    <cellStyle name="60% - Accent6 6 2 2 2" xfId="12986" xr:uid="{C83180AA-BF0E-45BB-A7C5-906154463D6F}"/>
    <cellStyle name="60% - Accent6 6 2 2 2 2" xfId="29643" xr:uid="{48ED4B48-E666-41A0-80B5-7E2B40B198C8}"/>
    <cellStyle name="60% - Accent6 6 2 2 3" xfId="21315" xr:uid="{1A221518-5729-4C91-B137-FCBCA75095D6}"/>
    <cellStyle name="60% - Accent6 6 2 3" xfId="7432" xr:uid="{598B3522-C933-41DB-B7EB-D24F557179AB}"/>
    <cellStyle name="60% - Accent6 6 2 3 2" xfId="15762" xr:uid="{C4C2206A-B53D-4586-BDED-B23332719DC0}"/>
    <cellStyle name="60% - Accent6 6 2 3 2 2" xfId="32419" xr:uid="{4D84C51D-38DF-4285-8F89-D56F1E3C372C}"/>
    <cellStyle name="60% - Accent6 6 2 3 3" xfId="24091" xr:uid="{4BAADA58-1CE5-44AC-AE98-825DCD7AFFDB}"/>
    <cellStyle name="60% - Accent6 6 2 4" xfId="10210" xr:uid="{C5015EEA-2D47-41A5-B765-9481E5228DE1}"/>
    <cellStyle name="60% - Accent6 6 2 4 2" xfId="26867" xr:uid="{52103272-9CC3-41A0-9550-9DB40F44E646}"/>
    <cellStyle name="60% - Accent6 6 2 5" xfId="18539" xr:uid="{3047017C-F04A-4AB2-890A-60996E7A5B1E}"/>
    <cellStyle name="60% - Accent6 6 3" xfId="3329" xr:uid="{9B3C5128-BF90-430B-A493-90965D6D51C7}"/>
    <cellStyle name="60% - Accent6 6 3 2" xfId="11659" xr:uid="{90274FB0-D44A-49F0-8A30-3253CB120D99}"/>
    <cellStyle name="60% - Accent6 6 3 2 2" xfId="28316" xr:uid="{E2A63DA9-4AAA-4D47-B9A3-43A94CA0AD9A}"/>
    <cellStyle name="60% - Accent6 6 3 3" xfId="19988" xr:uid="{9A595B19-4BB0-4C26-AEA7-E1F37DD1B2F4}"/>
    <cellStyle name="60% - Accent6 6 4" xfId="6105" xr:uid="{637E957A-5C60-438C-9E9A-217D306E0812}"/>
    <cellStyle name="60% - Accent6 6 4 2" xfId="14435" xr:uid="{7A9216A5-727F-4E96-A501-6FA5DC5CFAA2}"/>
    <cellStyle name="60% - Accent6 6 4 2 2" xfId="31092" xr:uid="{132FE619-0685-4BBC-98DE-EAC73735DD11}"/>
    <cellStyle name="60% - Accent6 6 4 3" xfId="22764" xr:uid="{8A076C48-5486-49D9-83D0-BB539686F4A4}"/>
    <cellStyle name="60% - Accent6 6 5" xfId="8883" xr:uid="{2BBDA1B9-8D65-42FD-8731-E3E05DF64B9B}"/>
    <cellStyle name="60% - Accent6 6 5 2" xfId="25540" xr:uid="{1331477C-E714-492E-B0A7-74873F98121A}"/>
    <cellStyle name="60% - Accent6 6 6" xfId="17212" xr:uid="{D0222D0D-C562-432D-8C61-0E1321A776B6}"/>
    <cellStyle name="60% - Accent6 7" xfId="1013" xr:uid="{E667A943-F3D7-4E3D-9749-3FDD07F6280B}"/>
    <cellStyle name="60% - Accent6 7 2" xfId="2341" xr:uid="{DF100391-51AC-4731-AF45-94922B80875E}"/>
    <cellStyle name="60% - Accent6 7 2 2" xfId="5131" xr:uid="{1C66BF76-742D-49AA-A3E0-93B232CAFAA2}"/>
    <cellStyle name="60% - Accent6 7 2 2 2" xfId="13461" xr:uid="{9D06517D-4E77-4C69-AA78-A6AC9923B623}"/>
    <cellStyle name="60% - Accent6 7 2 2 2 2" xfId="30118" xr:uid="{66075CEF-C082-4937-AA8E-58239C2E5516}"/>
    <cellStyle name="60% - Accent6 7 2 2 3" xfId="21790" xr:uid="{48069C4C-F0E0-48B7-849D-A99085518F75}"/>
    <cellStyle name="60% - Accent6 7 2 3" xfId="7907" xr:uid="{D4417B59-3C6D-411E-AEF5-7E5191B6FB97}"/>
    <cellStyle name="60% - Accent6 7 2 3 2" xfId="16237" xr:uid="{6B7847F5-15AA-4DF4-8254-B38342A78B84}"/>
    <cellStyle name="60% - Accent6 7 2 3 2 2" xfId="32894" xr:uid="{E93198BE-3C7D-47D0-B3E6-52D01CCB6450}"/>
    <cellStyle name="60% - Accent6 7 2 3 3" xfId="24566" xr:uid="{8F51F13A-FB5C-4B2E-B221-93F2A81B2BC0}"/>
    <cellStyle name="60% - Accent6 7 2 4" xfId="10685" xr:uid="{FD5DC4FD-6A9F-440C-AD04-AA304102003F}"/>
    <cellStyle name="60% - Accent6 7 2 4 2" xfId="27342" xr:uid="{8145E16F-3323-454A-AA7B-D648AAA51C99}"/>
    <cellStyle name="60% - Accent6 7 2 5" xfId="19014" xr:uid="{FB3A003E-D0E0-4EEF-BB73-401C38B344A1}"/>
    <cellStyle name="60% - Accent6 7 3" xfId="3804" xr:uid="{9EC5D7E7-8BFF-4C7D-8F4C-6A319574BA02}"/>
    <cellStyle name="60% - Accent6 7 3 2" xfId="12134" xr:uid="{B7A1BCD9-0F88-41C1-8771-621DD33A1702}"/>
    <cellStyle name="60% - Accent6 7 3 2 2" xfId="28791" xr:uid="{7B4A7219-C958-47F7-86BB-51B5A913831F}"/>
    <cellStyle name="60% - Accent6 7 3 3" xfId="20463" xr:uid="{94490CFF-B2E3-48BF-86DA-195FD937496E}"/>
    <cellStyle name="60% - Accent6 7 4" xfId="6580" xr:uid="{F8319C49-824B-46B5-9D9F-C4AEFAE9BDFF}"/>
    <cellStyle name="60% - Accent6 7 4 2" xfId="14910" xr:uid="{580D7CA9-8E31-4451-AAC3-FB4BF2F903D4}"/>
    <cellStyle name="60% - Accent6 7 4 2 2" xfId="31567" xr:uid="{4A412168-D1F9-41CF-A39D-1C6D6C695F95}"/>
    <cellStyle name="60% - Accent6 7 4 3" xfId="23239" xr:uid="{5FCC77C9-C9A8-45C3-8E8C-EB6B5D12DA26}"/>
    <cellStyle name="60% - Accent6 7 5" xfId="9358" xr:uid="{3903B2D7-C4C0-41E7-9BD4-275845F54723}"/>
    <cellStyle name="60% - Accent6 7 5 2" xfId="26015" xr:uid="{D78F9B29-CA88-4013-8698-5E0D31E330FF}"/>
    <cellStyle name="60% - Accent6 7 6" xfId="17687" xr:uid="{CF2C5CC3-692A-49AE-A1BC-FBDEC8C5F2A3}"/>
    <cellStyle name="60% - Accent6 8" xfId="1248" xr:uid="{0463E477-3D39-47C0-BDCE-BE8023FDABEB}"/>
    <cellStyle name="60% - Accent6 8 2" xfId="2576" xr:uid="{74CE948C-93CA-4E72-ACAB-C0C9E7512B3F}"/>
    <cellStyle name="60% - Accent6 8 2 2" xfId="5366" xr:uid="{E524F981-6392-4C22-8D5B-81AEEAE859DA}"/>
    <cellStyle name="60% - Accent6 8 2 2 2" xfId="13696" xr:uid="{4F447A00-6E22-4E88-8880-ECA4BBACE74D}"/>
    <cellStyle name="60% - Accent6 8 2 2 2 2" xfId="30353" xr:uid="{69D327FC-0E03-4D13-8CAC-63C55BA86C4E}"/>
    <cellStyle name="60% - Accent6 8 2 2 3" xfId="22025" xr:uid="{474F7D45-13DB-475C-ADE5-283CC7BA45B7}"/>
    <cellStyle name="60% - Accent6 8 2 3" xfId="8142" xr:uid="{48E971A0-0815-4CD0-AFFC-5FA092663C2A}"/>
    <cellStyle name="60% - Accent6 8 2 3 2" xfId="16472" xr:uid="{002AB011-AD07-4824-9754-1876A87B3AF4}"/>
    <cellStyle name="60% - Accent6 8 2 3 2 2" xfId="33129" xr:uid="{C72C3735-1D9D-4D4B-A39F-D6E02F2C1ABA}"/>
    <cellStyle name="60% - Accent6 8 2 3 3" xfId="24801" xr:uid="{30EFEFC5-97E4-4D42-9EC5-A48AD8D2E7A3}"/>
    <cellStyle name="60% - Accent6 8 2 4" xfId="10920" xr:uid="{23D465D0-14F1-4481-A244-8CC8EDF8D6C2}"/>
    <cellStyle name="60% - Accent6 8 2 4 2" xfId="27577" xr:uid="{A556EA8E-DDD6-44C6-A5BB-4F3C16144A1C}"/>
    <cellStyle name="60% - Accent6 8 2 5" xfId="19249" xr:uid="{3C4F3CDE-9685-4272-A705-55E272D71166}"/>
    <cellStyle name="60% - Accent6 8 3" xfId="4039" xr:uid="{12C49F58-37DD-4388-A346-E903DF5AEFB2}"/>
    <cellStyle name="60% - Accent6 8 3 2" xfId="12369" xr:uid="{9D4B06E6-B63F-4520-8EE9-F17BBCB07409}"/>
    <cellStyle name="60% - Accent6 8 3 2 2" xfId="29026" xr:uid="{0B917F44-5A36-4F82-B632-66917F70BAB7}"/>
    <cellStyle name="60% - Accent6 8 3 3" xfId="20698" xr:uid="{30BD44A0-20B3-40E7-86B3-B67B85778080}"/>
    <cellStyle name="60% - Accent6 8 4" xfId="6815" xr:uid="{B0F399AE-8900-4508-9634-93CA683D68AF}"/>
    <cellStyle name="60% - Accent6 8 4 2" xfId="15145" xr:uid="{4B995B33-6BBD-4FB3-88F2-908D25B2D9A9}"/>
    <cellStyle name="60% - Accent6 8 4 2 2" xfId="31802" xr:uid="{9368C537-100F-42B4-A625-FCA5E5DE8147}"/>
    <cellStyle name="60% - Accent6 8 4 3" xfId="23474" xr:uid="{2965B1E3-2C59-4A03-B66A-2B787B4D1C78}"/>
    <cellStyle name="60% - Accent6 8 5" xfId="9593" xr:uid="{7F3C566F-2CA9-49AA-B029-7AE35ECB6E62}"/>
    <cellStyle name="60% - Accent6 8 5 2" xfId="26250" xr:uid="{C9C6A448-6F59-4E5A-83D4-03A9C1B1DE4E}"/>
    <cellStyle name="60% - Accent6 8 6" xfId="17922" xr:uid="{BF356280-F0A0-4D10-9422-D37D0299FD49}"/>
    <cellStyle name="60% - Accent6 9" xfId="1270" xr:uid="{B0423FD7-F676-4CD2-9D54-28F46DF13BF6}"/>
    <cellStyle name="60% - Accent6 9 2" xfId="2598" xr:uid="{E9C8B074-15F5-4510-AF39-7CDB5DB10C1B}"/>
    <cellStyle name="60% - Accent6 9 2 2" xfId="5388" xr:uid="{5A8846D4-852D-49D3-B240-F2431331A025}"/>
    <cellStyle name="60% - Accent6 9 2 2 2" xfId="13718" xr:uid="{0D4B57BD-7592-43E1-868D-573771D56911}"/>
    <cellStyle name="60% - Accent6 9 2 2 2 2" xfId="30375" xr:uid="{0CF20588-518D-4D1E-9770-A7B65F9C899C}"/>
    <cellStyle name="60% - Accent6 9 2 2 3" xfId="22047" xr:uid="{69CBB994-CD87-4B77-A896-97B160E16819}"/>
    <cellStyle name="60% - Accent6 9 2 3" xfId="8164" xr:uid="{893F7BB1-4B48-4D96-BDF6-D38095C61344}"/>
    <cellStyle name="60% - Accent6 9 2 3 2" xfId="16494" xr:uid="{5ACA26E3-D95F-452B-B699-3AE94E765196}"/>
    <cellStyle name="60% - Accent6 9 2 3 2 2" xfId="33151" xr:uid="{AD558D10-5357-4AAD-9B8F-4798ED8AC8AD}"/>
    <cellStyle name="60% - Accent6 9 2 3 3" xfId="24823" xr:uid="{D64AE970-D6CD-4058-9386-FC03DF3C05DF}"/>
    <cellStyle name="60% - Accent6 9 2 4" xfId="10942" xr:uid="{470AD67A-3B2F-40CB-B820-6B4916781FD4}"/>
    <cellStyle name="60% - Accent6 9 2 4 2" xfId="27599" xr:uid="{E7A30C3C-EF08-4DF3-8F35-0894494FA10E}"/>
    <cellStyle name="60% - Accent6 9 2 5" xfId="19271" xr:uid="{DFA2103F-92E8-4661-984F-6B3EEF270B24}"/>
    <cellStyle name="60% - Accent6 9 3" xfId="4061" xr:uid="{C69DB576-7A21-440C-9440-6724C0F7CF4F}"/>
    <cellStyle name="60% - Accent6 9 3 2" xfId="12391" xr:uid="{6FFACE0A-06C5-4C78-A8FA-9FD42E262D5A}"/>
    <cellStyle name="60% - Accent6 9 3 2 2" xfId="29048" xr:uid="{5D81E604-97A2-4911-BBA6-F9E6B28B21D7}"/>
    <cellStyle name="60% - Accent6 9 3 3" xfId="20720" xr:uid="{48D666AE-66E6-4C6C-89BC-FE9D9107AF3D}"/>
    <cellStyle name="60% - Accent6 9 4" xfId="6837" xr:uid="{0A5A1BC8-7238-4E5D-9C99-98353B73A6A1}"/>
    <cellStyle name="60% - Accent6 9 4 2" xfId="15167" xr:uid="{D114DF31-AFD8-4F69-A645-A4F48A184630}"/>
    <cellStyle name="60% - Accent6 9 4 2 2" xfId="31824" xr:uid="{1A2BFA4A-4976-412C-984F-0CD9767E0B82}"/>
    <cellStyle name="60% - Accent6 9 4 3" xfId="23496" xr:uid="{80DB107F-76CF-4C2E-910E-FDE69106D738}"/>
    <cellStyle name="60% - Accent6 9 5" xfId="9615" xr:uid="{20D5062D-FA9A-401C-B5EC-CD8DC547177D}"/>
    <cellStyle name="60% - Accent6 9 5 2" xfId="26272" xr:uid="{EBE12A2E-7A55-41CE-8926-0489382F7937}"/>
    <cellStyle name="60% - Accent6 9 6" xfId="17944" xr:uid="{FF99E102-5FB5-4D9E-8751-143CB4EF513B}"/>
    <cellStyle name="Accent1" xfId="19" builtinId="29" customBuiltin="1"/>
    <cellStyle name="Accent1 2" xfId="33876" xr:uid="{DE36993B-7633-4D6D-98D9-5CD4998C6EA8}"/>
    <cellStyle name="Accent1 3" xfId="33985" xr:uid="{BA68D199-1737-4035-A296-7D4AF4F81E7F}"/>
    <cellStyle name="Accent1 4" xfId="34118" xr:uid="{2589EAE5-5AE5-4F0E-90C8-5F10169E69E3}"/>
    <cellStyle name="Accent2" xfId="23" builtinId="33" customBuiltin="1"/>
    <cellStyle name="Accent2 2" xfId="33877" xr:uid="{52DD4E75-DD49-49D9-89BC-29B4EF916038}"/>
    <cellStyle name="Accent2 3" xfId="33986" xr:uid="{A65387B2-A915-4CDE-8017-5365015EE4C7}"/>
    <cellStyle name="Accent2 4" xfId="34119" xr:uid="{4F6E2A9D-590F-4928-BC5F-89BB8DF10D87}"/>
    <cellStyle name="Accent3" xfId="27" builtinId="37" customBuiltin="1"/>
    <cellStyle name="Accent3 2" xfId="33878" xr:uid="{A9CC3898-D017-4BFC-AC1A-01586253482D}"/>
    <cellStyle name="Accent3 3" xfId="33987" xr:uid="{69AD323E-2470-4E9D-A7EF-F4E791BE0AE3}"/>
    <cellStyle name="Accent3 4" xfId="34120" xr:uid="{047CD867-19A5-499B-9B7C-167F992439D6}"/>
    <cellStyle name="Accent4" xfId="31" builtinId="41" customBuiltin="1"/>
    <cellStyle name="Accent4 2" xfId="33879" xr:uid="{B997812F-CB48-4DF7-8702-8E67D3CFD7DE}"/>
    <cellStyle name="Accent4 3" xfId="33988" xr:uid="{1C72C62C-8FD0-46B2-B97C-4284C8DF7870}"/>
    <cellStyle name="Accent4 4" xfId="34121" xr:uid="{B21429C7-10CB-4D3B-B190-CE44563B7A98}"/>
    <cellStyle name="Accent5" xfId="35" builtinId="45" customBuiltin="1"/>
    <cellStyle name="Accent5 2" xfId="33880" xr:uid="{4FA0FAD8-E566-4837-9549-CC21DC111677}"/>
    <cellStyle name="Accent5 3" xfId="33989" xr:uid="{5CF29945-3EA7-49F5-9C46-88A4D7D6C6ED}"/>
    <cellStyle name="Accent5 4" xfId="34122" xr:uid="{09F8447B-A9B1-4D9D-9C14-E376DBA1B746}"/>
    <cellStyle name="Accent6" xfId="39" builtinId="49" customBuiltin="1"/>
    <cellStyle name="Accent6 2" xfId="33881" xr:uid="{492D9DD7-9964-4E31-A5B5-68037A17DDCA}"/>
    <cellStyle name="Accent6 3" xfId="33990" xr:uid="{BD5812B5-FDF9-4947-A7C0-04D2B5C395E1}"/>
    <cellStyle name="Accent6 4" xfId="34123" xr:uid="{19463578-9B6B-4FFE-8CA6-CD122DDD06D9}"/>
    <cellStyle name="AggblueBoldCels" xfId="33882" xr:uid="{F5CFB864-3E65-43BA-98B0-80F98BEE72F6}"/>
    <cellStyle name="AggblueBoldCels 2" xfId="33883" xr:uid="{59DB2795-0308-49E2-B3AD-47F37E8A63DC}"/>
    <cellStyle name="AggblueCels" xfId="33807" xr:uid="{C4659BC0-6EA9-4CE3-BD08-A18E22C87B7D}"/>
    <cellStyle name="AggblueCels 2" xfId="33884" xr:uid="{13E41BAE-AFF1-4A8F-9606-004FE6D79248}"/>
    <cellStyle name="AggblueCels_1x" xfId="33806" xr:uid="{501E3E22-F935-4885-9463-93C9C1CE7F62}"/>
    <cellStyle name="AggBoldCells" xfId="33780" xr:uid="{676F2E89-5747-4853-AB75-936CEB73FA3F}"/>
    <cellStyle name="AggBoldCells 2" xfId="33885" xr:uid="{117B3879-2849-49BE-9D84-E9FE89D85193}"/>
    <cellStyle name="AggBoldCells 3" xfId="33960" xr:uid="{AF898B21-B61F-4CFF-ACE4-372DC3AE295B}"/>
    <cellStyle name="AggBoldCells 4" xfId="34112" xr:uid="{87A8E8BC-C3BD-432E-B0B7-8E432E8015F5}"/>
    <cellStyle name="AggCels" xfId="33783" xr:uid="{8590B8FF-4D4A-462D-A119-F618665DED64}"/>
    <cellStyle name="AggCels 2" xfId="33886" xr:uid="{5ABA4847-8478-40EC-8BCB-CA217844E5BB}"/>
    <cellStyle name="AggCels 3" xfId="33961" xr:uid="{4D9C7F10-A9CD-4153-AA79-A1E854147B7A}"/>
    <cellStyle name="AggCels 4" xfId="34113" xr:uid="{248DCF16-013C-46B2-AA66-986F522200F0}"/>
    <cellStyle name="AggCels_T(2)" xfId="33781" xr:uid="{66F1ADC0-EB94-43D3-B0A3-AAA83ADBE5F4}"/>
    <cellStyle name="AggGreen" xfId="33797" xr:uid="{B6989A7F-A868-443F-AE18-842463BBDB5C}"/>
    <cellStyle name="AggGreen 2" xfId="33887" xr:uid="{15D899F8-7357-4B7E-9EA6-087F5A03B7C8}"/>
    <cellStyle name="AggGreen 2 2" xfId="34171" xr:uid="{4633F2C0-B912-4130-8C60-4193A683C99C}"/>
    <cellStyle name="AggGreen 2 2 2" xfId="34348" xr:uid="{41CA6C5E-7E5F-4320-A7A4-02920B230195}"/>
    <cellStyle name="AggGreen 2 2 2 2" xfId="34563" xr:uid="{3FA6D7BB-BF2A-4461-8409-49C88BD15021}"/>
    <cellStyle name="AggGreen 2 2 3" xfId="34478" xr:uid="{6E274C90-83D8-496C-A6BD-041224D3D2CE}"/>
    <cellStyle name="AggGreen 2 3" xfId="34029" xr:uid="{C6344A4A-36DF-4B9B-A2C6-724B298C8928}"/>
    <cellStyle name="AggGreen 2 3 2" xfId="34368" xr:uid="{B3D1932A-A275-4DC2-A201-31C56BE6CF87}"/>
    <cellStyle name="AggGreen 2 3 2 2" xfId="34583" xr:uid="{A2FEBF49-577C-4E72-8941-FC873DC6FD13}"/>
    <cellStyle name="AggGreen 2 3 3" xfId="34437" xr:uid="{C86700B7-F7EE-46A5-89A2-A83C108720EA}"/>
    <cellStyle name="AggGreen 2 3 3 2" xfId="34652" xr:uid="{2DEA3C4D-00E3-4A8E-A7CF-A8434ADAD704}"/>
    <cellStyle name="AggGreen 2 3 4" xfId="34433" xr:uid="{3B6603C0-14E1-486A-96F8-685AFBCAB567}"/>
    <cellStyle name="AggGreen 2 3 4 2" xfId="34648" xr:uid="{C47A62AF-9430-4391-B0D7-220F7490F025}"/>
    <cellStyle name="AggGreen 3" xfId="34170" xr:uid="{33A85088-E442-4CDC-ADAD-E69679ADFFB3}"/>
    <cellStyle name="AggGreen 3 2" xfId="34297" xr:uid="{CABEBB43-686A-4D2B-98AD-8ACAC77C6BDA}"/>
    <cellStyle name="AggGreen 3 2 2" xfId="34512" xr:uid="{71C55404-4E83-4DD4-9C1E-336018A29358}"/>
    <cellStyle name="AggGreen 3 3" xfId="34477" xr:uid="{20A3352B-251D-4B83-8A23-100542D909DB}"/>
    <cellStyle name="AggGreen 4" xfId="34028" xr:uid="{AFBE357D-1415-4AC1-92B9-D66332243774}"/>
    <cellStyle name="AggGreen 4 2" xfId="34367" xr:uid="{82D3631B-6BFC-4B54-A32F-0DABFBE3FA2B}"/>
    <cellStyle name="AggGreen 4 2 2" xfId="34582" xr:uid="{50159A41-806E-4612-9D3E-BB9E6B8478D8}"/>
    <cellStyle name="AggGreen 4 3" xfId="34282" xr:uid="{8D66E59E-7C51-43BE-8664-AC10408A3902}"/>
    <cellStyle name="AggGreen 4 3 2" xfId="34497" xr:uid="{8DAB23AD-CEBA-4956-AE64-F3B4ABDB10BE}"/>
    <cellStyle name="AggGreen 4 4" xfId="34400" xr:uid="{0F86BD0F-8CCF-43BE-972F-C3999D3ADF6D}"/>
    <cellStyle name="AggGreen 4 4 2" xfId="34615" xr:uid="{47231572-4A82-4A47-ABBE-4CAB43255EC2}"/>
    <cellStyle name="AggGreen 5" xfId="33849" xr:uid="{3734B3D9-98D7-4CFD-BCC3-6E6298D6E9C1}"/>
    <cellStyle name="AggGreen_Bbdr" xfId="33798" xr:uid="{39ACE486-A06F-4ED6-AFBB-3F60104BE27F}"/>
    <cellStyle name="AggGreen12" xfId="33795" xr:uid="{7E9A04DA-D5C3-47F8-AFE5-371E02F9144F}"/>
    <cellStyle name="AggGreen12 2" xfId="33888" xr:uid="{8834619B-B016-4F68-AA3C-07B96FAF39CE}"/>
    <cellStyle name="AggGreen12 2 2" xfId="34173" xr:uid="{A90776FA-1540-42DC-9923-0A99B5CDDE80}"/>
    <cellStyle name="AggGreen12 2 2 2" xfId="34366" xr:uid="{76B7E05C-1784-4A84-9293-1853AE93AEE8}"/>
    <cellStyle name="AggGreen12 2 2 2 2" xfId="34581" xr:uid="{AED98A6C-939D-40E2-8BB7-3368E5A7A49D}"/>
    <cellStyle name="AggGreen12 2 2 3" xfId="34480" xr:uid="{9882ADAA-3F9D-460E-8B16-F87E76C88F8A}"/>
    <cellStyle name="AggGreen12 2 3" xfId="34031" xr:uid="{280ECD2A-C74C-4469-9486-975D3138CA1F}"/>
    <cellStyle name="AggGreen12 2 3 2" xfId="34370" xr:uid="{296324D8-951F-4258-9D33-5949225966CF}"/>
    <cellStyle name="AggGreen12 2 3 2 2" xfId="34585" xr:uid="{90481270-B366-476E-AA46-DFCE745B48D2}"/>
    <cellStyle name="AggGreen12 2 3 3" xfId="34319" xr:uid="{D38EF11E-271C-4BC5-8620-2BBB5ED78736}"/>
    <cellStyle name="AggGreen12 2 3 3 2" xfId="34534" xr:uid="{3B27872A-7B44-4B35-B50B-FA1234083293}"/>
    <cellStyle name="AggGreen12 2 3 4" xfId="34399" xr:uid="{5D5F6D14-1C13-48BD-8339-709FA1C68536}"/>
    <cellStyle name="AggGreen12 2 3 4 2" xfId="34614" xr:uid="{22787A52-F714-4B4A-AF64-A2ABA1008CD6}"/>
    <cellStyle name="AggGreen12 3" xfId="34172" xr:uid="{42CA9883-9611-46B6-B56A-AE6C59993C84}"/>
    <cellStyle name="AggGreen12 3 2" xfId="34296" xr:uid="{CCE4E961-A6E3-47F3-ACB7-081C04D5D72B}"/>
    <cellStyle name="AggGreen12 3 2 2" xfId="34511" xr:uid="{C960A165-C5AD-460D-AB16-5F996054C2C8}"/>
    <cellStyle name="AggGreen12 3 3" xfId="34479" xr:uid="{0B85A611-0BE4-4D6B-8574-9EB35625DE42}"/>
    <cellStyle name="AggGreen12 4" xfId="34030" xr:uid="{92E51547-E50B-44E8-B55B-6F86EEB7AB59}"/>
    <cellStyle name="AggGreen12 4 2" xfId="34369" xr:uid="{8B80EB8E-4AAF-4B5D-B070-C39BE5E6B55C}"/>
    <cellStyle name="AggGreen12 4 2 2" xfId="34584" xr:uid="{21DAE02B-9693-42C9-B411-27D0C206612C}"/>
    <cellStyle name="AggGreen12 4 3" xfId="34421" xr:uid="{BE3ECEE1-2645-46E3-A400-E03A134866B0}"/>
    <cellStyle name="AggGreen12 4 3 2" xfId="34636" xr:uid="{40690C6F-0598-4AA5-A4A5-10C1BDAA90A9}"/>
    <cellStyle name="AggGreen12 4 4" xfId="34432" xr:uid="{291C7271-A74D-4516-8B78-F4B98A094C6E}"/>
    <cellStyle name="AggGreen12 4 4 2" xfId="34647" xr:uid="{9737881A-D531-4940-A561-1A41D2AD09FE}"/>
    <cellStyle name="AggGreen12 5" xfId="33847" xr:uid="{15E9D8F2-4850-4638-B710-466250774067}"/>
    <cellStyle name="AggOrange" xfId="33790" xr:uid="{BB6FCFE6-6B7A-44CF-858B-1A7A1F84D82E}"/>
    <cellStyle name="AggOrange 2" xfId="33889" xr:uid="{8C6310FB-2B46-4C47-A7D5-6EC79C2AB831}"/>
    <cellStyle name="AggOrange 2 2" xfId="34175" xr:uid="{C2B9C51C-9ECC-436E-A0CE-6AF1633607DB}"/>
    <cellStyle name="AggOrange 2 2 2" xfId="34295" xr:uid="{3F6D6D63-FB1F-432C-B95D-E04028B41306}"/>
    <cellStyle name="AggOrange 2 2 2 2" xfId="34510" xr:uid="{C527E890-6BCC-4127-BED9-4190FB8EDB23}"/>
    <cellStyle name="AggOrange 2 2 3" xfId="34482" xr:uid="{5BE0A77C-09B6-43D3-8CE3-01F91F61E276}"/>
    <cellStyle name="AggOrange 2 3" xfId="34033" xr:uid="{F904D713-5078-4B50-AF6A-638E5698AB40}"/>
    <cellStyle name="AggOrange 2 3 2" xfId="34372" xr:uid="{A929391B-3BD6-4C5E-BEE1-8BCD00E1D9D8}"/>
    <cellStyle name="AggOrange 2 3 2 2" xfId="34587" xr:uid="{4FE4BAA2-D05C-4518-9FF9-643474AFE919}"/>
    <cellStyle name="AggOrange 2 3 3" xfId="34279" xr:uid="{94CCB00D-3C4C-4A3B-AFD0-872B84FE8A10}"/>
    <cellStyle name="AggOrange 2 3 3 2" xfId="34494" xr:uid="{9CEC5B28-7211-4A19-BF44-E01B1ABE2D19}"/>
    <cellStyle name="AggOrange 2 3 4" xfId="34294" xr:uid="{56B49C0A-A27B-43EA-82CD-C5D09E1A9CB4}"/>
    <cellStyle name="AggOrange 2 3 4 2" xfId="34509" xr:uid="{23690DC1-CC44-4BD5-8974-0C7BBFE49CA2}"/>
    <cellStyle name="AggOrange 3" xfId="34174" xr:uid="{6E28D9CB-0418-4719-89EC-65F2713B4748}"/>
    <cellStyle name="AggOrange 3 2" xfId="34414" xr:uid="{A6345986-2774-4D9A-BC2D-783D79908E9B}"/>
    <cellStyle name="AggOrange 3 2 2" xfId="34629" xr:uid="{89FB3F42-BB48-4177-AC3A-CC4602A5E844}"/>
    <cellStyle name="AggOrange 3 3" xfId="34481" xr:uid="{4AC6B679-BFF7-4FBE-95D5-69528EFF92BF}"/>
    <cellStyle name="AggOrange 4" xfId="34032" xr:uid="{85FE439F-B7F0-4B87-B941-1A588B73F60B}"/>
    <cellStyle name="AggOrange 4 2" xfId="34371" xr:uid="{FDEB22FE-34BF-4B86-8B1B-722D7CF85C1B}"/>
    <cellStyle name="AggOrange 4 2 2" xfId="34586" xr:uid="{A95673E1-C177-4F28-A3A4-5DC2F3848F67}"/>
    <cellStyle name="AggOrange 4 3" xfId="34360" xr:uid="{A9FA8104-C91A-4A13-93E3-EF6232161FB5}"/>
    <cellStyle name="AggOrange 4 3 2" xfId="34575" xr:uid="{03457899-6870-4516-932A-002DDDD405A7}"/>
    <cellStyle name="AggOrange 4 4" xfId="34334" xr:uid="{799F1DA6-3BDE-4742-978A-CEA0EEBDF58D}"/>
    <cellStyle name="AggOrange 4 4 2" xfId="34549" xr:uid="{5CF0C2D2-D2A0-4918-9EA6-D79F0CEB5912}"/>
    <cellStyle name="AggOrange 5" xfId="33843" xr:uid="{9D45C0F1-1568-4384-8030-40F0BB1C3203}"/>
    <cellStyle name="AggOrange_B_border" xfId="33802" xr:uid="{26B4656C-A021-4905-A922-AF7693FD4DE1}"/>
    <cellStyle name="AggOrange9" xfId="33789" xr:uid="{3352D6FA-DF5F-486B-B9BE-E65FAE61F288}"/>
    <cellStyle name="AggOrange9 2" xfId="33890" xr:uid="{82A04C16-8060-49EA-B5D2-97346D3E9607}"/>
    <cellStyle name="AggOrange9 2 2" xfId="34177" xr:uid="{D4736D70-FE28-41CA-A5C7-42772DD8E631}"/>
    <cellStyle name="AggOrange9 2 2 2" xfId="34413" xr:uid="{77592B2E-0343-4F90-AEA6-F3C8020F8C3C}"/>
    <cellStyle name="AggOrange9 2 2 2 2" xfId="34628" xr:uid="{31A8E90A-6579-43D1-BD71-64671A63190E}"/>
    <cellStyle name="AggOrange9 2 2 3" xfId="34484" xr:uid="{17296EBF-B3C6-4C30-8D7E-2DD114B16551}"/>
    <cellStyle name="AggOrange9 2 3" xfId="34035" xr:uid="{209C6959-6642-4AD3-B114-4466B3E053A6}"/>
    <cellStyle name="AggOrange9 2 3 2" xfId="34374" xr:uid="{679A9FFD-A6A7-43DF-8CE6-807A4C2E1CD0}"/>
    <cellStyle name="AggOrange9 2 3 2 2" xfId="34589" xr:uid="{48C8F562-5D27-4A6B-A10C-A1828B59A386}"/>
    <cellStyle name="AggOrange9 2 3 3" xfId="34420" xr:uid="{D8E9F232-491B-433E-911B-C0B42A677353}"/>
    <cellStyle name="AggOrange9 2 3 3 2" xfId="34635" xr:uid="{9639E789-E875-451D-8479-E3F0CF52CA12}"/>
    <cellStyle name="AggOrange9 2 3 4" xfId="34434" xr:uid="{57E1ECE9-9C9A-4211-92C6-A29CFBF042A4}"/>
    <cellStyle name="AggOrange9 2 3 4 2" xfId="34649" xr:uid="{845A898F-A24C-47DB-AC9D-A95B85B1D90B}"/>
    <cellStyle name="AggOrange9 3" xfId="34176" xr:uid="{F0BBF0DF-6C89-446A-82F2-8D8D86B3D324}"/>
    <cellStyle name="AggOrange9 3 2" xfId="34365" xr:uid="{0273F142-23C8-45D2-B8E6-82F402E78E7E}"/>
    <cellStyle name="AggOrange9 3 2 2" xfId="34580" xr:uid="{7C1B80EE-B337-4B4B-9C3D-A61463CAA40B}"/>
    <cellStyle name="AggOrange9 3 3" xfId="34483" xr:uid="{8F162972-6199-4180-9B58-30DDB2A300BB}"/>
    <cellStyle name="AggOrange9 4" xfId="34034" xr:uid="{1DCC125D-D99B-4BD6-8962-1F0436970A6B}"/>
    <cellStyle name="AggOrange9 4 2" xfId="34373" xr:uid="{03997A06-C287-4239-A41B-CB580B7272DC}"/>
    <cellStyle name="AggOrange9 4 2 2" xfId="34588" xr:uid="{04DCE4D8-06CA-4C1D-9A27-71114D6B75DB}"/>
    <cellStyle name="AggOrange9 4 3" xfId="34318" xr:uid="{5429D868-F206-4532-BC63-86FC3B00C3BD}"/>
    <cellStyle name="AggOrange9 4 3 2" xfId="34533" xr:uid="{9920B071-E092-4921-A0B1-9A1443AA1442}"/>
    <cellStyle name="AggOrange9 4 4" xfId="34364" xr:uid="{0D1D2A0F-41EF-4C51-B22E-0E9716819972}"/>
    <cellStyle name="AggOrange9 4 4 2" xfId="34579" xr:uid="{19A7D7C6-81DF-4188-BD33-0999B45F7EF3}"/>
    <cellStyle name="AggOrange9 5" xfId="33842" xr:uid="{147EB714-0E2B-4BF0-AE11-FD9A8DCF3EA2}"/>
    <cellStyle name="AggOrangeLB_2x" xfId="33801" xr:uid="{E4965EE3-39A7-4A3A-9014-18C825646D47}"/>
    <cellStyle name="AggOrangeLBorder" xfId="33803" xr:uid="{9E5949D6-0594-4BDA-B602-2D788167D56E}"/>
    <cellStyle name="AggOrangeLBorder 2" xfId="33891" xr:uid="{E9D4A105-A3BE-4FD7-B0ED-C684B2F2A273}"/>
    <cellStyle name="AggOrangeLBorder 2 2" xfId="34179" xr:uid="{11D848D0-34C2-4EBB-AE9A-447D4B16DEC6}"/>
    <cellStyle name="AggOrangeLBorder 2 3" xfId="34037" xr:uid="{D3F54ED5-B1C0-492C-AD0A-238AA6D769E9}"/>
    <cellStyle name="AggOrangeLBorder 2 3 2" xfId="34376" xr:uid="{F6ADB082-8A92-482B-BC6D-FF85D31CE107}"/>
    <cellStyle name="AggOrangeLBorder 2 3 2 2" xfId="34591" xr:uid="{5774B113-77E8-444D-BCA8-E5277D9441FA}"/>
    <cellStyle name="AggOrangeLBorder 2 3 3" xfId="34316" xr:uid="{B0EF6C1B-E4B8-4BEB-B4E0-1B7308ADC2F7}"/>
    <cellStyle name="AggOrangeLBorder 2 3 3 2" xfId="34531" xr:uid="{D87780CD-7851-4F27-85DE-05C2FEFD36AD}"/>
    <cellStyle name="AggOrangeLBorder 2 3 4" xfId="34342" xr:uid="{30EC7C00-7E4E-40D8-9D6F-8E99621AD6F7}"/>
    <cellStyle name="AggOrangeLBorder 2 3 4 2" xfId="34557" xr:uid="{1DF69220-9717-4DDF-901F-612DCAFB55D6}"/>
    <cellStyle name="AggOrangeLBorder 2 3 5" xfId="34462" xr:uid="{4D9B8042-614E-4DBC-AED8-8CF629FECEED}"/>
    <cellStyle name="AggOrangeLBorder 3" xfId="34178" xr:uid="{24963002-CB1D-42B1-9558-46D22CC89318}"/>
    <cellStyle name="AggOrangeLBorder 4" xfId="34036" xr:uid="{37674DF8-6099-4C92-8277-B79277D5B4ED}"/>
    <cellStyle name="AggOrangeLBorder 4 2" xfId="34375" xr:uid="{1F40ED48-5E23-407B-A007-6EA4C84210A8}"/>
    <cellStyle name="AggOrangeLBorder 4 2 2" xfId="34590" xr:uid="{7EA21B46-2AF1-4142-BFC7-E5DE596CC6E5}"/>
    <cellStyle name="AggOrangeLBorder 4 3" xfId="34317" xr:uid="{FB8936B2-0EC3-492C-918E-FB41028E5873}"/>
    <cellStyle name="AggOrangeLBorder 4 3 2" xfId="34532" xr:uid="{DD3E3F6B-69FB-4F25-A084-2670F3A8BB91}"/>
    <cellStyle name="AggOrangeLBorder 4 4" xfId="34338" xr:uid="{6001EFCD-4A51-4C28-95AE-C8ADF3F9B300}"/>
    <cellStyle name="AggOrangeLBorder 4 4 2" xfId="34553" xr:uid="{7E978B89-46F5-4680-A851-E3A8E5C783F3}"/>
    <cellStyle name="AggOrangeLBorder 4 5" xfId="34461" xr:uid="{DF1391EF-FF75-496B-A154-F02F58021CC6}"/>
    <cellStyle name="AggOrangeLBorder 5" xfId="33850" xr:uid="{6416A873-6936-4FF6-94B2-239EE4DE4621}"/>
    <cellStyle name="AggOrangeRBorder" xfId="33792" xr:uid="{8EF5B3EB-DF76-4316-904F-F024DE2B1A2F}"/>
    <cellStyle name="AggOrangeRBorder 2" xfId="33892" xr:uid="{0640FA57-15E5-40E2-B1AA-AB33FE607D9B}"/>
    <cellStyle name="AggOrangeRBorder 2 2" xfId="34181" xr:uid="{5E472479-0DFD-4EE4-A46E-4ECD03EB5C01}"/>
    <cellStyle name="AggOrangeRBorder 2 2 2" xfId="34293" xr:uid="{ABEE28E8-F73B-4ED8-86E9-EE6591075FB6}"/>
    <cellStyle name="AggOrangeRBorder 2 2 2 2" xfId="34508" xr:uid="{5906253F-33B9-45BD-B95F-66E5EB942984}"/>
    <cellStyle name="AggOrangeRBorder 2 3" xfId="34039" xr:uid="{3B2C301F-147E-4801-B832-AD61FC859D3D}"/>
    <cellStyle name="AggOrangeRBorder 2 3 2" xfId="34378" xr:uid="{89806F9E-739D-4FFD-8B70-41D4F373380A}"/>
    <cellStyle name="AggOrangeRBorder 2 3 2 2" xfId="34593" xr:uid="{8A4C9B7E-74E0-4D71-B325-A9803422FA58}"/>
    <cellStyle name="AggOrangeRBorder 2 3 3" xfId="34354" xr:uid="{5F72C6B0-E573-4A5F-AE1C-2087D8DBF901}"/>
    <cellStyle name="AggOrangeRBorder 2 3 3 2" xfId="34569" xr:uid="{FF149E92-7F10-4D2C-98F5-BDD203476421}"/>
    <cellStyle name="AggOrangeRBorder 2 3 4" xfId="34336" xr:uid="{26D1435D-5FE8-4307-B768-23D37CDAEE83}"/>
    <cellStyle name="AggOrangeRBorder 2 3 4 2" xfId="34551" xr:uid="{FA6147EC-2321-4102-A0F1-883FC16AC395}"/>
    <cellStyle name="AggOrangeRBorder 2 3 5" xfId="34464" xr:uid="{A33D1673-8B8E-44F7-9B69-28E98A7DCF8B}"/>
    <cellStyle name="AggOrangeRBorder 3" xfId="34180" xr:uid="{ECD68E37-2392-46EE-9D19-E4393DAEF287}"/>
    <cellStyle name="AggOrangeRBorder 3 2" xfId="33817" xr:uid="{FD7CD5B2-7A02-450C-B0EA-DD0FFEF0D5EA}"/>
    <cellStyle name="AggOrangeRBorder 3 2 2" xfId="34412" xr:uid="{4CE47ACD-2677-4D32-B75F-72065B563AE6}"/>
    <cellStyle name="AggOrangeRBorder 3 2 3" xfId="34627" xr:uid="{032D2BFD-BF59-434C-8775-F42EC1CE3E35}"/>
    <cellStyle name="AggOrangeRBorder 4" xfId="34038" xr:uid="{7E036577-D94C-47FA-A168-B4A0124D8DBB}"/>
    <cellStyle name="AggOrangeRBorder 4 2" xfId="34377" xr:uid="{D6B32E19-411B-4853-BF32-DBEDB8D4FD8B}"/>
    <cellStyle name="AggOrangeRBorder 4 2 2" xfId="34592" xr:uid="{AA9D9719-8709-4A4F-BD23-689E03ACC6F9}"/>
    <cellStyle name="AggOrangeRBorder 4 3" xfId="34410" xr:uid="{24B5614D-84D1-40FA-A729-8D26836DB44D}"/>
    <cellStyle name="AggOrangeRBorder 4 3 2" xfId="34625" xr:uid="{157506AE-67F9-403D-BFD7-B1CD2363021A}"/>
    <cellStyle name="AggOrangeRBorder 4 4" xfId="34431" xr:uid="{F700DD13-DB59-4557-8AB8-352F77E26141}"/>
    <cellStyle name="AggOrangeRBorder 4 4 2" xfId="34646" xr:uid="{9CBA5E4A-618F-4478-87F0-751A913E7F90}"/>
    <cellStyle name="AggOrangeRBorder 4 5" xfId="34463" xr:uid="{64BACE49-1D81-4FBA-8480-355C7E43181F}"/>
    <cellStyle name="AggOrangeRBorder 5" xfId="33845" xr:uid="{6F3059BA-AE51-45A8-A00E-ABADEBE16ACD}"/>
    <cellStyle name="AggOrangeRBorder_CRFReport-template" xfId="33804" xr:uid="{A2EC28FB-6EF9-4B99-99A4-BFCE2E848579}"/>
    <cellStyle name="Akzent1" xfId="33893" xr:uid="{2AECBFB1-6795-464C-9957-34759240CDA1}"/>
    <cellStyle name="Akzent2" xfId="33894" xr:uid="{4A76D9E7-0F4F-49BC-A63D-63D13934DA62}"/>
    <cellStyle name="Akzent3" xfId="33895" xr:uid="{A9B46FB5-1E95-4706-96C2-2A87D7A18DBA}"/>
    <cellStyle name="Akzent4" xfId="33896" xr:uid="{4FC855B9-48AA-42C9-83E4-452615136733}"/>
    <cellStyle name="Akzent5" xfId="33897" xr:uid="{ACA96EFC-DF48-4DEB-8413-C1544E9B9CB2}"/>
    <cellStyle name="Akzent6" xfId="33898" xr:uid="{297F45F5-2E04-4FAB-BD92-35A2F2C039DB}"/>
    <cellStyle name="Ausgabe" xfId="33818" hidden="1" xr:uid="{9333F471-A32C-436E-85EC-DAB2C5FD9179}"/>
    <cellStyle name="Ausgabe 2" xfId="34159" xr:uid="{BC55C8FB-A59C-4192-BD5F-F8BC3406BDE2}"/>
    <cellStyle name="Ausgabe 2 2" xfId="34415" xr:uid="{853881BB-2DD0-46A1-951A-7D5DF034D74A}"/>
    <cellStyle name="Ausgabe 2 2 2" xfId="34630" xr:uid="{083E6B40-BFFC-48A0-BC84-90CCA3D8B343}"/>
    <cellStyle name="Ausgabe 2 3" xfId="34300" xr:uid="{B0B9695F-F9AF-41B5-B8C3-AABAA470C80F}"/>
    <cellStyle name="Ausgabe 2 3 2" xfId="34515" xr:uid="{F0775932-4771-4BE1-A1FC-41411E7108E4}"/>
    <cellStyle name="Ausgabe 2 4" xfId="34473" xr:uid="{4AFF15E3-6CAF-46DB-8F8D-D63E6D37E1C0}"/>
    <cellStyle name="Ausgabe 3" xfId="34050" xr:uid="{DD5E99FA-9017-494C-8A23-3C84745359EF}"/>
    <cellStyle name="Ausgabe 3 2" xfId="34387" xr:uid="{C13BC5DB-D378-4908-9D50-ED85FB9E690B}"/>
    <cellStyle name="Ausgabe 3 2 2" xfId="34602" xr:uid="{8D9E288D-6736-4E41-BFDA-3EFE89654464}"/>
    <cellStyle name="Ausgabe 3 3" xfId="34306" xr:uid="{9852C363-C541-497E-9CF1-6DEEFABBDA45}"/>
    <cellStyle name="Ausgabe 3 3 2" xfId="34521" xr:uid="{8202F315-2318-4014-879D-060049B56066}"/>
    <cellStyle name="Ausgabe 3 4" xfId="34470" xr:uid="{7E799F0B-2714-4412-9313-243A1DB01F90}"/>
    <cellStyle name="Ausgabe 4" xfId="34311" xr:uid="{F1254228-FAA1-4931-9616-7404B839E32A}"/>
    <cellStyle name="Ausgabe 4 2" xfId="34526" xr:uid="{00325726-AE03-4232-945B-E870BDAE7654}"/>
    <cellStyle name="Ausgabe 5" xfId="34430" xr:uid="{7C36F3D7-B5B3-4DE7-B05B-8B90EEFB2364}"/>
    <cellStyle name="Ausgabe 5 2" xfId="34645" xr:uid="{FA85BBB7-4FEB-49AA-A0B4-E25150DEEFB0}"/>
    <cellStyle name="Ausgabe 6" xfId="34446" xr:uid="{88292F75-46F8-49C8-B1DE-F2447A07144C}"/>
    <cellStyle name="Bad" xfId="9" builtinId="27" customBuiltin="1"/>
    <cellStyle name="Bad 2" xfId="33899" xr:uid="{A6745FE6-F835-420D-AFB6-821A75976527}"/>
    <cellStyle name="Bad 3" xfId="33991" xr:uid="{79AB5876-A41B-4EFC-AE43-4C5A45A0196B}"/>
    <cellStyle name="Bad 4" xfId="34131" xr:uid="{7B9462F2-31FD-4D25-911E-AB6C98BC60DD}"/>
    <cellStyle name="Berechnung" xfId="33819" hidden="1" xr:uid="{AE18A412-F7A4-48BB-9772-F656405B0B03}"/>
    <cellStyle name="Berechnung 2" xfId="34160" xr:uid="{5B90F6F0-4E7B-4E82-9CAB-FCADC0B07D9E}"/>
    <cellStyle name="Berechnung 2 2" xfId="34416" xr:uid="{A3C7D6EB-92BF-446E-948E-92200E0BC531}"/>
    <cellStyle name="Berechnung 2 2 2" xfId="34631" xr:uid="{2EB6D020-1757-4D97-A29C-938A5C17CDE5}"/>
    <cellStyle name="Berechnung 2 3" xfId="34281" xr:uid="{48A2B0B8-E83A-4CA6-AFA9-55B6E28D5C5E}"/>
    <cellStyle name="Berechnung 2 3 2" xfId="34496" xr:uid="{3900C3A6-266F-4CDD-85B8-88E736C36694}"/>
    <cellStyle name="Berechnung 2 4" xfId="34337" xr:uid="{4C8CFABA-AEA2-44AA-A7C3-AF04DCC6282C}"/>
    <cellStyle name="Berechnung 2 4 2" xfId="34552" xr:uid="{EF531A67-605D-4C54-AEE8-A12EE08F13AE}"/>
    <cellStyle name="Berechnung 2 5" xfId="34474" xr:uid="{C2C58A58-5246-4E59-A5B5-AA0A83528263}"/>
    <cellStyle name="Berechnung 3" xfId="34040" xr:uid="{4E6BF94A-4195-4C01-B443-31345A1298CC}"/>
    <cellStyle name="Berechnung 3 2" xfId="34379" xr:uid="{55692929-7D7C-43B9-93DE-16C54E0DB89C}"/>
    <cellStyle name="Berechnung 3 2 2" xfId="34594" xr:uid="{9F685F33-6BD3-47A2-9903-5A23E2A542D6}"/>
    <cellStyle name="Berechnung 3 3" xfId="34315" xr:uid="{2FBD698D-28C7-4B0E-9796-98778009A3CF}"/>
    <cellStyle name="Berechnung 3 3 2" xfId="34530" xr:uid="{2D96DF0E-0498-4ECB-B609-D8D33267A8A8}"/>
    <cellStyle name="Berechnung 3 4" xfId="34327" xr:uid="{AB5C3985-13D6-4509-80E7-6C1D44BD9FDF}"/>
    <cellStyle name="Berechnung 3 4 2" xfId="34542" xr:uid="{5359FC54-2AF1-4BBD-A445-D445A15800A1}"/>
    <cellStyle name="Berechnung 3 5" xfId="34465" xr:uid="{2ACE0B40-1B6F-4B43-80A5-680CAE43DC64}"/>
    <cellStyle name="Berechnung 4" xfId="34312" xr:uid="{A91ADB89-DAC5-40E5-874F-8E2B6DF30451}"/>
    <cellStyle name="Berechnung 4 2" xfId="34527" xr:uid="{AAF9B135-4A1E-4143-9AA6-A5423D9B1B6E}"/>
    <cellStyle name="Berechnung 5" xfId="34429" xr:uid="{DD170A04-0904-430F-9614-9E3BCFA0CABC}"/>
    <cellStyle name="Berechnung 5 2" xfId="34644" xr:uid="{B188E729-A8A0-4038-8E84-7A890110E91C}"/>
    <cellStyle name="Berechnung 6" xfId="34441" xr:uid="{0102112D-7F60-405D-B588-089257B00B11}"/>
    <cellStyle name="Berechnung 6 2" xfId="34655" xr:uid="{744A8D2E-C75A-4089-B10B-8ABFE60ECFCE}"/>
    <cellStyle name="Berechnung 7" xfId="34447" xr:uid="{F4C49D4C-9004-4CC4-96AA-168CC47A5E56}"/>
    <cellStyle name="Bold GHG Numbers (0.00)" xfId="33900" xr:uid="{1EC419EB-08AC-4573-97F7-D6FEEA78D8B9}"/>
    <cellStyle name="Calculation" xfId="13" builtinId="22" customBuiltin="1"/>
    <cellStyle name="Calculation 1" xfId="34664" xr:uid="{E3DC4C48-9AF6-4C85-8A9F-791E668F6F51}"/>
    <cellStyle name="Calculation 1 2" xfId="34677" xr:uid="{27D317F1-3179-494F-B2EF-9C17CAAE0158}"/>
    <cellStyle name="Calculation 2" xfId="33901" xr:uid="{8B0BED10-372F-4E29-AB5E-406FAC75D19A}"/>
    <cellStyle name="Calculation 2 2" xfId="34314" xr:uid="{76AC9DDB-C2DB-4849-AE06-713F70691FBF}"/>
    <cellStyle name="Calculation 2 2 2" xfId="34529" xr:uid="{91A81B28-51AB-47A7-82CD-180C697730B8}"/>
    <cellStyle name="Calculation 2 3" xfId="34398" xr:uid="{DCE154D1-A4E0-47B1-932E-C370CE455345}"/>
    <cellStyle name="Calculation 2 3 2" xfId="34613" xr:uid="{B62BB191-BB8B-4CC5-8F27-034363B2F424}"/>
    <cellStyle name="Calculation 2 4" xfId="34304" xr:uid="{2422C829-D0D2-45E0-94DA-755C3FC6D07C}"/>
    <cellStyle name="Calculation 2 4 2" xfId="34519" xr:uid="{F3064756-746C-402F-8935-BFED762730C4}"/>
    <cellStyle name="Calculation 2 5" xfId="34448" xr:uid="{365DE12F-CCF6-4142-BE67-ACE9FFE9BE4F}"/>
    <cellStyle name="Calculation 2 6" xfId="34665" xr:uid="{50A8C8A8-028D-4DD0-ABBD-A32ECB93DEA9}"/>
    <cellStyle name="Calculation 2 7" xfId="34678" xr:uid="{E28999FE-B535-4B36-9A54-5124DD8004E4}"/>
    <cellStyle name="Calculation 3" xfId="33992" xr:uid="{80044565-5F63-4623-A51F-21815878DC01}"/>
    <cellStyle name="Calculation 3 2" xfId="34353" xr:uid="{F436630F-3C2C-4CE0-8A15-7BD43E766909}"/>
    <cellStyle name="Calculation 3 2 2" xfId="34568" xr:uid="{3860FD6D-3065-47FC-859A-78402870007B}"/>
    <cellStyle name="Calculation 3 3" xfId="34339" xr:uid="{3A56A3AC-A06B-4356-8DB7-A90AF6643131}"/>
    <cellStyle name="Calculation 3 3 2" xfId="34554" xr:uid="{25371993-1B22-4ECF-84B3-0D67A605212F}"/>
    <cellStyle name="Calculation 3 4" xfId="34423" xr:uid="{0AA92514-FEDA-4DDF-B3B6-E845F3D48198}"/>
    <cellStyle name="Calculation 3 4 2" xfId="34638" xr:uid="{9B91062D-E1C8-4985-A8BE-EB26486948E1}"/>
    <cellStyle name="Calculation 3 5" xfId="34456" xr:uid="{B15219D4-F488-4D33-A7A1-0F1B703E465D}"/>
    <cellStyle name="Check Cell" xfId="15" builtinId="23" customBuiltin="1"/>
    <cellStyle name="Check Cell 2" xfId="33902" xr:uid="{A5227AF2-52CF-4CFB-BF42-A54827D477F5}"/>
    <cellStyle name="Check Cell 3" xfId="33993" xr:uid="{CB35B6F3-69B8-44AE-8F2E-6A9EDFD5AE18}"/>
    <cellStyle name="Check Cell 4" xfId="34137" xr:uid="{BDB6ECF5-4BFC-44B2-A0BE-61B3C15F138E}"/>
    <cellStyle name="Comma 2" xfId="63" xr:uid="{A49B6CDA-6C8E-4731-BF33-1708BA5076E7}"/>
    <cellStyle name="Comma 2 10" xfId="1283" xr:uid="{475E6459-A139-4C42-A79B-BB9FE868558E}"/>
    <cellStyle name="Comma 2 10 2" xfId="2611" xr:uid="{AB838D51-EBD9-4603-8EB2-BDF354F09E66}"/>
    <cellStyle name="Comma 2 10 2 2" xfId="5401" xr:uid="{0367F683-2DBA-4333-8FF6-D0EB852494A1}"/>
    <cellStyle name="Comma 2 10 2 2 2" xfId="13731" xr:uid="{09A53548-ED3F-4806-967C-72ABD6E5BE78}"/>
    <cellStyle name="Comma 2 10 2 2 2 2" xfId="30388" xr:uid="{0471D22B-DF4D-401D-9AD3-69FBC5DBDD22}"/>
    <cellStyle name="Comma 2 10 2 2 3" xfId="22060" xr:uid="{FB487FFD-4D20-411F-B86E-7B0DDFD53869}"/>
    <cellStyle name="Comma 2 10 2 3" xfId="8177" xr:uid="{7C849408-D334-421F-9B35-A1235F8BD8F0}"/>
    <cellStyle name="Comma 2 10 2 3 2" xfId="16507" xr:uid="{DD96B1E3-A2D8-45E2-86DC-387C74901B4F}"/>
    <cellStyle name="Comma 2 10 2 3 2 2" xfId="33164" xr:uid="{09ACB133-5BD8-4215-B2D7-50E48F9F055B}"/>
    <cellStyle name="Comma 2 10 2 3 3" xfId="24836" xr:uid="{43EB167B-DA97-4DDC-94FC-7D0BD4BC01FF}"/>
    <cellStyle name="Comma 2 10 2 4" xfId="10955" xr:uid="{FB6AEBCB-0E26-4735-8389-3788923AFDEE}"/>
    <cellStyle name="Comma 2 10 2 4 2" xfId="27612" xr:uid="{574ADA4A-801A-4E5D-AE6A-18067A646015}"/>
    <cellStyle name="Comma 2 10 2 5" xfId="33633" xr:uid="{9716E57B-CE62-4838-91D7-F7C9E14AB9FB}"/>
    <cellStyle name="Comma 2 10 2 6" xfId="19284" xr:uid="{08DFFF57-0C63-4539-9901-B49FEF501524}"/>
    <cellStyle name="Comma 2 10 3" xfId="4074" xr:uid="{AA2F63A8-ECBA-424D-943C-FCE0C2295E3B}"/>
    <cellStyle name="Comma 2 10 3 2" xfId="12404" xr:uid="{2C602DAE-D936-4027-946D-3E52E4610F8D}"/>
    <cellStyle name="Comma 2 10 3 2 2" xfId="29061" xr:uid="{F6C5A0E8-90DB-49ED-9B68-505BCF8FD90B}"/>
    <cellStyle name="Comma 2 10 3 3" xfId="20733" xr:uid="{F1CEFAE8-CE46-4511-B03F-9A1BBA27D09F}"/>
    <cellStyle name="Comma 2 10 4" xfId="6850" xr:uid="{F4DDE765-AAD5-43CC-9D25-124E82E97B4F}"/>
    <cellStyle name="Comma 2 10 4 2" xfId="15180" xr:uid="{9A59EDC3-F75C-4A72-977B-DF4394ECAC08}"/>
    <cellStyle name="Comma 2 10 4 2 2" xfId="31837" xr:uid="{4E5C7C9A-52FA-41BB-9EE9-B9F450564EE7}"/>
    <cellStyle name="Comma 2 10 4 3" xfId="23509" xr:uid="{AC1E5F43-4661-496B-8DA7-60E0FE854FCB}"/>
    <cellStyle name="Comma 2 10 5" xfId="9628" xr:uid="{9046A0F0-0967-4104-8441-5A60FA423403}"/>
    <cellStyle name="Comma 2 10 5 2" xfId="26285" xr:uid="{55F9731D-FB7C-4684-8F08-B77B3A15F6E8}"/>
    <cellStyle name="Comma 2 10 6" xfId="33500" xr:uid="{9BD258D3-8AF4-46F8-A8A0-5BA631BD10B7}"/>
    <cellStyle name="Comma 2 10 7" xfId="17957" xr:uid="{950CF7C7-16DF-4B3C-9B02-B9D12274FEB8}"/>
    <cellStyle name="Comma 2 11" xfId="2704" xr:uid="{AD59AEA8-BE7D-4A72-A994-F8A5506FE473}"/>
    <cellStyle name="Comma 2 11 2" xfId="5489" xr:uid="{E38E2CDF-6C09-44A6-9CFE-8F192EAF60A2}"/>
    <cellStyle name="Comma 2 11 2 2" xfId="13819" xr:uid="{08F0708F-7D88-4527-B17F-6394973F8696}"/>
    <cellStyle name="Comma 2 11 2 2 2" xfId="30476" xr:uid="{A6C2E917-51A2-4596-9357-70F6201D0E33}"/>
    <cellStyle name="Comma 2 11 2 3" xfId="22148" xr:uid="{48F69975-7514-434D-9F45-4FBAAA8EC67A}"/>
    <cellStyle name="Comma 2 11 3" xfId="8265" xr:uid="{2F4ABCAC-3D84-48F7-823D-5AF18AE7CE71}"/>
    <cellStyle name="Comma 2 11 3 2" xfId="16595" xr:uid="{15F6052C-7AB7-4F54-A79A-16273DE544DF}"/>
    <cellStyle name="Comma 2 11 3 2 2" xfId="33252" xr:uid="{BB1A00EA-BF79-4F7F-82A5-D4877DBBA229}"/>
    <cellStyle name="Comma 2 11 3 3" xfId="24924" xr:uid="{8A7929F5-DF27-49D2-BCF4-7CEB90888961}"/>
    <cellStyle name="Comma 2 11 4" xfId="11043" xr:uid="{0D0919C5-2273-424E-B502-627D3DA0EFF5}"/>
    <cellStyle name="Comma 2 11 4 2" xfId="27700" xr:uid="{67BE9A66-679C-4C48-8352-3DD4313F547F}"/>
    <cellStyle name="Comma 2 11 5" xfId="33651" xr:uid="{ECD80732-96E9-4B19-A32C-EC4F41323EB7}"/>
    <cellStyle name="Comma 2 11 6" xfId="19372" xr:uid="{5748B7B3-E21D-4364-82A6-409113187795}"/>
    <cellStyle name="Comma 2 12" xfId="1401" xr:uid="{F4AADD91-16DA-4F7C-A0F0-129FF2636403}"/>
    <cellStyle name="Comma 2 12 2" xfId="4192" xr:uid="{CA3F2F84-137F-44CE-B7D2-7ACCBD83F60A}"/>
    <cellStyle name="Comma 2 12 2 2" xfId="12522" xr:uid="{6662B4F0-1265-4F99-89D2-43C7438C4A38}"/>
    <cellStyle name="Comma 2 12 2 2 2" xfId="29179" xr:uid="{7A3D8E05-681E-4F7B-8365-A7F53727C20F}"/>
    <cellStyle name="Comma 2 12 2 3" xfId="20851" xr:uid="{36C9D56B-567E-4D95-8C81-C859846036F2}"/>
    <cellStyle name="Comma 2 12 3" xfId="6968" xr:uid="{31CE2C9B-F4BD-4CA4-AE8C-7EBC5C56A043}"/>
    <cellStyle name="Comma 2 12 3 2" xfId="15298" xr:uid="{CC4073CB-8B59-4426-B3E9-67253B43D617}"/>
    <cellStyle name="Comma 2 12 3 2 2" xfId="31955" xr:uid="{54A44A46-DA93-412D-8686-2F4467D03ADD}"/>
    <cellStyle name="Comma 2 12 3 3" xfId="23627" xr:uid="{A33C2B9E-42DB-46E9-AB35-5CFE429C2F99}"/>
    <cellStyle name="Comma 2 12 4" xfId="9746" xr:uid="{125A3FED-CC3D-4A42-8DBD-41963FA9634F}"/>
    <cellStyle name="Comma 2 12 4 2" xfId="26403" xr:uid="{69286E30-1794-4CC3-8B5F-903A116954EC}"/>
    <cellStyle name="Comma 2 12 5" xfId="33513" xr:uid="{E777111B-542D-41E9-ABB2-19558EDDF3D8}"/>
    <cellStyle name="Comma 2 12 6" xfId="18075" xr:uid="{0E370A63-6994-4254-9C03-2D469D7284F0}"/>
    <cellStyle name="Comma 2 13" xfId="2864" xr:uid="{391F1654-D2C0-4D6E-B541-F13200B2AD29}"/>
    <cellStyle name="Comma 2 13 2" xfId="11195" xr:uid="{57D8BF00-8507-4831-ACBB-DF575A3183DA}"/>
    <cellStyle name="Comma 2 13 2 2" xfId="27852" xr:uid="{43E91857-4D20-43F0-B453-B9E3BA3FD504}"/>
    <cellStyle name="Comma 2 13 3" xfId="19524" xr:uid="{EFB028A9-5BB1-4845-B7FE-5F3572AB669F}"/>
    <cellStyle name="Comma 2 14" xfId="5641" xr:uid="{C901CA2F-50C5-4735-97BA-D036527031B9}"/>
    <cellStyle name="Comma 2 14 2" xfId="13971" xr:uid="{B52BB4D5-2804-4F29-8B9F-5A8EB31F15E1}"/>
    <cellStyle name="Comma 2 14 2 2" xfId="30628" xr:uid="{88C545DF-2C6C-44EF-8A72-A256D8E7625C}"/>
    <cellStyle name="Comma 2 14 3" xfId="22300" xr:uid="{529339E1-DC72-46EA-A60F-CA5948EF20B1}"/>
    <cellStyle name="Comma 2 15" xfId="8418" xr:uid="{6203E322-5970-4CAD-B7F6-150103D030FD}"/>
    <cellStyle name="Comma 2 15 2" xfId="25076" xr:uid="{1B0DDFCC-5E85-4CEB-920F-C0852AA27F37}"/>
    <cellStyle name="Comma 2 16" xfId="33376" xr:uid="{066E4777-50DC-4315-BB46-C872C04B8AE0}"/>
    <cellStyle name="Comma 2 17" xfId="16748" xr:uid="{830F1E9C-8E38-4E40-A7DC-404A4790FC1F}"/>
    <cellStyle name="Comma 2 18" xfId="33903" xr:uid="{DD6516E7-9A9A-485F-83B5-1F26485BB74A}"/>
    <cellStyle name="Comma 2 19" xfId="34815" xr:uid="{8718C811-647F-4DBB-84E9-0F6F103AE724}"/>
    <cellStyle name="Comma 2 2" xfId="86" xr:uid="{5F00561F-ACAC-4CAA-B7D0-83676007E94B}"/>
    <cellStyle name="Comma 2 2 10" xfId="1424" xr:uid="{8EAC7703-47B3-4F14-AED5-6D38F9281307}"/>
    <cellStyle name="Comma 2 2 10 2" xfId="4215" xr:uid="{616AB8D2-7EE1-4608-A800-D7AA55C1FA62}"/>
    <cellStyle name="Comma 2 2 10 2 2" xfId="12545" xr:uid="{5F1E28B9-BD28-4F5B-AFF4-EA9F24771C85}"/>
    <cellStyle name="Comma 2 2 10 2 2 2" xfId="29202" xr:uid="{5E91E58F-6457-432F-A4E1-EB8EA877B0F9}"/>
    <cellStyle name="Comma 2 2 10 2 3" xfId="20874" xr:uid="{376F3F8E-477F-4DC4-A958-9A55E606BB38}"/>
    <cellStyle name="Comma 2 2 10 3" xfId="6991" xr:uid="{EED98208-AC3A-438D-82D1-D0FBD134AC0A}"/>
    <cellStyle name="Comma 2 2 10 3 2" xfId="15321" xr:uid="{9CC30C42-2BFD-44FB-95E3-089E4070AFC3}"/>
    <cellStyle name="Comma 2 2 10 3 2 2" xfId="31978" xr:uid="{540AE448-7BB1-4255-A25A-703D426A04E2}"/>
    <cellStyle name="Comma 2 2 10 3 3" xfId="23650" xr:uid="{C2ED6F80-DE09-44C3-B5AE-5173F5BCD22B}"/>
    <cellStyle name="Comma 2 2 10 4" xfId="9769" xr:uid="{1B6ACA2D-F293-4005-B560-7432986B5B27}"/>
    <cellStyle name="Comma 2 2 10 4 2" xfId="26426" xr:uid="{FF368181-70DF-4DB9-83E4-33FE2C3AE092}"/>
    <cellStyle name="Comma 2 2 10 5" xfId="33515" xr:uid="{CFF8E303-471F-49CE-BD09-ABEA2B31964F}"/>
    <cellStyle name="Comma 2 2 10 6" xfId="18098" xr:uid="{45418CE6-C6D0-42DE-B454-49351255EDE5}"/>
    <cellStyle name="Comma 2 2 11" xfId="2887" xr:uid="{DD72BB4B-49B4-4DBE-9D4E-16C192CE8BE0}"/>
    <cellStyle name="Comma 2 2 11 2" xfId="11218" xr:uid="{8454C37C-968B-47C9-9F31-7AB56FC2F186}"/>
    <cellStyle name="Comma 2 2 11 2 2" xfId="27875" xr:uid="{28C58902-39D7-4C03-AA1D-8EDC1A0EDFFA}"/>
    <cellStyle name="Comma 2 2 11 3" xfId="19547" xr:uid="{2E7053A9-1A25-4367-9CD0-4107832B58E8}"/>
    <cellStyle name="Comma 2 2 12" xfId="5664" xr:uid="{7F7245EF-1712-41E1-9792-F6FB852139F2}"/>
    <cellStyle name="Comma 2 2 12 2" xfId="13994" xr:uid="{A6FF293E-E9F7-448A-95F1-3E37B6AE3AEE}"/>
    <cellStyle name="Comma 2 2 12 2 2" xfId="30651" xr:uid="{B396DF09-076B-488C-B411-2D20AAC45399}"/>
    <cellStyle name="Comma 2 2 12 3" xfId="22323" xr:uid="{DCC6C873-29F9-4C90-9BAE-84EC4ABB792A}"/>
    <cellStyle name="Comma 2 2 13" xfId="8441" xr:uid="{CE6D8B29-870D-4875-A384-7C6C057FA4B8}"/>
    <cellStyle name="Comma 2 2 13 2" xfId="25099" xr:uid="{740659A0-A80C-41AE-953A-5617760672FE}"/>
    <cellStyle name="Comma 2 2 14" xfId="33378" xr:uid="{1EB34A69-A970-48AB-8677-6C341EBCD0CC}"/>
    <cellStyle name="Comma 2 2 15" xfId="16771" xr:uid="{4D6F4345-F7F1-4F79-8CA0-689BED4D536D}"/>
    <cellStyle name="Comma 2 2 16" xfId="33904" xr:uid="{27F3BC49-2FAB-4293-8D61-9B1D72AB0F0A}"/>
    <cellStyle name="Comma 2 2 17" xfId="34822" xr:uid="{21C43C5C-9B8E-4E23-A98D-43D6CF6CAFEB}"/>
    <cellStyle name="Comma 2 2 2" xfId="147" xr:uid="{45AF6E5A-C2BB-4272-BE0E-B0105E494FD9}"/>
    <cellStyle name="Comma 2 2 2 10" xfId="5722" xr:uid="{91AEDA30-CD58-4A87-AB28-12FA86596B3A}"/>
    <cellStyle name="Comma 2 2 2 10 2" xfId="14052" xr:uid="{68846F3A-8271-4971-8647-A86902A9488B}"/>
    <cellStyle name="Comma 2 2 2 10 2 2" xfId="30709" xr:uid="{158C354F-CF4F-4E6D-B00C-D1285A546186}"/>
    <cellStyle name="Comma 2 2 2 10 3" xfId="22381" xr:uid="{FF54BACB-CAF7-4967-9DD5-A2B289E33BA1}"/>
    <cellStyle name="Comma 2 2 2 11" xfId="8500" xr:uid="{C69829AE-DA45-4A9E-8DF0-78900193963C}"/>
    <cellStyle name="Comma 2 2 2 11 2" xfId="25157" xr:uid="{A24EF443-78CE-4EDF-980F-776A4826DEC5}"/>
    <cellStyle name="Comma 2 2 2 12" xfId="33385" xr:uid="{AE738B68-E503-4DB1-81CD-C6E14B5F8382}"/>
    <cellStyle name="Comma 2 2 2 13" xfId="16829" xr:uid="{482F510B-9BEA-490B-B6CA-57FD87A9EFF2}"/>
    <cellStyle name="Comma 2 2 2 14" xfId="34182" xr:uid="{BDCB2223-944A-4EB4-B2FD-673F32B0F1F0}"/>
    <cellStyle name="Comma 2 2 2 15" xfId="34849" xr:uid="{1994AF6A-1822-465D-944C-3083314794D4}"/>
    <cellStyle name="Comma 2 2 2 2" xfId="268" xr:uid="{DC2C58DA-915D-483F-8FD1-D98B5C2506C9}"/>
    <cellStyle name="Comma 2 2 2 2 10" xfId="33400" xr:uid="{3FAFADAF-7279-4590-8495-E5E3B7EA8DDC}"/>
    <cellStyle name="Comma 2 2 2 2 11" xfId="16949" xr:uid="{B2E1CDCE-B58E-461E-912C-6EF0989E1F9D}"/>
    <cellStyle name="Comma 2 2 2 2 2" xfId="510" xr:uid="{3AE39950-7B92-4E42-9684-1218154BB3BC}"/>
    <cellStyle name="Comma 2 2 2 2 2 2" xfId="986" xr:uid="{AB5D656D-14D6-4540-9587-6B7C884767D5}"/>
    <cellStyle name="Comma 2 2 2 2 2 2 2" xfId="2800" xr:uid="{87E57FD4-069F-4D3F-B048-6782DEAF1676}"/>
    <cellStyle name="Comma 2 2 2 2 2 2 2 2" xfId="5580" xr:uid="{937CA0EB-1176-4474-B48B-36ECCCD08232}"/>
    <cellStyle name="Comma 2 2 2 2 2 2 2 2 2" xfId="13910" xr:uid="{B7D462A7-4928-4092-8B0C-92C83A10B33B}"/>
    <cellStyle name="Comma 2 2 2 2 2 2 2 2 2 2" xfId="30567" xr:uid="{80503861-BDD9-41A5-8EE6-A638B5912639}"/>
    <cellStyle name="Comma 2 2 2 2 2 2 2 2 3" xfId="22239" xr:uid="{380101A0-A10A-4E34-8000-391161F6A197}"/>
    <cellStyle name="Comma 2 2 2 2 2 2 2 3" xfId="8356" xr:uid="{C2AA7A9E-1CD4-4961-819D-F46DAA5F3A95}"/>
    <cellStyle name="Comma 2 2 2 2 2 2 2 3 2" xfId="16686" xr:uid="{9094730E-4459-4A7B-AEEC-9DE6FBF432D2}"/>
    <cellStyle name="Comma 2 2 2 2 2 2 2 3 2 2" xfId="33343" xr:uid="{BF0F575B-AB4E-4FCD-A017-A3B9D43C3EDD}"/>
    <cellStyle name="Comma 2 2 2 2 2 2 2 3 3" xfId="25015" xr:uid="{D034B93D-9C70-4569-A9AA-268D5AC6AEE0}"/>
    <cellStyle name="Comma 2 2 2 2 2 2 2 4" xfId="11134" xr:uid="{99641C8E-210D-4CFF-B85F-25FA84E57648}"/>
    <cellStyle name="Comma 2 2 2 2 2 2 2 4 2" xfId="27791" xr:uid="{A88DC5F2-7914-431F-85DD-B4877182E0F5}"/>
    <cellStyle name="Comma 2 2 2 2 2 2 2 5" xfId="33747" xr:uid="{01C3950D-DB6D-440D-9E59-0C55468D2BF8}"/>
    <cellStyle name="Comma 2 2 2 2 2 2 2 6" xfId="19463" xr:uid="{10A6CC8F-EC1F-454C-9F1B-C2B8FE862640}"/>
    <cellStyle name="Comma 2 2 2 2 2 2 3" xfId="2314" xr:uid="{5418E518-B70C-4626-8A50-0BE5D3F355BB}"/>
    <cellStyle name="Comma 2 2 2 2 2 2 3 2" xfId="5104" xr:uid="{96D148F5-2AC8-4420-876E-CA74AFBBA7EE}"/>
    <cellStyle name="Comma 2 2 2 2 2 2 3 2 2" xfId="13434" xr:uid="{DCAAE0B7-4AD2-45A8-8CDF-1AD7F41CBFD8}"/>
    <cellStyle name="Comma 2 2 2 2 2 2 3 2 2 2" xfId="30091" xr:uid="{84C1E15B-D26B-4856-A33C-B27032406466}"/>
    <cellStyle name="Comma 2 2 2 2 2 2 3 2 3" xfId="21763" xr:uid="{D5DA73ED-B544-4644-BFCE-E118EAEF95AE}"/>
    <cellStyle name="Comma 2 2 2 2 2 2 3 3" xfId="7880" xr:uid="{60298EBC-672F-4D1E-B80F-A5F3B8D3EB07}"/>
    <cellStyle name="Comma 2 2 2 2 2 2 3 3 2" xfId="16210" xr:uid="{20607A10-264A-4CFD-B393-E9DCFD8F74BD}"/>
    <cellStyle name="Comma 2 2 2 2 2 2 3 3 2 2" xfId="32867" xr:uid="{CC1F058D-F18B-4866-AB54-2041FA21A82B}"/>
    <cellStyle name="Comma 2 2 2 2 2 2 3 3 3" xfId="24539" xr:uid="{1F929B7C-F26F-492E-8801-D255BD9C6BBD}"/>
    <cellStyle name="Comma 2 2 2 2 2 2 3 4" xfId="10658" xr:uid="{9707C709-CBEA-4B80-9495-AF33180CB7F5}"/>
    <cellStyle name="Comma 2 2 2 2 2 2 3 4 2" xfId="27315" xr:uid="{1BBAB8B1-860B-4489-B66E-96519985F663}"/>
    <cellStyle name="Comma 2 2 2 2 2 2 3 5" xfId="33605" xr:uid="{0FEC9C87-8F3E-4C3D-8517-BEA196AB3EBE}"/>
    <cellStyle name="Comma 2 2 2 2 2 2 3 6" xfId="18987" xr:uid="{AB4ECC41-0E97-497B-B912-BA10AEB17087}"/>
    <cellStyle name="Comma 2 2 2 2 2 2 4" xfId="3777" xr:uid="{8012FE0F-F665-4AE4-9508-A46711C1FDD3}"/>
    <cellStyle name="Comma 2 2 2 2 2 2 4 2" xfId="12107" xr:uid="{F0B75CB6-40F9-4E8C-A839-39EAA04AFCB6}"/>
    <cellStyle name="Comma 2 2 2 2 2 2 4 2 2" xfId="28764" xr:uid="{43996F3C-5095-4F64-927E-AAC3194E44FB}"/>
    <cellStyle name="Comma 2 2 2 2 2 2 4 3" xfId="20436" xr:uid="{93114510-1B29-48D7-AD66-97A778DC1D5C}"/>
    <cellStyle name="Comma 2 2 2 2 2 2 5" xfId="6553" xr:uid="{F3964BEC-98C1-4677-A12B-8B0A06CA8120}"/>
    <cellStyle name="Comma 2 2 2 2 2 2 5 2" xfId="14883" xr:uid="{4C0B656E-116D-4426-B96E-5487B0CA5A5C}"/>
    <cellStyle name="Comma 2 2 2 2 2 2 5 2 2" xfId="31540" xr:uid="{1D96479A-C29B-4783-879F-9F9A84639EF6}"/>
    <cellStyle name="Comma 2 2 2 2 2 2 5 3" xfId="23212" xr:uid="{911F838C-6B50-49C4-A18D-87D3C50C7757}"/>
    <cellStyle name="Comma 2 2 2 2 2 2 6" xfId="9331" xr:uid="{AB6E6F68-90FF-47BC-8CD9-56138CA15F3A}"/>
    <cellStyle name="Comma 2 2 2 2 2 2 6 2" xfId="25988" xr:uid="{C1ABCD23-CD73-4C1C-B123-EFEB4E5CBDA2}"/>
    <cellStyle name="Comma 2 2 2 2 2 2 7" xfId="33472" xr:uid="{A00A2B2B-B35F-49D6-B01A-B197948B0EAE}"/>
    <cellStyle name="Comma 2 2 2 2 2 2 8" xfId="17660" xr:uid="{CD210BEB-CC52-4F41-BA7F-3F0741BFACB2}"/>
    <cellStyle name="Comma 2 2 2 2 2 3" xfId="2751" xr:uid="{03224BE1-28D7-45AD-B5FE-4F7DC708C750}"/>
    <cellStyle name="Comma 2 2 2 2 2 3 2" xfId="5533" xr:uid="{AB18D4CF-4E89-44DB-A5D7-EECB5BA94034}"/>
    <cellStyle name="Comma 2 2 2 2 2 3 2 2" xfId="13863" xr:uid="{254F4F59-7569-4804-83C3-43FCD11C4EF9}"/>
    <cellStyle name="Comma 2 2 2 2 2 3 2 2 2" xfId="30520" xr:uid="{D2B9C0EB-BD14-4376-B2BD-1A3F28C89E5C}"/>
    <cellStyle name="Comma 2 2 2 2 2 3 2 3" xfId="22192" xr:uid="{8AAAE407-3C1C-4B0D-AAEA-73F38BCFC641}"/>
    <cellStyle name="Comma 2 2 2 2 2 3 3" xfId="8309" xr:uid="{ADD544B5-0CE1-4B95-90E7-E736BC1ABC85}"/>
    <cellStyle name="Comma 2 2 2 2 2 3 3 2" xfId="16639" xr:uid="{5DADA145-EE97-40EF-9222-029DC810EC30}"/>
    <cellStyle name="Comma 2 2 2 2 2 3 3 2 2" xfId="33296" xr:uid="{39A9354F-6CAF-4C09-9E12-51F3370DBBBE}"/>
    <cellStyle name="Comma 2 2 2 2 2 3 3 3" xfId="24968" xr:uid="{1CDD64EE-F3B1-485D-8B14-A73959467274}"/>
    <cellStyle name="Comma 2 2 2 2 2 3 4" xfId="11087" xr:uid="{2D11D5D4-235C-49BD-9190-1B89E006B76A}"/>
    <cellStyle name="Comma 2 2 2 2 2 3 4 2" xfId="27744" xr:uid="{CDB3AD6F-2313-407F-A848-3AEF6CB16FC7}"/>
    <cellStyle name="Comma 2 2 2 2 2 3 5" xfId="33698" xr:uid="{550745B8-D5B8-462E-8D42-4E2974A11EF4}"/>
    <cellStyle name="Comma 2 2 2 2 2 3 6" xfId="19416" xr:uid="{F38F9B48-A4A9-4A81-8BDC-01508E541C07}"/>
    <cellStyle name="Comma 2 2 2 2 2 4" xfId="1840" xr:uid="{89B07B83-C15A-48D8-8E83-7FD64F1ECBC3}"/>
    <cellStyle name="Comma 2 2 2 2 2 4 2" xfId="4630" xr:uid="{671A35A2-A49F-4993-BAB9-ED83BD866456}"/>
    <cellStyle name="Comma 2 2 2 2 2 4 2 2" xfId="12960" xr:uid="{8800764C-3729-4D38-A2E6-687B1485E2A2}"/>
    <cellStyle name="Comma 2 2 2 2 2 4 2 2 2" xfId="29617" xr:uid="{F8780938-A917-47AA-8E5C-8660846A414D}"/>
    <cellStyle name="Comma 2 2 2 2 2 4 2 3" xfId="21289" xr:uid="{D3566B00-2BC5-493C-B7F5-D9C4914F3E95}"/>
    <cellStyle name="Comma 2 2 2 2 2 4 3" xfId="7406" xr:uid="{7E766FA8-0551-47D6-856E-E09AE4CF8195}"/>
    <cellStyle name="Comma 2 2 2 2 2 4 3 2" xfId="15736" xr:uid="{D918AF3B-A80F-45DA-B61D-38BAA96D71B2}"/>
    <cellStyle name="Comma 2 2 2 2 2 4 3 2 2" xfId="32393" xr:uid="{D59A681E-0BBC-4DBC-83AB-00C9C572675A}"/>
    <cellStyle name="Comma 2 2 2 2 2 4 3 3" xfId="24065" xr:uid="{CAF52FD0-E5A1-48B5-9F7E-80876A0FB1B8}"/>
    <cellStyle name="Comma 2 2 2 2 2 4 4" xfId="10184" xr:uid="{B9D99859-7B5D-446C-902C-E62D588C8DDD}"/>
    <cellStyle name="Comma 2 2 2 2 2 4 4 2" xfId="26841" xr:uid="{E812D784-0307-4560-9226-D0BC985223AD}"/>
    <cellStyle name="Comma 2 2 2 2 2 4 5" xfId="33558" xr:uid="{D167AD6F-3F92-413F-8F6B-0B936B333FA6}"/>
    <cellStyle name="Comma 2 2 2 2 2 4 6" xfId="18513" xr:uid="{9AAB4362-2DE8-4534-9DFC-E45661C1DA1F}"/>
    <cellStyle name="Comma 2 2 2 2 2 5" xfId="3303" xr:uid="{C4F99395-70F6-46A8-84D2-E3641A5DCEB9}"/>
    <cellStyle name="Comma 2 2 2 2 2 5 2" xfId="11633" xr:uid="{3F174FD1-E6F9-435C-8725-07D81C79B8BD}"/>
    <cellStyle name="Comma 2 2 2 2 2 5 2 2" xfId="28290" xr:uid="{CB2B160F-41EA-41BF-AF4C-A81BC4B8EA69}"/>
    <cellStyle name="Comma 2 2 2 2 2 5 3" xfId="19962" xr:uid="{151E19F5-A5BD-43F6-B218-A3E4EBA84EC8}"/>
    <cellStyle name="Comma 2 2 2 2 2 6" xfId="6079" xr:uid="{B623C41F-0B97-40D8-B9F7-C9E6F95C4429}"/>
    <cellStyle name="Comma 2 2 2 2 2 6 2" xfId="14409" xr:uid="{D9674E76-7E31-47F8-9001-5F7810F04458}"/>
    <cellStyle name="Comma 2 2 2 2 2 6 2 2" xfId="31066" xr:uid="{BF0763DD-5710-46C7-B348-18062689165A}"/>
    <cellStyle name="Comma 2 2 2 2 2 6 3" xfId="22738" xr:uid="{455823FE-28C9-4E99-8E84-99BB45DA9F5C}"/>
    <cellStyle name="Comma 2 2 2 2 2 7" xfId="8857" xr:uid="{38BF6D75-F5A5-4A65-8462-A72BEEC21360}"/>
    <cellStyle name="Comma 2 2 2 2 2 7 2" xfId="25514" xr:uid="{B13EAA6D-D5EC-4213-B649-790FD1B1E992}"/>
    <cellStyle name="Comma 2 2 2 2 2 8" xfId="33423" xr:uid="{8B0C87D5-D2A0-4024-8202-2C0A6C972B30}"/>
    <cellStyle name="Comma 2 2 2 2 2 9" xfId="17186" xr:uid="{1F57FDFF-4106-4652-89F9-72DAED6295FB}"/>
    <cellStyle name="Comma 2 2 2 2 3" xfId="746" xr:uid="{2CF54689-F9F2-408C-A1CE-2C9930056E62}"/>
    <cellStyle name="Comma 2 2 2 2 3 2" xfId="2774" xr:uid="{6EBA63B5-5B30-4B16-84ED-BB466C2C1728}"/>
    <cellStyle name="Comma 2 2 2 2 3 2 2" xfId="5556" xr:uid="{63FE1D5A-69C6-4EF0-97FA-7518BF234555}"/>
    <cellStyle name="Comma 2 2 2 2 3 2 2 2" xfId="13886" xr:uid="{5959FEA5-6420-49C6-B657-26188EED0597}"/>
    <cellStyle name="Comma 2 2 2 2 3 2 2 2 2" xfId="30543" xr:uid="{D5281192-48F8-47C7-A1DC-BEBC3B1858FD}"/>
    <cellStyle name="Comma 2 2 2 2 3 2 2 3" xfId="22215" xr:uid="{99329007-541C-4669-8E14-D20164B654D3}"/>
    <cellStyle name="Comma 2 2 2 2 3 2 3" xfId="8332" xr:uid="{25A15CE8-9BEE-4372-B695-F54B56D25AAE}"/>
    <cellStyle name="Comma 2 2 2 2 3 2 3 2" xfId="16662" xr:uid="{C9A7A7F7-7916-400B-9DF4-A85233F4AE27}"/>
    <cellStyle name="Comma 2 2 2 2 3 2 3 2 2" xfId="33319" xr:uid="{BE681F58-7C78-40C3-8A11-1B5EE7CE11C3}"/>
    <cellStyle name="Comma 2 2 2 2 3 2 3 3" xfId="24991" xr:uid="{5B96C78B-5D6F-4369-90BC-A38FDEFD9DAA}"/>
    <cellStyle name="Comma 2 2 2 2 3 2 4" xfId="11110" xr:uid="{693D6080-7543-44EC-956D-5D608E077A1B}"/>
    <cellStyle name="Comma 2 2 2 2 3 2 4 2" xfId="27767" xr:uid="{9B9092C6-940F-41F1-8242-B85DD7B433A7}"/>
    <cellStyle name="Comma 2 2 2 2 3 2 5" xfId="33721" xr:uid="{1D75074F-D984-48B7-9B6E-B2271A626502}"/>
    <cellStyle name="Comma 2 2 2 2 3 2 6" xfId="19439" xr:uid="{E7E48089-BA0C-4D15-BE68-F1052F5C0055}"/>
    <cellStyle name="Comma 2 2 2 2 3 3" xfId="2076" xr:uid="{5B404680-40A9-4F4A-A5BC-348002E2D354}"/>
    <cellStyle name="Comma 2 2 2 2 3 3 2" xfId="4866" xr:uid="{D93304A7-2886-4F2A-85AF-4CB84237CC4B}"/>
    <cellStyle name="Comma 2 2 2 2 3 3 2 2" xfId="13196" xr:uid="{EEB9C990-903E-44FF-8640-8D9BD8A37C33}"/>
    <cellStyle name="Comma 2 2 2 2 3 3 2 2 2" xfId="29853" xr:uid="{1B89C737-385B-440A-B982-AD8E63272BA8}"/>
    <cellStyle name="Comma 2 2 2 2 3 3 2 3" xfId="21525" xr:uid="{4E0BE98E-1413-4FD5-8359-3937BD034635}"/>
    <cellStyle name="Comma 2 2 2 2 3 3 3" xfId="7642" xr:uid="{C4CB6E04-49EA-4FD8-A166-55109C66D6B1}"/>
    <cellStyle name="Comma 2 2 2 2 3 3 3 2" xfId="15972" xr:uid="{D8DD70DE-BF27-4EF0-A13A-AA9875A2E19F}"/>
    <cellStyle name="Comma 2 2 2 2 3 3 3 2 2" xfId="32629" xr:uid="{09D766B9-D19C-4E81-A6C1-14D2CCC00336}"/>
    <cellStyle name="Comma 2 2 2 2 3 3 3 3" xfId="24301" xr:uid="{06A9E9AC-77D9-4678-8D90-392FAD1264EF}"/>
    <cellStyle name="Comma 2 2 2 2 3 3 4" xfId="10420" xr:uid="{B3007026-4B5C-4089-B9FC-5B9F33F0798D}"/>
    <cellStyle name="Comma 2 2 2 2 3 3 4 2" xfId="27077" xr:uid="{6A70C7A8-86A4-4648-9B9D-BFFA6EDE5A0D}"/>
    <cellStyle name="Comma 2 2 2 2 3 3 5" xfId="33581" xr:uid="{3893BCFD-6CDF-4C79-B85D-411899BDC06A}"/>
    <cellStyle name="Comma 2 2 2 2 3 3 6" xfId="18749" xr:uid="{92AC4447-2CA8-441E-A7C7-4140A1F8BB5D}"/>
    <cellStyle name="Comma 2 2 2 2 3 4" xfId="3539" xr:uid="{95FF52A8-7E5A-4DD1-BEF6-3730376850EC}"/>
    <cellStyle name="Comma 2 2 2 2 3 4 2" xfId="11869" xr:uid="{760CB949-59A9-4558-BD25-571A366D80EE}"/>
    <cellStyle name="Comma 2 2 2 2 3 4 2 2" xfId="28526" xr:uid="{BFB10316-9407-495A-84EF-CE4BABC34B40}"/>
    <cellStyle name="Comma 2 2 2 2 3 4 3" xfId="20198" xr:uid="{E8D7C084-ACC5-4D1E-8C35-12467B7264A3}"/>
    <cellStyle name="Comma 2 2 2 2 3 5" xfId="6315" xr:uid="{663F5134-B1FE-4BED-9A25-316BD581AFB8}"/>
    <cellStyle name="Comma 2 2 2 2 3 5 2" xfId="14645" xr:uid="{98EDC116-1E91-4D22-8873-6A6D187BE7EE}"/>
    <cellStyle name="Comma 2 2 2 2 3 5 2 2" xfId="31302" xr:uid="{A7567985-6352-4A06-ACE2-58E82786EC21}"/>
    <cellStyle name="Comma 2 2 2 2 3 5 3" xfId="22974" xr:uid="{A6A8506E-278B-4C93-A8E6-F2B85440635B}"/>
    <cellStyle name="Comma 2 2 2 2 3 6" xfId="9093" xr:uid="{5D73C824-ABBD-4CCA-AF13-FB9186970A1F}"/>
    <cellStyle name="Comma 2 2 2 2 3 6 2" xfId="25750" xr:uid="{75E73C03-8B14-4C43-8400-05BFF5F0D51A}"/>
    <cellStyle name="Comma 2 2 2 2 3 7" xfId="33446" xr:uid="{A7F34186-E488-4931-88AC-D5D9F9B7DEAB}"/>
    <cellStyle name="Comma 2 2 2 2 3 8" xfId="17422" xr:uid="{250B2A74-57FA-480C-9C75-8D6E221525B5}"/>
    <cellStyle name="Comma 2 2 2 2 4" xfId="1223" xr:uid="{2C5ADDC8-0AA5-4A1C-8EFC-2B06C1420864}"/>
    <cellStyle name="Comma 2 2 2 2 4 2" xfId="2823" xr:uid="{A4B23DA9-5D31-438B-8803-EF9BE78D4C83}"/>
    <cellStyle name="Comma 2 2 2 2 4 2 2" xfId="5603" xr:uid="{A81D2239-4434-4520-A7E1-DDCF96914747}"/>
    <cellStyle name="Comma 2 2 2 2 4 2 2 2" xfId="13933" xr:uid="{7FA563C8-A377-4D86-B9C7-945924C83814}"/>
    <cellStyle name="Comma 2 2 2 2 4 2 2 2 2" xfId="30590" xr:uid="{586C3BCE-5C70-46D0-8E14-8898AAF4CE97}"/>
    <cellStyle name="Comma 2 2 2 2 4 2 2 3" xfId="22262" xr:uid="{1D03D5A4-C4CA-4E8F-9410-26C3E3D6D43D}"/>
    <cellStyle name="Comma 2 2 2 2 4 2 3" xfId="8379" xr:uid="{491461FD-F0AC-4C5C-8F1D-FBE492263813}"/>
    <cellStyle name="Comma 2 2 2 2 4 2 3 2" xfId="16709" xr:uid="{F4302932-A1F0-4242-A2D9-A3107228DFFC}"/>
    <cellStyle name="Comma 2 2 2 2 4 2 3 2 2" xfId="33366" xr:uid="{915AA171-2802-427D-91EA-9ACF111F01FD}"/>
    <cellStyle name="Comma 2 2 2 2 4 2 3 3" xfId="25038" xr:uid="{659529FC-9B60-48A7-B88C-A4B22F79A9D9}"/>
    <cellStyle name="Comma 2 2 2 2 4 2 4" xfId="11157" xr:uid="{4E9596FF-4663-4836-86BA-1F9EE5528177}"/>
    <cellStyle name="Comma 2 2 2 2 4 2 4 2" xfId="27814" xr:uid="{137C4703-4DE2-45AF-8477-8EF6DC08B764}"/>
    <cellStyle name="Comma 2 2 2 2 4 2 5" xfId="33770" xr:uid="{C489DA6E-718D-4C62-8A12-4C636730D2B4}"/>
    <cellStyle name="Comma 2 2 2 2 4 2 6" xfId="19486" xr:uid="{5C47634A-CB02-47D0-A19A-33AF6C4BEA54}"/>
    <cellStyle name="Comma 2 2 2 2 4 3" xfId="2551" xr:uid="{B2269683-E7D2-40C9-BB72-9085DEA9B114}"/>
    <cellStyle name="Comma 2 2 2 2 4 3 2" xfId="5341" xr:uid="{9C66EE7A-7218-4858-8A83-462051797391}"/>
    <cellStyle name="Comma 2 2 2 2 4 3 2 2" xfId="13671" xr:uid="{FE0348C3-9BD0-4712-8EDB-F52E99DE94C5}"/>
    <cellStyle name="Comma 2 2 2 2 4 3 2 2 2" xfId="30328" xr:uid="{25B7EA51-2715-4B61-90E8-D9E434CB699F}"/>
    <cellStyle name="Comma 2 2 2 2 4 3 2 3" xfId="22000" xr:uid="{A51711B9-2D59-4307-B7D6-A25BF2D68801}"/>
    <cellStyle name="Comma 2 2 2 2 4 3 3" xfId="8117" xr:uid="{82B2DD8E-F1E7-4AA7-8438-41CDE26F0315}"/>
    <cellStyle name="Comma 2 2 2 2 4 3 3 2" xfId="16447" xr:uid="{805A8933-985B-481C-A960-A9DD8747361E}"/>
    <cellStyle name="Comma 2 2 2 2 4 3 3 2 2" xfId="33104" xr:uid="{C5D5C955-043B-4E88-B3A3-38C885137423}"/>
    <cellStyle name="Comma 2 2 2 2 4 3 3 3" xfId="24776" xr:uid="{089EBC8E-9032-4408-B490-0E009213C5F9}"/>
    <cellStyle name="Comma 2 2 2 2 4 3 4" xfId="10895" xr:uid="{821B97E3-F705-4EC5-8D5B-DEF49C188441}"/>
    <cellStyle name="Comma 2 2 2 2 4 3 4 2" xfId="27552" xr:uid="{D6215EF9-8428-4FE2-A4FA-B94BD5C869A2}"/>
    <cellStyle name="Comma 2 2 2 2 4 3 5" xfId="33628" xr:uid="{EC1BF1E9-32CC-4074-9FC7-CCC1EE6AB98E}"/>
    <cellStyle name="Comma 2 2 2 2 4 3 6" xfId="19224" xr:uid="{64CC34DD-3E97-402F-8006-DB5467FA003C}"/>
    <cellStyle name="Comma 2 2 2 2 4 4" xfId="4014" xr:uid="{A2C4B9F8-A783-488C-84F4-FEBB8AE774EA}"/>
    <cellStyle name="Comma 2 2 2 2 4 4 2" xfId="12344" xr:uid="{41C4A6DE-A511-44F8-9E62-49F5878E48F8}"/>
    <cellStyle name="Comma 2 2 2 2 4 4 2 2" xfId="29001" xr:uid="{9F34D728-2C9F-4D9A-AD6C-9C77C25DD1D4}"/>
    <cellStyle name="Comma 2 2 2 2 4 4 3" xfId="20673" xr:uid="{FC04BB0F-107F-4D6D-A1CE-CBC617E100C9}"/>
    <cellStyle name="Comma 2 2 2 2 4 5" xfId="6790" xr:uid="{09B9C159-7CE0-4209-AD10-71FB7386A868}"/>
    <cellStyle name="Comma 2 2 2 2 4 5 2" xfId="15120" xr:uid="{15644DBD-1440-488F-876C-9C533698DF8C}"/>
    <cellStyle name="Comma 2 2 2 2 4 5 2 2" xfId="31777" xr:uid="{527CA4EB-E074-4B47-9120-8CC50EBFB37B}"/>
    <cellStyle name="Comma 2 2 2 2 4 5 3" xfId="23449" xr:uid="{DAA6291B-F3FC-4E0A-842E-F268FF28800F}"/>
    <cellStyle name="Comma 2 2 2 2 4 6" xfId="9568" xr:uid="{74227FB0-4C40-44E1-8DD8-9D641BDD3912}"/>
    <cellStyle name="Comma 2 2 2 2 4 6 2" xfId="26225" xr:uid="{A2CCDD99-C7D7-47C2-BA6C-5C7879CB1A97}"/>
    <cellStyle name="Comma 2 2 2 2 4 7" xfId="33495" xr:uid="{4426B020-8F94-4870-9AD7-4B6DECAB6513}"/>
    <cellStyle name="Comma 2 2 2 2 4 8" xfId="17897" xr:uid="{7118F4D9-E909-43D4-8433-B6468D19F0DA}"/>
    <cellStyle name="Comma 2 2 2 2 5" xfId="2728" xr:uid="{5A87C61A-0B41-4A1D-910A-92A5D92F9BE8}"/>
    <cellStyle name="Comma 2 2 2 2 5 2" xfId="5510" xr:uid="{34686FA8-8FC4-49D8-A5C9-52001285C824}"/>
    <cellStyle name="Comma 2 2 2 2 5 2 2" xfId="13840" xr:uid="{58E2CA82-7C78-4EED-9447-3808854341BD}"/>
    <cellStyle name="Comma 2 2 2 2 5 2 2 2" xfId="30497" xr:uid="{31DF5C44-4AF1-436C-948F-11AAB3FE5CBB}"/>
    <cellStyle name="Comma 2 2 2 2 5 2 3" xfId="22169" xr:uid="{3206060E-1292-4923-8228-F307B52594F7}"/>
    <cellStyle name="Comma 2 2 2 2 5 3" xfId="8286" xr:uid="{4AFF9236-9728-4D7C-AF5B-A7FBC580B5CD}"/>
    <cellStyle name="Comma 2 2 2 2 5 3 2" xfId="16616" xr:uid="{D75A3FEB-C6B7-40F8-B145-C40B42185DDD}"/>
    <cellStyle name="Comma 2 2 2 2 5 3 2 2" xfId="33273" xr:uid="{F5D1B7D0-844A-4CCD-BC24-73098540F6BB}"/>
    <cellStyle name="Comma 2 2 2 2 5 3 3" xfId="24945" xr:uid="{68320060-6936-47F2-8ABB-BD7D1A8FCA08}"/>
    <cellStyle name="Comma 2 2 2 2 5 4" xfId="11064" xr:uid="{62AF40F8-FCA7-4112-8296-CE77969E27A0}"/>
    <cellStyle name="Comma 2 2 2 2 5 4 2" xfId="27721" xr:uid="{2FE2C7F2-9F89-4287-8CAE-9F68730D8990}"/>
    <cellStyle name="Comma 2 2 2 2 5 5" xfId="33675" xr:uid="{ABCD0173-8077-4934-8A09-7BA648FA8294}"/>
    <cellStyle name="Comma 2 2 2 2 5 6" xfId="19393" xr:uid="{B277292D-EAFA-47FC-9317-92947419A5EE}"/>
    <cellStyle name="Comma 2 2 2 2 6" xfId="1603" xr:uid="{0A451BEE-0F72-46F7-8ED2-A89501EB0D5B}"/>
    <cellStyle name="Comma 2 2 2 2 6 2" xfId="4393" xr:uid="{7A6179A7-D04B-4316-8639-436177F98D20}"/>
    <cellStyle name="Comma 2 2 2 2 6 2 2" xfId="12723" xr:uid="{441C3DC2-7EBF-43E0-8879-4742918A6562}"/>
    <cellStyle name="Comma 2 2 2 2 6 2 2 2" xfId="29380" xr:uid="{27FA41BA-9CFF-4060-8F07-6DA54BF897BC}"/>
    <cellStyle name="Comma 2 2 2 2 6 2 3" xfId="21052" xr:uid="{E065D7BF-FE58-4846-91B6-63D9FA4C7469}"/>
    <cellStyle name="Comma 2 2 2 2 6 3" xfId="7169" xr:uid="{591FDD92-E1D9-48A3-8183-DA26FA1F3D13}"/>
    <cellStyle name="Comma 2 2 2 2 6 3 2" xfId="15499" xr:uid="{9F0AD249-8B53-4161-AAD1-915891768543}"/>
    <cellStyle name="Comma 2 2 2 2 6 3 2 2" xfId="32156" xr:uid="{CEB32E65-6F6C-4269-9A30-6CCC2AF781E6}"/>
    <cellStyle name="Comma 2 2 2 2 6 3 3" xfId="23828" xr:uid="{EE1306FF-413F-4556-8216-F73BC59BB5F7}"/>
    <cellStyle name="Comma 2 2 2 2 6 4" xfId="9947" xr:uid="{F03694C3-7089-481C-BC8C-528A6EB1F140}"/>
    <cellStyle name="Comma 2 2 2 2 6 4 2" xfId="26604" xr:uid="{919292BE-0B8B-4240-82D0-333516E7DB16}"/>
    <cellStyle name="Comma 2 2 2 2 6 5" xfId="33535" xr:uid="{98A3A209-D90D-44EF-8393-4F5A2E2467C8}"/>
    <cellStyle name="Comma 2 2 2 2 6 6" xfId="18276" xr:uid="{62930716-1608-4A8F-B4BA-E0BCAC5ED164}"/>
    <cellStyle name="Comma 2 2 2 2 7" xfId="3066" xr:uid="{282F0D8D-3F85-44AA-B2F7-9705162CCACC}"/>
    <cellStyle name="Comma 2 2 2 2 7 2" xfId="11396" xr:uid="{76F6691E-F677-4C02-AE6E-550879C44CB6}"/>
    <cellStyle name="Comma 2 2 2 2 7 2 2" xfId="28053" xr:uid="{E32EE029-E561-4E61-86DC-4DE1243D04C0}"/>
    <cellStyle name="Comma 2 2 2 2 7 3" xfId="19725" xr:uid="{80F65847-696B-4088-BB69-61E727F43B2A}"/>
    <cellStyle name="Comma 2 2 2 2 8" xfId="5842" xr:uid="{1300F74C-3A02-4E53-A6EE-8DEE262A75EF}"/>
    <cellStyle name="Comma 2 2 2 2 8 2" xfId="14172" xr:uid="{5FE0B8D9-D7CB-45DF-B772-58F9B3DC0108}"/>
    <cellStyle name="Comma 2 2 2 2 8 2 2" xfId="30829" xr:uid="{4C649C31-F2B0-41DD-BA51-431004285EAA}"/>
    <cellStyle name="Comma 2 2 2 2 8 3" xfId="22501" xr:uid="{0443E6D8-E7F0-4921-9B7C-8DABF1E94CBE}"/>
    <cellStyle name="Comma 2 2 2 2 9" xfId="8620" xr:uid="{E6ECD7B5-8584-49FA-A271-5C445FBB5B25}"/>
    <cellStyle name="Comma 2 2 2 2 9 2" xfId="25277" xr:uid="{9C2EE76A-2866-4954-AB2B-EEDB55E25486}"/>
    <cellStyle name="Comma 2 2 2 3" xfId="390" xr:uid="{741F9537-C6D3-437A-B6B2-C9377A916E48}"/>
    <cellStyle name="Comma 2 2 2 3 2" xfId="868" xr:uid="{BCD5B24B-1C34-44FB-B087-FEB29891CAD8}"/>
    <cellStyle name="Comma 2 2 2 3 2 2" xfId="2786" xr:uid="{6BC0A9AD-32BB-456A-8574-27A2F3C5DDCD}"/>
    <cellStyle name="Comma 2 2 2 3 2 2 2" xfId="5566" xr:uid="{03A8A621-AD63-4E49-85F9-13D7CB64C242}"/>
    <cellStyle name="Comma 2 2 2 3 2 2 2 2" xfId="13896" xr:uid="{EFB9CF24-01A9-441C-B499-74E2B2DF1791}"/>
    <cellStyle name="Comma 2 2 2 3 2 2 2 2 2" xfId="30553" xr:uid="{27882F5B-C22E-4260-8E25-42851F118277}"/>
    <cellStyle name="Comma 2 2 2 3 2 2 2 3" xfId="22225" xr:uid="{E9B91F97-EEEC-4233-B874-C4BB7AE99546}"/>
    <cellStyle name="Comma 2 2 2 3 2 2 3" xfId="8342" xr:uid="{80BF1425-3CA4-4787-A771-F30AA8EA01EC}"/>
    <cellStyle name="Comma 2 2 2 3 2 2 3 2" xfId="16672" xr:uid="{31B0D98F-F469-4130-B584-7CFF920A4755}"/>
    <cellStyle name="Comma 2 2 2 3 2 2 3 2 2" xfId="33329" xr:uid="{73C5329B-CB86-4174-B769-9BA964FBE28A}"/>
    <cellStyle name="Comma 2 2 2 3 2 2 3 3" xfId="25001" xr:uid="{2BD5C40D-2070-4C40-9950-71B0526CAE3E}"/>
    <cellStyle name="Comma 2 2 2 3 2 2 4" xfId="11120" xr:uid="{898530A2-0A93-4328-8CF8-18D20FCF19AB}"/>
    <cellStyle name="Comma 2 2 2 3 2 2 4 2" xfId="27777" xr:uid="{08F21302-AD9F-4D90-BFB2-48593F77D689}"/>
    <cellStyle name="Comma 2 2 2 3 2 2 5" xfId="33733" xr:uid="{EB4A0464-7DD3-4514-9AA6-5A56726061F1}"/>
    <cellStyle name="Comma 2 2 2 3 2 2 6" xfId="19449" xr:uid="{A97DB288-3FF8-4EBF-8139-5C38FC165FD9}"/>
    <cellStyle name="Comma 2 2 2 3 2 3" xfId="2196" xr:uid="{6DC15A36-B19A-43C8-82D0-0CB518AB311B}"/>
    <cellStyle name="Comma 2 2 2 3 2 3 2" xfId="4986" xr:uid="{1B88339C-BD6D-48C9-844E-0D364D85D7A6}"/>
    <cellStyle name="Comma 2 2 2 3 2 3 2 2" xfId="13316" xr:uid="{36405B6E-711A-46C0-90DD-25EF3C0C8887}"/>
    <cellStyle name="Comma 2 2 2 3 2 3 2 2 2" xfId="29973" xr:uid="{43B2DB35-3EF1-494A-8B6D-1DA78A07B1BA}"/>
    <cellStyle name="Comma 2 2 2 3 2 3 2 3" xfId="21645" xr:uid="{712287D5-EF73-412A-A7B5-BE9D5D03D174}"/>
    <cellStyle name="Comma 2 2 2 3 2 3 3" xfId="7762" xr:uid="{EAC0D9EE-B99B-4309-86A6-DB738E836A39}"/>
    <cellStyle name="Comma 2 2 2 3 2 3 3 2" xfId="16092" xr:uid="{5932009A-B4AD-4768-B87A-901922F2B276}"/>
    <cellStyle name="Comma 2 2 2 3 2 3 3 2 2" xfId="32749" xr:uid="{09CEEA3B-5DFD-4244-8D05-132F403043FE}"/>
    <cellStyle name="Comma 2 2 2 3 2 3 3 3" xfId="24421" xr:uid="{24DAC1D4-A12D-4162-ADFE-4E42016A33C6}"/>
    <cellStyle name="Comma 2 2 2 3 2 3 4" xfId="10540" xr:uid="{059E2B60-2AA5-485B-89D4-28387F91A323}"/>
    <cellStyle name="Comma 2 2 2 3 2 3 4 2" xfId="27197" xr:uid="{89957F77-E092-4F0B-B951-43A2F81EDE74}"/>
    <cellStyle name="Comma 2 2 2 3 2 3 5" xfId="33591" xr:uid="{D155E42F-EF6F-4E25-B510-71FFAF1E56A9}"/>
    <cellStyle name="Comma 2 2 2 3 2 3 6" xfId="18869" xr:uid="{8A3A235C-1387-4BA0-A827-EDE9ACAB9D71}"/>
    <cellStyle name="Comma 2 2 2 3 2 4" xfId="3659" xr:uid="{7BC94CA8-91C0-4671-8710-4EB45EDF0D57}"/>
    <cellStyle name="Comma 2 2 2 3 2 4 2" xfId="11989" xr:uid="{C3EDB750-A5BC-4C03-8D4B-30AD2663C6F8}"/>
    <cellStyle name="Comma 2 2 2 3 2 4 2 2" xfId="28646" xr:uid="{0198D5C7-EE2B-4CBE-BF04-D164B7F50ABA}"/>
    <cellStyle name="Comma 2 2 2 3 2 4 3" xfId="20318" xr:uid="{0DB6C992-EF7B-4254-A3D7-B9B18C47D798}"/>
    <cellStyle name="Comma 2 2 2 3 2 5" xfId="6435" xr:uid="{1E8B3BAE-5314-4D45-B38E-DB464698D7AC}"/>
    <cellStyle name="Comma 2 2 2 3 2 5 2" xfId="14765" xr:uid="{78D754F7-E53A-481D-8B78-A3DBEF62EA44}"/>
    <cellStyle name="Comma 2 2 2 3 2 5 2 2" xfId="31422" xr:uid="{9B99237F-2B32-41BA-94D6-7689EF613CF5}"/>
    <cellStyle name="Comma 2 2 2 3 2 5 3" xfId="23094" xr:uid="{342E7583-D441-41B2-88BF-FBE52992C492}"/>
    <cellStyle name="Comma 2 2 2 3 2 6" xfId="9213" xr:uid="{58918CD7-16B2-4CF4-A424-666F9B8A4155}"/>
    <cellStyle name="Comma 2 2 2 3 2 6 2" xfId="25870" xr:uid="{75D4FD5B-B1C0-424B-B366-9227BD24C7C3}"/>
    <cellStyle name="Comma 2 2 2 3 2 7" xfId="33458" xr:uid="{D8340277-443B-4466-87C1-7B92ABE36F3C}"/>
    <cellStyle name="Comma 2 2 2 3 2 8" xfId="17542" xr:uid="{302691C8-69F1-49E9-B292-D2CDF7EE3DDC}"/>
    <cellStyle name="Comma 2 2 2 3 3" xfId="2737" xr:uid="{802502D0-15FF-40A9-88F5-C4F5FDBF2BED}"/>
    <cellStyle name="Comma 2 2 2 3 3 2" xfId="5519" xr:uid="{653EEA34-0231-442C-98BD-ABFD9126A648}"/>
    <cellStyle name="Comma 2 2 2 3 3 2 2" xfId="13849" xr:uid="{857BAC5A-C489-460F-BB5B-5E36B3DCFD28}"/>
    <cellStyle name="Comma 2 2 2 3 3 2 2 2" xfId="30506" xr:uid="{5F10F43E-64A4-4849-AEF4-28D124AD29FF}"/>
    <cellStyle name="Comma 2 2 2 3 3 2 3" xfId="22178" xr:uid="{D1D05008-D347-4801-A2B3-97ECC3DA55B8}"/>
    <cellStyle name="Comma 2 2 2 3 3 3" xfId="8295" xr:uid="{3D7D7EDC-8935-4560-83F2-2A61EE9C6418}"/>
    <cellStyle name="Comma 2 2 2 3 3 3 2" xfId="16625" xr:uid="{D67BA82C-C141-447E-94E5-C8FD82D72632}"/>
    <cellStyle name="Comma 2 2 2 3 3 3 2 2" xfId="33282" xr:uid="{3943C2AA-4DB4-4F87-9374-6E4239DFEFB4}"/>
    <cellStyle name="Comma 2 2 2 3 3 3 3" xfId="24954" xr:uid="{6627654A-5F25-40E7-9E05-6BED2EE0085D}"/>
    <cellStyle name="Comma 2 2 2 3 3 4" xfId="11073" xr:uid="{5C21815B-81F4-486E-B0E5-3EE2BB81C6E8}"/>
    <cellStyle name="Comma 2 2 2 3 3 4 2" xfId="27730" xr:uid="{10CA31E7-6266-4440-AA62-7D557C0BBCD4}"/>
    <cellStyle name="Comma 2 2 2 3 3 5" xfId="33684" xr:uid="{6F26C99D-A581-410F-8E77-74656CFFC308}"/>
    <cellStyle name="Comma 2 2 2 3 3 6" xfId="19402" xr:uid="{480E756C-B875-4776-998C-5D8EEB65108D}"/>
    <cellStyle name="Comma 2 2 2 3 4" xfId="1720" xr:uid="{E0F4093D-3B7B-498C-B5FB-9BCA20AB47D0}"/>
    <cellStyle name="Comma 2 2 2 3 4 2" xfId="4510" xr:uid="{1947815C-0DC6-48B6-B94A-36714A36DD87}"/>
    <cellStyle name="Comma 2 2 2 3 4 2 2" xfId="12840" xr:uid="{3626D68F-3F84-4265-B865-C509E5DD811B}"/>
    <cellStyle name="Comma 2 2 2 3 4 2 2 2" xfId="29497" xr:uid="{E6AB29FF-93AB-4128-9D03-F3CE9E75E494}"/>
    <cellStyle name="Comma 2 2 2 3 4 2 3" xfId="21169" xr:uid="{399FFAD8-0010-454C-AC8E-E3A09497D0BF}"/>
    <cellStyle name="Comma 2 2 2 3 4 3" xfId="7286" xr:uid="{557EA6FA-C577-4AE0-B62C-81A9D23874FA}"/>
    <cellStyle name="Comma 2 2 2 3 4 3 2" xfId="15616" xr:uid="{6495FC3D-18CC-470A-AC32-03B745F934FA}"/>
    <cellStyle name="Comma 2 2 2 3 4 3 2 2" xfId="32273" xr:uid="{8EB34884-0C54-4F75-896D-2FF06F0573DC}"/>
    <cellStyle name="Comma 2 2 2 3 4 3 3" xfId="23945" xr:uid="{50BFE1D6-3556-4D2D-B72A-402A993F995B}"/>
    <cellStyle name="Comma 2 2 2 3 4 4" xfId="10064" xr:uid="{3E946387-D760-4651-8A74-F61D817C551C}"/>
    <cellStyle name="Comma 2 2 2 3 4 4 2" xfId="26721" xr:uid="{73683F30-6C04-45E1-B87A-8DD09508F65E}"/>
    <cellStyle name="Comma 2 2 2 3 4 5" xfId="33544" xr:uid="{DC13F265-06DA-4879-ADF5-C1784C1BB358}"/>
    <cellStyle name="Comma 2 2 2 3 4 6" xfId="18393" xr:uid="{066E5D03-D0CE-4F67-85A9-F4E47E2966CC}"/>
    <cellStyle name="Comma 2 2 2 3 5" xfId="3183" xr:uid="{4FCEA8C6-1257-42DB-8BDC-F2C491537288}"/>
    <cellStyle name="Comma 2 2 2 3 5 2" xfId="11513" xr:uid="{0B2CEA2A-47B1-49C0-BC39-439D479F1C6F}"/>
    <cellStyle name="Comma 2 2 2 3 5 2 2" xfId="28170" xr:uid="{85BCAE02-F47D-45B6-8A1E-6EBA82F1441B}"/>
    <cellStyle name="Comma 2 2 2 3 5 3" xfId="19842" xr:uid="{767807D0-57E8-41F2-A479-8C01EC860AC9}"/>
    <cellStyle name="Comma 2 2 2 3 6" xfId="5959" xr:uid="{3DBB40A4-5CD7-4F90-98B7-B8FDAD3BD0C6}"/>
    <cellStyle name="Comma 2 2 2 3 6 2" xfId="14289" xr:uid="{A655A25B-E8FC-4626-BBC3-0768B0E5F05A}"/>
    <cellStyle name="Comma 2 2 2 3 6 2 2" xfId="30946" xr:uid="{41E814EF-54A2-4068-B8B2-AC75AF459DCB}"/>
    <cellStyle name="Comma 2 2 2 3 6 3" xfId="22618" xr:uid="{96E71E44-8B4D-4212-AE2D-323D632F3E92}"/>
    <cellStyle name="Comma 2 2 2 3 7" xfId="8737" xr:uid="{7F38E121-D77D-486F-B17F-34C8D20E210A}"/>
    <cellStyle name="Comma 2 2 2 3 7 2" xfId="25394" xr:uid="{F54F08BF-AC07-42C1-BC61-2891A1E3C911}"/>
    <cellStyle name="Comma 2 2 2 3 8" xfId="33409" xr:uid="{17779655-FB38-4FAE-A1A7-0C71C929C56D}"/>
    <cellStyle name="Comma 2 2 2 3 9" xfId="17066" xr:uid="{171E65B4-3C28-4874-B3DE-C789156FAC97}"/>
    <cellStyle name="Comma 2 2 2 4" xfId="626" xr:uid="{9E4D39D8-F385-44A9-9906-D9050044C334}"/>
    <cellStyle name="Comma 2 2 2 4 2" xfId="2760" xr:uid="{5A60AC28-A276-49F6-B697-720E6C4C8789}"/>
    <cellStyle name="Comma 2 2 2 4 2 2" xfId="5542" xr:uid="{C094E991-8750-48B0-B872-C522F02F915F}"/>
    <cellStyle name="Comma 2 2 2 4 2 2 2" xfId="13872" xr:uid="{CDC54F7C-B1ED-4F5A-88D5-EF59B09204A9}"/>
    <cellStyle name="Comma 2 2 2 4 2 2 2 2" xfId="30529" xr:uid="{28B19E73-90C7-481C-A93D-2E1CE23567A5}"/>
    <cellStyle name="Comma 2 2 2 4 2 2 3" xfId="22201" xr:uid="{5F0FB4D2-89A8-4948-AF36-EAC3FAFEB5D6}"/>
    <cellStyle name="Comma 2 2 2 4 2 3" xfId="8318" xr:uid="{9A8A97D0-5567-4026-A4AC-58BD2F6060E9}"/>
    <cellStyle name="Comma 2 2 2 4 2 3 2" xfId="16648" xr:uid="{7F48195A-CD03-4298-AB2A-2D7D55B4F1CD}"/>
    <cellStyle name="Comma 2 2 2 4 2 3 2 2" xfId="33305" xr:uid="{F948F9C0-9680-416D-A57F-5EA9C53ECCF2}"/>
    <cellStyle name="Comma 2 2 2 4 2 3 3" xfId="24977" xr:uid="{57FE8F54-94D4-4C7A-80F1-AE1CC6585492}"/>
    <cellStyle name="Comma 2 2 2 4 2 4" xfId="11096" xr:uid="{F7633259-A884-4852-BE9D-69F404007DCB}"/>
    <cellStyle name="Comma 2 2 2 4 2 4 2" xfId="27753" xr:uid="{02A82215-DD4A-4511-80A1-68904E777F5D}"/>
    <cellStyle name="Comma 2 2 2 4 2 5" xfId="33707" xr:uid="{6F821CB7-18F8-4B5B-9C98-BA53B5D496B4}"/>
    <cellStyle name="Comma 2 2 2 4 2 6" xfId="19425" xr:uid="{CFF5B30B-9FAC-43D6-B356-355A2A1DBEF5}"/>
    <cellStyle name="Comma 2 2 2 4 3" xfId="1956" xr:uid="{7425F07F-0C6B-421A-8E1E-FFF374627719}"/>
    <cellStyle name="Comma 2 2 2 4 3 2" xfId="4746" xr:uid="{416367DE-1D25-4BA8-9FAF-16FC1E5FA3A9}"/>
    <cellStyle name="Comma 2 2 2 4 3 2 2" xfId="13076" xr:uid="{2B274DE1-B29F-4102-814B-BE3D2E583B90}"/>
    <cellStyle name="Comma 2 2 2 4 3 2 2 2" xfId="29733" xr:uid="{B3C6F389-26AD-4B5C-89CD-6602C7A4D704}"/>
    <cellStyle name="Comma 2 2 2 4 3 2 3" xfId="21405" xr:uid="{CA38D136-73BE-458C-A309-C0D37F1C8651}"/>
    <cellStyle name="Comma 2 2 2 4 3 3" xfId="7522" xr:uid="{F54FB87D-B7BB-4C43-B0E2-05988C1AD243}"/>
    <cellStyle name="Comma 2 2 2 4 3 3 2" xfId="15852" xr:uid="{75D179CB-C46B-43DD-A253-9F1ABEA4ED56}"/>
    <cellStyle name="Comma 2 2 2 4 3 3 2 2" xfId="32509" xr:uid="{A70CD841-D969-43D0-B5B2-8CCC56DE6D7C}"/>
    <cellStyle name="Comma 2 2 2 4 3 3 3" xfId="24181" xr:uid="{7B573491-13A9-40F2-A884-128E6C0D5B69}"/>
    <cellStyle name="Comma 2 2 2 4 3 4" xfId="10300" xr:uid="{9D8AF505-9D65-4193-B8A4-B29F0DECE6DE}"/>
    <cellStyle name="Comma 2 2 2 4 3 4 2" xfId="26957" xr:uid="{448F1072-BF7A-4081-BB44-C796B6818CBD}"/>
    <cellStyle name="Comma 2 2 2 4 3 5" xfId="33567" xr:uid="{4CD5B06C-1E92-46FB-8EE7-011A7345DB14}"/>
    <cellStyle name="Comma 2 2 2 4 3 6" xfId="18629" xr:uid="{AF338FB6-9375-489F-8284-1326A8506255}"/>
    <cellStyle name="Comma 2 2 2 4 4" xfId="3419" xr:uid="{E60D9288-70C6-413F-910F-46A7606F1EEE}"/>
    <cellStyle name="Comma 2 2 2 4 4 2" xfId="11749" xr:uid="{F16D169B-85BF-46DB-9B19-DA2F20819F08}"/>
    <cellStyle name="Comma 2 2 2 4 4 2 2" xfId="28406" xr:uid="{C8A88085-5087-4BA9-A72C-76CD229CE84B}"/>
    <cellStyle name="Comma 2 2 2 4 4 3" xfId="20078" xr:uid="{94281DF7-AE18-4BF1-9E6C-0F6FDD96D1A4}"/>
    <cellStyle name="Comma 2 2 2 4 5" xfId="6195" xr:uid="{82B072C6-8FB4-4CF5-9A90-9566FA255B0B}"/>
    <cellStyle name="Comma 2 2 2 4 5 2" xfId="14525" xr:uid="{D76A227E-24B3-4FF6-B0F6-5173F35E90D6}"/>
    <cellStyle name="Comma 2 2 2 4 5 2 2" xfId="31182" xr:uid="{210E2121-4FB3-4D78-B204-0C8774A2E2C9}"/>
    <cellStyle name="Comma 2 2 2 4 5 3" xfId="22854" xr:uid="{A3718DE6-7F8C-43D1-A346-40D0E54810AB}"/>
    <cellStyle name="Comma 2 2 2 4 6" xfId="8973" xr:uid="{A278A7A2-AD17-45EB-BAAE-F9997332A98F}"/>
    <cellStyle name="Comma 2 2 2 4 6 2" xfId="25630" xr:uid="{5768C2E2-CA37-430A-BDE5-3C010E77340E}"/>
    <cellStyle name="Comma 2 2 2 4 7" xfId="33432" xr:uid="{C9EAA0DD-4F84-4517-9256-FDA69C4E90FE}"/>
    <cellStyle name="Comma 2 2 2 4 8" xfId="17302" xr:uid="{BA204EDA-5F88-4B69-9226-8DEDF454AE70}"/>
    <cellStyle name="Comma 2 2 2 5" xfId="1103" xr:uid="{FD381080-3974-4118-97ED-C69C1B2D5491}"/>
    <cellStyle name="Comma 2 2 2 5 2" xfId="2809" xr:uid="{B6323E58-3DD1-4DE8-8BBE-15E1C7E883B6}"/>
    <cellStyle name="Comma 2 2 2 5 2 2" xfId="5589" xr:uid="{0ED8D254-E4A3-4695-903B-15A028D3DB04}"/>
    <cellStyle name="Comma 2 2 2 5 2 2 2" xfId="13919" xr:uid="{71BDBA06-1649-46FD-9A0B-C2EB5A937312}"/>
    <cellStyle name="Comma 2 2 2 5 2 2 2 2" xfId="30576" xr:uid="{C158B00D-08FE-4877-824C-8CAACEC0C315}"/>
    <cellStyle name="Comma 2 2 2 5 2 2 3" xfId="22248" xr:uid="{80FAC943-7D4B-4284-9FC8-4F6D0636B91C}"/>
    <cellStyle name="Comma 2 2 2 5 2 3" xfId="8365" xr:uid="{595DD443-7497-4E0A-A9AF-8CCDC15BEFB7}"/>
    <cellStyle name="Comma 2 2 2 5 2 3 2" xfId="16695" xr:uid="{3AB98A79-B7C1-4836-8D88-08A40FD998D7}"/>
    <cellStyle name="Comma 2 2 2 5 2 3 2 2" xfId="33352" xr:uid="{ABBA3BF2-8068-46C9-8DA5-8D7A65071BE8}"/>
    <cellStyle name="Comma 2 2 2 5 2 3 3" xfId="25024" xr:uid="{42C01A5A-7CCE-4DA3-9701-C0983E61CA8D}"/>
    <cellStyle name="Comma 2 2 2 5 2 4" xfId="11143" xr:uid="{302C4DD5-DAA4-43D1-A7F4-5E02184C01F6}"/>
    <cellStyle name="Comma 2 2 2 5 2 4 2" xfId="27800" xr:uid="{2C062D21-13A1-40DB-9743-7E3D92E5E4C8}"/>
    <cellStyle name="Comma 2 2 2 5 2 5" xfId="33756" xr:uid="{9A0EDDF3-ABA9-4355-BCFD-41EE9087D9FA}"/>
    <cellStyle name="Comma 2 2 2 5 2 6" xfId="19472" xr:uid="{2BB6FAF9-65E0-4F30-BA0A-EFB9409F70AE}"/>
    <cellStyle name="Comma 2 2 2 5 3" xfId="2431" xr:uid="{C53BDDEB-20A4-4530-8346-833266D4B20D}"/>
    <cellStyle name="Comma 2 2 2 5 3 2" xfId="5221" xr:uid="{4650EFE2-D1A8-4376-86FC-0971C5B2913D}"/>
    <cellStyle name="Comma 2 2 2 5 3 2 2" xfId="13551" xr:uid="{059A20EC-2772-4696-ADF2-08DF2A31DC3D}"/>
    <cellStyle name="Comma 2 2 2 5 3 2 2 2" xfId="30208" xr:uid="{3B7F07C5-78A1-4F5F-8B90-CC605FA07918}"/>
    <cellStyle name="Comma 2 2 2 5 3 2 3" xfId="21880" xr:uid="{D825734B-1868-400F-9DCB-D873F93240EF}"/>
    <cellStyle name="Comma 2 2 2 5 3 3" xfId="7997" xr:uid="{5237DD51-CFAB-43B2-B1BB-B14C8E0BF8BB}"/>
    <cellStyle name="Comma 2 2 2 5 3 3 2" xfId="16327" xr:uid="{2DB49CFC-2F02-4B67-A2C3-12A585ED7846}"/>
    <cellStyle name="Comma 2 2 2 5 3 3 2 2" xfId="32984" xr:uid="{6EEA3F13-2154-4DAC-8332-0D29C8043EBF}"/>
    <cellStyle name="Comma 2 2 2 5 3 3 3" xfId="24656" xr:uid="{1A8AB07E-F6AE-419B-A7CF-5F5B9BFC21B9}"/>
    <cellStyle name="Comma 2 2 2 5 3 4" xfId="10775" xr:uid="{2D128E77-6A2D-4EF4-894D-D4F947BBFB0D}"/>
    <cellStyle name="Comma 2 2 2 5 3 4 2" xfId="27432" xr:uid="{B73D281C-B0F5-4EBC-A5B9-6A2AF55704FB}"/>
    <cellStyle name="Comma 2 2 2 5 3 5" xfId="33614" xr:uid="{D862CDE0-EE13-4624-A202-747E2BEAFDB4}"/>
    <cellStyle name="Comma 2 2 2 5 3 6" xfId="19104" xr:uid="{95670BE8-7569-4580-BAFF-95B87EDE12CF}"/>
    <cellStyle name="Comma 2 2 2 5 4" xfId="3894" xr:uid="{CDBFADC6-1B60-44FB-AAAB-4CDDAFA7BD14}"/>
    <cellStyle name="Comma 2 2 2 5 4 2" xfId="12224" xr:uid="{E2F7A3C7-AFE3-4528-89D0-F2544D07D4A5}"/>
    <cellStyle name="Comma 2 2 2 5 4 2 2" xfId="28881" xr:uid="{6A5CA319-6A8F-47B7-BAC8-08677FAB4869}"/>
    <cellStyle name="Comma 2 2 2 5 4 3" xfId="20553" xr:uid="{E4518732-9627-4265-BB92-27883022A44D}"/>
    <cellStyle name="Comma 2 2 2 5 5" xfId="6670" xr:uid="{9A3BEA43-C04C-4913-AF77-7E7A945F0E95}"/>
    <cellStyle name="Comma 2 2 2 5 5 2" xfId="15000" xr:uid="{D3B82A13-88C4-455B-BD90-6428C53845D2}"/>
    <cellStyle name="Comma 2 2 2 5 5 2 2" xfId="31657" xr:uid="{ABB66C1A-F080-47B2-B0A9-0223C24D62C6}"/>
    <cellStyle name="Comma 2 2 2 5 5 3" xfId="23329" xr:uid="{6A3C1D89-995C-4AED-AA7E-EDDF27F4C4D8}"/>
    <cellStyle name="Comma 2 2 2 5 6" xfId="9448" xr:uid="{9FE8BB8E-3E63-4729-B882-C8391C97B92C}"/>
    <cellStyle name="Comma 2 2 2 5 6 2" xfId="26105" xr:uid="{722E132A-8E11-4AF1-BA9B-D3DF708AB080}"/>
    <cellStyle name="Comma 2 2 2 5 7" xfId="33481" xr:uid="{4CFB8388-8F8A-487D-83FC-BAB2399A0450}"/>
    <cellStyle name="Comma 2 2 2 5 8" xfId="17777" xr:uid="{1F964508-6805-4E8C-9A51-6A6E3D8AA0FD}"/>
    <cellStyle name="Comma 2 2 2 6" xfId="1368" xr:uid="{B092325D-1C5D-49BE-BD5E-C79A259400F6}"/>
    <cellStyle name="Comma 2 2 2 6 2" xfId="2696" xr:uid="{C5E06D6A-DF8C-493D-84B1-9E8B95FAA072}"/>
    <cellStyle name="Comma 2 2 2 6 2 2" xfId="5486" xr:uid="{8702962C-C972-401B-A143-2F38E81C2091}"/>
    <cellStyle name="Comma 2 2 2 6 2 2 2" xfId="13816" xr:uid="{0164E1C8-5E5B-4571-900F-BD38FD07FCF3}"/>
    <cellStyle name="Comma 2 2 2 6 2 2 2 2" xfId="30473" xr:uid="{47ECF73F-158F-4184-ACC8-A0207612FE44}"/>
    <cellStyle name="Comma 2 2 2 6 2 2 3" xfId="22145" xr:uid="{0FAA0F3C-ED3C-459F-8CB6-942E79F34043}"/>
    <cellStyle name="Comma 2 2 2 6 2 3" xfId="8262" xr:uid="{07B3CDC0-80DF-48EA-A001-8619AECDDAE6}"/>
    <cellStyle name="Comma 2 2 2 6 2 3 2" xfId="16592" xr:uid="{E4AE4D9F-9385-4377-A57E-E434A1818968}"/>
    <cellStyle name="Comma 2 2 2 6 2 3 2 2" xfId="33249" xr:uid="{1F6D496F-E74E-4E76-A3D8-C5FBAE51049E}"/>
    <cellStyle name="Comma 2 2 2 6 2 3 3" xfId="24921" xr:uid="{C1FB128D-01AD-4CAF-AC67-5BF28A14D3BA}"/>
    <cellStyle name="Comma 2 2 2 6 2 4" xfId="11040" xr:uid="{FB81C4FC-BA6C-4F9F-9086-C0B902D23DAE}"/>
    <cellStyle name="Comma 2 2 2 6 2 4 2" xfId="27697" xr:uid="{24538C02-033C-4C62-8853-86BF7EB181C1}"/>
    <cellStyle name="Comma 2 2 2 6 2 5" xfId="33644" xr:uid="{79474F88-0AE1-4F12-B46E-C68D1DAB443F}"/>
    <cellStyle name="Comma 2 2 2 6 2 6" xfId="19369" xr:uid="{22C1AFD0-DF51-4C37-B34B-D28324E99248}"/>
    <cellStyle name="Comma 2 2 2 6 3" xfId="4159" xr:uid="{1BA1EA3F-32D0-4214-8214-88198EB62790}"/>
    <cellStyle name="Comma 2 2 2 6 3 2" xfId="12489" xr:uid="{83677F9C-7B87-445C-A77D-46072E239527}"/>
    <cellStyle name="Comma 2 2 2 6 3 2 2" xfId="29146" xr:uid="{D6C0F6C5-0BA3-4719-B46A-941EEE7A7F6C}"/>
    <cellStyle name="Comma 2 2 2 6 3 3" xfId="20818" xr:uid="{EAA454F6-44F5-48A9-AC0A-FEA4B79A7230}"/>
    <cellStyle name="Comma 2 2 2 6 4" xfId="6935" xr:uid="{7E8F138C-ABED-4C7B-BC69-C0BD707CA245}"/>
    <cellStyle name="Comma 2 2 2 6 4 2" xfId="15265" xr:uid="{EB01BE08-B968-4664-B771-3EBE2C05562F}"/>
    <cellStyle name="Comma 2 2 2 6 4 2 2" xfId="31922" xr:uid="{994B8E74-F61B-4DD6-99FB-A69E968AFBAD}"/>
    <cellStyle name="Comma 2 2 2 6 4 3" xfId="23594" xr:uid="{375A52A1-FD5C-4FA8-8E5B-AC68C0A3B86C}"/>
    <cellStyle name="Comma 2 2 2 6 5" xfId="9713" xr:uid="{2991978D-4CDB-4482-9FC2-F3D7CD96D6F2}"/>
    <cellStyle name="Comma 2 2 2 6 5 2" xfId="26370" xr:uid="{F42ACFDB-9FC3-4CE6-8754-8230818C70DB}"/>
    <cellStyle name="Comma 2 2 2 6 6" xfId="33511" xr:uid="{42692B9A-AEC5-4495-A4ED-F11B28A402CE}"/>
    <cellStyle name="Comma 2 2 2 6 7" xfId="18042" xr:uid="{BE41CC0A-579D-4E0B-A0EB-47E8A5B0E5E0}"/>
    <cellStyle name="Comma 2 2 2 7" xfId="2713" xr:uid="{8FF18C38-341D-4B3B-AFB5-B33455DF0975}"/>
    <cellStyle name="Comma 2 2 2 7 2" xfId="5496" xr:uid="{80E8348F-4634-4A31-99D2-825A44B2F890}"/>
    <cellStyle name="Comma 2 2 2 7 2 2" xfId="13826" xr:uid="{F16D1349-CAEC-4C89-BAE7-B71CF2EFF4B3}"/>
    <cellStyle name="Comma 2 2 2 7 2 2 2" xfId="30483" xr:uid="{9912C5F9-8A6E-46E2-95BB-E499D8A9EBFD}"/>
    <cellStyle name="Comma 2 2 2 7 2 3" xfId="22155" xr:uid="{82D39987-8975-4860-980C-11D1FEC869CC}"/>
    <cellStyle name="Comma 2 2 2 7 3" xfId="8272" xr:uid="{AE505109-4948-4209-BFFA-95A51771B4CD}"/>
    <cellStyle name="Comma 2 2 2 7 3 2" xfId="16602" xr:uid="{673C7982-03A6-477F-8F6A-E315B179CC66}"/>
    <cellStyle name="Comma 2 2 2 7 3 2 2" xfId="33259" xr:uid="{A99DB78E-80B5-4959-8F27-0D41DDE95490}"/>
    <cellStyle name="Comma 2 2 2 7 3 3" xfId="24931" xr:uid="{3372A2F8-E605-43B6-9DF6-A439DB22AC59}"/>
    <cellStyle name="Comma 2 2 2 7 4" xfId="11050" xr:uid="{B6AD4568-AEF1-4F6B-99E1-DC51FE9C2685}"/>
    <cellStyle name="Comma 2 2 2 7 4 2" xfId="27707" xr:uid="{732D12D2-FEB3-424B-8F43-59457AD9E9FC}"/>
    <cellStyle name="Comma 2 2 2 7 5" xfId="33660" xr:uid="{C7303582-F602-4F0B-BE37-50E404C380A2}"/>
    <cellStyle name="Comma 2 2 2 7 6" xfId="19379" xr:uid="{18C1DC02-422C-4E79-B889-56FFBA5C9E94}"/>
    <cellStyle name="Comma 2 2 2 8" xfId="1483" xr:uid="{6B6CCF4C-AA47-46F8-A7C9-415259E40E16}"/>
    <cellStyle name="Comma 2 2 2 8 2" xfId="4273" xr:uid="{535621BB-7775-46A5-889B-1040B3EB0D01}"/>
    <cellStyle name="Comma 2 2 2 8 2 2" xfId="12603" xr:uid="{D93A82DC-B5CA-450F-8582-2C0DDF53E7E7}"/>
    <cellStyle name="Comma 2 2 2 8 2 2 2" xfId="29260" xr:uid="{0BE15D79-9ADF-4B3D-8372-0A2B1F29D403}"/>
    <cellStyle name="Comma 2 2 2 8 2 3" xfId="20932" xr:uid="{62134E6C-4F69-4BDD-9599-30753BB2AF22}"/>
    <cellStyle name="Comma 2 2 2 8 3" xfId="7049" xr:uid="{6CABF92B-49D6-4377-AB64-657DEEE92C79}"/>
    <cellStyle name="Comma 2 2 2 8 3 2" xfId="15379" xr:uid="{47A121BA-4091-44B8-8074-C7E3D918A48A}"/>
    <cellStyle name="Comma 2 2 2 8 3 2 2" xfId="32036" xr:uid="{439B7F65-E560-446C-B6EE-92F42CF6A71A}"/>
    <cellStyle name="Comma 2 2 2 8 3 3" xfId="23708" xr:uid="{C1F33063-CDDB-4EF7-9239-3DBD3A0703B6}"/>
    <cellStyle name="Comma 2 2 2 8 4" xfId="9827" xr:uid="{6B248C1B-948B-4A54-83C5-DF4DCA4D72D2}"/>
    <cellStyle name="Comma 2 2 2 8 4 2" xfId="26484" xr:uid="{0E77138D-28CC-40C4-9100-993A7931AFC9}"/>
    <cellStyle name="Comma 2 2 2 8 5" xfId="33521" xr:uid="{949760DD-1812-4D29-A60A-0EA0348E1FF5}"/>
    <cellStyle name="Comma 2 2 2 8 6" xfId="18156" xr:uid="{8A991BD6-7694-411A-AD1E-1C8E69C94244}"/>
    <cellStyle name="Comma 2 2 2 9" xfId="2946" xr:uid="{636BE99D-A0A7-4E92-AEDE-0DE1A2BA3C18}"/>
    <cellStyle name="Comma 2 2 2 9 2" xfId="11276" xr:uid="{B68B2726-32D2-4326-AEFA-72CCAF136D57}"/>
    <cellStyle name="Comma 2 2 2 9 2 2" xfId="27933" xr:uid="{525CFB69-4433-424D-92DA-7DF7332D51B2}"/>
    <cellStyle name="Comma 2 2 2 9 3" xfId="19605" xr:uid="{CEE815DF-5B35-4F80-AAB9-AA808A029178}"/>
    <cellStyle name="Comma 2 2 3" xfId="211" xr:uid="{5A320B0B-CC22-499F-942D-60B2E69CD9A3}"/>
    <cellStyle name="Comma 2 2 3 10" xfId="8563" xr:uid="{9FED179C-4FEC-40A3-B192-E01BE9861F80}"/>
    <cellStyle name="Comma 2 2 3 10 2" xfId="25220" xr:uid="{F6F0BF94-278F-4D67-8138-B116C2F413D4}"/>
    <cellStyle name="Comma 2 2 3 11" xfId="33395" xr:uid="{1428F6B2-A42A-4DCE-8A9D-896CFC5B8D25}"/>
    <cellStyle name="Comma 2 2 3 12" xfId="16892" xr:uid="{8180022F-06DF-43EA-A915-089F4DF2AA50}"/>
    <cellStyle name="Comma 2 2 3 2" xfId="453" xr:uid="{9FDF25EA-8F08-45BB-B8A2-EB6409CBD0B5}"/>
    <cellStyle name="Comma 2 2 3 2 2" xfId="930" xr:uid="{220343F0-2942-4B09-A2D6-5974001CE630}"/>
    <cellStyle name="Comma 2 2 3 2 2 2" xfId="2795" xr:uid="{12BCC83B-EA0B-427D-984E-299498552EEC}"/>
    <cellStyle name="Comma 2 2 3 2 2 2 2" xfId="5575" xr:uid="{64FDC3DE-A5C4-4F0E-8972-88026652F080}"/>
    <cellStyle name="Comma 2 2 3 2 2 2 2 2" xfId="13905" xr:uid="{0F361F0D-ED2A-4529-8BB4-C0D1A0A1B12E}"/>
    <cellStyle name="Comma 2 2 3 2 2 2 2 2 2" xfId="30562" xr:uid="{EEC89E47-3EED-42B3-8949-BB25FD234040}"/>
    <cellStyle name="Comma 2 2 3 2 2 2 2 3" xfId="22234" xr:uid="{4AF922DB-E8FF-483B-92D4-CEA8885EE601}"/>
    <cellStyle name="Comma 2 2 3 2 2 2 3" xfId="8351" xr:uid="{A48AEDCF-7241-414B-859B-D3468FB534B2}"/>
    <cellStyle name="Comma 2 2 3 2 2 2 3 2" xfId="16681" xr:uid="{07AB8F2F-1234-42AB-B3CE-0DB9ECF28FDB}"/>
    <cellStyle name="Comma 2 2 3 2 2 2 3 2 2" xfId="33338" xr:uid="{46D7A821-7FC9-4D10-B7B0-7A67A6B364A1}"/>
    <cellStyle name="Comma 2 2 3 2 2 2 3 3" xfId="25010" xr:uid="{913EFAEC-B909-4582-A6D0-52F03FC240B6}"/>
    <cellStyle name="Comma 2 2 3 2 2 2 4" xfId="11129" xr:uid="{DFD69521-7641-406D-B213-BEAD9C3FB8CB}"/>
    <cellStyle name="Comma 2 2 3 2 2 2 4 2" xfId="27786" xr:uid="{48EA2876-127E-4AD7-8108-F4E958879114}"/>
    <cellStyle name="Comma 2 2 3 2 2 2 5" xfId="33742" xr:uid="{48B895A1-4352-49B8-8B39-447497EDB807}"/>
    <cellStyle name="Comma 2 2 3 2 2 2 6" xfId="19458" xr:uid="{72239C7B-AD96-492F-9ACD-7283A49028FD}"/>
    <cellStyle name="Comma 2 2 3 2 2 3" xfId="2258" xr:uid="{2B425D70-5E72-4E1A-A1BE-A6D52E627796}"/>
    <cellStyle name="Comma 2 2 3 2 2 3 2" xfId="5048" xr:uid="{92A57F3C-139B-41E8-8383-EDA2F541D379}"/>
    <cellStyle name="Comma 2 2 3 2 2 3 2 2" xfId="13378" xr:uid="{BE93DE43-B9AC-4F62-A697-2690E2A76FF1}"/>
    <cellStyle name="Comma 2 2 3 2 2 3 2 2 2" xfId="30035" xr:uid="{BC306C35-5042-45A8-8165-7F9726E2AB39}"/>
    <cellStyle name="Comma 2 2 3 2 2 3 2 3" xfId="21707" xr:uid="{B43DAD84-CF2C-46AC-A797-FC29FF4E8240}"/>
    <cellStyle name="Comma 2 2 3 2 2 3 3" xfId="7824" xr:uid="{C6013226-5A72-4187-96E3-324A5C22BF57}"/>
    <cellStyle name="Comma 2 2 3 2 2 3 3 2" xfId="16154" xr:uid="{C79CB9A5-1233-4F8B-9187-0FB85C6B7954}"/>
    <cellStyle name="Comma 2 2 3 2 2 3 3 2 2" xfId="32811" xr:uid="{BB558EA0-B00C-466A-BF13-9C486272CBA4}"/>
    <cellStyle name="Comma 2 2 3 2 2 3 3 3" xfId="24483" xr:uid="{4635AB01-0584-4E04-94CB-9B6556861060}"/>
    <cellStyle name="Comma 2 2 3 2 2 3 4" xfId="10602" xr:uid="{E6A4A896-5E89-4E6E-8FBA-C2C0FDF7CD3F}"/>
    <cellStyle name="Comma 2 2 3 2 2 3 4 2" xfId="27259" xr:uid="{6593BD6F-00AC-4101-BF11-59075767014F}"/>
    <cellStyle name="Comma 2 2 3 2 2 3 5" xfId="33600" xr:uid="{863DBCE8-5E20-4065-BB57-5D8ACEC1D9F1}"/>
    <cellStyle name="Comma 2 2 3 2 2 3 6" xfId="18931" xr:uid="{88BEC372-0389-4718-81E7-47435AC857F2}"/>
    <cellStyle name="Comma 2 2 3 2 2 4" xfId="3721" xr:uid="{23971079-0FD9-457C-82A5-9D3EBAF6F3B3}"/>
    <cellStyle name="Comma 2 2 3 2 2 4 2" xfId="12051" xr:uid="{84931C8F-010D-4B88-9C8B-F3C052983021}"/>
    <cellStyle name="Comma 2 2 3 2 2 4 2 2" xfId="28708" xr:uid="{AF1B877D-4305-49C7-9E70-5603CF2DB34D}"/>
    <cellStyle name="Comma 2 2 3 2 2 4 3" xfId="20380" xr:uid="{8164E2CB-5882-44BA-BE80-C8ED71209A94}"/>
    <cellStyle name="Comma 2 2 3 2 2 5" xfId="6497" xr:uid="{F65322EF-A47E-4C86-8E45-3B7B79B605A6}"/>
    <cellStyle name="Comma 2 2 3 2 2 5 2" xfId="14827" xr:uid="{7684312A-3C43-4615-8926-85FBD4A7C130}"/>
    <cellStyle name="Comma 2 2 3 2 2 5 2 2" xfId="31484" xr:uid="{8E65A508-C01D-4991-A401-BB6F9644269B}"/>
    <cellStyle name="Comma 2 2 3 2 2 5 3" xfId="23156" xr:uid="{F5331FBB-003A-4F70-8A9B-C3162D5EA962}"/>
    <cellStyle name="Comma 2 2 3 2 2 6" xfId="9275" xr:uid="{04D31F3F-844A-406B-87DC-36F177F8B4C9}"/>
    <cellStyle name="Comma 2 2 3 2 2 6 2" xfId="25932" xr:uid="{99BCB13A-4CC5-46E6-BFC6-0A2F7849F00D}"/>
    <cellStyle name="Comma 2 2 3 2 2 7" xfId="33467" xr:uid="{5DA3071D-B954-4FE1-88A1-AEAC5505594B}"/>
    <cellStyle name="Comma 2 2 3 2 2 8" xfId="17604" xr:uid="{10868C6A-ABC7-449C-A23F-87C60EE7B23E}"/>
    <cellStyle name="Comma 2 2 3 2 3" xfId="2746" xr:uid="{33019E4B-B950-48CF-902B-2BC5EF5BC231}"/>
    <cellStyle name="Comma 2 2 3 2 3 2" xfId="5528" xr:uid="{A86E3DA2-891D-4C88-862A-40AC9C8971DA}"/>
    <cellStyle name="Comma 2 2 3 2 3 2 2" xfId="13858" xr:uid="{167AB48C-4929-4D38-8195-15B0CE541BAB}"/>
    <cellStyle name="Comma 2 2 3 2 3 2 2 2" xfId="30515" xr:uid="{DD80BCF6-E499-4386-B084-4F54C950BBD8}"/>
    <cellStyle name="Comma 2 2 3 2 3 2 3" xfId="22187" xr:uid="{1AE336BA-D3C3-4A4B-A1DF-1D7CD91EEC4C}"/>
    <cellStyle name="Comma 2 2 3 2 3 3" xfId="8304" xr:uid="{A368F0BB-7F4E-4F3B-B450-7AF7E9343D66}"/>
    <cellStyle name="Comma 2 2 3 2 3 3 2" xfId="16634" xr:uid="{66C2B062-44C9-4363-AE58-E6D0FD11BBE1}"/>
    <cellStyle name="Comma 2 2 3 2 3 3 2 2" xfId="33291" xr:uid="{4757D87A-A5A0-45E9-97DA-0F81D6C8276C}"/>
    <cellStyle name="Comma 2 2 3 2 3 3 3" xfId="24963" xr:uid="{92AE236B-7713-48A0-8862-8D845CADDD20}"/>
    <cellStyle name="Comma 2 2 3 2 3 4" xfId="11082" xr:uid="{C9ADE8A0-A783-41FE-BF13-DFA7ECD27EA5}"/>
    <cellStyle name="Comma 2 2 3 2 3 4 2" xfId="27739" xr:uid="{26A44AE3-A278-42B5-9F86-529434B1D050}"/>
    <cellStyle name="Comma 2 2 3 2 3 5" xfId="33693" xr:uid="{A60302F7-76BC-4F55-A84C-B34893ED0513}"/>
    <cellStyle name="Comma 2 2 3 2 3 6" xfId="19411" xr:uid="{05189454-8D3D-4C8C-A86E-954D49C32ACD}"/>
    <cellStyle name="Comma 2 2 3 2 4" xfId="1783" xr:uid="{6EFD34B8-642C-4590-874A-87F58C6CE7A4}"/>
    <cellStyle name="Comma 2 2 3 2 4 2" xfId="4573" xr:uid="{E019502E-F0E5-439D-828C-00C9AA62D12C}"/>
    <cellStyle name="Comma 2 2 3 2 4 2 2" xfId="12903" xr:uid="{B4FAD841-E9FF-45FF-A062-7EBC0A40000B}"/>
    <cellStyle name="Comma 2 2 3 2 4 2 2 2" xfId="29560" xr:uid="{6FBB51A3-C0E9-49BD-90C7-E4041FD0A6E4}"/>
    <cellStyle name="Comma 2 2 3 2 4 2 3" xfId="21232" xr:uid="{2BD3D12A-382D-46FD-BEEE-7DAEF8AF34EC}"/>
    <cellStyle name="Comma 2 2 3 2 4 3" xfId="7349" xr:uid="{7EDAADF5-2FE7-439A-91BC-F8BC8331CDAC}"/>
    <cellStyle name="Comma 2 2 3 2 4 3 2" xfId="15679" xr:uid="{792FD203-BEA1-4A14-B705-A2FAD2D0EB94}"/>
    <cellStyle name="Comma 2 2 3 2 4 3 2 2" xfId="32336" xr:uid="{27175870-EEC5-4957-A792-DF633B20BBA8}"/>
    <cellStyle name="Comma 2 2 3 2 4 3 3" xfId="24008" xr:uid="{2BC296AF-58E4-4208-B465-C329D6B90ADA}"/>
    <cellStyle name="Comma 2 2 3 2 4 4" xfId="10127" xr:uid="{065527C0-238A-4B97-B8CF-7218B2BE46C8}"/>
    <cellStyle name="Comma 2 2 3 2 4 4 2" xfId="26784" xr:uid="{FA9D72E1-8847-4BFB-B054-0EA51D63201C}"/>
    <cellStyle name="Comma 2 2 3 2 4 5" xfId="33553" xr:uid="{2BC5B4DA-75CE-4E49-A0FC-A30D20D00BE9}"/>
    <cellStyle name="Comma 2 2 3 2 4 6" xfId="18456" xr:uid="{34C2BA00-AE9E-4163-B11D-C1123518A8DB}"/>
    <cellStyle name="Comma 2 2 3 2 5" xfId="3246" xr:uid="{6934DD81-722E-4026-BC7B-1610CB984A30}"/>
    <cellStyle name="Comma 2 2 3 2 5 2" xfId="11576" xr:uid="{1183DC00-2DE7-44C0-B93B-9FC941E5F62F}"/>
    <cellStyle name="Comma 2 2 3 2 5 2 2" xfId="28233" xr:uid="{9C908AD0-7479-4B53-B7C8-C5E50BADE092}"/>
    <cellStyle name="Comma 2 2 3 2 5 3" xfId="19905" xr:uid="{14B3DB08-DD6C-4D8A-BED8-87708549DD16}"/>
    <cellStyle name="Comma 2 2 3 2 6" xfId="6022" xr:uid="{5C2FF21E-0BCA-4B35-9171-2B0FA824BA02}"/>
    <cellStyle name="Comma 2 2 3 2 6 2" xfId="14352" xr:uid="{CA885157-B484-4837-8078-D00C3D7B4EC5}"/>
    <cellStyle name="Comma 2 2 3 2 6 2 2" xfId="31009" xr:uid="{08E32D81-9EE9-4850-98D4-2A178333AEBC}"/>
    <cellStyle name="Comma 2 2 3 2 6 3" xfId="22681" xr:uid="{78CE8BE0-172A-44A6-943C-5BA622AF36F4}"/>
    <cellStyle name="Comma 2 2 3 2 7" xfId="8800" xr:uid="{7270AC23-5761-4EB4-8B0A-8DDE7DAE1E46}"/>
    <cellStyle name="Comma 2 2 3 2 7 2" xfId="25457" xr:uid="{E5B4E87B-41AF-4CA2-B501-2A60D470DE22}"/>
    <cellStyle name="Comma 2 2 3 2 8" xfId="33418" xr:uid="{90CC7C2E-5A7F-48FB-9C41-7A8411B35E6F}"/>
    <cellStyle name="Comma 2 2 3 2 9" xfId="17129" xr:uid="{3EBF60A4-A0F1-4229-A7F9-24F69F72D063}"/>
    <cellStyle name="Comma 2 2 3 3" xfId="689" xr:uid="{99ABA902-49E3-4FC7-9EE1-23D521138B9E}"/>
    <cellStyle name="Comma 2 2 3 3 2" xfId="2769" xr:uid="{F974597A-1575-4CAE-B1E6-3E78B9809E13}"/>
    <cellStyle name="Comma 2 2 3 3 2 2" xfId="5551" xr:uid="{E0FD3DC7-06D8-428B-85C8-5DD99AAFE229}"/>
    <cellStyle name="Comma 2 2 3 3 2 2 2" xfId="13881" xr:uid="{F7018929-39C4-4A35-8BAE-902284AA9655}"/>
    <cellStyle name="Comma 2 2 3 3 2 2 2 2" xfId="30538" xr:uid="{98407CC9-E835-43D6-8842-27773774AFBD}"/>
    <cellStyle name="Comma 2 2 3 3 2 2 3" xfId="22210" xr:uid="{360FC768-62FE-4BE3-99FD-5B7B2FCB2266}"/>
    <cellStyle name="Comma 2 2 3 3 2 3" xfId="8327" xr:uid="{573C3F50-9928-4B48-AD18-D3CCD2FDEBE4}"/>
    <cellStyle name="Comma 2 2 3 3 2 3 2" xfId="16657" xr:uid="{C81E228E-093C-4788-B809-0BFE03739662}"/>
    <cellStyle name="Comma 2 2 3 3 2 3 2 2" xfId="33314" xr:uid="{C343991A-984A-457E-BF4B-FF29AD9A413E}"/>
    <cellStyle name="Comma 2 2 3 3 2 3 3" xfId="24986" xr:uid="{CD5D790A-20EF-4682-A920-768A0C80F92D}"/>
    <cellStyle name="Comma 2 2 3 3 2 4" xfId="11105" xr:uid="{B6456803-518F-409B-B9EC-77AC012935A5}"/>
    <cellStyle name="Comma 2 2 3 3 2 4 2" xfId="27762" xr:uid="{BEAC0E39-CF80-400E-BAA8-2BF054DB4569}"/>
    <cellStyle name="Comma 2 2 3 3 2 5" xfId="33716" xr:uid="{C27BEB2B-EF90-4F53-9D09-2CAE9B49AF2C}"/>
    <cellStyle name="Comma 2 2 3 3 2 6" xfId="19434" xr:uid="{D1CBBC89-002E-4D0F-ACDD-F758E276AA80}"/>
    <cellStyle name="Comma 2 2 3 3 3" xfId="2019" xr:uid="{697411C7-8B1D-4840-9F3A-FA6C573F012B}"/>
    <cellStyle name="Comma 2 2 3 3 3 2" xfId="4809" xr:uid="{7A95551B-EA29-490E-A6FB-DC782965E914}"/>
    <cellStyle name="Comma 2 2 3 3 3 2 2" xfId="13139" xr:uid="{0DB9D57B-0D88-485B-8218-2A51F31EBA7E}"/>
    <cellStyle name="Comma 2 2 3 3 3 2 2 2" xfId="29796" xr:uid="{78D984A9-2169-490F-8404-DFF145F54BDC}"/>
    <cellStyle name="Comma 2 2 3 3 3 2 3" xfId="21468" xr:uid="{59F4424E-A267-4891-9759-68C0F52BC3DB}"/>
    <cellStyle name="Comma 2 2 3 3 3 3" xfId="7585" xr:uid="{06B8B957-698E-49FE-8456-099B659CF2B5}"/>
    <cellStyle name="Comma 2 2 3 3 3 3 2" xfId="15915" xr:uid="{0BFA5418-A85C-4125-BEFC-6A15C9DFAB3A}"/>
    <cellStyle name="Comma 2 2 3 3 3 3 2 2" xfId="32572" xr:uid="{7FE555F6-5623-425A-9EDC-FF94022DB94F}"/>
    <cellStyle name="Comma 2 2 3 3 3 3 3" xfId="24244" xr:uid="{39A46270-17E3-410B-8CFE-C2197FEE0868}"/>
    <cellStyle name="Comma 2 2 3 3 3 4" xfId="10363" xr:uid="{EFB3957A-29C7-4EC3-A3EF-C3766EF49DB3}"/>
    <cellStyle name="Comma 2 2 3 3 3 4 2" xfId="27020" xr:uid="{052C193B-90BF-427E-B3D5-313519CD88CB}"/>
    <cellStyle name="Comma 2 2 3 3 3 5" xfId="33576" xr:uid="{EE6CCC2D-079B-4704-B412-663F169C9D05}"/>
    <cellStyle name="Comma 2 2 3 3 3 6" xfId="18692" xr:uid="{5D9682C0-FC0E-4A11-B004-FA504B8DFC42}"/>
    <cellStyle name="Comma 2 2 3 3 4" xfId="3482" xr:uid="{73DF655F-AAD3-4EA6-A900-2105E25B43FF}"/>
    <cellStyle name="Comma 2 2 3 3 4 2" xfId="11812" xr:uid="{03F86C1A-2ACD-4303-A1E0-E791B746B72E}"/>
    <cellStyle name="Comma 2 2 3 3 4 2 2" xfId="28469" xr:uid="{AD333E68-814C-40C6-9591-CC238926E430}"/>
    <cellStyle name="Comma 2 2 3 3 4 3" xfId="20141" xr:uid="{19CB6DEF-A71B-41BB-928C-E8F1E17500A1}"/>
    <cellStyle name="Comma 2 2 3 3 5" xfId="6258" xr:uid="{999F47FD-3CE9-416F-8C09-297CEC761792}"/>
    <cellStyle name="Comma 2 2 3 3 5 2" xfId="14588" xr:uid="{BF398A6C-6BB1-4685-B79F-1E749C96AA1E}"/>
    <cellStyle name="Comma 2 2 3 3 5 2 2" xfId="31245" xr:uid="{48DE79C4-2E9C-4ACF-99BF-38FDE856C766}"/>
    <cellStyle name="Comma 2 2 3 3 5 3" xfId="22917" xr:uid="{190E04E7-B6E7-4A54-893D-9821E30DA88F}"/>
    <cellStyle name="Comma 2 2 3 3 6" xfId="9036" xr:uid="{EF061632-21A2-4B74-925C-EA4FC8E5AE55}"/>
    <cellStyle name="Comma 2 2 3 3 6 2" xfId="25693" xr:uid="{2830E0E9-30A5-4E6A-BC45-9AEBC1CB2876}"/>
    <cellStyle name="Comma 2 2 3 3 7" xfId="33441" xr:uid="{19918D12-B814-44E7-8B73-D6600B7BE358}"/>
    <cellStyle name="Comma 2 2 3 3 8" xfId="17365" xr:uid="{286730A7-5CB7-4B54-AD4C-BAE8E6535F81}"/>
    <cellStyle name="Comma 2 2 3 4" xfId="1166" xr:uid="{61BEBB4D-49A8-46EA-A5F9-9775ABBEF8CC}"/>
    <cellStyle name="Comma 2 2 3 4 2" xfId="2818" xr:uid="{CA298779-DC2F-4297-A52C-FBAE9BE780D5}"/>
    <cellStyle name="Comma 2 2 3 4 2 2" xfId="5598" xr:uid="{B5DFFF63-34E2-4BCB-B5B1-EFD27509DA88}"/>
    <cellStyle name="Comma 2 2 3 4 2 2 2" xfId="13928" xr:uid="{984948BD-BA16-4E1C-BDC4-2EEF1D2197D4}"/>
    <cellStyle name="Comma 2 2 3 4 2 2 2 2" xfId="30585" xr:uid="{23FA2CB0-BA54-4449-AE02-7860189EAB1A}"/>
    <cellStyle name="Comma 2 2 3 4 2 2 3" xfId="22257" xr:uid="{E9FFE394-148E-4283-8C40-014E656CA8CE}"/>
    <cellStyle name="Comma 2 2 3 4 2 3" xfId="8374" xr:uid="{544C6692-4744-4DD3-8E9B-DEFF2507A750}"/>
    <cellStyle name="Comma 2 2 3 4 2 3 2" xfId="16704" xr:uid="{480116E3-0E2E-42EE-8A5C-D125AF46B19A}"/>
    <cellStyle name="Comma 2 2 3 4 2 3 2 2" xfId="33361" xr:uid="{353453AC-F29F-4A94-848E-6968D84AB4A2}"/>
    <cellStyle name="Comma 2 2 3 4 2 3 3" xfId="25033" xr:uid="{C5688B35-1A2E-45A5-A489-8F6D7405B48C}"/>
    <cellStyle name="Comma 2 2 3 4 2 4" xfId="11152" xr:uid="{218B2BCD-10EE-47AF-AF0F-8E5A6D182B0E}"/>
    <cellStyle name="Comma 2 2 3 4 2 4 2" xfId="27809" xr:uid="{45D334E5-D308-43C6-91EE-81EE135BA32D}"/>
    <cellStyle name="Comma 2 2 3 4 2 5" xfId="33765" xr:uid="{F4904A6C-DE4B-4793-95E2-2571B3C4EB24}"/>
    <cellStyle name="Comma 2 2 3 4 2 6" xfId="19481" xr:uid="{38741ADE-774F-4937-B0A0-27092C772F67}"/>
    <cellStyle name="Comma 2 2 3 4 3" xfId="2494" xr:uid="{34F2F659-C66B-4F50-A101-6E769E04D68A}"/>
    <cellStyle name="Comma 2 2 3 4 3 2" xfId="5284" xr:uid="{5CBB69A5-F99E-4310-82E7-2D3BF88D943C}"/>
    <cellStyle name="Comma 2 2 3 4 3 2 2" xfId="13614" xr:uid="{B645E6FE-201D-458B-9CAC-984C1888D619}"/>
    <cellStyle name="Comma 2 2 3 4 3 2 2 2" xfId="30271" xr:uid="{26E4F04B-11D9-48CE-AC06-58C9D10870D9}"/>
    <cellStyle name="Comma 2 2 3 4 3 2 3" xfId="21943" xr:uid="{0B385E4F-717D-42EB-B6F7-C34E9D390230}"/>
    <cellStyle name="Comma 2 2 3 4 3 3" xfId="8060" xr:uid="{22AEFFC3-A48D-4E96-A61C-3731C0D11C8B}"/>
    <cellStyle name="Comma 2 2 3 4 3 3 2" xfId="16390" xr:uid="{F57893EC-DB72-4692-BE41-6BC1D75E9325}"/>
    <cellStyle name="Comma 2 2 3 4 3 3 2 2" xfId="33047" xr:uid="{BFF9CFF9-AA26-4B2C-88A7-91F51A56F242}"/>
    <cellStyle name="Comma 2 2 3 4 3 3 3" xfId="24719" xr:uid="{01885B22-C16A-4661-AFEF-26CE667F4D53}"/>
    <cellStyle name="Comma 2 2 3 4 3 4" xfId="10838" xr:uid="{D6D27516-3AA1-4923-8427-B29950D3D918}"/>
    <cellStyle name="Comma 2 2 3 4 3 4 2" xfId="27495" xr:uid="{F63BD4DD-ED29-4A8D-AE40-C3C06B0C1C9D}"/>
    <cellStyle name="Comma 2 2 3 4 3 5" xfId="33623" xr:uid="{606FC27E-E48A-41BE-A1FE-9539FBFE9F92}"/>
    <cellStyle name="Comma 2 2 3 4 3 6" xfId="19167" xr:uid="{000ECBCE-0FCC-450A-A9BC-2B3E1AAA42A4}"/>
    <cellStyle name="Comma 2 2 3 4 4" xfId="3957" xr:uid="{599059D7-CD18-40C0-A3C3-AAEEDDA9C5E3}"/>
    <cellStyle name="Comma 2 2 3 4 4 2" xfId="12287" xr:uid="{54EA83F1-19DA-4FC5-839E-0C347CA7290D}"/>
    <cellStyle name="Comma 2 2 3 4 4 2 2" xfId="28944" xr:uid="{2AB7CACC-7FCA-4F05-A0AD-A325CE3E9584}"/>
    <cellStyle name="Comma 2 2 3 4 4 3" xfId="20616" xr:uid="{E1551653-E2FF-4DC3-8C00-2DCF495F2366}"/>
    <cellStyle name="Comma 2 2 3 4 5" xfId="6733" xr:uid="{16A8DBDA-E42D-420A-B4D9-A45E469D1A08}"/>
    <cellStyle name="Comma 2 2 3 4 5 2" xfId="15063" xr:uid="{A8A46C6C-BFC8-4FAE-84A4-748FCFD39F6C}"/>
    <cellStyle name="Comma 2 2 3 4 5 2 2" xfId="31720" xr:uid="{B18648CB-79FC-4ACB-A575-A5CB496511A6}"/>
    <cellStyle name="Comma 2 2 3 4 5 3" xfId="23392" xr:uid="{B72ECD4E-FEFD-4285-B61B-952EB7081F7E}"/>
    <cellStyle name="Comma 2 2 3 4 6" xfId="9511" xr:uid="{3757396C-7DDC-4008-BDE3-98D5EAFB3C01}"/>
    <cellStyle name="Comma 2 2 3 4 6 2" xfId="26168" xr:uid="{FD45CAA7-058D-4E5F-9401-7B6E2D87689E}"/>
    <cellStyle name="Comma 2 2 3 4 7" xfId="33490" xr:uid="{95CC8708-2B40-49C5-90B4-24404D7ED0D2}"/>
    <cellStyle name="Comma 2 2 3 4 8" xfId="17840" xr:uid="{E9149DBD-768D-4176-A61E-F15F5C11D422}"/>
    <cellStyle name="Comma 2 2 3 5" xfId="1311" xr:uid="{A1961A4E-8B9C-4120-83C9-9E7140D808A7}"/>
    <cellStyle name="Comma 2 2 3 5 2" xfId="2639" xr:uid="{C141844D-94E4-4F7E-9042-D34471C2E801}"/>
    <cellStyle name="Comma 2 2 3 5 2 2" xfId="5429" xr:uid="{D8FCC110-DA14-4659-B11C-39023920C415}"/>
    <cellStyle name="Comma 2 2 3 5 2 2 2" xfId="13759" xr:uid="{6F82BA7F-1D10-4A49-AEBE-1D5AE7375F4A}"/>
    <cellStyle name="Comma 2 2 3 5 2 2 2 2" xfId="30416" xr:uid="{4E742252-5F1E-448C-A6A1-3A72DD3BF4BD}"/>
    <cellStyle name="Comma 2 2 3 5 2 2 3" xfId="22088" xr:uid="{8017CD2D-7527-424A-A2E4-38808DEABDC8}"/>
    <cellStyle name="Comma 2 2 3 5 2 3" xfId="8205" xr:uid="{7351D9BC-F0FC-4AB6-9C8D-41080AEA0161}"/>
    <cellStyle name="Comma 2 2 3 5 2 3 2" xfId="16535" xr:uid="{7BD5145F-87AA-4B35-AA88-96DC8ED04D56}"/>
    <cellStyle name="Comma 2 2 3 5 2 3 2 2" xfId="33192" xr:uid="{41EBAB31-7705-465E-B725-368A4C7E2924}"/>
    <cellStyle name="Comma 2 2 3 5 2 3 3" xfId="24864" xr:uid="{BE8A8C8C-752B-4482-8591-2370F694EFB7}"/>
    <cellStyle name="Comma 2 2 3 5 2 4" xfId="10983" xr:uid="{F8EB862A-EDF7-4CAA-90E8-827F7C166998}"/>
    <cellStyle name="Comma 2 2 3 5 2 4 2" xfId="27640" xr:uid="{A1000945-0466-4709-BB3C-953CD42DCD67}"/>
    <cellStyle name="Comma 2 2 3 5 2 5" xfId="33639" xr:uid="{96C27FAD-24B9-49A4-909A-E50AA62F1C1B}"/>
    <cellStyle name="Comma 2 2 3 5 2 6" xfId="19312" xr:uid="{62FE0598-9801-48C4-AEA9-32E8F240F52B}"/>
    <cellStyle name="Comma 2 2 3 5 3" xfId="4102" xr:uid="{08F75E3D-6538-46EA-A520-C1D8D97D05AB}"/>
    <cellStyle name="Comma 2 2 3 5 3 2" xfId="12432" xr:uid="{911F65DD-DDEC-4443-9CA1-BDE11FAF4283}"/>
    <cellStyle name="Comma 2 2 3 5 3 2 2" xfId="29089" xr:uid="{9C8B4E0A-0130-4F3A-B2A1-14D86BD8D71F}"/>
    <cellStyle name="Comma 2 2 3 5 3 3" xfId="20761" xr:uid="{77B159D0-BB34-495C-A64D-64B2D5C339CB}"/>
    <cellStyle name="Comma 2 2 3 5 4" xfId="6878" xr:uid="{2A84FB5D-5DE6-4A7B-87A2-AE41E7F92EF8}"/>
    <cellStyle name="Comma 2 2 3 5 4 2" xfId="15208" xr:uid="{881C9960-E382-4A0B-952F-0EB46EA422F8}"/>
    <cellStyle name="Comma 2 2 3 5 4 2 2" xfId="31865" xr:uid="{46876AEA-C55A-440F-89E2-931A5C67D516}"/>
    <cellStyle name="Comma 2 2 3 5 4 3" xfId="23537" xr:uid="{038E22CD-217B-452B-8058-1B4C31B86591}"/>
    <cellStyle name="Comma 2 2 3 5 5" xfId="9656" xr:uid="{306F6F71-A796-4E4D-AC09-B64967801E32}"/>
    <cellStyle name="Comma 2 2 3 5 5 2" xfId="26313" xr:uid="{0630581A-8D41-47A7-B576-12708CF2D267}"/>
    <cellStyle name="Comma 2 2 3 5 6" xfId="33506" xr:uid="{7356A752-2760-4A09-98AE-734E7FDF9B15}"/>
    <cellStyle name="Comma 2 2 3 5 7" xfId="17985" xr:uid="{9767C316-A621-4DE1-BE8A-0F4AD9A0CBCA}"/>
    <cellStyle name="Comma 2 2 3 6" xfId="2723" xr:uid="{6FD0ED94-2A4C-4C58-AA58-19BA3A0CA23D}"/>
    <cellStyle name="Comma 2 2 3 6 2" xfId="5505" xr:uid="{DB3B7F7E-65A6-43C0-83AF-BF448B7D22B9}"/>
    <cellStyle name="Comma 2 2 3 6 2 2" xfId="13835" xr:uid="{490D554D-98BF-4541-937E-190920ECAC88}"/>
    <cellStyle name="Comma 2 2 3 6 2 2 2" xfId="30492" xr:uid="{7586C27F-F8B8-4F8D-AE80-BEC1030E57F1}"/>
    <cellStyle name="Comma 2 2 3 6 2 3" xfId="22164" xr:uid="{3EE2792F-AFC2-40CE-88CA-B7D5FAE12EB0}"/>
    <cellStyle name="Comma 2 2 3 6 3" xfId="8281" xr:uid="{4C2AE8E5-DD93-49EA-9B22-1D7C72D0720D}"/>
    <cellStyle name="Comma 2 2 3 6 3 2" xfId="16611" xr:uid="{40581C91-0B57-4C02-B434-6B9FB4B2989B}"/>
    <cellStyle name="Comma 2 2 3 6 3 2 2" xfId="33268" xr:uid="{AC5BC2DB-5331-4295-910A-EEE0C7270D7A}"/>
    <cellStyle name="Comma 2 2 3 6 3 3" xfId="24940" xr:uid="{BAD1B857-5591-4E75-8E81-A7F382F929BA}"/>
    <cellStyle name="Comma 2 2 3 6 4" xfId="11059" xr:uid="{24E942EF-A6DF-4E26-B181-12D483F66C2A}"/>
    <cellStyle name="Comma 2 2 3 6 4 2" xfId="27716" xr:uid="{CCBD13F7-3C3D-419E-90CC-89198A64BFD5}"/>
    <cellStyle name="Comma 2 2 3 6 5" xfId="33670" xr:uid="{E8BCC785-47B0-4F7D-AD5A-9C3801C6EAFB}"/>
    <cellStyle name="Comma 2 2 3 6 6" xfId="19388" xr:uid="{EF366955-4740-4A1F-8257-BFB803B99C59}"/>
    <cellStyle name="Comma 2 2 3 7" xfId="1546" xr:uid="{90EB6430-B8B5-45AB-8341-344E440F5B26}"/>
    <cellStyle name="Comma 2 2 3 7 2" xfId="4336" xr:uid="{F002474E-3D18-47D7-90CB-C9A97A88A02B}"/>
    <cellStyle name="Comma 2 2 3 7 2 2" xfId="12666" xr:uid="{CCFB2B62-E7FA-44B6-A4DD-74F8CF7ED85B}"/>
    <cellStyle name="Comma 2 2 3 7 2 2 2" xfId="29323" xr:uid="{BE544299-CD63-4543-8D99-4D8B5B37856B}"/>
    <cellStyle name="Comma 2 2 3 7 2 3" xfId="20995" xr:uid="{24633BC5-7CD7-4875-8FFA-0CC00BB182F5}"/>
    <cellStyle name="Comma 2 2 3 7 3" xfId="7112" xr:uid="{710C266D-765F-4E70-B17E-4321AF5F62F8}"/>
    <cellStyle name="Comma 2 2 3 7 3 2" xfId="15442" xr:uid="{A2A846EC-0BF4-4AC7-BBA0-67801FDDB3A0}"/>
    <cellStyle name="Comma 2 2 3 7 3 2 2" xfId="32099" xr:uid="{91A2A9FC-9CC4-4FF9-9586-418A4A2CD3CF}"/>
    <cellStyle name="Comma 2 2 3 7 3 3" xfId="23771" xr:uid="{8D1D7688-4A17-4307-A946-409ADBA60573}"/>
    <cellStyle name="Comma 2 2 3 7 4" xfId="9890" xr:uid="{63392EAA-39CB-43FC-BA11-658738A3CD7A}"/>
    <cellStyle name="Comma 2 2 3 7 4 2" xfId="26547" xr:uid="{FB5071DD-688F-4AD3-B783-482B9BEADCE3}"/>
    <cellStyle name="Comma 2 2 3 7 5" xfId="33530" xr:uid="{1D53F86E-4517-4C1A-A845-3C34CB323E5C}"/>
    <cellStyle name="Comma 2 2 3 7 6" xfId="18219" xr:uid="{2FD14B34-E91A-4A26-A4D4-1C25D7FAF8BA}"/>
    <cellStyle name="Comma 2 2 3 8" xfId="3009" xr:uid="{96D50E2B-A465-47FC-9BC7-2EFCC87026E1}"/>
    <cellStyle name="Comma 2 2 3 8 2" xfId="11339" xr:uid="{262AA6BC-C060-4E4A-AE28-84DC09C57417}"/>
    <cellStyle name="Comma 2 2 3 8 2 2" xfId="27996" xr:uid="{0267DE28-40ED-44F4-B03A-FE5256E38B0D}"/>
    <cellStyle name="Comma 2 2 3 8 3" xfId="19668" xr:uid="{D692C6FE-1956-4A0F-B8AF-311AA5558EE6}"/>
    <cellStyle name="Comma 2 2 3 9" xfId="5785" xr:uid="{C7C725CD-8BC7-4F0C-BF5F-E0863936FC1C}"/>
    <cellStyle name="Comma 2 2 3 9 2" xfId="14115" xr:uid="{FACC7034-30C4-450D-8BB1-0BC74037EB8A}"/>
    <cellStyle name="Comma 2 2 3 9 2 2" xfId="30772" xr:uid="{B50E534F-86EE-4B84-82B6-C34D6D6E53B8}"/>
    <cellStyle name="Comma 2 2 3 9 3" xfId="22444" xr:uid="{129A5FE1-DAE2-492E-BA91-B0649C9E0BDF}"/>
    <cellStyle name="Comma 2 2 4" xfId="206" xr:uid="{B840E747-86B3-4D74-BF3F-41EE65130282}"/>
    <cellStyle name="Comma 2 2 4 10" xfId="33391" xr:uid="{C927BAB8-4D89-4CE3-AB7F-C2FB90974560}"/>
    <cellStyle name="Comma 2 2 4 11" xfId="16887" xr:uid="{F007040A-2F6F-4EF2-932E-EDCB4707F103}"/>
    <cellStyle name="Comma 2 2 4 2" xfId="448" xr:uid="{95C22A5C-1F16-4ECE-9912-21015F5D023D}"/>
    <cellStyle name="Comma 2 2 4 2 2" xfId="925" xr:uid="{B6F2CF48-5BEA-4B55-B507-18F4E07DC97D}"/>
    <cellStyle name="Comma 2 2 4 2 2 2" xfId="2791" xr:uid="{BB43CBC6-E039-4FA0-A825-190624953135}"/>
    <cellStyle name="Comma 2 2 4 2 2 2 2" xfId="5571" xr:uid="{52D08C24-50CA-4CCD-8327-5F4775C119DF}"/>
    <cellStyle name="Comma 2 2 4 2 2 2 2 2" xfId="13901" xr:uid="{C709068D-CD76-4412-A86E-983294FB4F8B}"/>
    <cellStyle name="Comma 2 2 4 2 2 2 2 2 2" xfId="30558" xr:uid="{7259CF74-0B55-4A95-A9C0-6F6BDEA042A2}"/>
    <cellStyle name="Comma 2 2 4 2 2 2 2 3" xfId="22230" xr:uid="{404A1795-CDEE-4CA7-866F-EBCA893DB0DF}"/>
    <cellStyle name="Comma 2 2 4 2 2 2 3" xfId="8347" xr:uid="{7D937561-A796-4889-88EA-B60B863F2048}"/>
    <cellStyle name="Comma 2 2 4 2 2 2 3 2" xfId="16677" xr:uid="{9003543C-6962-4376-BCCE-1268ADCE271A}"/>
    <cellStyle name="Comma 2 2 4 2 2 2 3 2 2" xfId="33334" xr:uid="{F8D5540F-4617-48A4-9D48-93C4C97FF4DF}"/>
    <cellStyle name="Comma 2 2 4 2 2 2 3 3" xfId="25006" xr:uid="{837054BA-9C42-4A39-885D-26347B691E5B}"/>
    <cellStyle name="Comma 2 2 4 2 2 2 4" xfId="11125" xr:uid="{D33A5AAB-6E6C-47EC-9537-BEF8F1762C15}"/>
    <cellStyle name="Comma 2 2 4 2 2 2 4 2" xfId="27782" xr:uid="{07448F93-BE2E-4A6D-8718-49890A54D25E}"/>
    <cellStyle name="Comma 2 2 4 2 2 2 5" xfId="33738" xr:uid="{268D06AD-BF0E-439E-B982-0E8A7C710E3D}"/>
    <cellStyle name="Comma 2 2 4 2 2 2 6" xfId="19454" xr:uid="{7D3733F3-C4EC-4472-A7AD-33B722A6C477}"/>
    <cellStyle name="Comma 2 2 4 2 2 3" xfId="2253" xr:uid="{50914768-D369-45BB-B087-9A0B3351F83D}"/>
    <cellStyle name="Comma 2 2 4 2 2 3 2" xfId="5043" xr:uid="{1F7EEDDE-FBB7-43A4-920E-38237EEDEA59}"/>
    <cellStyle name="Comma 2 2 4 2 2 3 2 2" xfId="13373" xr:uid="{37D768A7-C869-4CDC-A8B1-4600D46FB8C0}"/>
    <cellStyle name="Comma 2 2 4 2 2 3 2 2 2" xfId="30030" xr:uid="{5F253755-9498-477E-969A-4E92C60A413E}"/>
    <cellStyle name="Comma 2 2 4 2 2 3 2 3" xfId="21702" xr:uid="{7EE41265-F9F4-43FB-8B8F-42448E308B49}"/>
    <cellStyle name="Comma 2 2 4 2 2 3 3" xfId="7819" xr:uid="{C633B866-B8A7-4B71-B440-C568D5BED865}"/>
    <cellStyle name="Comma 2 2 4 2 2 3 3 2" xfId="16149" xr:uid="{F24E5C9E-0F6D-4FB1-BDD4-848516CA6B42}"/>
    <cellStyle name="Comma 2 2 4 2 2 3 3 2 2" xfId="32806" xr:uid="{4AA41B8F-5495-4742-8760-2EF9053DC874}"/>
    <cellStyle name="Comma 2 2 4 2 2 3 3 3" xfId="24478" xr:uid="{771AE43F-080B-4926-99CD-6FBF0153F753}"/>
    <cellStyle name="Comma 2 2 4 2 2 3 4" xfId="10597" xr:uid="{746042A1-1073-4E38-AD07-13D71ECD7839}"/>
    <cellStyle name="Comma 2 2 4 2 2 3 4 2" xfId="27254" xr:uid="{1AA07554-8C20-4D19-9BBF-9C53A3C8FD80}"/>
    <cellStyle name="Comma 2 2 4 2 2 3 5" xfId="33596" xr:uid="{E7030130-5E67-4E88-93FB-E84A3615B140}"/>
    <cellStyle name="Comma 2 2 4 2 2 3 6" xfId="18926" xr:uid="{247D7B18-6B05-4BE6-8644-BE2CE15469B0}"/>
    <cellStyle name="Comma 2 2 4 2 2 4" xfId="3716" xr:uid="{21400926-E257-48C5-B638-306847499368}"/>
    <cellStyle name="Comma 2 2 4 2 2 4 2" xfId="12046" xr:uid="{98CFB65C-73C9-4CD1-AB11-C1384ACDC9F8}"/>
    <cellStyle name="Comma 2 2 4 2 2 4 2 2" xfId="28703" xr:uid="{819BCC78-C756-48F7-AB5A-F00113E03411}"/>
    <cellStyle name="Comma 2 2 4 2 2 4 3" xfId="20375" xr:uid="{4A3F4725-9049-4608-8701-525EEEC8E67C}"/>
    <cellStyle name="Comma 2 2 4 2 2 5" xfId="6492" xr:uid="{0635B973-9864-4473-86D4-25C93DCA2A9C}"/>
    <cellStyle name="Comma 2 2 4 2 2 5 2" xfId="14822" xr:uid="{5AB4AC36-9ED3-415C-B7F0-7C9E2F397909}"/>
    <cellStyle name="Comma 2 2 4 2 2 5 2 2" xfId="31479" xr:uid="{F4243437-B327-4A2F-A4A2-3E90E591D906}"/>
    <cellStyle name="Comma 2 2 4 2 2 5 3" xfId="23151" xr:uid="{79F08659-5921-4391-99BC-7BBA785C78AF}"/>
    <cellStyle name="Comma 2 2 4 2 2 6" xfId="9270" xr:uid="{2D8EAAE1-F061-4B6D-8444-2E8ABB372CFB}"/>
    <cellStyle name="Comma 2 2 4 2 2 6 2" xfId="25927" xr:uid="{C2586E6D-ED7D-4CA5-9905-210C1073CD39}"/>
    <cellStyle name="Comma 2 2 4 2 2 7" xfId="33463" xr:uid="{61C67DEC-7167-4D5B-98CC-85A304A0B10E}"/>
    <cellStyle name="Comma 2 2 4 2 2 8" xfId="17599" xr:uid="{AF49EC94-5223-458E-A717-8443DF472D4A}"/>
    <cellStyle name="Comma 2 2 4 2 3" xfId="2742" xr:uid="{E9D92A22-BD5F-4268-AFC3-30EFDF9B4835}"/>
    <cellStyle name="Comma 2 2 4 2 3 2" xfId="5524" xr:uid="{92CF1F1C-4430-4D71-8D52-2ED410E15541}"/>
    <cellStyle name="Comma 2 2 4 2 3 2 2" xfId="13854" xr:uid="{989DE4E8-E4DD-427B-9415-3423BABC603E}"/>
    <cellStyle name="Comma 2 2 4 2 3 2 2 2" xfId="30511" xr:uid="{1C818B5D-6578-4E72-99A5-1BFB1F42D0FC}"/>
    <cellStyle name="Comma 2 2 4 2 3 2 3" xfId="22183" xr:uid="{3BBD9CE7-500A-4332-9151-7DA00CC5EB5A}"/>
    <cellStyle name="Comma 2 2 4 2 3 3" xfId="8300" xr:uid="{93BD0456-17E4-4333-B08E-FA0F803A8235}"/>
    <cellStyle name="Comma 2 2 4 2 3 3 2" xfId="16630" xr:uid="{2537C793-1D32-45AC-A303-728027E532F4}"/>
    <cellStyle name="Comma 2 2 4 2 3 3 2 2" xfId="33287" xr:uid="{AC2C53BA-9AD0-4404-A0BF-540F79EA9513}"/>
    <cellStyle name="Comma 2 2 4 2 3 3 3" xfId="24959" xr:uid="{01A71D03-EF4E-4A6D-B62B-EF6874CFBF83}"/>
    <cellStyle name="Comma 2 2 4 2 3 4" xfId="11078" xr:uid="{A7D17278-6E5E-43CD-880F-95A68E5D8ABA}"/>
    <cellStyle name="Comma 2 2 4 2 3 4 2" xfId="27735" xr:uid="{982B5A4E-2EFE-49EA-AAEA-FA1950241C04}"/>
    <cellStyle name="Comma 2 2 4 2 3 5" xfId="33689" xr:uid="{87D7F8D3-1E63-47D5-8CD6-DFCDEADE0D51}"/>
    <cellStyle name="Comma 2 2 4 2 3 6" xfId="19407" xr:uid="{31C3F0D3-7C42-4ECD-BEBC-6853D24F341F}"/>
    <cellStyle name="Comma 2 2 4 2 4" xfId="1778" xr:uid="{5E54DE74-17E6-4A58-8A19-F6C56C324BAF}"/>
    <cellStyle name="Comma 2 2 4 2 4 2" xfId="4568" xr:uid="{B30B1151-6AD3-4245-9A78-D027F8CE698F}"/>
    <cellStyle name="Comma 2 2 4 2 4 2 2" xfId="12898" xr:uid="{038E2680-499B-4ABF-89A7-5565BB5EE4C0}"/>
    <cellStyle name="Comma 2 2 4 2 4 2 2 2" xfId="29555" xr:uid="{2EE3504C-D7D0-485E-853F-539EC568A4A7}"/>
    <cellStyle name="Comma 2 2 4 2 4 2 3" xfId="21227" xr:uid="{DAAB5295-4D3D-4692-8411-5F59D17D0925}"/>
    <cellStyle name="Comma 2 2 4 2 4 3" xfId="7344" xr:uid="{ECFD7734-885F-4534-80C4-C4C928CDD68C}"/>
    <cellStyle name="Comma 2 2 4 2 4 3 2" xfId="15674" xr:uid="{5D8ED365-879F-464B-91D3-CB35C48BDADA}"/>
    <cellStyle name="Comma 2 2 4 2 4 3 2 2" xfId="32331" xr:uid="{7EF57478-B70E-4FC4-B80E-A648C1B03896}"/>
    <cellStyle name="Comma 2 2 4 2 4 3 3" xfId="24003" xr:uid="{FB6C9FB2-9F0E-453F-AFA7-9B2796FE0FDB}"/>
    <cellStyle name="Comma 2 2 4 2 4 4" xfId="10122" xr:uid="{370054C0-2326-4EE3-83A4-387DC2F10C70}"/>
    <cellStyle name="Comma 2 2 4 2 4 4 2" xfId="26779" xr:uid="{7CA0C8B0-1753-42ED-96F5-7748664A545F}"/>
    <cellStyle name="Comma 2 2 4 2 4 5" xfId="33549" xr:uid="{47E4DF4F-424F-4C23-B8D2-3B1058484FA0}"/>
    <cellStyle name="Comma 2 2 4 2 4 6" xfId="18451" xr:uid="{1EA95AA7-D06A-43C5-A6CC-ACB892A9D6E5}"/>
    <cellStyle name="Comma 2 2 4 2 5" xfId="3241" xr:uid="{0762715F-C9DE-4A55-AD59-363850AA68CC}"/>
    <cellStyle name="Comma 2 2 4 2 5 2" xfId="11571" xr:uid="{0AC376D9-363D-4B5A-B529-04D206C72828}"/>
    <cellStyle name="Comma 2 2 4 2 5 2 2" xfId="28228" xr:uid="{946DD030-2814-4B42-9CCF-BD140F7B8A05}"/>
    <cellStyle name="Comma 2 2 4 2 5 3" xfId="19900" xr:uid="{03BB4B16-7193-4E57-9574-DA08974009CE}"/>
    <cellStyle name="Comma 2 2 4 2 6" xfId="6017" xr:uid="{326BF3C7-3ED5-4C06-B2CD-E2F84EA8621F}"/>
    <cellStyle name="Comma 2 2 4 2 6 2" xfId="14347" xr:uid="{0DAEF3EB-CF84-4FF9-8191-8A6CA899862B}"/>
    <cellStyle name="Comma 2 2 4 2 6 2 2" xfId="31004" xr:uid="{0962C683-AC95-4659-A141-ADA0EA2ADEBA}"/>
    <cellStyle name="Comma 2 2 4 2 6 3" xfId="22676" xr:uid="{99E6C8A1-D87F-4571-80AF-69187A855DE5}"/>
    <cellStyle name="Comma 2 2 4 2 7" xfId="8795" xr:uid="{5D0F8B7F-AB17-423E-9C88-5D8BC3141EF2}"/>
    <cellStyle name="Comma 2 2 4 2 7 2" xfId="25452" xr:uid="{86CB36A3-C3A2-4A16-B3B7-96ADEBA07D91}"/>
    <cellStyle name="Comma 2 2 4 2 8" xfId="33414" xr:uid="{1B4ACF5C-70CD-405A-ACCA-484E24D3B282}"/>
    <cellStyle name="Comma 2 2 4 2 9" xfId="17124" xr:uid="{22603290-604F-44C7-A820-BCCDBF1A51D5}"/>
    <cellStyle name="Comma 2 2 4 3" xfId="684" xr:uid="{A0717DBE-F977-4C23-9064-EB0E8C9511E9}"/>
    <cellStyle name="Comma 2 2 4 3 2" xfId="2765" xr:uid="{C7A4B70C-AD1E-4427-940E-F8CD0604F398}"/>
    <cellStyle name="Comma 2 2 4 3 2 2" xfId="5547" xr:uid="{681BFA3B-0016-4CDC-A0AF-DF5E6E5EE713}"/>
    <cellStyle name="Comma 2 2 4 3 2 2 2" xfId="13877" xr:uid="{09C55E50-95BB-4C98-A3B9-01186517602E}"/>
    <cellStyle name="Comma 2 2 4 3 2 2 2 2" xfId="30534" xr:uid="{93A5DA09-1128-45DD-BCF9-8F19B2B21BEA}"/>
    <cellStyle name="Comma 2 2 4 3 2 2 3" xfId="22206" xr:uid="{20F493EE-F0F4-443C-BE5B-A581A042508B}"/>
    <cellStyle name="Comma 2 2 4 3 2 3" xfId="8323" xr:uid="{807602FB-D351-4D85-8FCD-0A528DF92CB7}"/>
    <cellStyle name="Comma 2 2 4 3 2 3 2" xfId="16653" xr:uid="{F2DDFB1B-3841-4A17-9EB0-EA547307BDFF}"/>
    <cellStyle name="Comma 2 2 4 3 2 3 2 2" xfId="33310" xr:uid="{88A6C4BD-292D-489E-9592-EFEB0E39ADAC}"/>
    <cellStyle name="Comma 2 2 4 3 2 3 3" xfId="24982" xr:uid="{1FA96C41-8468-442D-87D5-3C3C72D6FAF4}"/>
    <cellStyle name="Comma 2 2 4 3 2 4" xfId="11101" xr:uid="{BE5295A2-09DD-403F-A287-ABCCDAA56EB8}"/>
    <cellStyle name="Comma 2 2 4 3 2 4 2" xfId="27758" xr:uid="{54FD9907-21B0-40A3-A0FD-A0C9F9ED1087}"/>
    <cellStyle name="Comma 2 2 4 3 2 5" xfId="33712" xr:uid="{9E70EEAC-999A-4CE6-A809-8E1AB532AACD}"/>
    <cellStyle name="Comma 2 2 4 3 2 6" xfId="19430" xr:uid="{38486702-0FB0-4D39-9863-F648EC33D843}"/>
    <cellStyle name="Comma 2 2 4 3 3" xfId="2014" xr:uid="{16EECE47-73C2-4763-99D9-EC18DB3AC4EB}"/>
    <cellStyle name="Comma 2 2 4 3 3 2" xfId="4804" xr:uid="{AB3FDD83-6651-4880-8D36-D9FB9A6AE286}"/>
    <cellStyle name="Comma 2 2 4 3 3 2 2" xfId="13134" xr:uid="{B72423AD-948F-4239-BA51-4B93E0A6E548}"/>
    <cellStyle name="Comma 2 2 4 3 3 2 2 2" xfId="29791" xr:uid="{36031E22-F0A8-4A6F-853D-F6D544455F2E}"/>
    <cellStyle name="Comma 2 2 4 3 3 2 3" xfId="21463" xr:uid="{29DA9524-BC17-4EBB-A724-D96E2672F3FF}"/>
    <cellStyle name="Comma 2 2 4 3 3 3" xfId="7580" xr:uid="{372857B1-FE29-462B-AFF1-11E3D3AF1E3B}"/>
    <cellStyle name="Comma 2 2 4 3 3 3 2" xfId="15910" xr:uid="{29738984-558B-434A-B03A-6AA5D152C2FD}"/>
    <cellStyle name="Comma 2 2 4 3 3 3 2 2" xfId="32567" xr:uid="{64269D39-ADB0-4E04-ACF9-BB3B3B9A2D59}"/>
    <cellStyle name="Comma 2 2 4 3 3 3 3" xfId="24239" xr:uid="{7E09DE59-39AA-4378-A38B-5DD3A2D0D4DF}"/>
    <cellStyle name="Comma 2 2 4 3 3 4" xfId="10358" xr:uid="{5220F36C-1578-4DA4-94CD-6D748885067F}"/>
    <cellStyle name="Comma 2 2 4 3 3 4 2" xfId="27015" xr:uid="{9396F3DE-B454-4743-AFA8-DC75B58C5F3D}"/>
    <cellStyle name="Comma 2 2 4 3 3 5" xfId="33572" xr:uid="{1C1FE234-B384-4514-BB74-20894B3E6F6D}"/>
    <cellStyle name="Comma 2 2 4 3 3 6" xfId="18687" xr:uid="{5DC5ABA2-23CF-46E8-9665-F0E678F25762}"/>
    <cellStyle name="Comma 2 2 4 3 4" xfId="3477" xr:uid="{EF11AEFE-68FC-45BB-AFF1-FE1DF04B9985}"/>
    <cellStyle name="Comma 2 2 4 3 4 2" xfId="11807" xr:uid="{8AA14197-D845-4C0E-8546-9D6CFA32E9DF}"/>
    <cellStyle name="Comma 2 2 4 3 4 2 2" xfId="28464" xr:uid="{985F7FC8-569A-44F5-A9E4-3CECEDD9CDD4}"/>
    <cellStyle name="Comma 2 2 4 3 4 3" xfId="20136" xr:uid="{A417E134-8394-4FAF-B9D5-1CC561B0CD11}"/>
    <cellStyle name="Comma 2 2 4 3 5" xfId="6253" xr:uid="{2A88B231-3C2E-42FD-8A19-1AB5FFD7A42B}"/>
    <cellStyle name="Comma 2 2 4 3 5 2" xfId="14583" xr:uid="{EA6DF5D5-70C0-4C58-97F3-004C2D3A0F66}"/>
    <cellStyle name="Comma 2 2 4 3 5 2 2" xfId="31240" xr:uid="{449F8D4B-31F4-4623-9E09-2D0E038B8144}"/>
    <cellStyle name="Comma 2 2 4 3 5 3" xfId="22912" xr:uid="{7A19AAF8-9257-4622-B197-B00EB60604D6}"/>
    <cellStyle name="Comma 2 2 4 3 6" xfId="9031" xr:uid="{72DBB6AB-43F6-408B-A3DD-47D65D85117F}"/>
    <cellStyle name="Comma 2 2 4 3 6 2" xfId="25688" xr:uid="{E272873E-A775-46DE-BDA0-22AA8EF5F23D}"/>
    <cellStyle name="Comma 2 2 4 3 7" xfId="33437" xr:uid="{F49ACC14-32CC-40C2-B7CB-F812F74C4AB7}"/>
    <cellStyle name="Comma 2 2 4 3 8" xfId="17360" xr:uid="{B4B7D97C-CB2E-4ACD-AEA0-275E9F2C8F34}"/>
    <cellStyle name="Comma 2 2 4 4" xfId="1161" xr:uid="{A46EA5FF-B391-40F2-A4BF-0ED371BA0A58}"/>
    <cellStyle name="Comma 2 2 4 4 2" xfId="2814" xr:uid="{D232F28C-AB6E-45F3-AC32-6E75BAB82820}"/>
    <cellStyle name="Comma 2 2 4 4 2 2" xfId="5594" xr:uid="{6BB76856-C1B5-4715-A65B-38FEACC74494}"/>
    <cellStyle name="Comma 2 2 4 4 2 2 2" xfId="13924" xr:uid="{6ADCE946-2547-40A4-AE14-580030C36021}"/>
    <cellStyle name="Comma 2 2 4 4 2 2 2 2" xfId="30581" xr:uid="{1227626B-C5F8-43B8-98E3-1C89942D444F}"/>
    <cellStyle name="Comma 2 2 4 4 2 2 3" xfId="22253" xr:uid="{58A2FC8F-576F-4DC0-A319-CEB62856C9A5}"/>
    <cellStyle name="Comma 2 2 4 4 2 3" xfId="8370" xr:uid="{51E93A2E-4EC6-40F3-8A5A-09C256EEC4B9}"/>
    <cellStyle name="Comma 2 2 4 4 2 3 2" xfId="16700" xr:uid="{8F51678C-0846-4E98-82B1-BEB9CD71EAFC}"/>
    <cellStyle name="Comma 2 2 4 4 2 3 2 2" xfId="33357" xr:uid="{AEC71982-D5CF-40E1-97AD-2378AE2F902E}"/>
    <cellStyle name="Comma 2 2 4 4 2 3 3" xfId="25029" xr:uid="{9A98D6BD-A8C8-4529-9D1E-202E69A01D4D}"/>
    <cellStyle name="Comma 2 2 4 4 2 4" xfId="11148" xr:uid="{2F1AC8E2-E9A3-45B5-BED5-CE070677045B}"/>
    <cellStyle name="Comma 2 2 4 4 2 4 2" xfId="27805" xr:uid="{9751B6A5-9A60-4BC0-BCFD-D8DD8774D41F}"/>
    <cellStyle name="Comma 2 2 4 4 2 5" xfId="33761" xr:uid="{57FD6C12-F17E-4EF6-8A09-33C607EBECDA}"/>
    <cellStyle name="Comma 2 2 4 4 2 6" xfId="19477" xr:uid="{14CD796A-3B5D-468D-893B-5885CAA53ADA}"/>
    <cellStyle name="Comma 2 2 4 4 3" xfId="2489" xr:uid="{DA0406F1-8EE5-4203-B221-815574629540}"/>
    <cellStyle name="Comma 2 2 4 4 3 2" xfId="5279" xr:uid="{A4100F45-50D4-4035-A513-7A7915B146AA}"/>
    <cellStyle name="Comma 2 2 4 4 3 2 2" xfId="13609" xr:uid="{D75755F9-F407-4AA8-A085-DBB920D5E730}"/>
    <cellStyle name="Comma 2 2 4 4 3 2 2 2" xfId="30266" xr:uid="{4A0FDEF8-B6FB-4C95-BAE5-DA8D1A707A54}"/>
    <cellStyle name="Comma 2 2 4 4 3 2 3" xfId="21938" xr:uid="{0EB2AA80-A0E2-4FB1-9BF2-7A8EDAA12481}"/>
    <cellStyle name="Comma 2 2 4 4 3 3" xfId="8055" xr:uid="{A22A8CDC-A771-4244-81A8-2BB37C063A21}"/>
    <cellStyle name="Comma 2 2 4 4 3 3 2" xfId="16385" xr:uid="{3ED17811-8EFC-44DB-A1D3-8C42C9362D22}"/>
    <cellStyle name="Comma 2 2 4 4 3 3 2 2" xfId="33042" xr:uid="{458F96E8-CC2F-455E-9354-A2D441D28114}"/>
    <cellStyle name="Comma 2 2 4 4 3 3 3" xfId="24714" xr:uid="{405F6115-230A-48BE-BCAE-F878B6643597}"/>
    <cellStyle name="Comma 2 2 4 4 3 4" xfId="10833" xr:uid="{F2FAE89A-4791-41B5-A40C-EA7E25321A7F}"/>
    <cellStyle name="Comma 2 2 4 4 3 4 2" xfId="27490" xr:uid="{61BBF39C-0978-4695-B6EA-365D5495D574}"/>
    <cellStyle name="Comma 2 2 4 4 3 5" xfId="33619" xr:uid="{C28BAD86-B89D-4E91-9E27-9773FCA4468B}"/>
    <cellStyle name="Comma 2 2 4 4 3 6" xfId="19162" xr:uid="{8316755B-A124-40C5-8662-B5034EEBD56A}"/>
    <cellStyle name="Comma 2 2 4 4 4" xfId="3952" xr:uid="{CECBDEEB-9E89-435A-9BC8-72CB42E17EB2}"/>
    <cellStyle name="Comma 2 2 4 4 4 2" xfId="12282" xr:uid="{63B0BE27-6472-4A82-B957-B76B1E1C27B2}"/>
    <cellStyle name="Comma 2 2 4 4 4 2 2" xfId="28939" xr:uid="{361D46CE-4F6E-4ACA-842A-E2ED1C19DDBE}"/>
    <cellStyle name="Comma 2 2 4 4 4 3" xfId="20611" xr:uid="{A653BAA9-17E3-4106-ADC7-C6908E391ECD}"/>
    <cellStyle name="Comma 2 2 4 4 5" xfId="6728" xr:uid="{15575FF7-3C7D-4FA2-A88D-8DE97DD6E2FE}"/>
    <cellStyle name="Comma 2 2 4 4 5 2" xfId="15058" xr:uid="{193CAEC4-A21B-4742-8353-04D71852DD27}"/>
    <cellStyle name="Comma 2 2 4 4 5 2 2" xfId="31715" xr:uid="{791BF819-0F40-4271-ACCA-A038AEEC1A51}"/>
    <cellStyle name="Comma 2 2 4 4 5 3" xfId="23387" xr:uid="{FD4D21D6-C6B5-485C-A8D3-F35332B16A05}"/>
    <cellStyle name="Comma 2 2 4 4 6" xfId="9506" xr:uid="{7D92DB49-AECB-4E71-87BB-16BAC34ED45F}"/>
    <cellStyle name="Comma 2 2 4 4 6 2" xfId="26163" xr:uid="{DAAAF071-670A-4629-8A37-870A4A5BDE6E}"/>
    <cellStyle name="Comma 2 2 4 4 7" xfId="33486" xr:uid="{EE38BB80-E1D9-4B38-A5A7-B39860F4467F}"/>
    <cellStyle name="Comma 2 2 4 4 8" xfId="17835" xr:uid="{6C8E63A3-630E-4081-AFEE-9D97CF4ECA8B}"/>
    <cellStyle name="Comma 2 2 4 5" xfId="2719" xr:uid="{612EDD03-B74C-4DA4-A19B-71110BFD020C}"/>
    <cellStyle name="Comma 2 2 4 5 2" xfId="5501" xr:uid="{3F597B4F-9815-4D58-AA07-CCA623ACB7F7}"/>
    <cellStyle name="Comma 2 2 4 5 2 2" xfId="13831" xr:uid="{9AE782B2-E756-48F3-B446-9EB5E03B9B55}"/>
    <cellStyle name="Comma 2 2 4 5 2 2 2" xfId="30488" xr:uid="{E089A5C9-226E-456B-92E5-601B6739DD92}"/>
    <cellStyle name="Comma 2 2 4 5 2 3" xfId="22160" xr:uid="{F835AC2A-ED7B-45A4-9E2B-2C93054036A0}"/>
    <cellStyle name="Comma 2 2 4 5 3" xfId="8277" xr:uid="{9829CB4D-F15B-491F-8C3F-2A4DC552E92C}"/>
    <cellStyle name="Comma 2 2 4 5 3 2" xfId="16607" xr:uid="{675F49DF-DC06-4799-82CE-029AD832C62D}"/>
    <cellStyle name="Comma 2 2 4 5 3 2 2" xfId="33264" xr:uid="{E95039C8-4BCE-460B-9D23-F7EDE9E10BD2}"/>
    <cellStyle name="Comma 2 2 4 5 3 3" xfId="24936" xr:uid="{68E4BFBD-AE4A-4E29-85E8-A1A9842F6309}"/>
    <cellStyle name="Comma 2 2 4 5 4" xfId="11055" xr:uid="{85D0215C-8A52-4DD2-BDE9-DFE0D2192D71}"/>
    <cellStyle name="Comma 2 2 4 5 4 2" xfId="27712" xr:uid="{A0DF26A2-81C4-4A7D-9057-16A17AC1D86B}"/>
    <cellStyle name="Comma 2 2 4 5 5" xfId="33666" xr:uid="{7A6ED6E7-72C0-4A7B-ABA4-1E1049775EDD}"/>
    <cellStyle name="Comma 2 2 4 5 6" xfId="19384" xr:uid="{B80F72DB-B44A-4855-8652-F39F6935C3D4}"/>
    <cellStyle name="Comma 2 2 4 6" xfId="1541" xr:uid="{F719E5D5-1BB7-4B26-B741-24AC81C422D0}"/>
    <cellStyle name="Comma 2 2 4 6 2" xfId="4331" xr:uid="{A22AF1BC-A1A0-46C2-A3B6-6319429FC482}"/>
    <cellStyle name="Comma 2 2 4 6 2 2" xfId="12661" xr:uid="{277A53D7-E747-4FA6-845B-B9B39A6030CA}"/>
    <cellStyle name="Comma 2 2 4 6 2 2 2" xfId="29318" xr:uid="{44321D0B-70DC-454B-8069-79AF2102A156}"/>
    <cellStyle name="Comma 2 2 4 6 2 3" xfId="20990" xr:uid="{52B6E1AB-8C84-409C-A00A-1EAAE9F95F29}"/>
    <cellStyle name="Comma 2 2 4 6 3" xfId="7107" xr:uid="{FFDA016B-5930-465C-BF0F-7EEE0F2DC5B6}"/>
    <cellStyle name="Comma 2 2 4 6 3 2" xfId="15437" xr:uid="{3DCF471C-85EF-459F-882A-81DAB4DB8D9C}"/>
    <cellStyle name="Comma 2 2 4 6 3 2 2" xfId="32094" xr:uid="{EA2A5A52-0625-4053-9728-8A762BDA05A4}"/>
    <cellStyle name="Comma 2 2 4 6 3 3" xfId="23766" xr:uid="{6E4CBF69-B237-48E9-94F1-3C8B8ECB6CAC}"/>
    <cellStyle name="Comma 2 2 4 6 4" xfId="9885" xr:uid="{C2647911-D92C-41FD-966F-822C584E0916}"/>
    <cellStyle name="Comma 2 2 4 6 4 2" xfId="26542" xr:uid="{51AF2DE5-979D-4622-9180-B92CD0968031}"/>
    <cellStyle name="Comma 2 2 4 6 5" xfId="33526" xr:uid="{9E5E5C8C-818B-4A06-A293-BE9C414F4ED2}"/>
    <cellStyle name="Comma 2 2 4 6 6" xfId="18214" xr:uid="{A6F498DF-71C2-41DB-B89B-27343CBB42D6}"/>
    <cellStyle name="Comma 2 2 4 7" xfId="3004" xr:uid="{5ACC2C8A-568B-43EB-9B8F-4B43585042AB}"/>
    <cellStyle name="Comma 2 2 4 7 2" xfId="11334" xr:uid="{71DC0066-019E-4D52-9807-1B1B445C6628}"/>
    <cellStyle name="Comma 2 2 4 7 2 2" xfId="27991" xr:uid="{FA5AABE4-1B59-4475-8724-994FBC6CA0AD}"/>
    <cellStyle name="Comma 2 2 4 7 3" xfId="19663" xr:uid="{1CAAAF1E-5AFA-48B6-9F37-E4ABD2CE6DBE}"/>
    <cellStyle name="Comma 2 2 4 8" xfId="5780" xr:uid="{F042703A-C3CC-475B-AA57-BAED25A7AA79}"/>
    <cellStyle name="Comma 2 2 4 8 2" xfId="14110" xr:uid="{138B8B84-9B44-4598-A892-595655B9B31E}"/>
    <cellStyle name="Comma 2 2 4 8 2 2" xfId="30767" xr:uid="{805CC7C9-E185-4A4A-A7EF-20ABBB1A38FB}"/>
    <cellStyle name="Comma 2 2 4 8 3" xfId="22439" xr:uid="{A200AEE5-3441-4BA5-B9AA-4AA2B3D7B4C9}"/>
    <cellStyle name="Comma 2 2 4 9" xfId="8558" xr:uid="{C1362076-317F-4556-A50B-7ABB3E54A7B5}"/>
    <cellStyle name="Comma 2 2 4 9 2" xfId="25215" xr:uid="{B9E3B8AE-17A9-4B33-8CAC-6FB5D74EA549}"/>
    <cellStyle name="Comma 2 2 5" xfId="332" xr:uid="{1841E8D6-EACC-4A8C-A393-C0E1F23DBA1F}"/>
    <cellStyle name="Comma 2 2 5 2" xfId="812" xr:uid="{ACB97A93-6AE7-4F5D-A9EA-E0B63A47B8EF}"/>
    <cellStyle name="Comma 2 2 5 2 2" xfId="2781" xr:uid="{A18E22BC-0F4C-4792-BC19-BBEB458EBDC5}"/>
    <cellStyle name="Comma 2 2 5 2 2 2" xfId="5561" xr:uid="{7C5C4B22-EDE3-496C-BC06-FB08C23F0A31}"/>
    <cellStyle name="Comma 2 2 5 2 2 2 2" xfId="13891" xr:uid="{F283861F-6644-493F-A8D6-5E32F3D68729}"/>
    <cellStyle name="Comma 2 2 5 2 2 2 2 2" xfId="30548" xr:uid="{C8ABB822-8778-491C-B7F1-167C5314AC27}"/>
    <cellStyle name="Comma 2 2 5 2 2 2 3" xfId="22220" xr:uid="{7C31F57D-4DCE-475B-B403-9AADA730C29A}"/>
    <cellStyle name="Comma 2 2 5 2 2 3" xfId="8337" xr:uid="{2BE44024-CA97-43B7-855F-F904A81C2BF4}"/>
    <cellStyle name="Comma 2 2 5 2 2 3 2" xfId="16667" xr:uid="{A0F4B4AB-F432-442C-B383-99A6E5C912E6}"/>
    <cellStyle name="Comma 2 2 5 2 2 3 2 2" xfId="33324" xr:uid="{C61D4AF4-1A97-4A57-BC33-A50E0F87256D}"/>
    <cellStyle name="Comma 2 2 5 2 2 3 3" xfId="24996" xr:uid="{FB7BD4F9-5AA4-4A3D-9ED2-3901291C95E8}"/>
    <cellStyle name="Comma 2 2 5 2 2 4" xfId="11115" xr:uid="{3D906321-43E9-4DF4-8B2E-C2A78D8C1A86}"/>
    <cellStyle name="Comma 2 2 5 2 2 4 2" xfId="27772" xr:uid="{28690CDA-DC54-479D-A68D-043CE68E3742}"/>
    <cellStyle name="Comma 2 2 5 2 2 5" xfId="33728" xr:uid="{D3BEDCA6-2A59-42F3-9BCA-B70C43ABF863}"/>
    <cellStyle name="Comma 2 2 5 2 2 6" xfId="19444" xr:uid="{AFE28D64-1AAC-4689-BCE1-4E05F15835B9}"/>
    <cellStyle name="Comma 2 2 5 2 3" xfId="2140" xr:uid="{EE2C25CD-E5C5-400B-A854-8DCD47738963}"/>
    <cellStyle name="Comma 2 2 5 2 3 2" xfId="4930" xr:uid="{ABF1C8E1-881E-4104-97FB-D4C78171DC76}"/>
    <cellStyle name="Comma 2 2 5 2 3 2 2" xfId="13260" xr:uid="{206D8827-6E5E-4B6E-8D2E-123937CED56E}"/>
    <cellStyle name="Comma 2 2 5 2 3 2 2 2" xfId="29917" xr:uid="{C6D4C259-857F-42A8-A550-7EAEE79EFBD6}"/>
    <cellStyle name="Comma 2 2 5 2 3 2 3" xfId="21589" xr:uid="{910AC0C3-AF11-4731-B30C-0EA6EDB1DCC4}"/>
    <cellStyle name="Comma 2 2 5 2 3 3" xfId="7706" xr:uid="{70971BBA-3278-4FF4-BD69-79E7079D5744}"/>
    <cellStyle name="Comma 2 2 5 2 3 3 2" xfId="16036" xr:uid="{15C08542-53A3-4ECC-B99C-EF6D09FD8B7F}"/>
    <cellStyle name="Comma 2 2 5 2 3 3 2 2" xfId="32693" xr:uid="{64367E98-5505-4E1D-81A1-15D6505200B7}"/>
    <cellStyle name="Comma 2 2 5 2 3 3 3" xfId="24365" xr:uid="{EF6262E0-CEF4-4319-983C-A55D9CB8A35B}"/>
    <cellStyle name="Comma 2 2 5 2 3 4" xfId="10484" xr:uid="{2DD6BAEC-10C2-4CA6-87F9-F04B06266A6C}"/>
    <cellStyle name="Comma 2 2 5 2 3 4 2" xfId="27141" xr:uid="{C07FE96F-D3AD-4C2E-B936-92F62DE6FC2A}"/>
    <cellStyle name="Comma 2 2 5 2 3 5" xfId="33586" xr:uid="{E03D2E07-61A6-4BC8-95A6-945333D7E182}"/>
    <cellStyle name="Comma 2 2 5 2 3 6" xfId="18813" xr:uid="{0F77F687-767D-4935-8270-DE98FB8EA2B8}"/>
    <cellStyle name="Comma 2 2 5 2 4" xfId="3603" xr:uid="{C1A27343-6385-40F0-8E23-103358B9FB21}"/>
    <cellStyle name="Comma 2 2 5 2 4 2" xfId="11933" xr:uid="{79FC7D08-DE9F-43D0-BDBA-ECA1A7DD6781}"/>
    <cellStyle name="Comma 2 2 5 2 4 2 2" xfId="28590" xr:uid="{AE3F2D26-1687-48C5-8182-907DC4F5FC6A}"/>
    <cellStyle name="Comma 2 2 5 2 4 3" xfId="20262" xr:uid="{00E0BC29-77B2-4974-A7C7-891299440EC1}"/>
    <cellStyle name="Comma 2 2 5 2 5" xfId="6379" xr:uid="{8BC525C8-5F31-4952-B5ED-462D36048CEC}"/>
    <cellStyle name="Comma 2 2 5 2 5 2" xfId="14709" xr:uid="{6DCEB73B-BE20-4283-AC6F-72858F96CBC1}"/>
    <cellStyle name="Comma 2 2 5 2 5 2 2" xfId="31366" xr:uid="{097CE081-AA3B-4AF8-8092-153DC5A0E14C}"/>
    <cellStyle name="Comma 2 2 5 2 5 3" xfId="23038" xr:uid="{C70CF1CC-14B5-4120-B95C-E77ABE2ADB68}"/>
    <cellStyle name="Comma 2 2 5 2 6" xfId="9157" xr:uid="{2C6DC347-73ED-4973-B057-098EEF0E8771}"/>
    <cellStyle name="Comma 2 2 5 2 6 2" xfId="25814" xr:uid="{74D4BF7A-9825-4ACD-8E25-726392099166}"/>
    <cellStyle name="Comma 2 2 5 2 7" xfId="33453" xr:uid="{9BCF8592-3058-45F6-9919-FEB68D0532AA}"/>
    <cellStyle name="Comma 2 2 5 2 8" xfId="17486" xr:uid="{B3FE0D1B-3E8A-445C-9637-5FA8341F1734}"/>
    <cellStyle name="Comma 2 2 5 3" xfId="2732" xr:uid="{C7A23D4C-8D57-4C45-B1C3-E7E3CE75AA62}"/>
    <cellStyle name="Comma 2 2 5 3 2" xfId="5514" xr:uid="{E2A08C6B-FF55-4C84-B241-2645A5AE55ED}"/>
    <cellStyle name="Comma 2 2 5 3 2 2" xfId="13844" xr:uid="{44678401-FAA8-4CD7-9DD6-2ADE72EDE2BA}"/>
    <cellStyle name="Comma 2 2 5 3 2 2 2" xfId="30501" xr:uid="{C0501992-2AB1-4EE7-9D30-430C48F04E47}"/>
    <cellStyle name="Comma 2 2 5 3 2 3" xfId="22173" xr:uid="{FA95C9FA-9F9D-4F15-9C5B-7185F016284B}"/>
    <cellStyle name="Comma 2 2 5 3 3" xfId="8290" xr:uid="{A876E3CD-A454-428E-8D12-28DB2EC2BDB1}"/>
    <cellStyle name="Comma 2 2 5 3 3 2" xfId="16620" xr:uid="{058BC14C-2DE6-4EF2-924E-4038FAAA7670}"/>
    <cellStyle name="Comma 2 2 5 3 3 2 2" xfId="33277" xr:uid="{DC767C45-EA0E-4525-902B-18BC6889C03C}"/>
    <cellStyle name="Comma 2 2 5 3 3 3" xfId="24949" xr:uid="{80514DAD-D1FD-41E7-ABF4-382AD122019E}"/>
    <cellStyle name="Comma 2 2 5 3 4" xfId="11068" xr:uid="{1340977D-FE1B-4291-A574-30C9F72455CC}"/>
    <cellStyle name="Comma 2 2 5 3 4 2" xfId="27725" xr:uid="{A29920AD-29AF-470A-B923-10CA37B82E46}"/>
    <cellStyle name="Comma 2 2 5 3 5" xfId="33679" xr:uid="{7F12E2AC-A6C2-4E91-A376-540BCE1CC811}"/>
    <cellStyle name="Comma 2 2 5 3 6" xfId="19397" xr:uid="{D3370B02-A556-40F2-904E-9EB285F6CB37}"/>
    <cellStyle name="Comma 2 2 5 4" xfId="1662" xr:uid="{33F13159-2650-45CE-BDED-0E56A2DE8922}"/>
    <cellStyle name="Comma 2 2 5 4 2" xfId="4452" xr:uid="{B45408EE-2D4D-4DEA-B59E-B536D2D33B7D}"/>
    <cellStyle name="Comma 2 2 5 4 2 2" xfId="12782" xr:uid="{26879FEB-03CF-4440-B336-F21B82063523}"/>
    <cellStyle name="Comma 2 2 5 4 2 2 2" xfId="29439" xr:uid="{66A4ECD6-6891-46AF-9D54-9D7D8DCE082B}"/>
    <cellStyle name="Comma 2 2 5 4 2 3" xfId="21111" xr:uid="{E8BC7FD7-E2D9-4E3D-9FDA-109CF24FA62B}"/>
    <cellStyle name="Comma 2 2 5 4 3" xfId="7228" xr:uid="{D894DAB7-0478-4014-A6D6-1D7D0DDCADB4}"/>
    <cellStyle name="Comma 2 2 5 4 3 2" xfId="15558" xr:uid="{EB8C9FC2-D169-47A0-B9F8-C22530D79C6E}"/>
    <cellStyle name="Comma 2 2 5 4 3 2 2" xfId="32215" xr:uid="{B1D10E9B-12EA-437D-A08E-C35397CC8B51}"/>
    <cellStyle name="Comma 2 2 5 4 3 3" xfId="23887" xr:uid="{ECC24AC0-816D-4711-A3D4-0038A9D7E170}"/>
    <cellStyle name="Comma 2 2 5 4 4" xfId="10006" xr:uid="{59AC2C8D-39C8-423F-B03A-A424E4841EF4}"/>
    <cellStyle name="Comma 2 2 5 4 4 2" xfId="26663" xr:uid="{5B7C0FE5-9CE4-41EA-8FC0-56E59BD245FF}"/>
    <cellStyle name="Comma 2 2 5 4 5" xfId="33539" xr:uid="{B23D550E-76C9-42C0-BE0D-805B84FC9F62}"/>
    <cellStyle name="Comma 2 2 5 4 6" xfId="18335" xr:uid="{52BF0C4C-95A7-4B72-BEE0-754CE5454F3C}"/>
    <cellStyle name="Comma 2 2 5 5" xfId="3125" xr:uid="{13AEF5CB-AADB-4C22-8459-7462F65D4CAF}"/>
    <cellStyle name="Comma 2 2 5 5 2" xfId="11455" xr:uid="{779FD0DB-6444-4F73-9D71-42A126548ADF}"/>
    <cellStyle name="Comma 2 2 5 5 2 2" xfId="28112" xr:uid="{A381EBB0-0CF2-4C6C-8B1A-8F1A4CB03362}"/>
    <cellStyle name="Comma 2 2 5 5 3" xfId="19784" xr:uid="{E4AAC050-BB8F-4048-8052-8760D23515F3}"/>
    <cellStyle name="Comma 2 2 5 6" xfId="5901" xr:uid="{4CBBE384-5ABB-43A0-A5EC-56EC5F837CDD}"/>
    <cellStyle name="Comma 2 2 5 6 2" xfId="14231" xr:uid="{842B74A3-B2F2-4D24-9C16-0BDC5E30EB1B}"/>
    <cellStyle name="Comma 2 2 5 6 2 2" xfId="30888" xr:uid="{75F583C9-D189-4714-89F7-28AE01FC0408}"/>
    <cellStyle name="Comma 2 2 5 6 3" xfId="22560" xr:uid="{03640AA3-F32F-4142-9CAC-58CC6EF3E7E8}"/>
    <cellStyle name="Comma 2 2 5 7" xfId="8679" xr:uid="{17AEABFD-4A81-4BA3-8922-9C31656C9950}"/>
    <cellStyle name="Comma 2 2 5 7 2" xfId="25336" xr:uid="{1A61348A-9403-4520-9CF5-20622C53CF9A}"/>
    <cellStyle name="Comma 2 2 5 8" xfId="33404" xr:uid="{55A426C0-CFD2-4B62-B144-4468C1F3BC9E}"/>
    <cellStyle name="Comma 2 2 5 9" xfId="17008" xr:uid="{445CB2C7-4FEB-4D80-84F8-B4BFE4F934C8}"/>
    <cellStyle name="Comma 2 2 6" xfId="568" xr:uid="{18DDB28B-09BF-49C0-958A-EFBB67D704F5}"/>
    <cellStyle name="Comma 2 2 6 2" xfId="2755" xr:uid="{A7A718B7-4B1E-42EA-9D76-BB6335134ABA}"/>
    <cellStyle name="Comma 2 2 6 2 2" xfId="5537" xr:uid="{4A101587-D186-466B-B180-080F83AAE944}"/>
    <cellStyle name="Comma 2 2 6 2 2 2" xfId="13867" xr:uid="{78A0E153-054A-40B7-B558-7735BA00D3EB}"/>
    <cellStyle name="Comma 2 2 6 2 2 2 2" xfId="30524" xr:uid="{BCB7F08D-F3E7-4252-AC5A-C38A0B3F216F}"/>
    <cellStyle name="Comma 2 2 6 2 2 3" xfId="22196" xr:uid="{5E450DEB-9BEF-4E5A-8662-4E2A9652D81C}"/>
    <cellStyle name="Comma 2 2 6 2 3" xfId="8313" xr:uid="{36EA4A77-9B78-4D0E-92CF-063C3E7E6812}"/>
    <cellStyle name="Comma 2 2 6 2 3 2" xfId="16643" xr:uid="{A79ED2CC-F7B3-4847-A389-8B3462450146}"/>
    <cellStyle name="Comma 2 2 6 2 3 2 2" xfId="33300" xr:uid="{E89C29B8-786D-4E1C-AE07-536FB0D0DCFF}"/>
    <cellStyle name="Comma 2 2 6 2 3 3" xfId="24972" xr:uid="{3249519D-B22F-4F4D-B85A-7D2BEAC1D019}"/>
    <cellStyle name="Comma 2 2 6 2 4" xfId="11091" xr:uid="{B1405163-6242-4830-B628-87192CD9B40D}"/>
    <cellStyle name="Comma 2 2 6 2 4 2" xfId="27748" xr:uid="{DCDE5002-E3E9-4523-981C-B080F02F6B42}"/>
    <cellStyle name="Comma 2 2 6 2 5" xfId="33702" xr:uid="{E6DC14B5-FAB9-46BD-9E74-DD2BE0635E21}"/>
    <cellStyle name="Comma 2 2 6 2 6" xfId="19420" xr:uid="{E71CAFB0-D377-4866-B5A2-85D2D023F18E}"/>
    <cellStyle name="Comma 2 2 6 3" xfId="1898" xr:uid="{6B7B099B-F618-40FB-B8EE-235FE9E29307}"/>
    <cellStyle name="Comma 2 2 6 3 2" xfId="4688" xr:uid="{9E47E20B-CCE1-4EC3-A1D1-9C3115C6ED39}"/>
    <cellStyle name="Comma 2 2 6 3 2 2" xfId="13018" xr:uid="{2F8F037D-CB2D-458C-91DA-450FBD5A06A8}"/>
    <cellStyle name="Comma 2 2 6 3 2 2 2" xfId="29675" xr:uid="{4EEF0A61-9229-443B-91B6-64EC4C87C486}"/>
    <cellStyle name="Comma 2 2 6 3 2 3" xfId="21347" xr:uid="{BC062733-26C2-4FDD-BBE1-89CF8C2885F2}"/>
    <cellStyle name="Comma 2 2 6 3 3" xfId="7464" xr:uid="{20FC5915-E36C-48F7-9EFE-BFACAFDF1C64}"/>
    <cellStyle name="Comma 2 2 6 3 3 2" xfId="15794" xr:uid="{3375D303-7E39-4746-ADDA-B47A71B25AB5}"/>
    <cellStyle name="Comma 2 2 6 3 3 2 2" xfId="32451" xr:uid="{5228002A-7624-4D2E-9B79-AD6A70FC1C46}"/>
    <cellStyle name="Comma 2 2 6 3 3 3" xfId="24123" xr:uid="{6ECBDABD-FC06-46C4-A6AA-8C9ABAA0F9EC}"/>
    <cellStyle name="Comma 2 2 6 3 4" xfId="10242" xr:uid="{F5DBCE25-C2FB-4289-8354-A5A989E39B2B}"/>
    <cellStyle name="Comma 2 2 6 3 4 2" xfId="26899" xr:uid="{A213BE3E-AB0D-42E8-9963-A82C9956BDBE}"/>
    <cellStyle name="Comma 2 2 6 3 5" xfId="33562" xr:uid="{1644D63C-EB91-409F-AE8B-3A0447D9BFC1}"/>
    <cellStyle name="Comma 2 2 6 3 6" xfId="18571" xr:uid="{F1A6E1F4-1F29-4D75-9C90-DF56057ECEE3}"/>
    <cellStyle name="Comma 2 2 6 4" xfId="3361" xr:uid="{8E27780E-5AFD-46C4-BD61-E24DCD797131}"/>
    <cellStyle name="Comma 2 2 6 4 2" xfId="11691" xr:uid="{539F41FA-F022-4E9E-8A45-D8702568E790}"/>
    <cellStyle name="Comma 2 2 6 4 2 2" xfId="28348" xr:uid="{7371896C-9C45-4D25-A2FC-62218F469503}"/>
    <cellStyle name="Comma 2 2 6 4 3" xfId="20020" xr:uid="{24FF5B53-1286-49A2-BB18-E37CC9A1AF97}"/>
    <cellStyle name="Comma 2 2 6 5" xfId="6137" xr:uid="{A3249E73-1E84-408E-8FBB-39D2547FF28B}"/>
    <cellStyle name="Comma 2 2 6 5 2" xfId="14467" xr:uid="{18682FA1-3A2E-4B82-AF28-FC698CAD5118}"/>
    <cellStyle name="Comma 2 2 6 5 2 2" xfId="31124" xr:uid="{E49E53A9-0F38-4F58-9BD9-21B033435612}"/>
    <cellStyle name="Comma 2 2 6 5 3" xfId="22796" xr:uid="{523DE245-069F-41AF-81CD-6AF3665C3C1C}"/>
    <cellStyle name="Comma 2 2 6 6" xfId="8915" xr:uid="{3E991DE1-5CF1-4C78-8CC6-3134F93AF24A}"/>
    <cellStyle name="Comma 2 2 6 6 2" xfId="25572" xr:uid="{ED58A904-0BB9-4334-A0DD-0DF0FB9A4999}"/>
    <cellStyle name="Comma 2 2 6 7" xfId="33427" xr:uid="{B41AB09D-C5C5-4EDC-BF59-E579DC36C5C7}"/>
    <cellStyle name="Comma 2 2 6 8" xfId="17244" xr:uid="{BFDCBBAD-BB01-4E8E-A51A-1EBEC776DD44}"/>
    <cellStyle name="Comma 2 2 7" xfId="1045" xr:uid="{135C49D7-A7FB-437D-9CCF-78338D349D2F}"/>
    <cellStyle name="Comma 2 2 7 2" xfId="2804" xr:uid="{A6EDEDA6-5DEB-4BB1-AE22-C685BD23C64A}"/>
    <cellStyle name="Comma 2 2 7 2 2" xfId="5584" xr:uid="{7FED6B9E-94EC-4C73-8A6B-EF2F4E9A8749}"/>
    <cellStyle name="Comma 2 2 7 2 2 2" xfId="13914" xr:uid="{F40E2B45-7741-4870-AE5A-54148E5FE484}"/>
    <cellStyle name="Comma 2 2 7 2 2 2 2" xfId="30571" xr:uid="{0CAA5E76-F9C8-4EC5-BCEB-3B097242BF18}"/>
    <cellStyle name="Comma 2 2 7 2 2 3" xfId="22243" xr:uid="{0E0FEC9F-9840-4EE5-BF73-CC053F3B7B21}"/>
    <cellStyle name="Comma 2 2 7 2 3" xfId="8360" xr:uid="{9328F5EC-FBE9-4532-BE72-EF539A28DC59}"/>
    <cellStyle name="Comma 2 2 7 2 3 2" xfId="16690" xr:uid="{988B4027-F7F2-42AF-BED1-50892E298868}"/>
    <cellStyle name="Comma 2 2 7 2 3 2 2" xfId="33347" xr:uid="{D7F7521F-FFFD-491D-9AE2-E9742B2B6B85}"/>
    <cellStyle name="Comma 2 2 7 2 3 3" xfId="25019" xr:uid="{326ADA85-7C2E-47EF-8179-0ED02B21087B}"/>
    <cellStyle name="Comma 2 2 7 2 4" xfId="11138" xr:uid="{86EA9712-B087-4B95-8473-82C4E05B08B7}"/>
    <cellStyle name="Comma 2 2 7 2 4 2" xfId="27795" xr:uid="{05D2A73C-562A-4B39-9766-5393FD4E5C39}"/>
    <cellStyle name="Comma 2 2 7 2 5" xfId="33751" xr:uid="{BEB4153A-14E6-42C4-BF83-16FDB41E2F13}"/>
    <cellStyle name="Comma 2 2 7 2 6" xfId="19467" xr:uid="{6A1BF0E7-8489-4670-BF7F-4C2C89AE370E}"/>
    <cellStyle name="Comma 2 2 7 3" xfId="2373" xr:uid="{6F986395-6A3E-45E1-90E5-9B1573E97173}"/>
    <cellStyle name="Comma 2 2 7 3 2" xfId="5163" xr:uid="{EF9D95A7-B5E5-4A50-B90E-594FDDF1C9BE}"/>
    <cellStyle name="Comma 2 2 7 3 2 2" xfId="13493" xr:uid="{677AF351-29EC-430B-929D-B3A06C8B8905}"/>
    <cellStyle name="Comma 2 2 7 3 2 2 2" xfId="30150" xr:uid="{7DE75DA6-6E3F-4107-A90E-1CDFDB358CD5}"/>
    <cellStyle name="Comma 2 2 7 3 2 3" xfId="21822" xr:uid="{4CFE1AC1-9B64-4191-9BC4-F93D5BFC973B}"/>
    <cellStyle name="Comma 2 2 7 3 3" xfId="7939" xr:uid="{DBCFEA28-F7C5-4553-8773-C644B357E0E6}"/>
    <cellStyle name="Comma 2 2 7 3 3 2" xfId="16269" xr:uid="{CA48C978-C505-4F08-8004-5F7C3CBAE928}"/>
    <cellStyle name="Comma 2 2 7 3 3 2 2" xfId="32926" xr:uid="{15932BB0-0DF9-4419-96D1-A6ED8A3D6EA2}"/>
    <cellStyle name="Comma 2 2 7 3 3 3" xfId="24598" xr:uid="{96E47E94-AD32-4F9E-A099-36A4363B160D}"/>
    <cellStyle name="Comma 2 2 7 3 4" xfId="10717" xr:uid="{59F87535-AEAE-4F5D-9768-F14C7B97AA61}"/>
    <cellStyle name="Comma 2 2 7 3 4 2" xfId="27374" xr:uid="{037F9246-2D4F-4F82-9D78-D73B2FE735C9}"/>
    <cellStyle name="Comma 2 2 7 3 5" xfId="33609" xr:uid="{667C9CC8-C0E1-4E08-832C-6482F60EDD31}"/>
    <cellStyle name="Comma 2 2 7 3 6" xfId="19046" xr:uid="{BEA5247B-35A6-4B2D-8711-1B8F02AF6EB4}"/>
    <cellStyle name="Comma 2 2 7 4" xfId="3836" xr:uid="{2077F5A0-5468-4A54-9136-6CE47726F68E}"/>
    <cellStyle name="Comma 2 2 7 4 2" xfId="12166" xr:uid="{DCE3E251-D9ED-4823-A943-8669B591FAAF}"/>
    <cellStyle name="Comma 2 2 7 4 2 2" xfId="28823" xr:uid="{47615824-EFE5-4634-9D51-5F2C5C7DC12F}"/>
    <cellStyle name="Comma 2 2 7 4 3" xfId="20495" xr:uid="{0635943D-9AE2-496E-A692-76207598B236}"/>
    <cellStyle name="Comma 2 2 7 5" xfId="6612" xr:uid="{13E71D02-5971-48FE-BDB6-546FE055E8FB}"/>
    <cellStyle name="Comma 2 2 7 5 2" xfId="14942" xr:uid="{38F9C721-4E9C-487A-8114-AE96FD6D0F38}"/>
    <cellStyle name="Comma 2 2 7 5 2 2" xfId="31599" xr:uid="{F358E629-B9E3-4201-BD80-1D7F87A1314A}"/>
    <cellStyle name="Comma 2 2 7 5 3" xfId="23271" xr:uid="{6F4605BD-6CC9-4EBA-8218-D0EF823961CB}"/>
    <cellStyle name="Comma 2 2 7 6" xfId="9390" xr:uid="{4FF8196A-8D0B-4EE4-B134-4A5D2E6B56B7}"/>
    <cellStyle name="Comma 2 2 7 6 2" xfId="26047" xr:uid="{FD31735F-83A3-4771-9082-06CFF2175EE2}"/>
    <cellStyle name="Comma 2 2 7 7" xfId="33476" xr:uid="{014B6398-43F4-4371-9585-3C2614C0DB41}"/>
    <cellStyle name="Comma 2 2 7 8" xfId="17719" xr:uid="{6B88E73A-9062-40E7-B1F9-847AC906D907}"/>
    <cellStyle name="Comma 2 2 8" xfId="1306" xr:uid="{017F94C0-9F50-4B07-BF7B-8EC2D2A1CC51}"/>
    <cellStyle name="Comma 2 2 8 2" xfId="2634" xr:uid="{6E31F537-E438-4F91-AB28-BCADDC1C8A5F}"/>
    <cellStyle name="Comma 2 2 8 2 2" xfId="5424" xr:uid="{D5A47423-1D3C-4ACE-BBB4-2329EFC4440C}"/>
    <cellStyle name="Comma 2 2 8 2 2 2" xfId="13754" xr:uid="{6701FCA9-80E1-4343-AFE1-5D2E51107243}"/>
    <cellStyle name="Comma 2 2 8 2 2 2 2" xfId="30411" xr:uid="{852E1942-336F-45C2-9095-EA0656945A3E}"/>
    <cellStyle name="Comma 2 2 8 2 2 3" xfId="22083" xr:uid="{F5BF5427-8848-4E9C-AD1D-D6209CED034C}"/>
    <cellStyle name="Comma 2 2 8 2 3" xfId="8200" xr:uid="{76DD689E-55EE-4CC8-A11E-E85203A729A8}"/>
    <cellStyle name="Comma 2 2 8 2 3 2" xfId="16530" xr:uid="{4CD83BE8-1A17-493F-AD9E-30C542F0EC98}"/>
    <cellStyle name="Comma 2 2 8 2 3 2 2" xfId="33187" xr:uid="{5103EAD1-AE53-4C5C-9B00-CD8135E9285D}"/>
    <cellStyle name="Comma 2 2 8 2 3 3" xfId="24859" xr:uid="{18636AA2-5D2E-4690-87B7-048D5C070816}"/>
    <cellStyle name="Comma 2 2 8 2 4" xfId="10978" xr:uid="{F7138479-C237-415C-B4D2-3619AA034EF6}"/>
    <cellStyle name="Comma 2 2 8 2 4 2" xfId="27635" xr:uid="{F0198A49-892A-4CB6-8AD8-2E690C4071E1}"/>
    <cellStyle name="Comma 2 2 8 2 5" xfId="33635" xr:uid="{53F34157-A1C2-4603-8236-E60228743CBC}"/>
    <cellStyle name="Comma 2 2 8 2 6" xfId="19307" xr:uid="{7247BA31-05C6-4BEF-80FC-1D150FE8EAD0}"/>
    <cellStyle name="Comma 2 2 8 3" xfId="4097" xr:uid="{2F134AE0-0ED1-49AC-A84D-53AB4F298F52}"/>
    <cellStyle name="Comma 2 2 8 3 2" xfId="12427" xr:uid="{8118B150-4F32-4EBA-BC8A-DEEC0D837469}"/>
    <cellStyle name="Comma 2 2 8 3 2 2" xfId="29084" xr:uid="{DEEAC7E9-B980-41FF-94AC-C185D1847CA1}"/>
    <cellStyle name="Comma 2 2 8 3 3" xfId="20756" xr:uid="{42D3627B-BA65-46DE-8DCB-5750E166FB9F}"/>
    <cellStyle name="Comma 2 2 8 4" xfId="6873" xr:uid="{50958555-F0DE-4569-B019-079DCAD33753}"/>
    <cellStyle name="Comma 2 2 8 4 2" xfId="15203" xr:uid="{17B11C57-08A1-4ABF-96C7-B5CB601EEF95}"/>
    <cellStyle name="Comma 2 2 8 4 2 2" xfId="31860" xr:uid="{C18E1E98-11F7-45FF-B75E-C0DE172E5324}"/>
    <cellStyle name="Comma 2 2 8 4 3" xfId="23532" xr:uid="{87D69819-0FC7-4B33-B15E-CAF59378E255}"/>
    <cellStyle name="Comma 2 2 8 5" xfId="9651" xr:uid="{4DA557BB-A64E-4391-9E08-C56E38EBE60D}"/>
    <cellStyle name="Comma 2 2 8 5 2" xfId="26308" xr:uid="{97FF6491-E204-447D-A0C2-137F438129FB}"/>
    <cellStyle name="Comma 2 2 8 6" xfId="33502" xr:uid="{0C82D17F-162D-4CB1-B177-37D5A546F392}"/>
    <cellStyle name="Comma 2 2 8 7" xfId="17980" xr:uid="{EA57B02D-734D-4923-9C05-3061C5666247}"/>
    <cellStyle name="Comma 2 2 9" xfId="2706" xr:uid="{BD125C76-9B00-4DB4-BD9B-6C34FDEA9DB0}"/>
    <cellStyle name="Comma 2 2 9 2" xfId="5491" xr:uid="{EBB4C87B-6A17-4167-9663-4A2919CEA8CB}"/>
    <cellStyle name="Comma 2 2 9 2 2" xfId="13821" xr:uid="{89864483-6B52-4723-9541-C5C11AADFB37}"/>
    <cellStyle name="Comma 2 2 9 2 2 2" xfId="30478" xr:uid="{DA044E9A-FC6D-4738-960A-259903228DAD}"/>
    <cellStyle name="Comma 2 2 9 2 3" xfId="22150" xr:uid="{14A3169A-82DB-4A89-A33C-77C4A37F35D1}"/>
    <cellStyle name="Comma 2 2 9 3" xfId="8267" xr:uid="{E81D1170-CEFC-487E-BAB0-9FA35148CFE8}"/>
    <cellStyle name="Comma 2 2 9 3 2" xfId="16597" xr:uid="{967E5573-E674-4B80-9A15-CB64BEA62383}"/>
    <cellStyle name="Comma 2 2 9 3 2 2" xfId="33254" xr:uid="{716243E1-8704-48BE-AC56-2C86E494D82B}"/>
    <cellStyle name="Comma 2 2 9 3 3" xfId="24926" xr:uid="{506CE2AB-578D-4B85-94F4-5B3CE60FDAA3}"/>
    <cellStyle name="Comma 2 2 9 4" xfId="11045" xr:uid="{AFC92B63-1ADB-4564-A658-C1F5D7055FAD}"/>
    <cellStyle name="Comma 2 2 9 4 2" xfId="27702" xr:uid="{4316D548-5069-4FBE-8D4C-181FB6E732AA}"/>
    <cellStyle name="Comma 2 2 9 5" xfId="33653" xr:uid="{CF3E7386-A8F6-4451-BE90-46E157BBBC91}"/>
    <cellStyle name="Comma 2 2 9 6" xfId="19374" xr:uid="{57E7F947-7D7D-49D6-AEA3-9EDDB06892FB}"/>
    <cellStyle name="Comma 2 3" xfId="124" xr:uid="{F2FB13D4-E4F2-4349-8463-9944E66A0087}"/>
    <cellStyle name="Comma 2 3 10" xfId="5699" xr:uid="{6F4A9179-D907-4590-A525-29121638DB6B}"/>
    <cellStyle name="Comma 2 3 10 2" xfId="14029" xr:uid="{EC3DCD33-7DF4-4536-91D3-5E083D2FBAC2}"/>
    <cellStyle name="Comma 2 3 10 2 2" xfId="30686" xr:uid="{DB7BDED5-01E7-4BD8-8C85-11733B7E23EB}"/>
    <cellStyle name="Comma 2 3 10 3" xfId="22358" xr:uid="{1946626F-1A12-4C0A-8689-E55162F070D7}"/>
    <cellStyle name="Comma 2 3 11" xfId="8477" xr:uid="{88BE78B6-5D40-4C5A-B314-A0829AC179BB}"/>
    <cellStyle name="Comma 2 3 11 2" xfId="25134" xr:uid="{F1C382E3-33D2-4141-9782-F607429598BA}"/>
    <cellStyle name="Comma 2 3 12" xfId="33383" xr:uid="{81CCBD6B-C7C8-42A2-B71E-882A13652E6B}"/>
    <cellStyle name="Comma 2 3 13" xfId="16806" xr:uid="{FFF178D4-19AC-4886-8CE0-AD65665F882C}"/>
    <cellStyle name="Comma 2 3 14" xfId="34818" xr:uid="{58267AA0-D33A-408D-A437-633989D3C1EE}"/>
    <cellStyle name="Comma 2 3 2" xfId="245" xr:uid="{784B43A4-1A79-46C3-9D58-07627941A120}"/>
    <cellStyle name="Comma 2 3 2 10" xfId="33398" xr:uid="{1AAF2659-652F-4747-998B-576E507E4502}"/>
    <cellStyle name="Comma 2 3 2 11" xfId="16926" xr:uid="{6AA148F0-1651-4A9E-99E4-6827C53AE8EF}"/>
    <cellStyle name="Comma 2 3 2 2" xfId="487" xr:uid="{44F89825-F6A0-4E5E-8D87-7B9461E4745A}"/>
    <cellStyle name="Comma 2 3 2 2 2" xfId="963" xr:uid="{00FB106D-AA37-4C12-84EA-B0DFCA20E112}"/>
    <cellStyle name="Comma 2 3 2 2 2 2" xfId="2798" xr:uid="{43735101-0D0F-498E-9DD9-12B044F5FE0D}"/>
    <cellStyle name="Comma 2 3 2 2 2 2 2" xfId="5578" xr:uid="{8D9A6EBC-4585-4BC5-9CFC-B108CC62C534}"/>
    <cellStyle name="Comma 2 3 2 2 2 2 2 2" xfId="13908" xr:uid="{0CFDC837-988E-4E75-91DA-DE77445ABA7B}"/>
    <cellStyle name="Comma 2 3 2 2 2 2 2 2 2" xfId="30565" xr:uid="{A88008AE-E38E-49D7-9985-2DF233EAE9E1}"/>
    <cellStyle name="Comma 2 3 2 2 2 2 2 3" xfId="22237" xr:uid="{41F5F0EF-60B7-496B-A9F3-ACAD8E01A732}"/>
    <cellStyle name="Comma 2 3 2 2 2 2 3" xfId="8354" xr:uid="{D0F8497E-E8EA-4379-89BA-E756E81DE336}"/>
    <cellStyle name="Comma 2 3 2 2 2 2 3 2" xfId="16684" xr:uid="{A2DF6F1B-26A9-4EFA-96EE-FCAA71BDAB64}"/>
    <cellStyle name="Comma 2 3 2 2 2 2 3 2 2" xfId="33341" xr:uid="{DF5EDCB1-BAC4-42FB-BE65-2D5508A64EBE}"/>
    <cellStyle name="Comma 2 3 2 2 2 2 3 3" xfId="25013" xr:uid="{F24C38D9-8AC8-4A54-8209-D8FD6A1AA7C5}"/>
    <cellStyle name="Comma 2 3 2 2 2 2 4" xfId="11132" xr:uid="{8CCF078A-4F66-4354-8B92-6E67E5E231C7}"/>
    <cellStyle name="Comma 2 3 2 2 2 2 4 2" xfId="27789" xr:uid="{B86B171E-5E0F-4945-B8A7-16AC7EFCF1B1}"/>
    <cellStyle name="Comma 2 3 2 2 2 2 5" xfId="33745" xr:uid="{E0ED4BE3-1216-4013-8B2E-13A73D8C6423}"/>
    <cellStyle name="Comma 2 3 2 2 2 2 6" xfId="19461" xr:uid="{861CC8CD-6FFF-404A-A0D8-11E784D60BAB}"/>
    <cellStyle name="Comma 2 3 2 2 2 3" xfId="2291" xr:uid="{E7FA07CB-0DDB-40C9-85D3-7BC11349C6E6}"/>
    <cellStyle name="Comma 2 3 2 2 2 3 2" xfId="5081" xr:uid="{C790719B-5F99-47FD-A650-9F25CB82213F}"/>
    <cellStyle name="Comma 2 3 2 2 2 3 2 2" xfId="13411" xr:uid="{C73754D5-C98C-4D19-81C9-A2751FE3DD61}"/>
    <cellStyle name="Comma 2 3 2 2 2 3 2 2 2" xfId="30068" xr:uid="{DB492A2B-308D-4EDE-B73A-5764065B31CE}"/>
    <cellStyle name="Comma 2 3 2 2 2 3 2 3" xfId="21740" xr:uid="{3C671992-2613-487A-9858-22C1D540712E}"/>
    <cellStyle name="Comma 2 3 2 2 2 3 3" xfId="7857" xr:uid="{F354552D-3C8D-48A6-81FC-B28675338636}"/>
    <cellStyle name="Comma 2 3 2 2 2 3 3 2" xfId="16187" xr:uid="{1EF93C1F-4CBA-4B01-9C76-B83A84540AFB}"/>
    <cellStyle name="Comma 2 3 2 2 2 3 3 2 2" xfId="32844" xr:uid="{3D10E87F-3832-4B22-BE04-8E4093196BED}"/>
    <cellStyle name="Comma 2 3 2 2 2 3 3 3" xfId="24516" xr:uid="{BF11FD06-0B59-4C8D-AEC5-044554D3770F}"/>
    <cellStyle name="Comma 2 3 2 2 2 3 4" xfId="10635" xr:uid="{BB30BF7B-0960-4356-BC51-3BBADBD36A42}"/>
    <cellStyle name="Comma 2 3 2 2 2 3 4 2" xfId="27292" xr:uid="{D908228C-58FD-4C9D-BCEF-BED2BC4E9834}"/>
    <cellStyle name="Comma 2 3 2 2 2 3 5" xfId="33603" xr:uid="{C9154D45-87CD-463B-9FB2-151240ED852F}"/>
    <cellStyle name="Comma 2 3 2 2 2 3 6" xfId="18964" xr:uid="{81F83AA5-A47B-4B2F-88A0-E3EA06065883}"/>
    <cellStyle name="Comma 2 3 2 2 2 4" xfId="3754" xr:uid="{34498C0D-B0B8-4237-9736-C28A46853615}"/>
    <cellStyle name="Comma 2 3 2 2 2 4 2" xfId="12084" xr:uid="{FD86621E-8FDF-4600-BA6C-177544EAD0AA}"/>
    <cellStyle name="Comma 2 3 2 2 2 4 2 2" xfId="28741" xr:uid="{7DC31282-38BA-482B-8631-3EDBBEBEB8B7}"/>
    <cellStyle name="Comma 2 3 2 2 2 4 3" xfId="20413" xr:uid="{45681705-0450-42E5-93BA-62D77255E256}"/>
    <cellStyle name="Comma 2 3 2 2 2 5" xfId="6530" xr:uid="{779EB715-1142-458E-8EC7-C2712DC0E7E4}"/>
    <cellStyle name="Comma 2 3 2 2 2 5 2" xfId="14860" xr:uid="{A48F4FAC-D4A5-463E-BE82-17DCE01ED4FF}"/>
    <cellStyle name="Comma 2 3 2 2 2 5 2 2" xfId="31517" xr:uid="{559BFF30-1B63-41B7-A913-60D2BE9D40BB}"/>
    <cellStyle name="Comma 2 3 2 2 2 5 3" xfId="23189" xr:uid="{0D7AD3F3-85E4-434D-953B-40BF492B04B1}"/>
    <cellStyle name="Comma 2 3 2 2 2 6" xfId="9308" xr:uid="{FDCBD2D5-86E2-49AF-BC08-7E20DF94170B}"/>
    <cellStyle name="Comma 2 3 2 2 2 6 2" xfId="25965" xr:uid="{58944565-1810-4632-9588-E31BBC020A09}"/>
    <cellStyle name="Comma 2 3 2 2 2 7" xfId="33470" xr:uid="{98D561F8-FCA1-4BE5-8655-A925B6FED7D8}"/>
    <cellStyle name="Comma 2 3 2 2 2 8" xfId="17637" xr:uid="{31F2D45F-EC66-4B6A-9D27-00B33617E012}"/>
    <cellStyle name="Comma 2 3 2 2 3" xfId="2749" xr:uid="{7C504CFE-3717-4D7F-8E00-8ABC9D436B8D}"/>
    <cellStyle name="Comma 2 3 2 2 3 2" xfId="5531" xr:uid="{32BA3908-70CE-41DA-8474-29F3597E259F}"/>
    <cellStyle name="Comma 2 3 2 2 3 2 2" xfId="13861" xr:uid="{D9D09D10-E8D5-4C4E-92F6-73A0F98D4957}"/>
    <cellStyle name="Comma 2 3 2 2 3 2 2 2" xfId="30518" xr:uid="{20EC1C4E-8E4B-41EA-A069-58FAA246B776}"/>
    <cellStyle name="Comma 2 3 2 2 3 2 3" xfId="22190" xr:uid="{84FC68B2-3ED2-46C7-B9EF-D5558678DD32}"/>
    <cellStyle name="Comma 2 3 2 2 3 3" xfId="8307" xr:uid="{3287111D-6431-46DC-B8CA-76127A80B19B}"/>
    <cellStyle name="Comma 2 3 2 2 3 3 2" xfId="16637" xr:uid="{6EACB870-6028-4171-8478-C66793D05AB7}"/>
    <cellStyle name="Comma 2 3 2 2 3 3 2 2" xfId="33294" xr:uid="{762FC44D-726C-4768-B54C-F255265500F1}"/>
    <cellStyle name="Comma 2 3 2 2 3 3 3" xfId="24966" xr:uid="{DADCF6AC-0D01-4FBE-9180-3C9611DA8713}"/>
    <cellStyle name="Comma 2 3 2 2 3 4" xfId="11085" xr:uid="{C01ED8C3-9352-4B0F-8145-C7FC0FF0E035}"/>
    <cellStyle name="Comma 2 3 2 2 3 4 2" xfId="27742" xr:uid="{65947DEB-4CBB-43F4-935A-12EB4BB60DE5}"/>
    <cellStyle name="Comma 2 3 2 2 3 5" xfId="33696" xr:uid="{D5A24AA8-0331-4E4D-94F6-371E78EBCDDE}"/>
    <cellStyle name="Comma 2 3 2 2 3 6" xfId="19414" xr:uid="{5204BEAC-BD6A-4B7C-B757-1838B462FD64}"/>
    <cellStyle name="Comma 2 3 2 2 4" xfId="1817" xr:uid="{C809C6B8-B973-4637-BBC4-3BDB2F7A5CE5}"/>
    <cellStyle name="Comma 2 3 2 2 4 2" xfId="4607" xr:uid="{6520DD3B-C411-40EE-AFEF-B6CB5831CFDC}"/>
    <cellStyle name="Comma 2 3 2 2 4 2 2" xfId="12937" xr:uid="{A6D8D0DA-E187-450C-A128-24FBDE02B99E}"/>
    <cellStyle name="Comma 2 3 2 2 4 2 2 2" xfId="29594" xr:uid="{CA83F959-A0E8-4F25-A7C3-4A9AA5C87419}"/>
    <cellStyle name="Comma 2 3 2 2 4 2 3" xfId="21266" xr:uid="{A1705922-B340-4F08-8C0E-5CB3ED48B41D}"/>
    <cellStyle name="Comma 2 3 2 2 4 3" xfId="7383" xr:uid="{EFE4B7EF-207E-43B4-A378-367A81E1D5F6}"/>
    <cellStyle name="Comma 2 3 2 2 4 3 2" xfId="15713" xr:uid="{D5E0CFC3-DF32-4261-9FDC-10DA98216F06}"/>
    <cellStyle name="Comma 2 3 2 2 4 3 2 2" xfId="32370" xr:uid="{18479ADD-79DA-43AE-B53D-36AE8564C0B3}"/>
    <cellStyle name="Comma 2 3 2 2 4 3 3" xfId="24042" xr:uid="{0F55A67F-01D4-450E-BA95-A03B5EA44830}"/>
    <cellStyle name="Comma 2 3 2 2 4 4" xfId="10161" xr:uid="{C4ACAEA4-444A-4C20-AFAE-413613858A42}"/>
    <cellStyle name="Comma 2 3 2 2 4 4 2" xfId="26818" xr:uid="{92EAF618-C18A-4212-81FE-4A4194FACCAB}"/>
    <cellStyle name="Comma 2 3 2 2 4 5" xfId="33556" xr:uid="{50AE7FFF-690F-4076-9981-95042999A17C}"/>
    <cellStyle name="Comma 2 3 2 2 4 6" xfId="18490" xr:uid="{945A985B-37C3-4F4A-BEEF-538D1A9DC622}"/>
    <cellStyle name="Comma 2 3 2 2 5" xfId="3280" xr:uid="{F8C75AE6-EFD7-4ABB-879A-A3EBAE220B4E}"/>
    <cellStyle name="Comma 2 3 2 2 5 2" xfId="11610" xr:uid="{FB45701B-5EF9-4AD1-BBEB-D205A0858CDD}"/>
    <cellStyle name="Comma 2 3 2 2 5 2 2" xfId="28267" xr:uid="{A6B6A758-670F-4F20-95D5-464E05EFA57C}"/>
    <cellStyle name="Comma 2 3 2 2 5 3" xfId="19939" xr:uid="{5D7B12ED-B5C8-4A50-BF0F-C27714CC959C}"/>
    <cellStyle name="Comma 2 3 2 2 6" xfId="6056" xr:uid="{46BD2360-5B4F-4F65-BDEB-9DFA3A8C2C12}"/>
    <cellStyle name="Comma 2 3 2 2 6 2" xfId="14386" xr:uid="{873B633C-B6E8-4211-8ADE-9D5E3B7D33A0}"/>
    <cellStyle name="Comma 2 3 2 2 6 2 2" xfId="31043" xr:uid="{E0C0DF1B-8ABE-4CBD-8CE0-317D7B61F79A}"/>
    <cellStyle name="Comma 2 3 2 2 6 3" xfId="22715" xr:uid="{F336CC5E-9B1E-407F-BC65-A6C2E5CD4847}"/>
    <cellStyle name="Comma 2 3 2 2 7" xfId="8834" xr:uid="{193A1BC2-A6FE-41F5-93F2-16A13283120C}"/>
    <cellStyle name="Comma 2 3 2 2 7 2" xfId="25491" xr:uid="{8908C0DB-FBA7-476C-997A-51D8A980C487}"/>
    <cellStyle name="Comma 2 3 2 2 8" xfId="33421" xr:uid="{005CD87B-3CA1-46F9-913E-E7926B3BB83F}"/>
    <cellStyle name="Comma 2 3 2 2 9" xfId="17163" xr:uid="{5F3047D1-D3F3-4F85-B742-03A00BAE7E8C}"/>
    <cellStyle name="Comma 2 3 2 3" xfId="723" xr:uid="{850F9EBE-6FD5-4A2A-86FC-A851F9CAAF1C}"/>
    <cellStyle name="Comma 2 3 2 3 2" xfId="2772" xr:uid="{E7EA558B-2C18-4A3F-9AFD-9932586DA104}"/>
    <cellStyle name="Comma 2 3 2 3 2 2" xfId="5554" xr:uid="{C5547242-5BB3-49A4-B5F4-5E9ED2F2EE3B}"/>
    <cellStyle name="Comma 2 3 2 3 2 2 2" xfId="13884" xr:uid="{71B5C5EA-940A-4DDC-9EAE-0A2D7BC39F0A}"/>
    <cellStyle name="Comma 2 3 2 3 2 2 2 2" xfId="30541" xr:uid="{3CADF4C8-B24D-4A4D-AF15-FCA838C86523}"/>
    <cellStyle name="Comma 2 3 2 3 2 2 3" xfId="22213" xr:uid="{713C0FC4-1D6B-4C1C-A8A7-5413824C28F7}"/>
    <cellStyle name="Comma 2 3 2 3 2 3" xfId="8330" xr:uid="{128C773D-88CF-453E-BFAC-3F1729972D17}"/>
    <cellStyle name="Comma 2 3 2 3 2 3 2" xfId="16660" xr:uid="{1ACD9A18-FE2D-4A19-9C77-310946C1A801}"/>
    <cellStyle name="Comma 2 3 2 3 2 3 2 2" xfId="33317" xr:uid="{DBBCD278-7C0D-410C-82FC-8D2562CFB465}"/>
    <cellStyle name="Comma 2 3 2 3 2 3 3" xfId="24989" xr:uid="{E2D9DC4A-7CAE-4772-8ABA-855691758E72}"/>
    <cellStyle name="Comma 2 3 2 3 2 4" xfId="11108" xr:uid="{911C3A93-7061-4DCB-8831-9BD8E240F689}"/>
    <cellStyle name="Comma 2 3 2 3 2 4 2" xfId="27765" xr:uid="{7139C395-4B1B-48F2-BAF9-2AEFE5C94A8D}"/>
    <cellStyle name="Comma 2 3 2 3 2 5" xfId="33719" xr:uid="{E811D1C7-2334-4F25-9D5B-AAF427258199}"/>
    <cellStyle name="Comma 2 3 2 3 2 6" xfId="19437" xr:uid="{800E3120-E3FB-4949-AD12-86B5D08EB22D}"/>
    <cellStyle name="Comma 2 3 2 3 3" xfId="2053" xr:uid="{4C466620-0D36-43E6-B408-2495BEDB4B1E}"/>
    <cellStyle name="Comma 2 3 2 3 3 2" xfId="4843" xr:uid="{7761D3DC-014C-4D9D-8765-457E5C899F8E}"/>
    <cellStyle name="Comma 2 3 2 3 3 2 2" xfId="13173" xr:uid="{E13EC42C-DB77-409B-9A2E-F4C3336AF0C7}"/>
    <cellStyle name="Comma 2 3 2 3 3 2 2 2" xfId="29830" xr:uid="{868B740F-4FE8-4F04-BE8D-F331F6E66EA5}"/>
    <cellStyle name="Comma 2 3 2 3 3 2 3" xfId="21502" xr:uid="{534D40B1-5F49-4868-AD58-404869E8B702}"/>
    <cellStyle name="Comma 2 3 2 3 3 3" xfId="7619" xr:uid="{BEED7DB5-DD41-41C1-9411-69ECDD12549A}"/>
    <cellStyle name="Comma 2 3 2 3 3 3 2" xfId="15949" xr:uid="{F01E2985-21B9-458B-BC79-F7B63B908B25}"/>
    <cellStyle name="Comma 2 3 2 3 3 3 2 2" xfId="32606" xr:uid="{CCFB2893-5E6C-4A25-9BCB-49D6266DBBD7}"/>
    <cellStyle name="Comma 2 3 2 3 3 3 3" xfId="24278" xr:uid="{482140B7-FB9B-4932-B47D-C070341976C4}"/>
    <cellStyle name="Comma 2 3 2 3 3 4" xfId="10397" xr:uid="{914B2949-1FF2-4A71-B710-519EDF7F8D9E}"/>
    <cellStyle name="Comma 2 3 2 3 3 4 2" xfId="27054" xr:uid="{CAD6F813-43AE-440C-BCB6-0905EBF8CF60}"/>
    <cellStyle name="Comma 2 3 2 3 3 5" xfId="33579" xr:uid="{510BDB53-9ABB-47CD-B97C-C4FF973558CB}"/>
    <cellStyle name="Comma 2 3 2 3 3 6" xfId="18726" xr:uid="{EC18C86E-4777-4C7A-A84B-662EBB6944D5}"/>
    <cellStyle name="Comma 2 3 2 3 4" xfId="3516" xr:uid="{B69AEC07-3403-4B2D-8D3B-7DC2A08BC6E9}"/>
    <cellStyle name="Comma 2 3 2 3 4 2" xfId="11846" xr:uid="{953051D0-BC67-4402-9BF2-1E2E802A8B59}"/>
    <cellStyle name="Comma 2 3 2 3 4 2 2" xfId="28503" xr:uid="{036E2A24-5C69-4B9E-99DD-A54499B5CE46}"/>
    <cellStyle name="Comma 2 3 2 3 4 3" xfId="20175" xr:uid="{35C0E55B-06E1-482E-8E2C-3DB886E05038}"/>
    <cellStyle name="Comma 2 3 2 3 5" xfId="6292" xr:uid="{D9FD7B57-D476-4681-A95D-EBCC74411B1D}"/>
    <cellStyle name="Comma 2 3 2 3 5 2" xfId="14622" xr:uid="{51A58DE8-ED96-426D-B0F9-B8FE4C8DAEA0}"/>
    <cellStyle name="Comma 2 3 2 3 5 2 2" xfId="31279" xr:uid="{47C62230-B868-4DC6-A917-1D941F6379D4}"/>
    <cellStyle name="Comma 2 3 2 3 5 3" xfId="22951" xr:uid="{EB770509-9C45-4DA8-B326-D4B55DE22C2E}"/>
    <cellStyle name="Comma 2 3 2 3 6" xfId="9070" xr:uid="{523B8B81-AA35-4172-8BA8-2B97D4CE2D58}"/>
    <cellStyle name="Comma 2 3 2 3 6 2" xfId="25727" xr:uid="{1AC2CAB2-E1B5-4295-B01D-6A81AEFE3EAC}"/>
    <cellStyle name="Comma 2 3 2 3 7" xfId="33444" xr:uid="{3129C54D-BEB4-433B-A7A2-DAB08171E773}"/>
    <cellStyle name="Comma 2 3 2 3 8" xfId="17399" xr:uid="{AFFDAA0E-B804-4950-B093-5843BFED27A1}"/>
    <cellStyle name="Comma 2 3 2 4" xfId="1200" xr:uid="{49A5AD87-81A2-40F9-888F-E67373627EE5}"/>
    <cellStyle name="Comma 2 3 2 4 2" xfId="2821" xr:uid="{1913EFF4-1ED5-415E-B919-7F830A214581}"/>
    <cellStyle name="Comma 2 3 2 4 2 2" xfId="5601" xr:uid="{B4E5BD5C-1AF2-4F4E-8D62-3CB51092B9B3}"/>
    <cellStyle name="Comma 2 3 2 4 2 2 2" xfId="13931" xr:uid="{409F2B48-CECA-4F40-A2FD-660E444570CC}"/>
    <cellStyle name="Comma 2 3 2 4 2 2 2 2" xfId="30588" xr:uid="{BF68A51C-D62D-42A1-9740-FC5AE59C8BDB}"/>
    <cellStyle name="Comma 2 3 2 4 2 2 3" xfId="22260" xr:uid="{B05D8247-080D-4828-B615-BD910BBE812A}"/>
    <cellStyle name="Comma 2 3 2 4 2 3" xfId="8377" xr:uid="{51002E3A-2611-4E83-96A0-4CCC265C76CA}"/>
    <cellStyle name="Comma 2 3 2 4 2 3 2" xfId="16707" xr:uid="{AF04233A-76B1-41B9-98D5-7600F276B4E1}"/>
    <cellStyle name="Comma 2 3 2 4 2 3 2 2" xfId="33364" xr:uid="{D54E1266-AE07-4B89-9617-DCF774D39783}"/>
    <cellStyle name="Comma 2 3 2 4 2 3 3" xfId="25036" xr:uid="{63A37EBD-BEF7-44A2-81E7-AF634BA86143}"/>
    <cellStyle name="Comma 2 3 2 4 2 4" xfId="11155" xr:uid="{25F91278-5BF3-4E7D-A377-D46C01F20A49}"/>
    <cellStyle name="Comma 2 3 2 4 2 4 2" xfId="27812" xr:uid="{05869FD3-CDDD-49B4-9FAB-F9E1982B8C1B}"/>
    <cellStyle name="Comma 2 3 2 4 2 5" xfId="33768" xr:uid="{B884561E-87DC-4D66-9193-459BA3320B81}"/>
    <cellStyle name="Comma 2 3 2 4 2 6" xfId="19484" xr:uid="{546A1358-16C3-47A0-8CE9-CCB505F2ECD6}"/>
    <cellStyle name="Comma 2 3 2 4 3" xfId="2528" xr:uid="{7697C0CB-423D-43D9-B41C-7B877B7B1A2F}"/>
    <cellStyle name="Comma 2 3 2 4 3 2" xfId="5318" xr:uid="{29320417-90D7-497B-B166-953ED2814B63}"/>
    <cellStyle name="Comma 2 3 2 4 3 2 2" xfId="13648" xr:uid="{A604004B-F117-4781-9541-D0DA56765083}"/>
    <cellStyle name="Comma 2 3 2 4 3 2 2 2" xfId="30305" xr:uid="{0FCB674C-A597-48D7-AD42-2528F9C07657}"/>
    <cellStyle name="Comma 2 3 2 4 3 2 3" xfId="21977" xr:uid="{17E666A2-2D08-48C3-80DB-713BBA8FB116}"/>
    <cellStyle name="Comma 2 3 2 4 3 3" xfId="8094" xr:uid="{A85B6242-A15B-4389-9A65-99F1C50A526C}"/>
    <cellStyle name="Comma 2 3 2 4 3 3 2" xfId="16424" xr:uid="{34C7FDE6-3980-499A-9CCB-0723E3133105}"/>
    <cellStyle name="Comma 2 3 2 4 3 3 2 2" xfId="33081" xr:uid="{C044FDB1-E314-4C00-B7B3-7E0D408C4B15}"/>
    <cellStyle name="Comma 2 3 2 4 3 3 3" xfId="24753" xr:uid="{8385811C-9A7A-4A97-8C6C-0A2448B1D0CB}"/>
    <cellStyle name="Comma 2 3 2 4 3 4" xfId="10872" xr:uid="{0133E01D-2946-432C-A13C-19BADCF26E6D}"/>
    <cellStyle name="Comma 2 3 2 4 3 4 2" xfId="27529" xr:uid="{E4DD3307-23F3-4BA1-8FAC-E862D971AA3D}"/>
    <cellStyle name="Comma 2 3 2 4 3 5" xfId="33626" xr:uid="{3B447622-B606-48CF-A8B4-A7397E9454E5}"/>
    <cellStyle name="Comma 2 3 2 4 3 6" xfId="19201" xr:uid="{B30777D0-9AC2-4DFE-B506-F8690E30E870}"/>
    <cellStyle name="Comma 2 3 2 4 4" xfId="3991" xr:uid="{DD499866-9EB7-4AF5-997D-EA5EF262C015}"/>
    <cellStyle name="Comma 2 3 2 4 4 2" xfId="12321" xr:uid="{24F549BD-BEAD-4F67-8356-DD868AC9466C}"/>
    <cellStyle name="Comma 2 3 2 4 4 2 2" xfId="28978" xr:uid="{A5FA660B-C482-46AA-8B9F-63AE063CAFF2}"/>
    <cellStyle name="Comma 2 3 2 4 4 3" xfId="20650" xr:uid="{48DC4C08-CF59-4B48-8821-D6A1EA029338}"/>
    <cellStyle name="Comma 2 3 2 4 5" xfId="6767" xr:uid="{2E357886-F3C8-4797-8F25-F4FAA9ABA1ED}"/>
    <cellStyle name="Comma 2 3 2 4 5 2" xfId="15097" xr:uid="{4DB4958B-005F-4ADE-9D82-4E08F8B0FDF5}"/>
    <cellStyle name="Comma 2 3 2 4 5 2 2" xfId="31754" xr:uid="{5918D9E1-F1BB-4C3A-8B3F-20893742A80C}"/>
    <cellStyle name="Comma 2 3 2 4 5 3" xfId="23426" xr:uid="{07D4FEE7-B14E-4656-A085-5C64F72CB249}"/>
    <cellStyle name="Comma 2 3 2 4 6" xfId="9545" xr:uid="{3AB8C8E4-F84D-4D18-BBCB-80CDD6D8BC1C}"/>
    <cellStyle name="Comma 2 3 2 4 6 2" xfId="26202" xr:uid="{FB81E221-4A3F-4AB1-B3F6-AA2A566B54D7}"/>
    <cellStyle name="Comma 2 3 2 4 7" xfId="33493" xr:uid="{123648E4-14B4-4789-8A69-0342A31070F8}"/>
    <cellStyle name="Comma 2 3 2 4 8" xfId="17874" xr:uid="{1ED7A05C-8A8D-4A10-B83D-AFC85316829A}"/>
    <cellStyle name="Comma 2 3 2 5" xfId="2726" xr:uid="{79F12B64-3055-4E2C-8525-959893A098E4}"/>
    <cellStyle name="Comma 2 3 2 5 2" xfId="5508" xr:uid="{A61D630F-B2CF-4D84-B24F-BEDF1DD3ADEE}"/>
    <cellStyle name="Comma 2 3 2 5 2 2" xfId="13838" xr:uid="{CDDC235E-4B8A-46A6-AEE4-3FA9A345D8D3}"/>
    <cellStyle name="Comma 2 3 2 5 2 2 2" xfId="30495" xr:uid="{E2C1FA19-58CC-494E-89D3-D2A531594632}"/>
    <cellStyle name="Comma 2 3 2 5 2 3" xfId="22167" xr:uid="{6B765607-4176-48E1-A1FC-2E29D8C51A36}"/>
    <cellStyle name="Comma 2 3 2 5 3" xfId="8284" xr:uid="{2646A1CE-DF13-42C9-B098-DD9385760C15}"/>
    <cellStyle name="Comma 2 3 2 5 3 2" xfId="16614" xr:uid="{2D3FEA2B-3C09-4C87-BD84-089F83A49E03}"/>
    <cellStyle name="Comma 2 3 2 5 3 2 2" xfId="33271" xr:uid="{034AF28C-90CD-407C-B1A0-8D5344B2BB16}"/>
    <cellStyle name="Comma 2 3 2 5 3 3" xfId="24943" xr:uid="{7F4EF52A-3D1C-4849-A911-4EFD61CB9BB5}"/>
    <cellStyle name="Comma 2 3 2 5 4" xfId="11062" xr:uid="{46CBD98A-CF24-4C2D-892C-10D799E1D147}"/>
    <cellStyle name="Comma 2 3 2 5 4 2" xfId="27719" xr:uid="{F55E7F4E-211B-41CD-89C7-40E87389AED5}"/>
    <cellStyle name="Comma 2 3 2 5 5" xfId="33673" xr:uid="{95DE8E2E-A53E-43ED-A115-E5F77EB0895F}"/>
    <cellStyle name="Comma 2 3 2 5 6" xfId="19391" xr:uid="{9E40A62A-9FF8-4911-9456-2CE44434DE7D}"/>
    <cellStyle name="Comma 2 3 2 6" xfId="1580" xr:uid="{3FFA90A6-111D-4BAF-924D-41920D7C944E}"/>
    <cellStyle name="Comma 2 3 2 6 2" xfId="4370" xr:uid="{557D35A7-733D-4490-8CED-A103D7D3047A}"/>
    <cellStyle name="Comma 2 3 2 6 2 2" xfId="12700" xr:uid="{4F5044E3-21C9-4DFF-957E-27E2B96C4C5D}"/>
    <cellStyle name="Comma 2 3 2 6 2 2 2" xfId="29357" xr:uid="{39669685-429B-4E30-95AF-5DDAEC54AF71}"/>
    <cellStyle name="Comma 2 3 2 6 2 3" xfId="21029" xr:uid="{F406CFD2-3F6A-4022-98C1-FA0C8D30EE4C}"/>
    <cellStyle name="Comma 2 3 2 6 3" xfId="7146" xr:uid="{E79E5775-613A-43C6-B4BD-C692D444FD03}"/>
    <cellStyle name="Comma 2 3 2 6 3 2" xfId="15476" xr:uid="{8957ECE3-13C2-4E8D-BC13-01144433284E}"/>
    <cellStyle name="Comma 2 3 2 6 3 2 2" xfId="32133" xr:uid="{B18D0B12-A564-4E04-84C2-2D9B10C3FF44}"/>
    <cellStyle name="Comma 2 3 2 6 3 3" xfId="23805" xr:uid="{2631A5DD-42A4-43E2-BCF4-6B02C039AF90}"/>
    <cellStyle name="Comma 2 3 2 6 4" xfId="9924" xr:uid="{465FAF89-627A-4AA6-9DC8-A465509156FC}"/>
    <cellStyle name="Comma 2 3 2 6 4 2" xfId="26581" xr:uid="{9752257B-5DD8-49DE-B21D-A18D9DE09791}"/>
    <cellStyle name="Comma 2 3 2 6 5" xfId="33533" xr:uid="{A1E425AA-3414-43BE-8A3E-CC8D54ED0714}"/>
    <cellStyle name="Comma 2 3 2 6 6" xfId="18253" xr:uid="{91573584-0B8F-42A1-B928-60EAE612EFB8}"/>
    <cellStyle name="Comma 2 3 2 7" xfId="3043" xr:uid="{9548B460-B00D-4788-8757-591AADD390DA}"/>
    <cellStyle name="Comma 2 3 2 7 2" xfId="11373" xr:uid="{D7B54523-4498-40D5-8D54-213A5703E365}"/>
    <cellStyle name="Comma 2 3 2 7 2 2" xfId="28030" xr:uid="{E9B95608-037C-41DA-8D7F-42368FB7C4B1}"/>
    <cellStyle name="Comma 2 3 2 7 3" xfId="19702" xr:uid="{84E27020-1354-4A23-A8C4-492EA13AEAEB}"/>
    <cellStyle name="Comma 2 3 2 8" xfId="5819" xr:uid="{9BF9C7AD-60E4-47FC-83CF-FDAF54E4D614}"/>
    <cellStyle name="Comma 2 3 2 8 2" xfId="14149" xr:uid="{BA5FCE67-BA82-479D-AAFB-F7DF421FE3EF}"/>
    <cellStyle name="Comma 2 3 2 8 2 2" xfId="30806" xr:uid="{6515279E-27B8-4BE2-A594-334EB95E10AF}"/>
    <cellStyle name="Comma 2 3 2 8 3" xfId="22478" xr:uid="{3AC24D64-98B2-4D36-A282-0A27297B7B6C}"/>
    <cellStyle name="Comma 2 3 2 9" xfId="8597" xr:uid="{398E773B-220A-403F-8420-756B1C44C0E5}"/>
    <cellStyle name="Comma 2 3 2 9 2" xfId="25254" xr:uid="{DAD06A40-2C43-49D1-9820-F3458801BDFA}"/>
    <cellStyle name="Comma 2 3 3" xfId="367" xr:uid="{6152DAD7-C2C9-499F-92A6-6E3CE7FBDE1C}"/>
    <cellStyle name="Comma 2 3 3 2" xfId="845" xr:uid="{44F7CA51-A0EF-4FEA-97DB-FE6CB8095128}"/>
    <cellStyle name="Comma 2 3 3 2 2" xfId="2784" xr:uid="{C482D132-2A1F-46E9-A013-5F56B58C210A}"/>
    <cellStyle name="Comma 2 3 3 2 2 2" xfId="5564" xr:uid="{A6EB31BF-8C6C-4C9B-B4B0-9CC2918045C3}"/>
    <cellStyle name="Comma 2 3 3 2 2 2 2" xfId="13894" xr:uid="{FE5890D0-FC79-4FF1-9B5A-952E4602CE79}"/>
    <cellStyle name="Comma 2 3 3 2 2 2 2 2" xfId="30551" xr:uid="{96536578-8CB4-48BB-A46B-E58720AD5A1B}"/>
    <cellStyle name="Comma 2 3 3 2 2 2 3" xfId="22223" xr:uid="{1D78AB49-71DD-43E7-ACE6-5DB5FBB8334C}"/>
    <cellStyle name="Comma 2 3 3 2 2 3" xfId="8340" xr:uid="{23154808-E826-4EEA-B756-F9603507CE3C}"/>
    <cellStyle name="Comma 2 3 3 2 2 3 2" xfId="16670" xr:uid="{34610DB1-C658-460A-BF93-F81CFA582A06}"/>
    <cellStyle name="Comma 2 3 3 2 2 3 2 2" xfId="33327" xr:uid="{9D0BBE30-9C4D-461B-BEF8-910E3005A7D6}"/>
    <cellStyle name="Comma 2 3 3 2 2 3 3" xfId="24999" xr:uid="{211C4300-E6D0-49CE-BE87-E05B92EAE3BD}"/>
    <cellStyle name="Comma 2 3 3 2 2 4" xfId="11118" xr:uid="{03CC968E-A8AB-45E1-92A2-92B2CC02D18D}"/>
    <cellStyle name="Comma 2 3 3 2 2 4 2" xfId="27775" xr:uid="{6B6237E7-9FF0-49D8-B43A-C84D9B1052E8}"/>
    <cellStyle name="Comma 2 3 3 2 2 5" xfId="33731" xr:uid="{1334039F-3A49-45B2-8328-58C31B704438}"/>
    <cellStyle name="Comma 2 3 3 2 2 6" xfId="19447" xr:uid="{05DCECC6-315B-405A-903D-A057C016F924}"/>
    <cellStyle name="Comma 2 3 3 2 3" xfId="2173" xr:uid="{C2E148BB-B9F8-4B59-99F3-C8302D6969BA}"/>
    <cellStyle name="Comma 2 3 3 2 3 2" xfId="4963" xr:uid="{2F805C8F-8A32-49CA-BA38-5C38F924B258}"/>
    <cellStyle name="Comma 2 3 3 2 3 2 2" xfId="13293" xr:uid="{EB3D010E-7695-4563-8A29-E5E5FD285D19}"/>
    <cellStyle name="Comma 2 3 3 2 3 2 2 2" xfId="29950" xr:uid="{EA2FD2BD-5E11-40EE-B1F0-3F71EB967375}"/>
    <cellStyle name="Comma 2 3 3 2 3 2 3" xfId="21622" xr:uid="{505DFFF3-B0A5-48B5-A967-CE9861B533EC}"/>
    <cellStyle name="Comma 2 3 3 2 3 3" xfId="7739" xr:uid="{67B48AC4-5101-49F5-A8B3-CBF4E814F8BE}"/>
    <cellStyle name="Comma 2 3 3 2 3 3 2" xfId="16069" xr:uid="{20A263F0-8335-4A89-9F7A-8C4FE825B473}"/>
    <cellStyle name="Comma 2 3 3 2 3 3 2 2" xfId="32726" xr:uid="{F3664D06-AFA5-4E26-8282-07DF7F808766}"/>
    <cellStyle name="Comma 2 3 3 2 3 3 3" xfId="24398" xr:uid="{65978A2C-9444-4716-AD3F-3D184EF187E7}"/>
    <cellStyle name="Comma 2 3 3 2 3 4" xfId="10517" xr:uid="{B9905DA9-4EE7-4B61-A458-61854EE698DF}"/>
    <cellStyle name="Comma 2 3 3 2 3 4 2" xfId="27174" xr:uid="{7AD43A13-F804-4224-809A-9CC01642C343}"/>
    <cellStyle name="Comma 2 3 3 2 3 5" xfId="33589" xr:uid="{03E237DF-E74B-4DA8-9519-BE32A1810263}"/>
    <cellStyle name="Comma 2 3 3 2 3 6" xfId="18846" xr:uid="{2A9498F1-68DE-4B33-B505-A0D0CFD6338B}"/>
    <cellStyle name="Comma 2 3 3 2 4" xfId="3636" xr:uid="{B7BACE97-8430-422D-B7C5-997AF5EA309A}"/>
    <cellStyle name="Comma 2 3 3 2 4 2" xfId="11966" xr:uid="{EB625572-3E5B-4292-B595-7F2CB7FCD8C2}"/>
    <cellStyle name="Comma 2 3 3 2 4 2 2" xfId="28623" xr:uid="{5B767771-3EE0-41CE-AA4B-FD9CE8E229E7}"/>
    <cellStyle name="Comma 2 3 3 2 4 3" xfId="20295" xr:uid="{CFDCEBE3-C555-45E1-AAD9-673853614FAA}"/>
    <cellStyle name="Comma 2 3 3 2 5" xfId="6412" xr:uid="{BB5D71B5-2907-488A-8239-6B091CA54B2D}"/>
    <cellStyle name="Comma 2 3 3 2 5 2" xfId="14742" xr:uid="{C1CD75C3-2671-4279-BFE5-A5E6036B65A7}"/>
    <cellStyle name="Comma 2 3 3 2 5 2 2" xfId="31399" xr:uid="{6684E3FD-417C-4DA8-99DF-BC057D99F3C1}"/>
    <cellStyle name="Comma 2 3 3 2 5 3" xfId="23071" xr:uid="{DD063711-A293-4886-87E8-2E1DC136422D}"/>
    <cellStyle name="Comma 2 3 3 2 6" xfId="9190" xr:uid="{CD071D2A-0153-4857-AA55-C7CC96A8D370}"/>
    <cellStyle name="Comma 2 3 3 2 6 2" xfId="25847" xr:uid="{0B2D1E30-C414-4045-AAF9-B1B06E58B1A0}"/>
    <cellStyle name="Comma 2 3 3 2 7" xfId="33456" xr:uid="{80D1E087-EAE6-4A8F-8299-382652005A73}"/>
    <cellStyle name="Comma 2 3 3 2 8" xfId="17519" xr:uid="{3C28783B-047E-44E1-82F4-F63C2E528962}"/>
    <cellStyle name="Comma 2 3 3 3" xfId="2735" xr:uid="{EA38D026-3C49-4D6D-8E3F-646F80FD10DC}"/>
    <cellStyle name="Comma 2 3 3 3 2" xfId="5517" xr:uid="{EBD975FB-7391-48C4-99FD-9F443ABFCC0A}"/>
    <cellStyle name="Comma 2 3 3 3 2 2" xfId="13847" xr:uid="{A273C81E-19D3-46E3-9330-DA2BE6D90D47}"/>
    <cellStyle name="Comma 2 3 3 3 2 2 2" xfId="30504" xr:uid="{2603FC83-EFED-4666-8AB3-C6AFFD4736DC}"/>
    <cellStyle name="Comma 2 3 3 3 2 3" xfId="22176" xr:uid="{5FE9052C-E61C-4943-80B4-8196D32DF213}"/>
    <cellStyle name="Comma 2 3 3 3 3" xfId="8293" xr:uid="{AC23CB06-FFDB-4FB2-A2A2-248413FEFE51}"/>
    <cellStyle name="Comma 2 3 3 3 3 2" xfId="16623" xr:uid="{2224A110-11C1-4B13-ABA6-A9E9B3DC78E9}"/>
    <cellStyle name="Comma 2 3 3 3 3 2 2" xfId="33280" xr:uid="{8E49A4C8-7BD3-4FE9-929A-CEBFFE68A552}"/>
    <cellStyle name="Comma 2 3 3 3 3 3" xfId="24952" xr:uid="{A5F4A0D3-A676-432E-9F1A-2A37C0F95B6C}"/>
    <cellStyle name="Comma 2 3 3 3 4" xfId="11071" xr:uid="{4000FD2B-33DD-4CD3-A67B-58DD103113B8}"/>
    <cellStyle name="Comma 2 3 3 3 4 2" xfId="27728" xr:uid="{07FD5415-E4BD-4F65-BACE-0E47BF82655D}"/>
    <cellStyle name="Comma 2 3 3 3 5" xfId="33682" xr:uid="{E4F14F40-E59C-4BAB-8CAE-CE5EE979D048}"/>
    <cellStyle name="Comma 2 3 3 3 6" xfId="19400" xr:uid="{59151DA5-13A2-4D96-ADF9-F6817F29120D}"/>
    <cellStyle name="Comma 2 3 3 4" xfId="1697" xr:uid="{2550C2A6-75CE-40B6-9823-7E9C3437EE9A}"/>
    <cellStyle name="Comma 2 3 3 4 2" xfId="4487" xr:uid="{DC85363F-37B3-49D9-960F-8098FE31856C}"/>
    <cellStyle name="Comma 2 3 3 4 2 2" xfId="12817" xr:uid="{CAC461E2-4DC4-4921-8B14-133F9DAE6A6D}"/>
    <cellStyle name="Comma 2 3 3 4 2 2 2" xfId="29474" xr:uid="{32937E04-D9D8-416A-96A6-768748638F3F}"/>
    <cellStyle name="Comma 2 3 3 4 2 3" xfId="21146" xr:uid="{C81B765A-275E-40E8-880C-6218E21B16D0}"/>
    <cellStyle name="Comma 2 3 3 4 3" xfId="7263" xr:uid="{AFDADA29-B775-468E-9DBC-F4FB24B03E6F}"/>
    <cellStyle name="Comma 2 3 3 4 3 2" xfId="15593" xr:uid="{F1C9D915-17CE-46DE-B01B-BA4657E399F9}"/>
    <cellStyle name="Comma 2 3 3 4 3 2 2" xfId="32250" xr:uid="{4433BBAA-9A6C-4314-B991-8A9649E60D76}"/>
    <cellStyle name="Comma 2 3 3 4 3 3" xfId="23922" xr:uid="{7FBC8B8C-C7D4-4F7E-A60D-DB4C580AB36F}"/>
    <cellStyle name="Comma 2 3 3 4 4" xfId="10041" xr:uid="{47C57816-3F01-4A7D-BAF6-6AB295C32F39}"/>
    <cellStyle name="Comma 2 3 3 4 4 2" xfId="26698" xr:uid="{1E4DDCFA-4663-436B-8EE1-ADBA31900C9B}"/>
    <cellStyle name="Comma 2 3 3 4 5" xfId="33542" xr:uid="{3C2A10A3-D67D-4979-8E46-1AC6E95BAFAD}"/>
    <cellStyle name="Comma 2 3 3 4 6" xfId="18370" xr:uid="{2A3BAA29-3A2D-4430-BCE6-74A7C4CC7D94}"/>
    <cellStyle name="Comma 2 3 3 5" xfId="3160" xr:uid="{CED5B5BD-A124-4217-9C35-C92B660710B8}"/>
    <cellStyle name="Comma 2 3 3 5 2" xfId="11490" xr:uid="{D3BB72A1-9F34-4B5E-BA76-4C464D00C6AE}"/>
    <cellStyle name="Comma 2 3 3 5 2 2" xfId="28147" xr:uid="{9051852D-D0B4-4541-BC52-3135AD605D35}"/>
    <cellStyle name="Comma 2 3 3 5 3" xfId="19819" xr:uid="{600500EC-4355-4328-A296-D6D682C09E7B}"/>
    <cellStyle name="Comma 2 3 3 6" xfId="5936" xr:uid="{12E46A0A-0D28-4299-8882-B9DD29A4DB06}"/>
    <cellStyle name="Comma 2 3 3 6 2" xfId="14266" xr:uid="{21E33E09-02C0-495D-A496-4D1D17AFFE2E}"/>
    <cellStyle name="Comma 2 3 3 6 2 2" xfId="30923" xr:uid="{B5B5E996-075F-4BB8-9F68-70A6C8D510F6}"/>
    <cellStyle name="Comma 2 3 3 6 3" xfId="22595" xr:uid="{73D6DC2A-C3E6-4F76-9E6F-F2B1770F382F}"/>
    <cellStyle name="Comma 2 3 3 7" xfId="8714" xr:uid="{31AF2FF3-4740-4972-923F-624D1AA944BA}"/>
    <cellStyle name="Comma 2 3 3 7 2" xfId="25371" xr:uid="{01829B99-6C6A-4B93-80C1-58A8845E5A28}"/>
    <cellStyle name="Comma 2 3 3 8" xfId="33407" xr:uid="{EE3EEC26-270E-4ED8-9B82-7D1978F7A741}"/>
    <cellStyle name="Comma 2 3 3 9" xfId="17043" xr:uid="{B76F2D24-540D-4D0B-909D-25693C0C5DC2}"/>
    <cellStyle name="Comma 2 3 4" xfId="603" xr:uid="{38568F0A-1FDB-4288-9DAC-22D8D8AEC010}"/>
    <cellStyle name="Comma 2 3 4 2" xfId="2758" xr:uid="{E11886F4-A08D-4EC8-BB2A-AB6F628F483C}"/>
    <cellStyle name="Comma 2 3 4 2 2" xfId="5540" xr:uid="{E50B72E4-AC7B-4812-9AAE-CBFBF7BFBB08}"/>
    <cellStyle name="Comma 2 3 4 2 2 2" xfId="13870" xr:uid="{72F7CD6B-8030-4059-871E-40C7FA53F931}"/>
    <cellStyle name="Comma 2 3 4 2 2 2 2" xfId="30527" xr:uid="{AC5692BA-3D6A-484A-8754-1228DF7F92FA}"/>
    <cellStyle name="Comma 2 3 4 2 2 3" xfId="22199" xr:uid="{CBD00BDE-A0C3-410F-91F0-558725DBF5C5}"/>
    <cellStyle name="Comma 2 3 4 2 3" xfId="8316" xr:uid="{99ECE0A5-DA79-4C00-9BC3-76CCE98456C4}"/>
    <cellStyle name="Comma 2 3 4 2 3 2" xfId="16646" xr:uid="{5B913336-4288-4720-B877-FF5835A36F5C}"/>
    <cellStyle name="Comma 2 3 4 2 3 2 2" xfId="33303" xr:uid="{B116D89E-590E-4E9F-BB7C-DC49B93A468B}"/>
    <cellStyle name="Comma 2 3 4 2 3 3" xfId="24975" xr:uid="{740117E9-945C-480D-A107-11CD4EE2E92E}"/>
    <cellStyle name="Comma 2 3 4 2 4" xfId="11094" xr:uid="{606743F2-3B8F-4D8E-B9A2-F9C77FB4C1C0}"/>
    <cellStyle name="Comma 2 3 4 2 4 2" xfId="27751" xr:uid="{A122BA56-BC81-4C12-BE8B-B59CF9149CE6}"/>
    <cellStyle name="Comma 2 3 4 2 5" xfId="33705" xr:uid="{1B25B978-0C0B-4E28-B901-8D32DE71A928}"/>
    <cellStyle name="Comma 2 3 4 2 6" xfId="19423" xr:uid="{0F5F9A8F-BE7F-4368-B9C9-1CBECD2D9AA4}"/>
    <cellStyle name="Comma 2 3 4 3" xfId="1933" xr:uid="{F4AA81BC-DBA2-4477-AE6B-B64D9DD7062E}"/>
    <cellStyle name="Comma 2 3 4 3 2" xfId="4723" xr:uid="{E29B9962-D7C4-4B96-B4A3-88DFFC14832C}"/>
    <cellStyle name="Comma 2 3 4 3 2 2" xfId="13053" xr:uid="{6ABB4D7F-9070-43A6-982A-E1CEABE122D8}"/>
    <cellStyle name="Comma 2 3 4 3 2 2 2" xfId="29710" xr:uid="{A0A99AF1-A2B8-492C-8B7C-F097FB4627C4}"/>
    <cellStyle name="Comma 2 3 4 3 2 3" xfId="21382" xr:uid="{C7E6DC74-B797-4D0D-8243-66A637F2283A}"/>
    <cellStyle name="Comma 2 3 4 3 3" xfId="7499" xr:uid="{0554B1A0-2ABA-4DB4-9B2F-F4BC65F784F6}"/>
    <cellStyle name="Comma 2 3 4 3 3 2" xfId="15829" xr:uid="{F5D1E8D2-380C-46EF-B66A-0211BDC9F840}"/>
    <cellStyle name="Comma 2 3 4 3 3 2 2" xfId="32486" xr:uid="{81CDA5E9-2F7D-4EFF-A03D-9D218DC8067C}"/>
    <cellStyle name="Comma 2 3 4 3 3 3" xfId="24158" xr:uid="{EBE39B94-E532-458C-AADD-6DF2BA0AF0D1}"/>
    <cellStyle name="Comma 2 3 4 3 4" xfId="10277" xr:uid="{BFC2089A-D322-46E7-9B32-990DB286CFC7}"/>
    <cellStyle name="Comma 2 3 4 3 4 2" xfId="26934" xr:uid="{1512F6AF-8125-4C72-A61E-F64972A95B7A}"/>
    <cellStyle name="Comma 2 3 4 3 5" xfId="33565" xr:uid="{79CE0D13-C156-495C-A249-CF9E9A45709D}"/>
    <cellStyle name="Comma 2 3 4 3 6" xfId="18606" xr:uid="{3780718F-BFF5-4C88-9346-A49873CFA1F9}"/>
    <cellStyle name="Comma 2 3 4 4" xfId="3396" xr:uid="{BA385B21-FA27-4ECD-AF19-A138E8021E9F}"/>
    <cellStyle name="Comma 2 3 4 4 2" xfId="11726" xr:uid="{B192E2A8-B765-441D-A117-20F1E315D123}"/>
    <cellStyle name="Comma 2 3 4 4 2 2" xfId="28383" xr:uid="{7D1CEE0B-968C-44CB-91BE-46C48741FD5B}"/>
    <cellStyle name="Comma 2 3 4 4 3" xfId="20055" xr:uid="{2652B1E6-426B-4274-BC11-E15D05B7A88D}"/>
    <cellStyle name="Comma 2 3 4 5" xfId="6172" xr:uid="{C1B5C3B8-0BDA-4637-8444-D81D3CB0CF97}"/>
    <cellStyle name="Comma 2 3 4 5 2" xfId="14502" xr:uid="{F172667A-6B3C-42A4-8137-80FE9BB07A1F}"/>
    <cellStyle name="Comma 2 3 4 5 2 2" xfId="31159" xr:uid="{93A3FC22-01A6-49AB-B7DF-E4E639C82AA4}"/>
    <cellStyle name="Comma 2 3 4 5 3" xfId="22831" xr:uid="{6F73CCB0-4904-4A54-8858-1A596AA8DBFE}"/>
    <cellStyle name="Comma 2 3 4 6" xfId="8950" xr:uid="{1F89C0FF-E6E4-4B2C-9C98-2A6516A19F39}"/>
    <cellStyle name="Comma 2 3 4 6 2" xfId="25607" xr:uid="{31B23071-3032-4EEF-B5BD-B224958EF1E0}"/>
    <cellStyle name="Comma 2 3 4 7" xfId="33430" xr:uid="{D5C1F7AE-4B3B-4716-B170-AC917708E943}"/>
    <cellStyle name="Comma 2 3 4 8" xfId="17279" xr:uid="{876EEFC0-EC29-4029-82E9-D0DAE5F1968E}"/>
    <cellStyle name="Comma 2 3 5" xfId="1080" xr:uid="{2356210B-EA0B-49EF-9FCC-39CA635CEC82}"/>
    <cellStyle name="Comma 2 3 5 2" xfId="2807" xr:uid="{4003D287-4A05-4DE1-9EFC-25544A691A01}"/>
    <cellStyle name="Comma 2 3 5 2 2" xfId="5587" xr:uid="{EF509089-1629-45D7-AE8E-B8CD7F2CEEB8}"/>
    <cellStyle name="Comma 2 3 5 2 2 2" xfId="13917" xr:uid="{FD9D086C-9EFF-4928-B918-44B1F56FD22F}"/>
    <cellStyle name="Comma 2 3 5 2 2 2 2" xfId="30574" xr:uid="{B4C05259-1CE7-4292-BB76-1B71D7D6B2E4}"/>
    <cellStyle name="Comma 2 3 5 2 2 3" xfId="22246" xr:uid="{58A362D3-3AB4-48A7-8B1B-23F6DE56C0DC}"/>
    <cellStyle name="Comma 2 3 5 2 3" xfId="8363" xr:uid="{6FB3CB7E-2A6C-4991-BECD-C7531A5A3245}"/>
    <cellStyle name="Comma 2 3 5 2 3 2" xfId="16693" xr:uid="{5FCD5E98-3CCF-4C44-9F66-E80F263E7C61}"/>
    <cellStyle name="Comma 2 3 5 2 3 2 2" xfId="33350" xr:uid="{3149336F-DCF2-419E-83FB-70BF787B0213}"/>
    <cellStyle name="Comma 2 3 5 2 3 3" xfId="25022" xr:uid="{57FD2318-47BC-4740-AAF1-D5DA75DC0413}"/>
    <cellStyle name="Comma 2 3 5 2 4" xfId="11141" xr:uid="{0F813B19-C38B-4A96-9477-DE3A163AB872}"/>
    <cellStyle name="Comma 2 3 5 2 4 2" xfId="27798" xr:uid="{E439B670-B051-4639-A9E5-C472A73B57FB}"/>
    <cellStyle name="Comma 2 3 5 2 5" xfId="33754" xr:uid="{423B8E18-9600-4670-A446-DA199B7F93A7}"/>
    <cellStyle name="Comma 2 3 5 2 6" xfId="19470" xr:uid="{B233B6D2-C6AC-47D0-AAC6-84B9959CD5CA}"/>
    <cellStyle name="Comma 2 3 5 3" xfId="2408" xr:uid="{50D216ED-B002-40A7-93EC-F60441BA9386}"/>
    <cellStyle name="Comma 2 3 5 3 2" xfId="5198" xr:uid="{40D450EF-95C0-452B-9F2B-5A289760C11C}"/>
    <cellStyle name="Comma 2 3 5 3 2 2" xfId="13528" xr:uid="{24D63E2A-505A-4868-8B5E-DDF4FC31AD59}"/>
    <cellStyle name="Comma 2 3 5 3 2 2 2" xfId="30185" xr:uid="{9BE907A7-2858-4FF1-82F1-1BC902AFB743}"/>
    <cellStyle name="Comma 2 3 5 3 2 3" xfId="21857" xr:uid="{52E777F8-9BCD-4D15-A672-A6903F9EB1FF}"/>
    <cellStyle name="Comma 2 3 5 3 3" xfId="7974" xr:uid="{8C1651FB-2805-4810-A04D-82F4717273AD}"/>
    <cellStyle name="Comma 2 3 5 3 3 2" xfId="16304" xr:uid="{F3A5760F-F756-4649-933D-71479A617414}"/>
    <cellStyle name="Comma 2 3 5 3 3 2 2" xfId="32961" xr:uid="{91A92F34-ADAF-4B89-B248-C24F4091B1DA}"/>
    <cellStyle name="Comma 2 3 5 3 3 3" xfId="24633" xr:uid="{008A491D-660D-4B50-B7B9-7CFDD031C2F1}"/>
    <cellStyle name="Comma 2 3 5 3 4" xfId="10752" xr:uid="{BD4DFE1A-8551-4101-B59F-0D0F0020518D}"/>
    <cellStyle name="Comma 2 3 5 3 4 2" xfId="27409" xr:uid="{54186795-1A89-4533-908C-F938337A9371}"/>
    <cellStyle name="Comma 2 3 5 3 5" xfId="33612" xr:uid="{A18224C4-3B2F-4672-A346-84E947C03DD7}"/>
    <cellStyle name="Comma 2 3 5 3 6" xfId="19081" xr:uid="{12C2B4C7-72E5-41B6-95B1-FA2544D99892}"/>
    <cellStyle name="Comma 2 3 5 4" xfId="3871" xr:uid="{26F3BDA7-0015-4142-A67A-0E11C48BF0D5}"/>
    <cellStyle name="Comma 2 3 5 4 2" xfId="12201" xr:uid="{316267FF-24E1-4B2A-80ED-3F9B550DE456}"/>
    <cellStyle name="Comma 2 3 5 4 2 2" xfId="28858" xr:uid="{E492151A-D6DA-4725-8F5C-623DF1BD86ED}"/>
    <cellStyle name="Comma 2 3 5 4 3" xfId="20530" xr:uid="{62ACE76F-FB98-4C6B-8166-98491C698A5F}"/>
    <cellStyle name="Comma 2 3 5 5" xfId="6647" xr:uid="{A7ED689F-E12B-4C27-87DD-F327A9E89ED0}"/>
    <cellStyle name="Comma 2 3 5 5 2" xfId="14977" xr:uid="{EDE60895-A7C9-432C-A09F-D6B2B1E14499}"/>
    <cellStyle name="Comma 2 3 5 5 2 2" xfId="31634" xr:uid="{56F75AE2-DDDF-4CDC-9464-464AF5A6E3FE}"/>
    <cellStyle name="Comma 2 3 5 5 3" xfId="23306" xr:uid="{FB396F08-DE84-490F-9807-EBA9AF37D5CD}"/>
    <cellStyle name="Comma 2 3 5 6" xfId="9425" xr:uid="{DE451746-0F4F-46E4-9B90-197B4BEFCCD4}"/>
    <cellStyle name="Comma 2 3 5 6 2" xfId="26082" xr:uid="{2C6E3F49-A32D-4C54-B6E0-9810CBC15AE9}"/>
    <cellStyle name="Comma 2 3 5 7" xfId="33479" xr:uid="{79E0ECDE-AE76-4220-9835-D12FD6A9705D}"/>
    <cellStyle name="Comma 2 3 5 8" xfId="17754" xr:uid="{E82C3A29-C71C-42BB-9523-C30214417A54}"/>
    <cellStyle name="Comma 2 3 6" xfId="1345" xr:uid="{A31579F4-05E3-4FE3-A99F-8C1A8C7E8EB8}"/>
    <cellStyle name="Comma 2 3 6 2" xfId="2673" xr:uid="{B8E23207-05F9-48AA-A716-49C79AF381DD}"/>
    <cellStyle name="Comma 2 3 6 2 2" xfId="5463" xr:uid="{148B4A54-82C5-4256-A614-2C6B517D7785}"/>
    <cellStyle name="Comma 2 3 6 2 2 2" xfId="13793" xr:uid="{FD43D275-CF51-4F5D-89D1-8232D01D7043}"/>
    <cellStyle name="Comma 2 3 6 2 2 2 2" xfId="30450" xr:uid="{A9E95FE2-61E0-4C9A-BBE4-538C80379035}"/>
    <cellStyle name="Comma 2 3 6 2 2 3" xfId="22122" xr:uid="{DCCE3252-7AFE-4456-853B-215119641C28}"/>
    <cellStyle name="Comma 2 3 6 2 3" xfId="8239" xr:uid="{4D64E3AB-2978-47B9-A753-7CF6AF80D819}"/>
    <cellStyle name="Comma 2 3 6 2 3 2" xfId="16569" xr:uid="{ACF4BF2E-399F-488D-A25F-8EE0EFA35EE1}"/>
    <cellStyle name="Comma 2 3 6 2 3 2 2" xfId="33226" xr:uid="{ED6F1CB3-3B17-40D4-9595-3191292317B2}"/>
    <cellStyle name="Comma 2 3 6 2 3 3" xfId="24898" xr:uid="{D17F0FFE-E565-42E7-8597-EA58F52CF7F5}"/>
    <cellStyle name="Comma 2 3 6 2 4" xfId="11017" xr:uid="{602B7A1A-A570-4B2A-A0FF-376F770521B9}"/>
    <cellStyle name="Comma 2 3 6 2 4 2" xfId="27674" xr:uid="{83BD6701-9B58-4B28-B57B-2F858A6439DB}"/>
    <cellStyle name="Comma 2 3 6 2 5" xfId="33642" xr:uid="{21CB3C41-7AF8-4EF7-B38D-DBADB352D09B}"/>
    <cellStyle name="Comma 2 3 6 2 6" xfId="19346" xr:uid="{E632FC97-A93E-49EF-A88D-CDFD0B605274}"/>
    <cellStyle name="Comma 2 3 6 3" xfId="4136" xr:uid="{6E09C908-DAB1-40E0-93FB-654F3236A052}"/>
    <cellStyle name="Comma 2 3 6 3 2" xfId="12466" xr:uid="{80C25B38-0AE3-45EB-8796-997AAD46DB35}"/>
    <cellStyle name="Comma 2 3 6 3 2 2" xfId="29123" xr:uid="{3CEFC515-82AA-49D6-8ED5-DCB3210498C2}"/>
    <cellStyle name="Comma 2 3 6 3 3" xfId="20795" xr:uid="{A3CD7CDF-F603-4667-B255-AC34DAB29896}"/>
    <cellStyle name="Comma 2 3 6 4" xfId="6912" xr:uid="{2D7A4CC8-0BA2-4441-BA6F-92FEA95EA184}"/>
    <cellStyle name="Comma 2 3 6 4 2" xfId="15242" xr:uid="{55271F98-28F8-4916-AABE-63DD1D5CC252}"/>
    <cellStyle name="Comma 2 3 6 4 2 2" xfId="31899" xr:uid="{62D70CE5-8A3C-4DE6-AC87-0D3618C2FB49}"/>
    <cellStyle name="Comma 2 3 6 4 3" xfId="23571" xr:uid="{A9C34900-5D18-4B15-9875-42815B375AD8}"/>
    <cellStyle name="Comma 2 3 6 5" xfId="9690" xr:uid="{10ACBA87-5D9E-4E0A-AE1C-7401A17C20AA}"/>
    <cellStyle name="Comma 2 3 6 5 2" xfId="26347" xr:uid="{B900571A-0FAD-429B-A8B2-D1E7C6E9D318}"/>
    <cellStyle name="Comma 2 3 6 6" xfId="33509" xr:uid="{4BAED8CE-4CD1-4B10-A4F2-8FF7D7B19C1B}"/>
    <cellStyle name="Comma 2 3 6 7" xfId="18019" xr:uid="{4FBDB154-1A6D-43A9-93AD-B3AB32CC4557}"/>
    <cellStyle name="Comma 2 3 7" xfId="2711" xr:uid="{5D855A03-59E9-422D-A8DA-2474267F5121}"/>
    <cellStyle name="Comma 2 3 7 2" xfId="5494" xr:uid="{350E9139-5B33-43AB-9E7B-527B4226164F}"/>
    <cellStyle name="Comma 2 3 7 2 2" xfId="13824" xr:uid="{325532CC-E66E-43D6-A1B9-02F051C9D688}"/>
    <cellStyle name="Comma 2 3 7 2 2 2" xfId="30481" xr:uid="{0CC126BF-5BD7-4975-8B3D-31BD8D3B631D}"/>
    <cellStyle name="Comma 2 3 7 2 3" xfId="22153" xr:uid="{048FABD5-707C-401E-A2C1-533B92885C87}"/>
    <cellStyle name="Comma 2 3 7 3" xfId="8270" xr:uid="{BFB4FCC1-22E9-4403-8883-2E3DF98D8DBF}"/>
    <cellStyle name="Comma 2 3 7 3 2" xfId="16600" xr:uid="{C628CD1A-2BA3-4D06-A5F1-E47666AE6801}"/>
    <cellStyle name="Comma 2 3 7 3 2 2" xfId="33257" xr:uid="{BF15B1E7-36B3-4D08-B6FF-27CE33AA94CC}"/>
    <cellStyle name="Comma 2 3 7 3 3" xfId="24929" xr:uid="{22A2D554-32E0-4E78-A0D9-DC929BC87844}"/>
    <cellStyle name="Comma 2 3 7 4" xfId="11048" xr:uid="{97F8E9A6-8EE1-4B6F-A63F-4874C949113B}"/>
    <cellStyle name="Comma 2 3 7 4 2" xfId="27705" xr:uid="{FD69CC73-D6A7-4B15-8354-8AF33E8C1B87}"/>
    <cellStyle name="Comma 2 3 7 5" xfId="33658" xr:uid="{37AA491D-B39D-423B-BF4B-B3D88F89CB1C}"/>
    <cellStyle name="Comma 2 3 7 6" xfId="19377" xr:uid="{2D5597DE-E7E9-4C49-84FB-7CB94FEC2833}"/>
    <cellStyle name="Comma 2 3 8" xfId="1460" xr:uid="{13C010A4-0B36-457B-BAA0-12F5E2FAC1ED}"/>
    <cellStyle name="Comma 2 3 8 2" xfId="4250" xr:uid="{5C010738-5233-4391-8847-B267F54B7C80}"/>
    <cellStyle name="Comma 2 3 8 2 2" xfId="12580" xr:uid="{576890EF-C190-440A-BEA2-9F7996DC37E4}"/>
    <cellStyle name="Comma 2 3 8 2 2 2" xfId="29237" xr:uid="{18D0F6CD-CB13-4F06-AE47-3D7EECDCA7C2}"/>
    <cellStyle name="Comma 2 3 8 2 3" xfId="20909" xr:uid="{41874234-ADA8-42E2-8706-165B459423D9}"/>
    <cellStyle name="Comma 2 3 8 3" xfId="7026" xr:uid="{E03A7E2F-6B3C-4D2B-B000-1BD1CF7A363D}"/>
    <cellStyle name="Comma 2 3 8 3 2" xfId="15356" xr:uid="{31857A20-15D5-49F4-98F9-457E6CC2667D}"/>
    <cellStyle name="Comma 2 3 8 3 2 2" xfId="32013" xr:uid="{DCC3E4E5-2327-4196-BF80-933C1ED84541}"/>
    <cellStyle name="Comma 2 3 8 3 3" xfId="23685" xr:uid="{0D3021E0-04E7-460F-826D-36274FD57597}"/>
    <cellStyle name="Comma 2 3 8 4" xfId="9804" xr:uid="{0A18E507-AB0D-4EF5-8301-DD541D4A2CEA}"/>
    <cellStyle name="Comma 2 3 8 4 2" xfId="26461" xr:uid="{C592C87F-899B-47A4-B0A4-F21930417EC3}"/>
    <cellStyle name="Comma 2 3 8 5" xfId="33519" xr:uid="{47E7DABA-1A35-48EC-9349-B516CB01ACD3}"/>
    <cellStyle name="Comma 2 3 8 6" xfId="18133" xr:uid="{AA0EEB11-A7AE-4C79-8935-852396553F3D}"/>
    <cellStyle name="Comma 2 3 9" xfId="2923" xr:uid="{F43E77E3-CD3A-47B0-8A23-714AD2134517}"/>
    <cellStyle name="Comma 2 3 9 2" xfId="11253" xr:uid="{9E7D4573-C290-4BF2-A7E3-99213980674A}"/>
    <cellStyle name="Comma 2 3 9 2 2" xfId="27910" xr:uid="{724540A6-E006-471B-9B53-719BB6D7A4BB}"/>
    <cellStyle name="Comma 2 3 9 3" xfId="19582" xr:uid="{916C62BD-1773-4ACC-BD93-9E3F6E30FBFD}"/>
    <cellStyle name="Comma 2 4" xfId="209" xr:uid="{46A8C293-2F38-48F0-9E72-1BBC27B753A0}"/>
    <cellStyle name="Comma 2 4 10" xfId="8561" xr:uid="{55E775D3-5387-4164-9056-7FA61ACD1946}"/>
    <cellStyle name="Comma 2 4 10 2" xfId="25218" xr:uid="{BB1C9C0F-4A55-41D9-A9E7-030D4B1B5CEB}"/>
    <cellStyle name="Comma 2 4 11" xfId="33393" xr:uid="{303A53BF-1DCA-4B72-8045-F218D5C9FE3A}"/>
    <cellStyle name="Comma 2 4 12" xfId="16890" xr:uid="{FCF0698D-D3B9-4F43-817C-588BC764C27A}"/>
    <cellStyle name="Comma 2 4 13" xfId="34848" xr:uid="{AA11F6A8-3ED0-4D36-A557-2163D59B743A}"/>
    <cellStyle name="Comma 2 4 2" xfId="451" xr:uid="{F8E635A5-2ED0-4D16-8238-8CAEB9A0BEFB}"/>
    <cellStyle name="Comma 2 4 2 2" xfId="928" xr:uid="{96FB339D-153E-4128-83CE-652DF44DA1C8}"/>
    <cellStyle name="Comma 2 4 2 2 2" xfId="2793" xr:uid="{C1D6F537-85FA-474C-9B8E-61C45C28D6EB}"/>
    <cellStyle name="Comma 2 4 2 2 2 2" xfId="5573" xr:uid="{B2245269-A79B-472E-9CCB-64D76375BBC9}"/>
    <cellStyle name="Comma 2 4 2 2 2 2 2" xfId="13903" xr:uid="{82476BD4-46E9-4606-BA78-67DAA478253C}"/>
    <cellStyle name="Comma 2 4 2 2 2 2 2 2" xfId="30560" xr:uid="{2B90DA7B-8245-403F-B5A5-47DDA0515C4B}"/>
    <cellStyle name="Comma 2 4 2 2 2 2 3" xfId="22232" xr:uid="{0C38EAAF-792E-465F-A6EC-2940450CC637}"/>
    <cellStyle name="Comma 2 4 2 2 2 3" xfId="8349" xr:uid="{E4FCAC11-107C-4BF3-B4AD-AF02A9EF8BC5}"/>
    <cellStyle name="Comma 2 4 2 2 2 3 2" xfId="16679" xr:uid="{97E68055-D727-4D68-B477-441973F5119E}"/>
    <cellStyle name="Comma 2 4 2 2 2 3 2 2" xfId="33336" xr:uid="{591CB880-A2E1-42C6-B746-4D56BEED2AC6}"/>
    <cellStyle name="Comma 2 4 2 2 2 3 3" xfId="25008" xr:uid="{92DAA4CF-81F5-4879-B11D-EC843B256B6A}"/>
    <cellStyle name="Comma 2 4 2 2 2 4" xfId="11127" xr:uid="{A2578142-C2E8-4CB1-8397-3CA5BA07FF12}"/>
    <cellStyle name="Comma 2 4 2 2 2 4 2" xfId="27784" xr:uid="{9197FA2F-E41B-41BE-8718-6B6EE8AC865A}"/>
    <cellStyle name="Comma 2 4 2 2 2 5" xfId="33740" xr:uid="{99A85250-90AD-465C-8F0F-F07DDA4F98B2}"/>
    <cellStyle name="Comma 2 4 2 2 2 6" xfId="19456" xr:uid="{E8A6E1E7-884C-4062-8E93-79FBCE0C1A94}"/>
    <cellStyle name="Comma 2 4 2 2 3" xfId="2256" xr:uid="{41E465C4-18AF-4E5B-B80B-E407C6B33659}"/>
    <cellStyle name="Comma 2 4 2 2 3 2" xfId="5046" xr:uid="{DADE8A03-C058-4AD1-9E62-CDDFFE50DCC0}"/>
    <cellStyle name="Comma 2 4 2 2 3 2 2" xfId="13376" xr:uid="{01C077ED-14F1-4873-9F59-DC658023584B}"/>
    <cellStyle name="Comma 2 4 2 2 3 2 2 2" xfId="30033" xr:uid="{3DAF98BE-D9E7-4D1F-BB87-125A33FB4406}"/>
    <cellStyle name="Comma 2 4 2 2 3 2 3" xfId="21705" xr:uid="{66AC80C2-797E-412D-BFB2-5F99ED777248}"/>
    <cellStyle name="Comma 2 4 2 2 3 3" xfId="7822" xr:uid="{071CD3CB-B9B2-4D49-86EA-EA694146407E}"/>
    <cellStyle name="Comma 2 4 2 2 3 3 2" xfId="16152" xr:uid="{9710FC36-8426-4332-8F0B-66BB13D9634C}"/>
    <cellStyle name="Comma 2 4 2 2 3 3 2 2" xfId="32809" xr:uid="{59A7008F-41B4-4D07-8C58-9EAFE09A185B}"/>
    <cellStyle name="Comma 2 4 2 2 3 3 3" xfId="24481" xr:uid="{DF7845B6-9B81-4776-9A68-BC1450448A3B}"/>
    <cellStyle name="Comma 2 4 2 2 3 4" xfId="10600" xr:uid="{77FA6D6C-9098-4882-A5A1-76CD8A2BD752}"/>
    <cellStyle name="Comma 2 4 2 2 3 4 2" xfId="27257" xr:uid="{DBDB3EA3-F9D9-4273-A61F-BE550C44691B}"/>
    <cellStyle name="Comma 2 4 2 2 3 5" xfId="33598" xr:uid="{22E379D2-8988-490A-AE63-2E71632E2A54}"/>
    <cellStyle name="Comma 2 4 2 2 3 6" xfId="18929" xr:uid="{B3327711-95D3-42E6-9475-4235E5B50628}"/>
    <cellStyle name="Comma 2 4 2 2 4" xfId="3719" xr:uid="{069A83D6-C6B7-45E7-A0CC-EBBDFA621D7F}"/>
    <cellStyle name="Comma 2 4 2 2 4 2" xfId="12049" xr:uid="{23B913AC-64F5-4184-B95D-20D7E49B13A6}"/>
    <cellStyle name="Comma 2 4 2 2 4 2 2" xfId="28706" xr:uid="{FD75987D-E295-457B-9F2D-73AF2350E7C9}"/>
    <cellStyle name="Comma 2 4 2 2 4 3" xfId="20378" xr:uid="{51C63900-A199-4BF6-A4C5-778C59B19C6D}"/>
    <cellStyle name="Comma 2 4 2 2 5" xfId="6495" xr:uid="{3D1F2DB2-8580-44C1-804D-4789D36B2E68}"/>
    <cellStyle name="Comma 2 4 2 2 5 2" xfId="14825" xr:uid="{7917E471-AD39-472F-A0B9-C6404BB1302C}"/>
    <cellStyle name="Comma 2 4 2 2 5 2 2" xfId="31482" xr:uid="{2DB23D74-19D8-43DC-BFE5-1374318BACF0}"/>
    <cellStyle name="Comma 2 4 2 2 5 3" xfId="23154" xr:uid="{FDAE72B2-056C-42C6-99CF-93948D2156BD}"/>
    <cellStyle name="Comma 2 4 2 2 6" xfId="9273" xr:uid="{4AC06F7D-1B4C-4593-ABB3-15DA2A940070}"/>
    <cellStyle name="Comma 2 4 2 2 6 2" xfId="25930" xr:uid="{81B7FE1C-D999-44E6-8B71-1B77E93BF5DD}"/>
    <cellStyle name="Comma 2 4 2 2 7" xfId="33465" xr:uid="{DD55265E-58E9-4367-8300-8A64D4673CC1}"/>
    <cellStyle name="Comma 2 4 2 2 8" xfId="17602" xr:uid="{6A050E55-2BC2-475B-B9E8-A1DA603F7954}"/>
    <cellStyle name="Comma 2 4 2 3" xfId="2744" xr:uid="{6B0D1387-47B3-4023-B19F-4B2D33CA1C55}"/>
    <cellStyle name="Comma 2 4 2 3 2" xfId="5526" xr:uid="{19F9C4DC-7F79-48D3-B776-445832ADFF43}"/>
    <cellStyle name="Comma 2 4 2 3 2 2" xfId="13856" xr:uid="{C7926070-E25E-4D57-9E96-C3E7D06C4F53}"/>
    <cellStyle name="Comma 2 4 2 3 2 2 2" xfId="30513" xr:uid="{7E18B683-F52D-413C-9DB9-5014D82B5183}"/>
    <cellStyle name="Comma 2 4 2 3 2 3" xfId="22185" xr:uid="{B5BB50C2-FF79-411A-96B0-8D33158EA53D}"/>
    <cellStyle name="Comma 2 4 2 3 3" xfId="8302" xr:uid="{1C25C2A8-4CF8-4E9E-BFB0-030D732025B5}"/>
    <cellStyle name="Comma 2 4 2 3 3 2" xfId="16632" xr:uid="{3A94DA34-0C4C-486E-BC35-1BE952CD224D}"/>
    <cellStyle name="Comma 2 4 2 3 3 2 2" xfId="33289" xr:uid="{5E15121F-5032-4816-97EA-244A0E76A148}"/>
    <cellStyle name="Comma 2 4 2 3 3 3" xfId="24961" xr:uid="{B6346B99-C754-4562-9A35-529D0E573D85}"/>
    <cellStyle name="Comma 2 4 2 3 4" xfId="11080" xr:uid="{DD3B684B-8078-4B64-B3ED-3C8E77F77186}"/>
    <cellStyle name="Comma 2 4 2 3 4 2" xfId="27737" xr:uid="{7D48F1A6-6369-4B78-9726-36BF12D54AFF}"/>
    <cellStyle name="Comma 2 4 2 3 5" xfId="33691" xr:uid="{2226729B-0003-4764-B009-FC8AAC9513A8}"/>
    <cellStyle name="Comma 2 4 2 3 6" xfId="19409" xr:uid="{6EEF1D35-FFE9-4FD1-A59B-4C150794ECCF}"/>
    <cellStyle name="Comma 2 4 2 4" xfId="1781" xr:uid="{385219EC-2E05-49AD-ACBD-5E3DA27FBE12}"/>
    <cellStyle name="Comma 2 4 2 4 2" xfId="4571" xr:uid="{432B5E43-2C7A-4ADF-9DD7-553B368BE7DE}"/>
    <cellStyle name="Comma 2 4 2 4 2 2" xfId="12901" xr:uid="{C82AE012-0B91-4139-AF82-926EE6C23DCE}"/>
    <cellStyle name="Comma 2 4 2 4 2 2 2" xfId="29558" xr:uid="{E3F43EAF-31BD-4549-9B20-0E4AB3218312}"/>
    <cellStyle name="Comma 2 4 2 4 2 3" xfId="21230" xr:uid="{961A3533-3C88-4A9D-B5B9-B395DCFDB672}"/>
    <cellStyle name="Comma 2 4 2 4 3" xfId="7347" xr:uid="{042D6014-9BEC-461F-9BFF-91145B2C4BCF}"/>
    <cellStyle name="Comma 2 4 2 4 3 2" xfId="15677" xr:uid="{02512D3C-C0B0-4BE8-8C84-6CD7EA07C3CF}"/>
    <cellStyle name="Comma 2 4 2 4 3 2 2" xfId="32334" xr:uid="{94E289A7-D59E-4746-82AF-D5632F7CC3C8}"/>
    <cellStyle name="Comma 2 4 2 4 3 3" xfId="24006" xr:uid="{3951C8FF-2563-4D58-B8DA-2912D8E1B727}"/>
    <cellStyle name="Comma 2 4 2 4 4" xfId="10125" xr:uid="{01874D77-30FE-4A18-A7B3-1E81A60F12AF}"/>
    <cellStyle name="Comma 2 4 2 4 4 2" xfId="26782" xr:uid="{603ABB04-8FE2-47C7-93F0-09075B16BCBD}"/>
    <cellStyle name="Comma 2 4 2 4 5" xfId="33551" xr:uid="{4AEAD333-ACB4-4D46-AC0F-26FE4391CA82}"/>
    <cellStyle name="Comma 2 4 2 4 6" xfId="18454" xr:uid="{D2CE25F0-0F7A-4443-A3F5-9562E3682CBA}"/>
    <cellStyle name="Comma 2 4 2 5" xfId="3244" xr:uid="{F221F134-1A24-4B0F-A00E-99048546F761}"/>
    <cellStyle name="Comma 2 4 2 5 2" xfId="11574" xr:uid="{CD3FCA04-CAC1-4967-8D3B-FA4542C1B542}"/>
    <cellStyle name="Comma 2 4 2 5 2 2" xfId="28231" xr:uid="{D1D2D1FE-8DA1-49F9-B5E8-E1A68AA08634}"/>
    <cellStyle name="Comma 2 4 2 5 3" xfId="19903" xr:uid="{9BC938B9-61F5-4C97-933F-52F9035B82E8}"/>
    <cellStyle name="Comma 2 4 2 6" xfId="6020" xr:uid="{FAC485D0-4FE6-40DE-BC13-BAF57C321191}"/>
    <cellStyle name="Comma 2 4 2 6 2" xfId="14350" xr:uid="{37F69EF5-3FFD-4BE0-BF25-2C3153E2D701}"/>
    <cellStyle name="Comma 2 4 2 6 2 2" xfId="31007" xr:uid="{89241F46-6A48-40C9-9144-E4F7BB1F2F70}"/>
    <cellStyle name="Comma 2 4 2 6 3" xfId="22679" xr:uid="{E3D88FE9-55A1-402C-8965-FDDEFB7CB0A7}"/>
    <cellStyle name="Comma 2 4 2 7" xfId="8798" xr:uid="{01AC5061-525A-4D63-91FC-7B6826E3FF87}"/>
    <cellStyle name="Comma 2 4 2 7 2" xfId="25455" xr:uid="{3EAC08FB-8D05-44EE-A10B-D46AB23447E1}"/>
    <cellStyle name="Comma 2 4 2 8" xfId="33416" xr:uid="{7FC92725-74FA-43D9-A1B2-07E609B14A9D}"/>
    <cellStyle name="Comma 2 4 2 9" xfId="17127" xr:uid="{33F06517-EE0F-4D8D-A0BF-15341FF19AF9}"/>
    <cellStyle name="Comma 2 4 3" xfId="687" xr:uid="{26ACB59E-107C-48BE-A203-B124435CE860}"/>
    <cellStyle name="Comma 2 4 3 2" xfId="2767" xr:uid="{DB1F8C32-B5F9-480C-AB6F-C6CB0A50CE6B}"/>
    <cellStyle name="Comma 2 4 3 2 2" xfId="5549" xr:uid="{BEA73643-5C06-4E79-B7D9-8B34BC5B535D}"/>
    <cellStyle name="Comma 2 4 3 2 2 2" xfId="13879" xr:uid="{650C4ED8-A3B9-41C9-B5D9-65ACB3D97994}"/>
    <cellStyle name="Comma 2 4 3 2 2 2 2" xfId="30536" xr:uid="{5DE43CEE-E949-42BF-8A87-07858022D324}"/>
    <cellStyle name="Comma 2 4 3 2 2 3" xfId="22208" xr:uid="{52146787-7EEA-4210-AA31-FF082695612D}"/>
    <cellStyle name="Comma 2 4 3 2 3" xfId="8325" xr:uid="{3C65B784-4404-4E53-99B3-63EA206102CD}"/>
    <cellStyle name="Comma 2 4 3 2 3 2" xfId="16655" xr:uid="{3524D149-470E-43D6-AB8F-A359300592EA}"/>
    <cellStyle name="Comma 2 4 3 2 3 2 2" xfId="33312" xr:uid="{8098C1A9-0301-4C0D-8E09-BE471386DBD1}"/>
    <cellStyle name="Comma 2 4 3 2 3 3" xfId="24984" xr:uid="{9E9BAA9F-4465-4358-98BE-B6FB03E4EE49}"/>
    <cellStyle name="Comma 2 4 3 2 4" xfId="11103" xr:uid="{C446BB0E-7C9D-4B6B-91D4-4182A4D45CAD}"/>
    <cellStyle name="Comma 2 4 3 2 4 2" xfId="27760" xr:uid="{CB7FDC95-A230-4092-B31A-0E79B7FDA73D}"/>
    <cellStyle name="Comma 2 4 3 2 5" xfId="33714" xr:uid="{7A15245F-D31D-406D-B6BD-1BF618D3D7FB}"/>
    <cellStyle name="Comma 2 4 3 2 6" xfId="19432" xr:uid="{415B71FE-970D-4CC1-B51D-24949A9B0C39}"/>
    <cellStyle name="Comma 2 4 3 3" xfId="2017" xr:uid="{386C89EC-90E5-406A-A30E-85B25C3E1625}"/>
    <cellStyle name="Comma 2 4 3 3 2" xfId="4807" xr:uid="{DE2AD36D-1107-40E3-B2C6-A560B1895D80}"/>
    <cellStyle name="Comma 2 4 3 3 2 2" xfId="13137" xr:uid="{AC55960E-C226-4EC9-9966-7FEC053C2834}"/>
    <cellStyle name="Comma 2 4 3 3 2 2 2" xfId="29794" xr:uid="{B4EF87DF-6CAB-4E58-A715-310ED2BCAFAC}"/>
    <cellStyle name="Comma 2 4 3 3 2 3" xfId="21466" xr:uid="{1B0EF05E-F411-488B-BDD0-E21587DFA9C8}"/>
    <cellStyle name="Comma 2 4 3 3 3" xfId="7583" xr:uid="{843DED2B-4791-4FFD-9224-9F377129CC8D}"/>
    <cellStyle name="Comma 2 4 3 3 3 2" xfId="15913" xr:uid="{3F37B7C3-A497-4745-ADC7-F2C3DD2959EB}"/>
    <cellStyle name="Comma 2 4 3 3 3 2 2" xfId="32570" xr:uid="{CF05FDAB-11DE-485D-83D1-028DDB2E769C}"/>
    <cellStyle name="Comma 2 4 3 3 3 3" xfId="24242" xr:uid="{791D9982-B841-4388-ABD6-DBC4E6F2C11B}"/>
    <cellStyle name="Comma 2 4 3 3 4" xfId="10361" xr:uid="{96B90BB5-E497-417E-AEA3-2D209C0EE4F0}"/>
    <cellStyle name="Comma 2 4 3 3 4 2" xfId="27018" xr:uid="{73AE2676-567A-4CD0-83D0-DC0EF5937444}"/>
    <cellStyle name="Comma 2 4 3 3 5" xfId="33574" xr:uid="{350FF545-5203-4620-875D-9C18849B38CC}"/>
    <cellStyle name="Comma 2 4 3 3 6" xfId="18690" xr:uid="{818545E3-9D0B-4CE5-9366-1D7A50114206}"/>
    <cellStyle name="Comma 2 4 3 4" xfId="3480" xr:uid="{D5FB8155-8F5F-43D4-8D9F-DED8656AD735}"/>
    <cellStyle name="Comma 2 4 3 4 2" xfId="11810" xr:uid="{3D608656-5408-4222-8D36-BB821718AD58}"/>
    <cellStyle name="Comma 2 4 3 4 2 2" xfId="28467" xr:uid="{B24319FF-4FE7-417B-A89F-0EC9F80E1BA2}"/>
    <cellStyle name="Comma 2 4 3 4 3" xfId="20139" xr:uid="{16BFC2E7-9A8E-40A7-B63F-0194DB53AF98}"/>
    <cellStyle name="Comma 2 4 3 5" xfId="6256" xr:uid="{18B35542-C0BC-41B0-9E48-DB6DE1796A77}"/>
    <cellStyle name="Comma 2 4 3 5 2" xfId="14586" xr:uid="{40CDA66F-B73D-4A91-A2F9-B9238EDE2093}"/>
    <cellStyle name="Comma 2 4 3 5 2 2" xfId="31243" xr:uid="{D456BD52-5ACF-45F5-A86A-1BE07D855C98}"/>
    <cellStyle name="Comma 2 4 3 5 3" xfId="22915" xr:uid="{E2BB05F0-302D-4E4D-825A-E4E53FD94B7F}"/>
    <cellStyle name="Comma 2 4 3 6" xfId="9034" xr:uid="{58D99307-DCC6-4174-8F3A-A26A1034382E}"/>
    <cellStyle name="Comma 2 4 3 6 2" xfId="25691" xr:uid="{BFA89ECC-EAF8-424F-B3F5-579E2D6A52B9}"/>
    <cellStyle name="Comma 2 4 3 7" xfId="33439" xr:uid="{62187836-A4D3-40A0-96F7-E82D11F4F2DF}"/>
    <cellStyle name="Comma 2 4 3 8" xfId="17363" xr:uid="{14E04DF5-23DF-4294-9419-13FD3E78F3EB}"/>
    <cellStyle name="Comma 2 4 4" xfId="1164" xr:uid="{DDE4659E-9583-4B38-B4A2-6EDF26990624}"/>
    <cellStyle name="Comma 2 4 4 2" xfId="2816" xr:uid="{C350F0ED-EA63-40E0-A267-551B97188B1B}"/>
    <cellStyle name="Comma 2 4 4 2 2" xfId="5596" xr:uid="{B8624819-59E5-4D7D-933C-7E1ED73B4EF5}"/>
    <cellStyle name="Comma 2 4 4 2 2 2" xfId="13926" xr:uid="{D7817E76-997A-4431-AC83-2EAC392BEC4A}"/>
    <cellStyle name="Comma 2 4 4 2 2 2 2" xfId="30583" xr:uid="{A7660992-4663-45F3-AC6D-6E1112417945}"/>
    <cellStyle name="Comma 2 4 4 2 2 3" xfId="22255" xr:uid="{AC1E7879-E9E6-4482-8645-A03C9447EE9D}"/>
    <cellStyle name="Comma 2 4 4 2 3" xfId="8372" xr:uid="{05A0DD64-29FF-4C5A-B2B2-B5A15C6C8C1C}"/>
    <cellStyle name="Comma 2 4 4 2 3 2" xfId="16702" xr:uid="{7DDE1C23-4FAF-4C08-83B1-924C9718FD1E}"/>
    <cellStyle name="Comma 2 4 4 2 3 2 2" xfId="33359" xr:uid="{6E9D9497-13DD-48A7-AC86-7A72AA558832}"/>
    <cellStyle name="Comma 2 4 4 2 3 3" xfId="25031" xr:uid="{51332B57-76A4-4370-B12D-E92451A4EC28}"/>
    <cellStyle name="Comma 2 4 4 2 4" xfId="11150" xr:uid="{9CEFABA5-040E-44A8-B5EB-4839BB5918A0}"/>
    <cellStyle name="Comma 2 4 4 2 4 2" xfId="27807" xr:uid="{C2C47570-E9D5-4992-B1E3-EBD823BCD037}"/>
    <cellStyle name="Comma 2 4 4 2 5" xfId="33763" xr:uid="{A6E61AA9-3BF0-42FC-BF98-A90FBE288E54}"/>
    <cellStyle name="Comma 2 4 4 2 6" xfId="19479" xr:uid="{BDAC20AB-7FBB-4F4F-9A3A-669D916BA22C}"/>
    <cellStyle name="Comma 2 4 4 3" xfId="2492" xr:uid="{5B5DD668-924F-4D19-8F03-C63C714C5391}"/>
    <cellStyle name="Comma 2 4 4 3 2" xfId="5282" xr:uid="{EB3F6175-E5C7-4CAF-BA31-052CEDCCD2CC}"/>
    <cellStyle name="Comma 2 4 4 3 2 2" xfId="13612" xr:uid="{AA8DE4D2-4A12-44D3-96CA-003BBDAAF76A}"/>
    <cellStyle name="Comma 2 4 4 3 2 2 2" xfId="30269" xr:uid="{14E43D04-806F-4111-8AA8-2F20E949AA76}"/>
    <cellStyle name="Comma 2 4 4 3 2 3" xfId="21941" xr:uid="{A9711CB2-87FB-46CA-A8D5-AAE19B65EC0D}"/>
    <cellStyle name="Comma 2 4 4 3 3" xfId="8058" xr:uid="{CE941A6A-C085-4F54-AC32-F25B5912034D}"/>
    <cellStyle name="Comma 2 4 4 3 3 2" xfId="16388" xr:uid="{50AC81FF-4699-40E1-AF3E-9C446B573157}"/>
    <cellStyle name="Comma 2 4 4 3 3 2 2" xfId="33045" xr:uid="{911249FF-2C44-44A7-A5D3-52D7BF2E7FF2}"/>
    <cellStyle name="Comma 2 4 4 3 3 3" xfId="24717" xr:uid="{CE784B40-F524-44CE-B5C6-4852B2B455AD}"/>
    <cellStyle name="Comma 2 4 4 3 4" xfId="10836" xr:uid="{6ED42C6A-87C5-46C5-81FB-63E823D0456B}"/>
    <cellStyle name="Comma 2 4 4 3 4 2" xfId="27493" xr:uid="{87929C34-2247-4E95-8045-305FD459DB61}"/>
    <cellStyle name="Comma 2 4 4 3 5" xfId="33621" xr:uid="{D61E1D34-4D7D-4CA7-A358-8FE283F67410}"/>
    <cellStyle name="Comma 2 4 4 3 6" xfId="19165" xr:uid="{D25B2C67-8718-4FAB-B458-6261FE952BED}"/>
    <cellStyle name="Comma 2 4 4 4" xfId="3955" xr:uid="{A99FE5D9-6535-4B2D-9234-2131817766ED}"/>
    <cellStyle name="Comma 2 4 4 4 2" xfId="12285" xr:uid="{564C01B2-6151-414E-8F17-498456A05CEE}"/>
    <cellStyle name="Comma 2 4 4 4 2 2" xfId="28942" xr:uid="{29A863D0-8BC3-4DF0-84A1-B5907A77590A}"/>
    <cellStyle name="Comma 2 4 4 4 3" xfId="20614" xr:uid="{EF5131AF-C644-40DF-92B0-58B334F8F253}"/>
    <cellStyle name="Comma 2 4 4 5" xfId="6731" xr:uid="{CEA86063-0693-44BE-ABED-195E9E4607D2}"/>
    <cellStyle name="Comma 2 4 4 5 2" xfId="15061" xr:uid="{288B58D1-F175-408A-B793-34F4352A9F8B}"/>
    <cellStyle name="Comma 2 4 4 5 2 2" xfId="31718" xr:uid="{09110D13-D5B5-489E-9FB8-9D9818885ACA}"/>
    <cellStyle name="Comma 2 4 4 5 3" xfId="23390" xr:uid="{56EEFCF8-4979-427C-80C6-755374FDF4DC}"/>
    <cellStyle name="Comma 2 4 4 6" xfId="9509" xr:uid="{F076C6A6-D5A9-42DF-BA98-D3246C2B4ABE}"/>
    <cellStyle name="Comma 2 4 4 6 2" xfId="26166" xr:uid="{3331E4EE-A830-4F21-B1A8-67556320B6AF}"/>
    <cellStyle name="Comma 2 4 4 7" xfId="33488" xr:uid="{3CED79B3-DF42-41BB-BDDB-5AFDA423BEE3}"/>
    <cellStyle name="Comma 2 4 4 8" xfId="17838" xr:uid="{BB931DC9-FB0A-4E6D-9BB6-4EA5C7E3E14A}"/>
    <cellStyle name="Comma 2 4 5" xfId="1309" xr:uid="{F15357D1-DFCF-4A17-8B5B-11F556A86468}"/>
    <cellStyle name="Comma 2 4 5 2" xfId="2637" xr:uid="{20C9B8CB-AD14-49EE-82B7-ED94B3AC8CE4}"/>
    <cellStyle name="Comma 2 4 5 2 2" xfId="5427" xr:uid="{B44969FA-76C8-4518-AA78-84E5012B6877}"/>
    <cellStyle name="Comma 2 4 5 2 2 2" xfId="13757" xr:uid="{D8433540-DEB3-47A8-B3CF-DA7F83A2AED1}"/>
    <cellStyle name="Comma 2 4 5 2 2 2 2" xfId="30414" xr:uid="{22B95D8F-D5C7-414E-9BF8-4E4A86B10704}"/>
    <cellStyle name="Comma 2 4 5 2 2 3" xfId="22086" xr:uid="{8FABEA4D-A0DA-48C7-B357-CD3D4A3CA60D}"/>
    <cellStyle name="Comma 2 4 5 2 3" xfId="8203" xr:uid="{A6F8E81D-B71B-4BD7-B03C-44205B313441}"/>
    <cellStyle name="Comma 2 4 5 2 3 2" xfId="16533" xr:uid="{68303737-8E06-4919-B4E8-BE5D3D96044C}"/>
    <cellStyle name="Comma 2 4 5 2 3 2 2" xfId="33190" xr:uid="{3AFE29B4-8C5F-4C46-85CD-CF51FA4AEEC1}"/>
    <cellStyle name="Comma 2 4 5 2 3 3" xfId="24862" xr:uid="{1A8E74B2-00D7-4AD3-A69F-2936621F496F}"/>
    <cellStyle name="Comma 2 4 5 2 4" xfId="10981" xr:uid="{01122C6E-6CBA-47AD-BA66-5807C2C073BD}"/>
    <cellStyle name="Comma 2 4 5 2 4 2" xfId="27638" xr:uid="{EF7B9EE0-5E99-499E-920A-513012AE18FB}"/>
    <cellStyle name="Comma 2 4 5 2 5" xfId="33637" xr:uid="{232AEB00-6CFB-4564-9E86-3611E4E1BD70}"/>
    <cellStyle name="Comma 2 4 5 2 6" xfId="19310" xr:uid="{B95B31CF-A54A-4303-97A1-66D54ECA76A0}"/>
    <cellStyle name="Comma 2 4 5 3" xfId="4100" xr:uid="{68CAB8D8-0220-4116-88FC-BA977BDFFD6A}"/>
    <cellStyle name="Comma 2 4 5 3 2" xfId="12430" xr:uid="{4E9C8132-8557-4CBB-B59D-7413C8FE12EF}"/>
    <cellStyle name="Comma 2 4 5 3 2 2" xfId="29087" xr:uid="{9D7705A2-6C43-4F9C-A106-EF7BD6A4DBCF}"/>
    <cellStyle name="Comma 2 4 5 3 3" xfId="20759" xr:uid="{710D86BF-97EF-4C0F-8D0E-ACE9A26F0CE1}"/>
    <cellStyle name="Comma 2 4 5 4" xfId="6876" xr:uid="{162A2E38-4913-4D41-A9E9-29D874D4745E}"/>
    <cellStyle name="Comma 2 4 5 4 2" xfId="15206" xr:uid="{1B1BBC5D-BC24-49A1-AB10-0D5877BE31FA}"/>
    <cellStyle name="Comma 2 4 5 4 2 2" xfId="31863" xr:uid="{EF75EE6D-F675-4294-8861-1DA3453B3A37}"/>
    <cellStyle name="Comma 2 4 5 4 3" xfId="23535" xr:uid="{AAEED4FA-55EF-4032-AE02-2074075953AC}"/>
    <cellStyle name="Comma 2 4 5 5" xfId="9654" xr:uid="{4F57CD62-E1B2-40F7-81E2-64433F295477}"/>
    <cellStyle name="Comma 2 4 5 5 2" xfId="26311" xr:uid="{E17214FC-6410-41EA-8CCE-2E7D85F982E7}"/>
    <cellStyle name="Comma 2 4 5 6" xfId="33504" xr:uid="{036DF507-A69A-4D42-BB60-0A9438E02B7B}"/>
    <cellStyle name="Comma 2 4 5 7" xfId="17983" xr:uid="{3BCF05F4-E254-45DB-B27E-01D285BC3AA1}"/>
    <cellStyle name="Comma 2 4 6" xfId="2721" xr:uid="{1440092D-4993-4C72-9CD6-02B78D346D8C}"/>
    <cellStyle name="Comma 2 4 6 2" xfId="5503" xr:uid="{50B8FD72-15F8-49B3-A189-A39177CB8868}"/>
    <cellStyle name="Comma 2 4 6 2 2" xfId="13833" xr:uid="{0AA9A37B-D02F-4C12-BFB4-192F4D990C45}"/>
    <cellStyle name="Comma 2 4 6 2 2 2" xfId="30490" xr:uid="{6ED1C5AD-C92E-4924-8DD3-9BF685BD8DF2}"/>
    <cellStyle name="Comma 2 4 6 2 3" xfId="22162" xr:uid="{F4308F56-0424-495A-821E-052F301CCD38}"/>
    <cellStyle name="Comma 2 4 6 3" xfId="8279" xr:uid="{A63B1FBE-A7C3-4B39-B2CC-3FEDCF606E90}"/>
    <cellStyle name="Comma 2 4 6 3 2" xfId="16609" xr:uid="{0A366C70-3329-4AC7-AB91-0445D6879AB5}"/>
    <cellStyle name="Comma 2 4 6 3 2 2" xfId="33266" xr:uid="{E01D9D93-0E20-4073-A99C-6338C425A4FA}"/>
    <cellStyle name="Comma 2 4 6 3 3" xfId="24938" xr:uid="{0AE95A55-82B8-4B2F-AA3C-F66C45210FF9}"/>
    <cellStyle name="Comma 2 4 6 4" xfId="11057" xr:uid="{515FD814-14FF-475C-AE69-BE54072ADB35}"/>
    <cellStyle name="Comma 2 4 6 4 2" xfId="27714" xr:uid="{94CE8D05-9077-427A-91C1-E4D755C2360D}"/>
    <cellStyle name="Comma 2 4 6 5" xfId="33668" xr:uid="{39A9CF22-B08A-47FB-AF22-6C9581263663}"/>
    <cellStyle name="Comma 2 4 6 6" xfId="19386" xr:uid="{99448EFE-8DA5-4363-9ED7-C592AA343DA8}"/>
    <cellStyle name="Comma 2 4 7" xfId="1544" xr:uid="{900E3608-53CC-4C55-8320-795CF2A45632}"/>
    <cellStyle name="Comma 2 4 7 2" xfId="4334" xr:uid="{2AF067CE-BC52-4355-AF4B-2445E63B9E4E}"/>
    <cellStyle name="Comma 2 4 7 2 2" xfId="12664" xr:uid="{6C18CCE3-28A1-44B0-9B22-0610AB707241}"/>
    <cellStyle name="Comma 2 4 7 2 2 2" xfId="29321" xr:uid="{C0B902C5-1FDF-4634-9A53-16D662C3E8A0}"/>
    <cellStyle name="Comma 2 4 7 2 3" xfId="20993" xr:uid="{4AF6DD4D-427B-460D-843F-BE8E7E6E8114}"/>
    <cellStyle name="Comma 2 4 7 3" xfId="7110" xr:uid="{A6B6049B-96D5-4DF8-81E7-D3719019E948}"/>
    <cellStyle name="Comma 2 4 7 3 2" xfId="15440" xr:uid="{BEE28B85-A181-4AD6-B672-DC12FB7CE2F0}"/>
    <cellStyle name="Comma 2 4 7 3 2 2" xfId="32097" xr:uid="{93B12329-F0E4-485F-87DB-F15ED1F27ED9}"/>
    <cellStyle name="Comma 2 4 7 3 3" xfId="23769" xr:uid="{D378ECB0-C46B-420F-80FF-5C58308CBCA5}"/>
    <cellStyle name="Comma 2 4 7 4" xfId="9888" xr:uid="{2587F7AE-A0F1-4960-BD9C-76F18FC43797}"/>
    <cellStyle name="Comma 2 4 7 4 2" xfId="26545" xr:uid="{147202D8-B782-45DF-A62C-E167931CF818}"/>
    <cellStyle name="Comma 2 4 7 5" xfId="33528" xr:uid="{DAA42B09-C4A3-40FF-A772-1B28F251E13C}"/>
    <cellStyle name="Comma 2 4 7 6" xfId="18217" xr:uid="{195D1DBD-CE92-4BB1-890E-EA2B7D388B81}"/>
    <cellStyle name="Comma 2 4 8" xfId="3007" xr:uid="{B5634F08-D740-442B-BB25-FBAB7AB2145C}"/>
    <cellStyle name="Comma 2 4 8 2" xfId="11337" xr:uid="{5EE692BE-4F1D-4F8A-B0D5-1BF4BED154A9}"/>
    <cellStyle name="Comma 2 4 8 2 2" xfId="27994" xr:uid="{F32332C7-C65E-4B5B-9408-16E596B9E8B5}"/>
    <cellStyle name="Comma 2 4 8 3" xfId="19666" xr:uid="{D6BC6B19-5993-4E13-BEF0-B9D766F95B4B}"/>
    <cellStyle name="Comma 2 4 9" xfId="5783" xr:uid="{07D360FA-7D47-45AA-B6C5-9C8D98D26A4F}"/>
    <cellStyle name="Comma 2 4 9 2" xfId="14113" xr:uid="{311A2380-C487-45D8-A644-9F82BF2D5673}"/>
    <cellStyle name="Comma 2 4 9 2 2" xfId="30770" xr:uid="{6C0FB17E-D1F0-4DF7-A4FA-64A104202FB0}"/>
    <cellStyle name="Comma 2 4 9 3" xfId="22442" xr:uid="{12239223-8339-428C-9B6A-A0F641CA5108}"/>
    <cellStyle name="Comma 2 5" xfId="183" xr:uid="{2C2CDFF8-2A28-47F2-B40F-5D5A527CCFC3}"/>
    <cellStyle name="Comma 2 5 10" xfId="33389" xr:uid="{272D0082-DC72-4D9E-9080-2D7225C71503}"/>
    <cellStyle name="Comma 2 5 11" xfId="16864" xr:uid="{135B772A-27BB-450E-AA38-E3B828655929}"/>
    <cellStyle name="Comma 2 5 2" xfId="425" xr:uid="{C2D4F547-8B66-4AFE-BC42-4D3FA695FAE7}"/>
    <cellStyle name="Comma 2 5 2 2" xfId="902" xr:uid="{B1993D66-56A2-4A70-9C1F-08EA8A66D56B}"/>
    <cellStyle name="Comma 2 5 2 2 2" xfId="2789" xr:uid="{43A2C174-B268-4737-9C90-95C763449EA6}"/>
    <cellStyle name="Comma 2 5 2 2 2 2" xfId="5569" xr:uid="{963D2EBB-3263-426E-80A6-5DCA5AE3E86F}"/>
    <cellStyle name="Comma 2 5 2 2 2 2 2" xfId="13899" xr:uid="{2EEC84DD-CB67-42DF-A688-57DED5682487}"/>
    <cellStyle name="Comma 2 5 2 2 2 2 2 2" xfId="30556" xr:uid="{8C8465E7-934B-4834-B533-19E63188C7AA}"/>
    <cellStyle name="Comma 2 5 2 2 2 2 3" xfId="22228" xr:uid="{86D2A55D-5C0A-418C-AC30-1164F21F0DF9}"/>
    <cellStyle name="Comma 2 5 2 2 2 3" xfId="8345" xr:uid="{80FBDF88-7217-47B8-B3EE-9EFA8827B51C}"/>
    <cellStyle name="Comma 2 5 2 2 2 3 2" xfId="16675" xr:uid="{D27C304A-3121-439B-ADED-E8EF63067755}"/>
    <cellStyle name="Comma 2 5 2 2 2 3 2 2" xfId="33332" xr:uid="{990AA79D-43C3-4517-A5EC-190F39119D38}"/>
    <cellStyle name="Comma 2 5 2 2 2 3 3" xfId="25004" xr:uid="{E01CFBC0-C0A7-457D-BDAC-6FD07F31336B}"/>
    <cellStyle name="Comma 2 5 2 2 2 4" xfId="11123" xr:uid="{C4B7A0EF-95A6-44EF-9B6C-8D145AD94BCA}"/>
    <cellStyle name="Comma 2 5 2 2 2 4 2" xfId="27780" xr:uid="{94990902-8B8E-46F2-8EB7-C256FE1DA59B}"/>
    <cellStyle name="Comma 2 5 2 2 2 5" xfId="33736" xr:uid="{1DDC41AC-6F3B-4CDC-BA4D-F87FFEB55631}"/>
    <cellStyle name="Comma 2 5 2 2 2 6" xfId="19452" xr:uid="{5424C3DF-A4D9-417B-B914-654B985AFDFA}"/>
    <cellStyle name="Comma 2 5 2 2 3" xfId="2230" xr:uid="{8363DA72-C4A8-4E1B-92CC-66094DFAC1B0}"/>
    <cellStyle name="Comma 2 5 2 2 3 2" xfId="5020" xr:uid="{88AC31A3-1D37-4323-8273-69F729C0AC41}"/>
    <cellStyle name="Comma 2 5 2 2 3 2 2" xfId="13350" xr:uid="{9539145A-F561-4F74-9F76-B2C0A772B1E8}"/>
    <cellStyle name="Comma 2 5 2 2 3 2 2 2" xfId="30007" xr:uid="{1625E595-BD98-48B7-A646-68226C186E28}"/>
    <cellStyle name="Comma 2 5 2 2 3 2 3" xfId="21679" xr:uid="{311AC7EE-02ED-413A-8B32-8DEAD78F45A3}"/>
    <cellStyle name="Comma 2 5 2 2 3 3" xfId="7796" xr:uid="{4FD0E396-2CBE-4743-8F89-00F1F2862F87}"/>
    <cellStyle name="Comma 2 5 2 2 3 3 2" xfId="16126" xr:uid="{9048252E-7692-43F9-B426-DEBFB1F20A4A}"/>
    <cellStyle name="Comma 2 5 2 2 3 3 2 2" xfId="32783" xr:uid="{284FD35F-D30B-4430-935B-20F0BF381ABC}"/>
    <cellStyle name="Comma 2 5 2 2 3 3 3" xfId="24455" xr:uid="{55236197-A889-472F-BA88-E0A31DD1C3B6}"/>
    <cellStyle name="Comma 2 5 2 2 3 4" xfId="10574" xr:uid="{78220BB9-7F5D-4369-A332-45D7085FDAA0}"/>
    <cellStyle name="Comma 2 5 2 2 3 4 2" xfId="27231" xr:uid="{F3593161-5191-4699-9E0E-0E46D591BB35}"/>
    <cellStyle name="Comma 2 5 2 2 3 5" xfId="33594" xr:uid="{B17298E3-94F4-42B2-98E6-59119EB47698}"/>
    <cellStyle name="Comma 2 5 2 2 3 6" xfId="18903" xr:uid="{CA373FE8-51D9-49F4-9621-2B9EEB5E45BB}"/>
    <cellStyle name="Comma 2 5 2 2 4" xfId="3693" xr:uid="{E11A388C-15DB-4461-9D9C-9097BD07125B}"/>
    <cellStyle name="Comma 2 5 2 2 4 2" xfId="12023" xr:uid="{27F7B813-67C5-4847-B93B-7FBB6B629C4D}"/>
    <cellStyle name="Comma 2 5 2 2 4 2 2" xfId="28680" xr:uid="{F66F182C-D98A-4D95-925A-5C1831EAFEC8}"/>
    <cellStyle name="Comma 2 5 2 2 4 3" xfId="20352" xr:uid="{661D3D32-C9DA-4184-B584-F5F27C89DD1E}"/>
    <cellStyle name="Comma 2 5 2 2 5" xfId="6469" xr:uid="{AEF3EC68-E0AA-4B36-A281-9A7DAC4A0089}"/>
    <cellStyle name="Comma 2 5 2 2 5 2" xfId="14799" xr:uid="{2AA270C4-4099-446F-98B6-EC33111E8CE5}"/>
    <cellStyle name="Comma 2 5 2 2 5 2 2" xfId="31456" xr:uid="{19A91D6E-9993-49F6-A814-D68EF81E323E}"/>
    <cellStyle name="Comma 2 5 2 2 5 3" xfId="23128" xr:uid="{D4197B3C-C85B-495E-997F-9ED420456931}"/>
    <cellStyle name="Comma 2 5 2 2 6" xfId="9247" xr:uid="{1BD02916-AFE5-40EA-91BD-0239270019CC}"/>
    <cellStyle name="Comma 2 5 2 2 6 2" xfId="25904" xr:uid="{D3F33DB4-527B-4AB7-83AA-626C2B0281AB}"/>
    <cellStyle name="Comma 2 5 2 2 7" xfId="33461" xr:uid="{8E888D02-05A9-44BD-AF38-656533E9D0C4}"/>
    <cellStyle name="Comma 2 5 2 2 8" xfId="17576" xr:uid="{C4E99DBB-8309-4B99-8486-EB03030DAC5F}"/>
    <cellStyle name="Comma 2 5 2 3" xfId="2740" xr:uid="{6352F0D8-9C65-4AD7-BEC2-24B2F4D7A214}"/>
    <cellStyle name="Comma 2 5 2 3 2" xfId="5522" xr:uid="{1F818654-DEB0-43BB-BD08-E015C11DC2C9}"/>
    <cellStyle name="Comma 2 5 2 3 2 2" xfId="13852" xr:uid="{D6B9A7FA-8BB5-408C-AD79-D8C82D8E0178}"/>
    <cellStyle name="Comma 2 5 2 3 2 2 2" xfId="30509" xr:uid="{CA69B15F-B1D3-4E12-BEB9-66EC9DA3D0A5}"/>
    <cellStyle name="Comma 2 5 2 3 2 3" xfId="22181" xr:uid="{FB120638-B03B-4DF4-9589-9AE0A48D6D48}"/>
    <cellStyle name="Comma 2 5 2 3 3" xfId="8298" xr:uid="{BB06D866-03F5-459C-99A9-49C983770518}"/>
    <cellStyle name="Comma 2 5 2 3 3 2" xfId="16628" xr:uid="{80395738-B8C0-4D1E-9244-9BF20D1E7317}"/>
    <cellStyle name="Comma 2 5 2 3 3 2 2" xfId="33285" xr:uid="{FE5140B9-31DA-45F9-BD36-6F3010F34264}"/>
    <cellStyle name="Comma 2 5 2 3 3 3" xfId="24957" xr:uid="{BBFD70A5-94D3-4EE7-BB38-749032592025}"/>
    <cellStyle name="Comma 2 5 2 3 4" xfId="11076" xr:uid="{3A99C86F-1F90-4A80-9F6D-D5BB3673A5B1}"/>
    <cellStyle name="Comma 2 5 2 3 4 2" xfId="27733" xr:uid="{73E2F1C8-8ADA-4A22-9760-E43119823F9F}"/>
    <cellStyle name="Comma 2 5 2 3 5" xfId="33687" xr:uid="{2BE2C48B-5CA1-4E5A-9824-DBF5884E718D}"/>
    <cellStyle name="Comma 2 5 2 3 6" xfId="19405" xr:uid="{71EF0A87-069C-4BE7-B810-39C163846AEC}"/>
    <cellStyle name="Comma 2 5 2 4" xfId="1755" xr:uid="{8E7B42D1-D736-40EC-95CB-4D8DD14E8AD8}"/>
    <cellStyle name="Comma 2 5 2 4 2" xfId="4545" xr:uid="{E9578EBF-3C85-4626-A452-BF493106D976}"/>
    <cellStyle name="Comma 2 5 2 4 2 2" xfId="12875" xr:uid="{68EB4C92-0F77-49E5-A4B2-C0FEDEDA9645}"/>
    <cellStyle name="Comma 2 5 2 4 2 2 2" xfId="29532" xr:uid="{F7CB3B42-B80B-4457-B96E-F89619283A8D}"/>
    <cellStyle name="Comma 2 5 2 4 2 3" xfId="21204" xr:uid="{D6E67E5E-A0D8-440C-9493-C9F823511F57}"/>
    <cellStyle name="Comma 2 5 2 4 3" xfId="7321" xr:uid="{F6AF3C20-7525-4EBD-AE81-E4B68CF0D31F}"/>
    <cellStyle name="Comma 2 5 2 4 3 2" xfId="15651" xr:uid="{2E40F8BD-F8F4-4895-A60B-96BC0423F8FA}"/>
    <cellStyle name="Comma 2 5 2 4 3 2 2" xfId="32308" xr:uid="{DFF5A0BB-C658-43CA-9494-91DFD0C72BE5}"/>
    <cellStyle name="Comma 2 5 2 4 3 3" xfId="23980" xr:uid="{5570C803-AA33-46BD-A567-BD7DA120F06A}"/>
    <cellStyle name="Comma 2 5 2 4 4" xfId="10099" xr:uid="{9607817F-96B5-4859-AE4E-5FF4F0308B17}"/>
    <cellStyle name="Comma 2 5 2 4 4 2" xfId="26756" xr:uid="{84E15309-F2EB-49EF-A0CE-2C670161FB7A}"/>
    <cellStyle name="Comma 2 5 2 4 5" xfId="33547" xr:uid="{DE0B2C26-C4AC-49BE-AEF8-B71A356C71A2}"/>
    <cellStyle name="Comma 2 5 2 4 6" xfId="18428" xr:uid="{6761FDFC-646C-43F7-BEDF-40AA5712BE39}"/>
    <cellStyle name="Comma 2 5 2 5" xfId="3218" xr:uid="{14891AA1-2333-4505-96CD-03F704241117}"/>
    <cellStyle name="Comma 2 5 2 5 2" xfId="11548" xr:uid="{8BCD709D-B9B2-4A1A-AD0A-1DC22512FBCF}"/>
    <cellStyle name="Comma 2 5 2 5 2 2" xfId="28205" xr:uid="{0B9275E6-F13C-4A4E-87F6-E0B76C2B250E}"/>
    <cellStyle name="Comma 2 5 2 5 3" xfId="19877" xr:uid="{A0032C80-5480-4374-96E9-A1C562612590}"/>
    <cellStyle name="Comma 2 5 2 6" xfId="5994" xr:uid="{A72676DF-EE5A-4C3D-A466-8079D2C3A799}"/>
    <cellStyle name="Comma 2 5 2 6 2" xfId="14324" xr:uid="{B096C400-E3FE-42B5-88A4-364733CE466F}"/>
    <cellStyle name="Comma 2 5 2 6 2 2" xfId="30981" xr:uid="{0B4C72B4-18FC-45CA-AE31-48C34195FA6C}"/>
    <cellStyle name="Comma 2 5 2 6 3" xfId="22653" xr:uid="{90E7A3BB-8401-4E7A-867A-DB4CE7EB8436}"/>
    <cellStyle name="Comma 2 5 2 7" xfId="8772" xr:uid="{249A5B58-C168-4EF0-ACFD-7BDD3B1DEAE5}"/>
    <cellStyle name="Comma 2 5 2 7 2" xfId="25429" xr:uid="{60B3267B-58AF-4225-927E-631731646D17}"/>
    <cellStyle name="Comma 2 5 2 8" xfId="33412" xr:uid="{130F42DF-F40C-4C46-9463-F4697847FD32}"/>
    <cellStyle name="Comma 2 5 2 9" xfId="17101" xr:uid="{F605AB44-213D-433A-A6AD-53E9E931ACF3}"/>
    <cellStyle name="Comma 2 5 3" xfId="661" xr:uid="{41A4ED59-469C-40A5-A3BB-4DC89AA43F66}"/>
    <cellStyle name="Comma 2 5 3 2" xfId="2763" xr:uid="{1C98135F-37BD-4B06-9AF9-3FB1444795EF}"/>
    <cellStyle name="Comma 2 5 3 2 2" xfId="5545" xr:uid="{5234E43C-BC9D-421F-8C3B-0AECD4CEE97A}"/>
    <cellStyle name="Comma 2 5 3 2 2 2" xfId="13875" xr:uid="{050158E3-8865-4689-BE01-64DDD349F2A5}"/>
    <cellStyle name="Comma 2 5 3 2 2 2 2" xfId="30532" xr:uid="{9ED8885E-7708-4AB9-BC86-428113A49A34}"/>
    <cellStyle name="Comma 2 5 3 2 2 3" xfId="22204" xr:uid="{314B2C2D-6465-49EA-A624-A99F2D5A67F0}"/>
    <cellStyle name="Comma 2 5 3 2 3" xfId="8321" xr:uid="{B1109590-EFBD-49CC-B0B8-2AB1A1A38DD6}"/>
    <cellStyle name="Comma 2 5 3 2 3 2" xfId="16651" xr:uid="{08A02A5D-F5FA-4E54-9007-203240AC5E82}"/>
    <cellStyle name="Comma 2 5 3 2 3 2 2" xfId="33308" xr:uid="{6C925E4C-37DA-40BC-88BA-5F60F6C7DC41}"/>
    <cellStyle name="Comma 2 5 3 2 3 3" xfId="24980" xr:uid="{A48682DF-5D5F-437B-A384-B5BD1399E3A5}"/>
    <cellStyle name="Comma 2 5 3 2 4" xfId="11099" xr:uid="{4BDF7200-7964-4D2F-85B7-8EDFF380DFC5}"/>
    <cellStyle name="Comma 2 5 3 2 4 2" xfId="27756" xr:uid="{1E528A94-E09E-46F5-AC8E-84D6A0292E46}"/>
    <cellStyle name="Comma 2 5 3 2 5" xfId="33710" xr:uid="{A9DEA311-9495-45A4-8A45-DE8A501620BF}"/>
    <cellStyle name="Comma 2 5 3 2 6" xfId="19428" xr:uid="{69988A3E-319E-49BD-B271-55A3DCB347AB}"/>
    <cellStyle name="Comma 2 5 3 3" xfId="1991" xr:uid="{B95965A7-BDB4-49F1-AC40-7346B8369530}"/>
    <cellStyle name="Comma 2 5 3 3 2" xfId="4781" xr:uid="{6F493343-9B94-4147-AFB8-DCD8F0F7236F}"/>
    <cellStyle name="Comma 2 5 3 3 2 2" xfId="13111" xr:uid="{0673C610-8A3D-4FE9-A380-5505D23E00C4}"/>
    <cellStyle name="Comma 2 5 3 3 2 2 2" xfId="29768" xr:uid="{47E1E8FE-C69F-46E4-A878-FC08DFFB2402}"/>
    <cellStyle name="Comma 2 5 3 3 2 3" xfId="21440" xr:uid="{C31824D8-E9D5-4030-ADE4-C20C2FDB7EC2}"/>
    <cellStyle name="Comma 2 5 3 3 3" xfId="7557" xr:uid="{88EC3848-DAF4-4546-9CEF-13261D5DF3E0}"/>
    <cellStyle name="Comma 2 5 3 3 3 2" xfId="15887" xr:uid="{0F05BF51-41C4-465C-8433-9930AD8C86A7}"/>
    <cellStyle name="Comma 2 5 3 3 3 2 2" xfId="32544" xr:uid="{FCA1EF50-059C-488F-8F7A-084BCEB11C5B}"/>
    <cellStyle name="Comma 2 5 3 3 3 3" xfId="24216" xr:uid="{A68B07E1-0908-493F-947D-C7107A6D7342}"/>
    <cellStyle name="Comma 2 5 3 3 4" xfId="10335" xr:uid="{FC12B791-CD21-4693-94F3-035BD40F375D}"/>
    <cellStyle name="Comma 2 5 3 3 4 2" xfId="26992" xr:uid="{44D71590-E2C5-4E0A-AE50-EDB44622D417}"/>
    <cellStyle name="Comma 2 5 3 3 5" xfId="33570" xr:uid="{B4CDAAFD-789B-441E-990F-B39B491AB06B}"/>
    <cellStyle name="Comma 2 5 3 3 6" xfId="18664" xr:uid="{40A5401D-65E2-4893-9B06-FDC5AC7B096D}"/>
    <cellStyle name="Comma 2 5 3 4" xfId="3454" xr:uid="{201DBE68-BA5A-40F4-B7C1-AFD2584FAC01}"/>
    <cellStyle name="Comma 2 5 3 4 2" xfId="11784" xr:uid="{3AE151B8-9BF1-43CA-95E2-922B528F4123}"/>
    <cellStyle name="Comma 2 5 3 4 2 2" xfId="28441" xr:uid="{C34D56BF-D9AA-40E5-B464-F0D8273A84EE}"/>
    <cellStyle name="Comma 2 5 3 4 3" xfId="20113" xr:uid="{EFEAD83E-8FDC-4F7C-A2B8-9E5960411113}"/>
    <cellStyle name="Comma 2 5 3 5" xfId="6230" xr:uid="{270870CA-7946-417A-BD05-275AACF55677}"/>
    <cellStyle name="Comma 2 5 3 5 2" xfId="14560" xr:uid="{09714A39-2412-4E4C-8EDA-00722EE8E448}"/>
    <cellStyle name="Comma 2 5 3 5 2 2" xfId="31217" xr:uid="{167CBA08-9CE0-41F7-BE75-91AD716E7BF4}"/>
    <cellStyle name="Comma 2 5 3 5 3" xfId="22889" xr:uid="{F7B7B1BA-D301-4186-B07A-2BCF2A12CDAE}"/>
    <cellStyle name="Comma 2 5 3 6" xfId="9008" xr:uid="{7709351F-F041-404C-B01D-3013482AA9FE}"/>
    <cellStyle name="Comma 2 5 3 6 2" xfId="25665" xr:uid="{28425356-E58A-4327-B426-7D2114A248A2}"/>
    <cellStyle name="Comma 2 5 3 7" xfId="33435" xr:uid="{6CB9B5A3-D89A-40DB-A0B9-95808D1D902E}"/>
    <cellStyle name="Comma 2 5 3 8" xfId="17337" xr:uid="{38DD9636-9735-49BA-B651-CDE6AC1CB29B}"/>
    <cellStyle name="Comma 2 5 4" xfId="1138" xr:uid="{D7E774B4-020D-46B5-985A-F398AE5B3AEB}"/>
    <cellStyle name="Comma 2 5 4 2" xfId="2812" xr:uid="{50D8D07D-EAEE-42FD-837E-8A2042CFB931}"/>
    <cellStyle name="Comma 2 5 4 2 2" xfId="5592" xr:uid="{69A80160-A580-421D-83D7-893C2B921469}"/>
    <cellStyle name="Comma 2 5 4 2 2 2" xfId="13922" xr:uid="{C25AACA6-9FB0-4AB4-91DC-FE8E00F3B703}"/>
    <cellStyle name="Comma 2 5 4 2 2 2 2" xfId="30579" xr:uid="{78D23CCE-2022-4A7F-B1FD-57D556077AF5}"/>
    <cellStyle name="Comma 2 5 4 2 2 3" xfId="22251" xr:uid="{956BE083-02D4-4BF6-B127-C5E86E3931A6}"/>
    <cellStyle name="Comma 2 5 4 2 3" xfId="8368" xr:uid="{F10FCA64-C321-40F0-ABF5-CE4D803D05B2}"/>
    <cellStyle name="Comma 2 5 4 2 3 2" xfId="16698" xr:uid="{8D24F18C-6BA4-4A3A-A32B-FCB1128C1EDC}"/>
    <cellStyle name="Comma 2 5 4 2 3 2 2" xfId="33355" xr:uid="{C2618248-82B4-4BD1-AC9E-F35467F5F5A3}"/>
    <cellStyle name="Comma 2 5 4 2 3 3" xfId="25027" xr:uid="{826685DC-ADD7-4834-BC34-87F3A6DDBBC9}"/>
    <cellStyle name="Comma 2 5 4 2 4" xfId="11146" xr:uid="{38D9B7F8-D2AC-42F5-902C-62D18537EBC9}"/>
    <cellStyle name="Comma 2 5 4 2 4 2" xfId="27803" xr:uid="{CD4F2BF8-4D2D-4192-B827-EB7B7E748500}"/>
    <cellStyle name="Comma 2 5 4 2 5" xfId="33759" xr:uid="{0E7D690E-2223-4A91-92D2-AEB6F18ADDC5}"/>
    <cellStyle name="Comma 2 5 4 2 6" xfId="19475" xr:uid="{8C4B9C60-A0D8-4CD2-B07B-DCB83266698F}"/>
    <cellStyle name="Comma 2 5 4 3" xfId="2466" xr:uid="{CD2DE84E-6A02-4224-98E5-857FF520E04C}"/>
    <cellStyle name="Comma 2 5 4 3 2" xfId="5256" xr:uid="{F3F4AE11-802A-4050-89A8-96660B1BE3B4}"/>
    <cellStyle name="Comma 2 5 4 3 2 2" xfId="13586" xr:uid="{44BBF30B-84BE-4120-9EA0-B1DABD81C655}"/>
    <cellStyle name="Comma 2 5 4 3 2 2 2" xfId="30243" xr:uid="{C5DD2930-E565-400B-832D-C8F28BB4F858}"/>
    <cellStyle name="Comma 2 5 4 3 2 3" xfId="21915" xr:uid="{693A23ED-20B0-439F-9AC1-49A426027CE0}"/>
    <cellStyle name="Comma 2 5 4 3 3" xfId="8032" xr:uid="{2067FC1A-FA54-44FC-8045-61712A969853}"/>
    <cellStyle name="Comma 2 5 4 3 3 2" xfId="16362" xr:uid="{35DD5372-CF21-4D8E-A9D4-C4E53C5465D1}"/>
    <cellStyle name="Comma 2 5 4 3 3 2 2" xfId="33019" xr:uid="{C7ACA646-F2EE-4A36-A4E8-D2AE961C2E44}"/>
    <cellStyle name="Comma 2 5 4 3 3 3" xfId="24691" xr:uid="{E08AAE35-BD53-4C4E-A9D7-1E23A387A7CB}"/>
    <cellStyle name="Comma 2 5 4 3 4" xfId="10810" xr:uid="{6BD7C37A-E32E-40AB-97B7-FC78DA913BA1}"/>
    <cellStyle name="Comma 2 5 4 3 4 2" xfId="27467" xr:uid="{AC8C63F5-7FD2-48BC-9DEA-55F0B1B5F9C8}"/>
    <cellStyle name="Comma 2 5 4 3 5" xfId="33617" xr:uid="{8E60756E-C0C6-48D5-8E61-DB18A4ADC83C}"/>
    <cellStyle name="Comma 2 5 4 3 6" xfId="19139" xr:uid="{66CFA4B6-33D3-4EEC-A7EE-6D943AD09FB8}"/>
    <cellStyle name="Comma 2 5 4 4" xfId="3929" xr:uid="{DEDB0C8B-9209-4053-8639-C86034B9EB76}"/>
    <cellStyle name="Comma 2 5 4 4 2" xfId="12259" xr:uid="{F06E7B8A-45C8-4866-A3F5-1E968353357A}"/>
    <cellStyle name="Comma 2 5 4 4 2 2" xfId="28916" xr:uid="{5B1C61BA-BB40-42A5-84CC-0E4E17080D07}"/>
    <cellStyle name="Comma 2 5 4 4 3" xfId="20588" xr:uid="{EB39148B-1DF8-4C98-9ED6-1183CA08AFAC}"/>
    <cellStyle name="Comma 2 5 4 5" xfId="6705" xr:uid="{C3B00F64-3491-4F43-A6A5-A0D2C721D125}"/>
    <cellStyle name="Comma 2 5 4 5 2" xfId="15035" xr:uid="{52A468F3-81AE-4C3D-93BC-5EB2D996E6F1}"/>
    <cellStyle name="Comma 2 5 4 5 2 2" xfId="31692" xr:uid="{4E3C6B90-F562-4B93-9E09-D8B72755662B}"/>
    <cellStyle name="Comma 2 5 4 5 3" xfId="23364" xr:uid="{04349AC7-C291-49A1-B9F4-E076B41AC375}"/>
    <cellStyle name="Comma 2 5 4 6" xfId="9483" xr:uid="{54E3A8F0-B5C0-4341-A69D-32B65263460E}"/>
    <cellStyle name="Comma 2 5 4 6 2" xfId="26140" xr:uid="{BE3F6E6A-EBFC-4E44-850B-BDC6DF14DA49}"/>
    <cellStyle name="Comma 2 5 4 7" xfId="33484" xr:uid="{CCB068A4-16BC-4FCB-BC3F-8CCDD3C19123}"/>
    <cellStyle name="Comma 2 5 4 8" xfId="17812" xr:uid="{7AC2C786-33B4-4343-911E-92ECD5E1EC59}"/>
    <cellStyle name="Comma 2 5 5" xfId="2717" xr:uid="{F28C94D4-0051-4DBD-8654-8546DD79737F}"/>
    <cellStyle name="Comma 2 5 5 2" xfId="5499" xr:uid="{6C518D94-D330-43C3-B0F3-69A0F9200B82}"/>
    <cellStyle name="Comma 2 5 5 2 2" xfId="13829" xr:uid="{88E9A192-0069-4A57-A847-97043A0ABFC3}"/>
    <cellStyle name="Comma 2 5 5 2 2 2" xfId="30486" xr:uid="{5F4EC1D0-F762-407D-AD71-EC26978D5F8D}"/>
    <cellStyle name="Comma 2 5 5 2 3" xfId="22158" xr:uid="{EB431B7A-77DC-43C0-8EC2-F51B4BA981A9}"/>
    <cellStyle name="Comma 2 5 5 3" xfId="8275" xr:uid="{E2885BCF-3B59-4267-B6C7-83F37E76EC8A}"/>
    <cellStyle name="Comma 2 5 5 3 2" xfId="16605" xr:uid="{88196E1A-8BED-481D-9923-B7E301C52264}"/>
    <cellStyle name="Comma 2 5 5 3 2 2" xfId="33262" xr:uid="{C4BE1790-5A90-4645-9C13-13ECF7D2C365}"/>
    <cellStyle name="Comma 2 5 5 3 3" xfId="24934" xr:uid="{439B43DC-189E-4BA7-98AF-FFF2C1DF908A}"/>
    <cellStyle name="Comma 2 5 5 4" xfId="11053" xr:uid="{25F17EE3-96C4-47FF-8EA4-D8C57138390C}"/>
    <cellStyle name="Comma 2 5 5 4 2" xfId="27710" xr:uid="{14537B70-C13E-483C-B6B4-5851E28B7DC0}"/>
    <cellStyle name="Comma 2 5 5 5" xfId="33664" xr:uid="{3BA339B8-99E6-4175-93E8-346FF81C6172}"/>
    <cellStyle name="Comma 2 5 5 6" xfId="19382" xr:uid="{BDC780F7-2258-4E4B-BA81-3328BC5E0777}"/>
    <cellStyle name="Comma 2 5 6" xfId="1518" xr:uid="{2E99AEF3-4CBD-4380-83B5-7E0044A2EE75}"/>
    <cellStyle name="Comma 2 5 6 2" xfId="4308" xr:uid="{02E6FC25-863A-4E21-864B-B8F5F5889D1C}"/>
    <cellStyle name="Comma 2 5 6 2 2" xfId="12638" xr:uid="{EA9B98A5-25CA-4049-84E6-0F74B0226C5B}"/>
    <cellStyle name="Comma 2 5 6 2 2 2" xfId="29295" xr:uid="{BDAF2DA9-056A-471E-BFCA-4C2658768544}"/>
    <cellStyle name="Comma 2 5 6 2 3" xfId="20967" xr:uid="{9D697813-2806-42E2-99B2-EEFEA3FA0B4D}"/>
    <cellStyle name="Comma 2 5 6 3" xfId="7084" xr:uid="{8417A1AB-9146-4070-B4D4-7786D7541073}"/>
    <cellStyle name="Comma 2 5 6 3 2" xfId="15414" xr:uid="{F8719F8A-AD9F-4402-8E36-CCD3636AE384}"/>
    <cellStyle name="Comma 2 5 6 3 2 2" xfId="32071" xr:uid="{8097F9B4-EF7D-4C71-99F4-08C7EAD87518}"/>
    <cellStyle name="Comma 2 5 6 3 3" xfId="23743" xr:uid="{D6E6AB42-83AF-48BE-95B0-36CA8938EEB1}"/>
    <cellStyle name="Comma 2 5 6 4" xfId="9862" xr:uid="{79D7C876-0405-465F-B850-4738A79F245A}"/>
    <cellStyle name="Comma 2 5 6 4 2" xfId="26519" xr:uid="{D10E8202-C91E-4A3D-A5F6-A61F785288DC}"/>
    <cellStyle name="Comma 2 5 6 5" xfId="33524" xr:uid="{BB2CA78A-EEB9-460B-BBCF-528A8DFC4A76}"/>
    <cellStyle name="Comma 2 5 6 6" xfId="18191" xr:uid="{D4AB6093-CFE0-4189-93AB-63AA3FB3D393}"/>
    <cellStyle name="Comma 2 5 7" xfId="2981" xr:uid="{FBE984ED-18CB-415D-873D-15047958D864}"/>
    <cellStyle name="Comma 2 5 7 2" xfId="11311" xr:uid="{C8CB17C0-4904-4B3B-8217-839D447C161F}"/>
    <cellStyle name="Comma 2 5 7 2 2" xfId="27968" xr:uid="{6DA6D3D7-F7B9-49F7-BD6F-444289252668}"/>
    <cellStyle name="Comma 2 5 7 3" xfId="19640" xr:uid="{937A8C9F-0D75-40D2-9D19-53CA08D2E9B6}"/>
    <cellStyle name="Comma 2 5 8" xfId="5757" xr:uid="{BB09FB33-314D-4B87-B1F6-8AD9DFE5D278}"/>
    <cellStyle name="Comma 2 5 8 2" xfId="14087" xr:uid="{22AC1A04-B9F0-49B3-A315-250D6A9AFFB3}"/>
    <cellStyle name="Comma 2 5 8 2 2" xfId="30744" xr:uid="{74FA2B94-4D87-4510-A4FA-F83D3EA60203}"/>
    <cellStyle name="Comma 2 5 8 3" xfId="22416" xr:uid="{8639D608-C003-45A8-9207-09E4EFABD281}"/>
    <cellStyle name="Comma 2 5 9" xfId="8535" xr:uid="{A9C76A3A-BB27-4AC6-8093-D1C94890189F}"/>
    <cellStyle name="Comma 2 5 9 2" xfId="25192" xr:uid="{5CA31872-443B-4C91-88C1-3F27FDEA749F}"/>
    <cellStyle name="Comma 2 6" xfId="309" xr:uid="{26ABC4FC-B273-47F3-A6CF-B9300EBA9867}"/>
    <cellStyle name="Comma 2 6 2" xfId="789" xr:uid="{8F238FDD-9850-4AC5-BCA7-30FC5A24375E}"/>
    <cellStyle name="Comma 2 6 2 2" xfId="2779" xr:uid="{D2ADA054-583C-4593-BD04-7E60571522D8}"/>
    <cellStyle name="Comma 2 6 2 2 2" xfId="5559" xr:uid="{D8FA86CA-2DBA-4240-B771-9E13ACD6C149}"/>
    <cellStyle name="Comma 2 6 2 2 2 2" xfId="13889" xr:uid="{9BDEB5C1-35EB-4252-9DD2-A137A545AA6B}"/>
    <cellStyle name="Comma 2 6 2 2 2 2 2" xfId="30546" xr:uid="{CD9F3D2F-B55A-432D-86CD-25EF157219FF}"/>
    <cellStyle name="Comma 2 6 2 2 2 3" xfId="22218" xr:uid="{D40AA1E8-0063-43D3-AF75-D44D6F023095}"/>
    <cellStyle name="Comma 2 6 2 2 3" xfId="8335" xr:uid="{7E3692AF-54C9-4790-95C4-CE2590EEA40A}"/>
    <cellStyle name="Comma 2 6 2 2 3 2" xfId="16665" xr:uid="{0544BD09-E655-44DF-9F4E-787AA019E369}"/>
    <cellStyle name="Comma 2 6 2 2 3 2 2" xfId="33322" xr:uid="{B70B7CFD-3071-4109-B522-5A1ABE17D2BB}"/>
    <cellStyle name="Comma 2 6 2 2 3 3" xfId="24994" xr:uid="{5F0E616B-33D6-4C56-98B7-BB6274AAB850}"/>
    <cellStyle name="Comma 2 6 2 2 4" xfId="11113" xr:uid="{96E203BF-0511-4136-9956-56C867FECADA}"/>
    <cellStyle name="Comma 2 6 2 2 4 2" xfId="27770" xr:uid="{0CF0EAEF-7243-4D63-AB9A-A8914CFB1CCC}"/>
    <cellStyle name="Comma 2 6 2 2 5" xfId="33726" xr:uid="{1415A27D-74C1-42E3-88BF-1AF2B10D42EF}"/>
    <cellStyle name="Comma 2 6 2 2 6" xfId="19442" xr:uid="{B2334E36-CD5E-4BDD-8D87-4F07A26E3910}"/>
    <cellStyle name="Comma 2 6 2 3" xfId="2117" xr:uid="{7D636692-3972-4DFC-BFFE-2FA596345BC9}"/>
    <cellStyle name="Comma 2 6 2 3 2" xfId="4907" xr:uid="{83E55997-0851-477A-BAC7-AD36F70762B7}"/>
    <cellStyle name="Comma 2 6 2 3 2 2" xfId="13237" xr:uid="{F15C94CC-1A6E-4C3B-88A9-0157949362CD}"/>
    <cellStyle name="Comma 2 6 2 3 2 2 2" xfId="29894" xr:uid="{E19FF614-B28D-45B5-99B7-10102F9185A4}"/>
    <cellStyle name="Comma 2 6 2 3 2 3" xfId="21566" xr:uid="{6C2A45A9-D495-4D15-8B3B-DA097DAD43DC}"/>
    <cellStyle name="Comma 2 6 2 3 3" xfId="7683" xr:uid="{69D43182-A66B-41D3-BF04-0435EE2A1F63}"/>
    <cellStyle name="Comma 2 6 2 3 3 2" xfId="16013" xr:uid="{1067CF0E-329B-4745-8A8E-CD534A8D384D}"/>
    <cellStyle name="Comma 2 6 2 3 3 2 2" xfId="32670" xr:uid="{DD8D6090-F1B9-481B-8452-9BCBFCDBFF20}"/>
    <cellStyle name="Comma 2 6 2 3 3 3" xfId="24342" xr:uid="{F22E83F0-8561-4DD5-AFAC-2AEC71F4FE97}"/>
    <cellStyle name="Comma 2 6 2 3 4" xfId="10461" xr:uid="{6922BDE3-E987-4559-9D46-E6099B3EFC7A}"/>
    <cellStyle name="Comma 2 6 2 3 4 2" xfId="27118" xr:uid="{D4FB4ADD-E8FB-424A-A320-4CB506954A00}"/>
    <cellStyle name="Comma 2 6 2 3 5" xfId="33584" xr:uid="{BDDD61CD-EB49-4B38-8A34-8B256B66F9FE}"/>
    <cellStyle name="Comma 2 6 2 3 6" xfId="18790" xr:uid="{7BB96269-10C3-4B58-9BCA-9A759E23674A}"/>
    <cellStyle name="Comma 2 6 2 4" xfId="3580" xr:uid="{4ED56BC2-F5CB-4934-B491-ED4C06CBB35C}"/>
    <cellStyle name="Comma 2 6 2 4 2" xfId="11910" xr:uid="{9B1DA84E-D10D-48E5-B1F7-6EFBFEA4422E}"/>
    <cellStyle name="Comma 2 6 2 4 2 2" xfId="28567" xr:uid="{F5517789-A87D-4DEE-9AA6-4D417B4CDA5B}"/>
    <cellStyle name="Comma 2 6 2 4 3" xfId="20239" xr:uid="{A647F33F-7B27-4517-AC04-8A59FBEE9C3E}"/>
    <cellStyle name="Comma 2 6 2 5" xfId="6356" xr:uid="{1FC1B579-594C-4770-9B22-9E34CD0F2949}"/>
    <cellStyle name="Comma 2 6 2 5 2" xfId="14686" xr:uid="{41DACA45-D0ED-4C5D-815C-2ABB8D0EED7B}"/>
    <cellStyle name="Comma 2 6 2 5 2 2" xfId="31343" xr:uid="{1247E8FA-F2CC-4D07-BFAB-F943DDA17570}"/>
    <cellStyle name="Comma 2 6 2 5 3" xfId="23015" xr:uid="{91C5897D-F4D4-463C-BA9F-84A651E07DFC}"/>
    <cellStyle name="Comma 2 6 2 6" xfId="9134" xr:uid="{B63BE98A-4F4C-4C5A-9784-99817A46CBEF}"/>
    <cellStyle name="Comma 2 6 2 6 2" xfId="25791" xr:uid="{667FD22A-E9C7-4DF3-8188-D7514399FC7A}"/>
    <cellStyle name="Comma 2 6 2 7" xfId="33451" xr:uid="{E401C19E-A340-47CD-A83C-2F7872696B4D}"/>
    <cellStyle name="Comma 2 6 2 8" xfId="17463" xr:uid="{0B55FDC5-6398-4B2A-9F3D-4C84BD037B24}"/>
    <cellStyle name="Comma 2 6 3" xfId="2730" xr:uid="{093EBE85-5890-4EFA-B829-5C08DC82007F}"/>
    <cellStyle name="Comma 2 6 3 2" xfId="5512" xr:uid="{BC2D32A2-76F2-4750-8A2B-49CBA2643522}"/>
    <cellStyle name="Comma 2 6 3 2 2" xfId="13842" xr:uid="{7D0E8AAA-1FBC-4080-8787-781BAF5B0628}"/>
    <cellStyle name="Comma 2 6 3 2 2 2" xfId="30499" xr:uid="{7EAC7B75-67C5-4E2E-BB99-5708AF17327A}"/>
    <cellStyle name="Comma 2 6 3 2 3" xfId="22171" xr:uid="{789175D3-0232-4167-9033-EB96641447D0}"/>
    <cellStyle name="Comma 2 6 3 3" xfId="8288" xr:uid="{76FCAA1B-69D5-4196-8992-7F79A41B419A}"/>
    <cellStyle name="Comma 2 6 3 3 2" xfId="16618" xr:uid="{B717C1A6-21BC-43AE-B8A7-33761C7D0BB1}"/>
    <cellStyle name="Comma 2 6 3 3 2 2" xfId="33275" xr:uid="{5E09D6C5-F919-42E2-9A03-C294E218E72E}"/>
    <cellStyle name="Comma 2 6 3 3 3" xfId="24947" xr:uid="{0308F278-5F3C-49C0-8F09-2B15165E85BB}"/>
    <cellStyle name="Comma 2 6 3 4" xfId="11066" xr:uid="{1E67AB73-2D5F-4F6D-8A84-15F4A89694DB}"/>
    <cellStyle name="Comma 2 6 3 4 2" xfId="27723" xr:uid="{0B96183A-40E8-42BA-9227-B589142D3708}"/>
    <cellStyle name="Comma 2 6 3 5" xfId="33677" xr:uid="{3ECEE5FC-A9E1-4069-B825-486F3754C18A}"/>
    <cellStyle name="Comma 2 6 3 6" xfId="19395" xr:uid="{C08C7834-1D41-440A-B7AF-5B09E5C85561}"/>
    <cellStyle name="Comma 2 6 4" xfId="1639" xr:uid="{1B922026-456F-4BF1-B006-38A41975058D}"/>
    <cellStyle name="Comma 2 6 4 2" xfId="4429" xr:uid="{197E3641-06D9-44F2-ABFB-09ED631A11DF}"/>
    <cellStyle name="Comma 2 6 4 2 2" xfId="12759" xr:uid="{A540E0AF-7085-445A-9A0E-F85AA92761C3}"/>
    <cellStyle name="Comma 2 6 4 2 2 2" xfId="29416" xr:uid="{A733AE98-DB85-4605-BAD3-C1EB0F178315}"/>
    <cellStyle name="Comma 2 6 4 2 3" xfId="21088" xr:uid="{79AF2248-5CDD-4796-BC44-1EEAD815F967}"/>
    <cellStyle name="Comma 2 6 4 3" xfId="7205" xr:uid="{02904858-2B0E-46EA-8D30-6BF0A3F756C3}"/>
    <cellStyle name="Comma 2 6 4 3 2" xfId="15535" xr:uid="{4BB7BE1A-25B2-4EAE-8B8D-247DD13197E0}"/>
    <cellStyle name="Comma 2 6 4 3 2 2" xfId="32192" xr:uid="{EBA000C4-2D05-405B-8600-B3F515DC4507}"/>
    <cellStyle name="Comma 2 6 4 3 3" xfId="23864" xr:uid="{60E8AAC5-DB69-4543-8802-97F32AF41918}"/>
    <cellStyle name="Comma 2 6 4 4" xfId="9983" xr:uid="{2BD01DE9-304E-4161-99BC-F3A73A733E05}"/>
    <cellStyle name="Comma 2 6 4 4 2" xfId="26640" xr:uid="{93C23019-6D20-415E-97E6-58BB70E37678}"/>
    <cellStyle name="Comma 2 6 4 5" xfId="33537" xr:uid="{FFB72166-642F-46CC-B38A-60BA7C48AAD6}"/>
    <cellStyle name="Comma 2 6 4 6" xfId="18312" xr:uid="{A733F61D-2E7F-4764-A85C-2E78870AE554}"/>
    <cellStyle name="Comma 2 6 5" xfId="3102" xr:uid="{E42A6027-EE61-4174-B0B9-EA673FB33725}"/>
    <cellStyle name="Comma 2 6 5 2" xfId="11432" xr:uid="{29EC8BC7-4EF4-425B-8611-0C1FCB555072}"/>
    <cellStyle name="Comma 2 6 5 2 2" xfId="28089" xr:uid="{4FBE1721-AB5B-4353-9D58-BE78B772DBFD}"/>
    <cellStyle name="Comma 2 6 5 3" xfId="19761" xr:uid="{ABA9DF02-47B7-475B-BBFB-B47ECE35F489}"/>
    <cellStyle name="Comma 2 6 6" xfId="5878" xr:uid="{49B12CF2-D7E7-4D58-82DC-661DEB9CE5C4}"/>
    <cellStyle name="Comma 2 6 6 2" xfId="14208" xr:uid="{62A78D34-0C35-4A31-A0D3-4BABE9862570}"/>
    <cellStyle name="Comma 2 6 6 2 2" xfId="30865" xr:uid="{21737B03-3BC8-41DE-9C61-DDD28A1DB824}"/>
    <cellStyle name="Comma 2 6 6 3" xfId="22537" xr:uid="{E85EA229-45EC-44E8-94E8-3384D85D85B6}"/>
    <cellStyle name="Comma 2 6 7" xfId="8656" xr:uid="{5B079242-8FA2-43C8-B16D-02025F5A4EE6}"/>
    <cellStyle name="Comma 2 6 7 2" xfId="25313" xr:uid="{B84B2B4F-A981-43D2-8D6A-E99EC9A315A8}"/>
    <cellStyle name="Comma 2 6 8" xfId="33402" xr:uid="{E5DDC45A-795D-4B04-930A-C8A0F9F37A7D}"/>
    <cellStyle name="Comma 2 6 9" xfId="16985" xr:uid="{43E797D2-2F6D-4373-9634-2643399C7E70}"/>
    <cellStyle name="Comma 2 7" xfId="545" xr:uid="{5CE46BBF-1607-450E-9624-518F1ECE2246}"/>
    <cellStyle name="Comma 2 7 2" xfId="2753" xr:uid="{2941B1D7-8C4B-4CCF-92BC-E8F256DEECA1}"/>
    <cellStyle name="Comma 2 7 2 2" xfId="5535" xr:uid="{817AADA7-AB28-42C3-86D8-6CAE49792BDD}"/>
    <cellStyle name="Comma 2 7 2 2 2" xfId="13865" xr:uid="{150A6B50-DDBB-4AC5-8373-E648793CC5EC}"/>
    <cellStyle name="Comma 2 7 2 2 2 2" xfId="30522" xr:uid="{FC15C75F-0F75-432D-BF07-C61B0461B430}"/>
    <cellStyle name="Comma 2 7 2 2 3" xfId="22194" xr:uid="{9D56B165-DFE4-4F8E-BCBE-8D01A61DD8EB}"/>
    <cellStyle name="Comma 2 7 2 3" xfId="8311" xr:uid="{E164C139-037F-4496-B021-B78B6365BFCB}"/>
    <cellStyle name="Comma 2 7 2 3 2" xfId="16641" xr:uid="{187313F6-B09D-4EA6-8A13-34B0DAF9A635}"/>
    <cellStyle name="Comma 2 7 2 3 2 2" xfId="33298" xr:uid="{F52CDA78-D800-4C03-A7A3-5F60D1E76AA0}"/>
    <cellStyle name="Comma 2 7 2 3 3" xfId="24970" xr:uid="{BC36F53F-C883-43CB-B0BE-BF7AFBE4583A}"/>
    <cellStyle name="Comma 2 7 2 4" xfId="11089" xr:uid="{F3A38687-3F85-43D5-9C7D-27BB2E268B73}"/>
    <cellStyle name="Comma 2 7 2 4 2" xfId="27746" xr:uid="{6A6F6C36-A954-4107-8641-1313B0CB0F56}"/>
    <cellStyle name="Comma 2 7 2 5" xfId="33700" xr:uid="{53ADA4AE-F383-46C6-86BC-76EAC8956ECD}"/>
    <cellStyle name="Comma 2 7 2 6" xfId="19418" xr:uid="{E07D9453-8F1C-4275-AFAC-A38432220935}"/>
    <cellStyle name="Comma 2 7 3" xfId="1875" xr:uid="{09698923-8D58-4E5F-972F-1EE4E842EB03}"/>
    <cellStyle name="Comma 2 7 3 2" xfId="4665" xr:uid="{D7F4F000-48F0-47CA-931A-35816F3B6796}"/>
    <cellStyle name="Comma 2 7 3 2 2" xfId="12995" xr:uid="{C98A0998-9BC3-4456-BCAD-6605FAC0980F}"/>
    <cellStyle name="Comma 2 7 3 2 2 2" xfId="29652" xr:uid="{5EE29204-57B2-447E-9FD1-57757CD51232}"/>
    <cellStyle name="Comma 2 7 3 2 3" xfId="21324" xr:uid="{2A0FA913-0A6E-49FA-81B9-095A60BC07C4}"/>
    <cellStyle name="Comma 2 7 3 3" xfId="7441" xr:uid="{9987DB02-CFA6-45B0-9303-DBD1198CBE6E}"/>
    <cellStyle name="Comma 2 7 3 3 2" xfId="15771" xr:uid="{1720FEF3-0049-4AEE-9DA4-EA2585AEF741}"/>
    <cellStyle name="Comma 2 7 3 3 2 2" xfId="32428" xr:uid="{9C561E70-B025-4A3E-A704-0B93DB76015F}"/>
    <cellStyle name="Comma 2 7 3 3 3" xfId="24100" xr:uid="{FCBED214-ED35-41C1-92B3-4FD9B53CF80D}"/>
    <cellStyle name="Comma 2 7 3 4" xfId="10219" xr:uid="{1599CC57-2824-4C93-8102-BDC917E86D9C}"/>
    <cellStyle name="Comma 2 7 3 4 2" xfId="26876" xr:uid="{D0F71549-B45E-4ED0-B352-A588CBD3CCB0}"/>
    <cellStyle name="Comma 2 7 3 5" xfId="33560" xr:uid="{CF0C655D-20FD-4552-9F43-B204CF53C2C6}"/>
    <cellStyle name="Comma 2 7 3 6" xfId="18548" xr:uid="{EF064CE8-E06E-4B8A-8D2D-5B2245279F50}"/>
    <cellStyle name="Comma 2 7 4" xfId="3338" xr:uid="{B5907346-11CC-4FFD-BA19-00433403FC59}"/>
    <cellStyle name="Comma 2 7 4 2" xfId="11668" xr:uid="{EA9B872F-D580-4FE3-AFA4-6D360689FEC7}"/>
    <cellStyle name="Comma 2 7 4 2 2" xfId="28325" xr:uid="{53714FBA-3D3B-45A4-B941-D485B062F9E2}"/>
    <cellStyle name="Comma 2 7 4 3" xfId="19997" xr:uid="{DF00732D-33A7-4A34-BB32-B7E2320A3A39}"/>
    <cellStyle name="Comma 2 7 5" xfId="6114" xr:uid="{88C45141-C9B8-4609-9900-80C7143E1B55}"/>
    <cellStyle name="Comma 2 7 5 2" xfId="14444" xr:uid="{5CD17093-A9B5-44EF-95E9-EA2E13E42FE3}"/>
    <cellStyle name="Comma 2 7 5 2 2" xfId="31101" xr:uid="{09445A6F-371B-443A-B6C3-6BC123E0B8E3}"/>
    <cellStyle name="Comma 2 7 5 3" xfId="22773" xr:uid="{64216896-FB90-4605-A0CF-61695A005B3E}"/>
    <cellStyle name="Comma 2 7 6" xfId="8892" xr:uid="{604A4B6C-B4B2-4202-9FF4-564DFAC1FA05}"/>
    <cellStyle name="Comma 2 7 6 2" xfId="25549" xr:uid="{757B5558-ACFE-476A-85C8-2C3648D2A4CE}"/>
    <cellStyle name="Comma 2 7 7" xfId="33425" xr:uid="{E8B20250-115B-40E0-866B-35B15F56CA82}"/>
    <cellStyle name="Comma 2 7 8" xfId="17221" xr:uid="{4C889D23-18B4-48D5-86F9-9683E31078E2}"/>
    <cellStyle name="Comma 2 8" xfId="1022" xr:uid="{2D6B7A5C-4AF7-481F-96D4-7991CA05357E}"/>
    <cellStyle name="Comma 2 8 2" xfId="2802" xr:uid="{D306EB49-78D2-457F-B235-EAFD268A6D8B}"/>
    <cellStyle name="Comma 2 8 2 2" xfId="5582" xr:uid="{20F3A9CF-6CC3-410F-88C4-612DD593D764}"/>
    <cellStyle name="Comma 2 8 2 2 2" xfId="13912" xr:uid="{4C1C603C-6204-468F-A085-61CDFECBB02E}"/>
    <cellStyle name="Comma 2 8 2 2 2 2" xfId="30569" xr:uid="{3F7BEDFC-C5B6-4C7C-A22F-0022A68FE02F}"/>
    <cellStyle name="Comma 2 8 2 2 3" xfId="22241" xr:uid="{AC7C3668-A323-4392-AD31-25D5CED152BF}"/>
    <cellStyle name="Comma 2 8 2 3" xfId="8358" xr:uid="{A58BFCFA-4D29-4596-BDC8-499AEDD863F5}"/>
    <cellStyle name="Comma 2 8 2 3 2" xfId="16688" xr:uid="{8C1F088B-12C9-45D4-8155-FA968AF540CC}"/>
    <cellStyle name="Comma 2 8 2 3 2 2" xfId="33345" xr:uid="{ACA17B6B-0BED-47EA-86D4-03C44991F997}"/>
    <cellStyle name="Comma 2 8 2 3 3" xfId="25017" xr:uid="{275279A4-9EB3-45A3-BC26-519C00364038}"/>
    <cellStyle name="Comma 2 8 2 4" xfId="11136" xr:uid="{41A08638-25D4-42FF-BDCB-6245885E6556}"/>
    <cellStyle name="Comma 2 8 2 4 2" xfId="27793" xr:uid="{D6B9A74C-9B8C-466A-A16E-8C370129D737}"/>
    <cellStyle name="Comma 2 8 2 5" xfId="33749" xr:uid="{9FA403AB-FA9A-42C1-BF3B-9ED2AF4817E6}"/>
    <cellStyle name="Comma 2 8 2 6" xfId="19465" xr:uid="{326E6C49-9044-45DF-8308-6D316A09667B}"/>
    <cellStyle name="Comma 2 8 3" xfId="2350" xr:uid="{4FE07F01-17B9-4C5A-942B-5894ED8879D8}"/>
    <cellStyle name="Comma 2 8 3 2" xfId="5140" xr:uid="{D68D4526-1139-45F8-A72B-3ABF2B19C002}"/>
    <cellStyle name="Comma 2 8 3 2 2" xfId="13470" xr:uid="{09A7CA6A-C8F6-4206-8007-55CD3A862E46}"/>
    <cellStyle name="Comma 2 8 3 2 2 2" xfId="30127" xr:uid="{0B26D3F7-7EC9-495F-A980-5A0FE48F82AE}"/>
    <cellStyle name="Comma 2 8 3 2 3" xfId="21799" xr:uid="{7C1516BF-C51A-4FA4-8385-B6D5A673CBA6}"/>
    <cellStyle name="Comma 2 8 3 3" xfId="7916" xr:uid="{F589CED1-2D00-444A-B187-AD7E78D814A7}"/>
    <cellStyle name="Comma 2 8 3 3 2" xfId="16246" xr:uid="{C1240AD5-B19E-4ECA-83AC-495522EC9B2C}"/>
    <cellStyle name="Comma 2 8 3 3 2 2" xfId="32903" xr:uid="{DDCD6525-4245-4A8A-A214-0C254BD2CC29}"/>
    <cellStyle name="Comma 2 8 3 3 3" xfId="24575" xr:uid="{BFB1E2E7-4E9C-4E1D-BD1E-B8539399BD69}"/>
    <cellStyle name="Comma 2 8 3 4" xfId="10694" xr:uid="{DBF3BFD1-E3A8-4BAF-9D03-DD9D824F1065}"/>
    <cellStyle name="Comma 2 8 3 4 2" xfId="27351" xr:uid="{2F23464F-7702-4036-B275-6CCFD44CB124}"/>
    <cellStyle name="Comma 2 8 3 5" xfId="33607" xr:uid="{C69B1296-1F90-4265-9247-CB5012965A22}"/>
    <cellStyle name="Comma 2 8 3 6" xfId="19023" xr:uid="{4CD1AE9D-FFE8-4036-8D4C-F4B3E228B7FB}"/>
    <cellStyle name="Comma 2 8 4" xfId="3813" xr:uid="{FF25408E-3777-40DA-B118-6E254425B9E3}"/>
    <cellStyle name="Comma 2 8 4 2" xfId="12143" xr:uid="{FE7FEAA3-26E3-4AEA-82DF-29509A7F817B}"/>
    <cellStyle name="Comma 2 8 4 2 2" xfId="28800" xr:uid="{201A4304-DF14-49E2-A16D-34C94245F8E4}"/>
    <cellStyle name="Comma 2 8 4 3" xfId="20472" xr:uid="{4B8CF876-0254-4BCD-9E31-81DC6D966AD5}"/>
    <cellStyle name="Comma 2 8 5" xfId="6589" xr:uid="{442AEB59-1520-4C97-800F-3B2BCF5C35E7}"/>
    <cellStyle name="Comma 2 8 5 2" xfId="14919" xr:uid="{823F16BE-AB94-41D2-A5DB-F25021A78E93}"/>
    <cellStyle name="Comma 2 8 5 2 2" xfId="31576" xr:uid="{374F9131-B94D-4037-99EF-7FB6A7233F53}"/>
    <cellStyle name="Comma 2 8 5 3" xfId="23248" xr:uid="{CE723EA6-33A1-4D51-9769-36ECFF293F78}"/>
    <cellStyle name="Comma 2 8 6" xfId="9367" xr:uid="{CC61B5BF-7C4F-4D2F-B6CB-9D7E58C0C5BA}"/>
    <cellStyle name="Comma 2 8 6 2" xfId="26024" xr:uid="{CAA65E65-9B9C-44C9-864E-D1E1E55E967F}"/>
    <cellStyle name="Comma 2 8 7" xfId="33474" xr:uid="{E8DB95F2-6B89-4B9F-9787-580B58A2A4B0}"/>
    <cellStyle name="Comma 2 8 8" xfId="17696" xr:uid="{12908BF7-380C-4334-A2D9-5B6B615B1E4C}"/>
    <cellStyle name="Comma 2 9" xfId="1249" xr:uid="{50293B69-AEB1-4F65-A10A-C544404E48B7}"/>
    <cellStyle name="Comma 2 9 2" xfId="2825" xr:uid="{480E3494-D93F-4162-B293-99AA0E7643D3}"/>
    <cellStyle name="Comma 2 9 2 2" xfId="5605" xr:uid="{EE3A961F-81CD-40C4-83EC-844E8FE57EFF}"/>
    <cellStyle name="Comma 2 9 2 2 2" xfId="13935" xr:uid="{B702C959-F468-48D9-8511-15DCDF881FE2}"/>
    <cellStyle name="Comma 2 9 2 2 2 2" xfId="30592" xr:uid="{68CC16D8-7BC7-492B-AFFF-7CA873469189}"/>
    <cellStyle name="Comma 2 9 2 2 3" xfId="22264" xr:uid="{AD86AA7A-78A0-4E0D-BCA7-09684F00D0BF}"/>
    <cellStyle name="Comma 2 9 2 3" xfId="8381" xr:uid="{2494C525-0183-4605-8359-0625B122A079}"/>
    <cellStyle name="Comma 2 9 2 3 2" xfId="16711" xr:uid="{9859BF9E-E8BD-4D2F-96B1-43CCED8A7CB4}"/>
    <cellStyle name="Comma 2 9 2 3 2 2" xfId="33368" xr:uid="{C76D7FD5-6766-46AF-A941-4FE552F2F3D4}"/>
    <cellStyle name="Comma 2 9 2 3 3" xfId="25040" xr:uid="{0FAB98AB-4867-45BB-8C38-4C8CD8169269}"/>
    <cellStyle name="Comma 2 9 2 4" xfId="11159" xr:uid="{FE685A01-C548-4077-9028-FC573F609967}"/>
    <cellStyle name="Comma 2 9 2 4 2" xfId="27816" xr:uid="{98F25EC0-4C70-46DE-A150-8986C2D44D01}"/>
    <cellStyle name="Comma 2 9 2 5" xfId="33772" xr:uid="{1ED6C78A-2845-49AF-A2D1-8A41F7084FCA}"/>
    <cellStyle name="Comma 2 9 2 6" xfId="19488" xr:uid="{7A981BB7-5684-40CC-A6E6-27890CF9CAF1}"/>
    <cellStyle name="Comma 2 9 3" xfId="2577" xr:uid="{A8AD4599-B89B-4772-8EEE-315B01CFBD36}"/>
    <cellStyle name="Comma 2 9 3 2" xfId="5367" xr:uid="{379FEA54-2639-486D-A0FE-6446E1048C6A}"/>
    <cellStyle name="Comma 2 9 3 2 2" xfId="13697" xr:uid="{088CCA2B-3950-45DD-918B-298C1DD23F37}"/>
    <cellStyle name="Comma 2 9 3 2 2 2" xfId="30354" xr:uid="{47BDFBB5-54E4-42B3-ACC8-3621ED3A3DE1}"/>
    <cellStyle name="Comma 2 9 3 2 3" xfId="22026" xr:uid="{471F7DB2-F3F7-45C6-AE66-48CDBDAD3704}"/>
    <cellStyle name="Comma 2 9 3 3" xfId="8143" xr:uid="{17C0A94B-75ED-4190-AAD6-EB94A6779A67}"/>
    <cellStyle name="Comma 2 9 3 3 2" xfId="16473" xr:uid="{D63BB140-FB66-4A37-B405-2B1A73DAD6D7}"/>
    <cellStyle name="Comma 2 9 3 3 2 2" xfId="33130" xr:uid="{00D16326-C70D-4A36-9FDB-3909BB4D3B9C}"/>
    <cellStyle name="Comma 2 9 3 3 3" xfId="24802" xr:uid="{56130B87-1D67-46AE-8B1E-3398D6D02B33}"/>
    <cellStyle name="Comma 2 9 3 4" xfId="10921" xr:uid="{1B8D5A8C-427A-4B05-BF60-86BB2192A021}"/>
    <cellStyle name="Comma 2 9 3 4 2" xfId="27578" xr:uid="{36143194-B1D7-4B1E-8A6D-347FDA05C073}"/>
    <cellStyle name="Comma 2 9 3 5" xfId="33630" xr:uid="{C6709941-B152-4426-9F5B-847F89C61606}"/>
    <cellStyle name="Comma 2 9 3 6" xfId="19250" xr:uid="{354154FD-4D0F-41C1-861C-398C19C89BA3}"/>
    <cellStyle name="Comma 2 9 4" xfId="4040" xr:uid="{2141F7F0-2040-402C-B1B5-4A55E8A39CE0}"/>
    <cellStyle name="Comma 2 9 4 2" xfId="12370" xr:uid="{A536A404-30B4-4BFE-BE92-E09A5B56B7F3}"/>
    <cellStyle name="Comma 2 9 4 2 2" xfId="29027" xr:uid="{5E16E012-CB3D-4905-AB77-A2897CB90BF3}"/>
    <cellStyle name="Comma 2 9 4 3" xfId="20699" xr:uid="{85D9BFD2-CE1C-4DB3-AF43-BB6674EECFFA}"/>
    <cellStyle name="Comma 2 9 5" xfId="6816" xr:uid="{89F2ABAB-8073-42FE-BDE7-48010946B80A}"/>
    <cellStyle name="Comma 2 9 5 2" xfId="15146" xr:uid="{1B5B5881-A821-4F33-9A8F-E91D8A142B1D}"/>
    <cellStyle name="Comma 2 9 5 2 2" xfId="31803" xr:uid="{5EA2F68F-72EA-4FEB-8787-D6EA79528195}"/>
    <cellStyle name="Comma 2 9 5 3" xfId="23475" xr:uid="{39E9EB29-BC7B-4876-9C05-E35933769DB0}"/>
    <cellStyle name="Comma 2 9 6" xfId="9594" xr:uid="{D4BCEF69-2E6C-4159-B96A-0B3A04A79BC1}"/>
    <cellStyle name="Comma 2 9 6 2" xfId="26251" xr:uid="{B9959CC1-DD70-41C0-B2EF-043DF7F2635C}"/>
    <cellStyle name="Comma 2 9 7" xfId="33497" xr:uid="{8FEA3AE1-6D72-4846-B2F1-67159AE6B405}"/>
    <cellStyle name="Comma 2 9 8" xfId="17923" xr:uid="{4AA7C2B4-0082-46FB-B79E-84B07F76C58C}"/>
    <cellStyle name="Comma 3" xfId="64" xr:uid="{9483CF71-46AF-464A-867D-147945F4FACF}"/>
    <cellStyle name="Comma 3 10" xfId="2705" xr:uid="{42E4E062-4C44-4E03-9511-8B98A14BEC93}"/>
    <cellStyle name="Comma 3 10 2" xfId="5490" xr:uid="{2DF0F47B-88CA-4572-AD77-6B428851C7B8}"/>
    <cellStyle name="Comma 3 10 2 2" xfId="13820" xr:uid="{AA0EDB6A-D157-4774-ACEE-98E3F53D0E38}"/>
    <cellStyle name="Comma 3 10 2 2 2" xfId="30477" xr:uid="{9B2B401D-8274-4D8F-8C87-9AF73AEEE69A}"/>
    <cellStyle name="Comma 3 10 2 3" xfId="22149" xr:uid="{371C1456-5230-48E5-8EB0-FCB2E342BC04}"/>
    <cellStyle name="Comma 3 10 3" xfId="8266" xr:uid="{4FF0CD3B-49CD-4303-80C8-6814310E0FBD}"/>
    <cellStyle name="Comma 3 10 3 2" xfId="16596" xr:uid="{E9BDB2AF-A929-49D8-B684-B2F55A512667}"/>
    <cellStyle name="Comma 3 10 3 2 2" xfId="33253" xr:uid="{49739D03-7921-4F71-BF01-C56017F786EB}"/>
    <cellStyle name="Comma 3 10 3 3" xfId="24925" xr:uid="{1A9FF372-1586-453B-9DE4-E33866C0F8C5}"/>
    <cellStyle name="Comma 3 10 4" xfId="11044" xr:uid="{C83D49D1-7B62-4A98-8970-9B87C08AC90A}"/>
    <cellStyle name="Comma 3 10 4 2" xfId="27701" xr:uid="{FEC9B4D4-C057-481B-9BA4-D506EE2675C2}"/>
    <cellStyle name="Comma 3 10 5" xfId="33652" xr:uid="{7E8E3929-08A7-4DCF-B8AF-9AAC05E6E522}"/>
    <cellStyle name="Comma 3 10 6" xfId="19373" xr:uid="{F55EDCF7-5ED1-4DA8-B2B2-6F4033D18810}"/>
    <cellStyle name="Comma 3 11" xfId="1402" xr:uid="{21F0AEA4-DC3F-459F-B66E-8C2ACA436548}"/>
    <cellStyle name="Comma 3 11 2" xfId="4193" xr:uid="{42C8A1C7-BF06-492A-AE0A-A2E0E000A8B7}"/>
    <cellStyle name="Comma 3 11 2 2" xfId="12523" xr:uid="{810F97C4-D3D7-48F0-8076-44A52FD2C289}"/>
    <cellStyle name="Comma 3 11 2 2 2" xfId="29180" xr:uid="{CA2F14EF-57E6-4039-B497-BE8164444001}"/>
    <cellStyle name="Comma 3 11 2 3" xfId="20852" xr:uid="{76CDDE2A-05AE-4417-9310-1E2D5D9CDCA9}"/>
    <cellStyle name="Comma 3 11 3" xfId="6969" xr:uid="{2E355FB9-51B7-4060-B7AC-A87BA24B9DA5}"/>
    <cellStyle name="Comma 3 11 3 2" xfId="15299" xr:uid="{F898A471-F7E1-4F21-9E11-08D93D83A2D7}"/>
    <cellStyle name="Comma 3 11 3 2 2" xfId="31956" xr:uid="{C3013F2F-8D7E-4C32-A379-EBCD9AEEB9AE}"/>
    <cellStyle name="Comma 3 11 3 3" xfId="23628" xr:uid="{AA42F881-23B3-44BD-8263-EC8ABB02BCF9}"/>
    <cellStyle name="Comma 3 11 4" xfId="9747" xr:uid="{9C57BF36-4FA4-44F7-A420-A369BCC27248}"/>
    <cellStyle name="Comma 3 11 4 2" xfId="26404" xr:uid="{A5670CEA-6C22-481E-8012-2AACA242B0F5}"/>
    <cellStyle name="Comma 3 11 5" xfId="33514" xr:uid="{334F2E40-AE1E-4EEC-B296-D844DA16E9B2}"/>
    <cellStyle name="Comma 3 11 6" xfId="18076" xr:uid="{860F698A-9397-46FB-9B7E-D7AF0AE53AC2}"/>
    <cellStyle name="Comma 3 12" xfId="2865" xr:uid="{404D3447-2C2F-40CD-9A87-C0097942CCF9}"/>
    <cellStyle name="Comma 3 12 2" xfId="11196" xr:uid="{E7F7A696-03A5-448C-B1C5-4536B8F9947E}"/>
    <cellStyle name="Comma 3 12 2 2" xfId="27853" xr:uid="{82B3ABD2-C6A1-4704-8942-7FA26E952631}"/>
    <cellStyle name="Comma 3 12 3" xfId="19525" xr:uid="{E1A72093-2BD4-4812-8486-C01047AE7F8E}"/>
    <cellStyle name="Comma 3 13" xfId="5642" xr:uid="{C302DEE2-5BFC-4341-9409-E46DE8AFE787}"/>
    <cellStyle name="Comma 3 13 2" xfId="13972" xr:uid="{CBF58EEB-35B4-4B78-9388-B4694F3EFEA3}"/>
    <cellStyle name="Comma 3 13 2 2" xfId="30629" xr:uid="{51EC7A1D-3F76-42D3-B04F-23CDA6783B9C}"/>
    <cellStyle name="Comma 3 13 3" xfId="22301" xr:uid="{FBC7DF57-0AF3-4390-93F9-009F5CF9A6AE}"/>
    <cellStyle name="Comma 3 14" xfId="8419" xr:uid="{8A1F2D63-80C0-43FD-AAA7-26945F11F86F}"/>
    <cellStyle name="Comma 3 14 2" xfId="25077" xr:uid="{A5A049B1-8D8C-4024-9092-A28AC5CF1E40}"/>
    <cellStyle name="Comma 3 15" xfId="33377" xr:uid="{E2262249-EB99-4CE0-B5F2-23F2A44666CE}"/>
    <cellStyle name="Comma 3 16" xfId="16749" xr:uid="{FCB9BA6B-7DD6-4BBB-8D68-B4CDD21168CD}"/>
    <cellStyle name="Comma 3 17" xfId="33905" xr:uid="{C0EAE4EA-99B2-4602-B498-82DBDFFC1B1F}"/>
    <cellStyle name="Comma 3 18" xfId="34823" xr:uid="{7AD24529-3469-437F-AE2F-F28A8734C5AD}"/>
    <cellStyle name="Comma 3 2" xfId="125" xr:uid="{5A4BB51C-3C13-4D9B-B8B5-F02A82ED54B3}"/>
    <cellStyle name="Comma 3 2 10" xfId="5700" xr:uid="{81B4BA69-EA99-426B-A215-7E89BA17AC63}"/>
    <cellStyle name="Comma 3 2 10 2" xfId="14030" xr:uid="{F3C0B6ED-E05C-4B19-939C-A5D3D19C60C3}"/>
    <cellStyle name="Comma 3 2 10 2 2" xfId="30687" xr:uid="{539E3683-7EEA-4A9A-A9DE-38C4BFBF26C1}"/>
    <cellStyle name="Comma 3 2 10 3" xfId="22359" xr:uid="{A28809D0-E4EB-49B6-A567-F838FFC9B537}"/>
    <cellStyle name="Comma 3 2 11" xfId="8478" xr:uid="{B838D78E-4B61-4B45-9465-66F5CE15B4BB}"/>
    <cellStyle name="Comma 3 2 11 2" xfId="25135" xr:uid="{E373FB72-85FC-4E4D-9F1B-17539B37EA00}"/>
    <cellStyle name="Comma 3 2 12" xfId="33384" xr:uid="{BB051630-E4BB-4196-B2C9-EB0F03F35837}"/>
    <cellStyle name="Comma 3 2 13" xfId="16807" xr:uid="{2E39C092-67F3-4C51-B0A8-1C6C6093B732}"/>
    <cellStyle name="Comma 3 2 2" xfId="246" xr:uid="{4CC16F77-3F1A-47FC-A3F7-8C700C8A41BD}"/>
    <cellStyle name="Comma 3 2 2 10" xfId="33399" xr:uid="{D0157028-525F-4176-856F-9488B11A13AB}"/>
    <cellStyle name="Comma 3 2 2 11" xfId="16927" xr:uid="{488C755C-D2DD-4D12-8351-001BDEA9FD74}"/>
    <cellStyle name="Comma 3 2 2 2" xfId="488" xr:uid="{E41D0788-7050-415F-8990-BD8FD658B49D}"/>
    <cellStyle name="Comma 3 2 2 2 2" xfId="964" xr:uid="{5DDC22C3-9F18-4830-A92E-F79BDEC4AAD3}"/>
    <cellStyle name="Comma 3 2 2 2 2 2" xfId="2799" xr:uid="{17D60BAA-E641-4353-A12A-01003FB5D4FC}"/>
    <cellStyle name="Comma 3 2 2 2 2 2 2" xfId="5579" xr:uid="{FC4B28BA-0BD2-4B57-9554-1BE93FE8E8D2}"/>
    <cellStyle name="Comma 3 2 2 2 2 2 2 2" xfId="13909" xr:uid="{43BFCDFD-8D42-4DD6-A165-45614CF8D033}"/>
    <cellStyle name="Comma 3 2 2 2 2 2 2 2 2" xfId="30566" xr:uid="{36DA0335-F635-4A4E-AC3D-ACE263BCB1C6}"/>
    <cellStyle name="Comma 3 2 2 2 2 2 2 3" xfId="22238" xr:uid="{60FB1FB2-F922-45D0-AE06-C62A0F46B98B}"/>
    <cellStyle name="Comma 3 2 2 2 2 2 3" xfId="8355" xr:uid="{2451B4AE-23C3-4B37-BA92-45DF076269F8}"/>
    <cellStyle name="Comma 3 2 2 2 2 2 3 2" xfId="16685" xr:uid="{29328F96-1E1F-4510-ACC2-F53476E0544A}"/>
    <cellStyle name="Comma 3 2 2 2 2 2 3 2 2" xfId="33342" xr:uid="{7E4FEDCF-FA40-4803-A926-552279AEF448}"/>
    <cellStyle name="Comma 3 2 2 2 2 2 3 3" xfId="25014" xr:uid="{33B964F2-805F-4B07-81F7-D3F33E3E091C}"/>
    <cellStyle name="Comma 3 2 2 2 2 2 4" xfId="11133" xr:uid="{F0C2065D-C46B-4AA8-9389-A6F550C0C239}"/>
    <cellStyle name="Comma 3 2 2 2 2 2 4 2" xfId="27790" xr:uid="{28EB3E45-8AA9-420F-B0B8-9BACCEB70891}"/>
    <cellStyle name="Comma 3 2 2 2 2 2 5" xfId="33746" xr:uid="{FAE0B0DA-1044-49E4-AF2F-E12CFFA33D5A}"/>
    <cellStyle name="Comma 3 2 2 2 2 2 6" xfId="19462" xr:uid="{05427896-3972-4451-97B4-F622B8816ED6}"/>
    <cellStyle name="Comma 3 2 2 2 2 3" xfId="2292" xr:uid="{C980763F-790A-4511-B5ED-A8B70F65E849}"/>
    <cellStyle name="Comma 3 2 2 2 2 3 2" xfId="5082" xr:uid="{71BFAD27-7D0E-489E-99F2-C0145B677D7B}"/>
    <cellStyle name="Comma 3 2 2 2 2 3 2 2" xfId="13412" xr:uid="{DFCC1C8E-9615-444C-8FE0-07116B79D179}"/>
    <cellStyle name="Comma 3 2 2 2 2 3 2 2 2" xfId="30069" xr:uid="{B9C3463D-6824-4596-9330-DA24A2243FF8}"/>
    <cellStyle name="Comma 3 2 2 2 2 3 2 3" xfId="21741" xr:uid="{94614C89-0430-432D-8B91-F2D86E5003F5}"/>
    <cellStyle name="Comma 3 2 2 2 2 3 3" xfId="7858" xr:uid="{824786F0-BA8E-482E-8A1A-F4533A7FF688}"/>
    <cellStyle name="Comma 3 2 2 2 2 3 3 2" xfId="16188" xr:uid="{D41D314A-9809-4EF5-AB2E-CA2EE6436A1D}"/>
    <cellStyle name="Comma 3 2 2 2 2 3 3 2 2" xfId="32845" xr:uid="{84695D57-9050-4D76-9708-30AABCFFCF86}"/>
    <cellStyle name="Comma 3 2 2 2 2 3 3 3" xfId="24517" xr:uid="{91E14D5A-37F4-4E46-AA98-B503AD0046D8}"/>
    <cellStyle name="Comma 3 2 2 2 2 3 4" xfId="10636" xr:uid="{2BFAA77B-E54B-4523-AA1F-F8282E5A9E15}"/>
    <cellStyle name="Comma 3 2 2 2 2 3 4 2" xfId="27293" xr:uid="{CDABEA08-5813-46DF-909D-F28B2AF962C8}"/>
    <cellStyle name="Comma 3 2 2 2 2 3 5" xfId="33604" xr:uid="{05F70B80-B3A5-4C69-95F8-E6941721AF6D}"/>
    <cellStyle name="Comma 3 2 2 2 2 3 6" xfId="18965" xr:uid="{97FFA80D-B085-4BCB-8704-46A25D6BE94E}"/>
    <cellStyle name="Comma 3 2 2 2 2 4" xfId="3755" xr:uid="{4720C47F-D980-4A14-AE79-8F0A4389A55E}"/>
    <cellStyle name="Comma 3 2 2 2 2 4 2" xfId="12085" xr:uid="{F48BAD95-A42A-4681-BEE3-D449A71EE5D0}"/>
    <cellStyle name="Comma 3 2 2 2 2 4 2 2" xfId="28742" xr:uid="{717C3EB4-8115-464E-B361-B1CFF92DDA38}"/>
    <cellStyle name="Comma 3 2 2 2 2 4 3" xfId="20414" xr:uid="{39DC7B33-0068-48F9-9457-64838DFC1299}"/>
    <cellStyle name="Comma 3 2 2 2 2 5" xfId="6531" xr:uid="{D44F7FBB-8A1A-4B23-B925-EB3E5537ECA6}"/>
    <cellStyle name="Comma 3 2 2 2 2 5 2" xfId="14861" xr:uid="{4CA85760-E584-43DD-882F-656D77ACF34F}"/>
    <cellStyle name="Comma 3 2 2 2 2 5 2 2" xfId="31518" xr:uid="{BDB95FE2-291C-44BF-8DCE-292A05BCADF0}"/>
    <cellStyle name="Comma 3 2 2 2 2 5 3" xfId="23190" xr:uid="{67C97F5E-C0DA-4CB7-A70E-7D0D8D5947E6}"/>
    <cellStyle name="Comma 3 2 2 2 2 6" xfId="9309" xr:uid="{7015823B-45B6-49AF-88B1-E2E525C08491}"/>
    <cellStyle name="Comma 3 2 2 2 2 6 2" xfId="25966" xr:uid="{48EE087C-FCB9-4FCE-A959-4092FA5D289F}"/>
    <cellStyle name="Comma 3 2 2 2 2 7" xfId="33471" xr:uid="{87245D1D-7E5B-4509-A446-7F57C1BE06E3}"/>
    <cellStyle name="Comma 3 2 2 2 2 8" xfId="17638" xr:uid="{0E96B26B-8F8C-443F-BDE6-20CF0501A492}"/>
    <cellStyle name="Comma 3 2 2 2 3" xfId="2750" xr:uid="{7BDC0577-786E-4484-91D8-FCC404D0BBA2}"/>
    <cellStyle name="Comma 3 2 2 2 3 2" xfId="5532" xr:uid="{40D46F45-DFE4-4937-A09E-103AE71848CE}"/>
    <cellStyle name="Comma 3 2 2 2 3 2 2" xfId="13862" xr:uid="{6AE65885-0DEF-4101-871F-916225BA8DD5}"/>
    <cellStyle name="Comma 3 2 2 2 3 2 2 2" xfId="30519" xr:uid="{EA499361-BAC2-470F-AC9C-800CDF56E6E5}"/>
    <cellStyle name="Comma 3 2 2 2 3 2 3" xfId="22191" xr:uid="{6881717B-3CE4-49A0-A039-528A91F55DB0}"/>
    <cellStyle name="Comma 3 2 2 2 3 3" xfId="8308" xr:uid="{ED2D4893-31AC-4FCC-BFF9-BE68FA77CCE0}"/>
    <cellStyle name="Comma 3 2 2 2 3 3 2" xfId="16638" xr:uid="{28DD90D5-0A60-4191-8A65-98DA526B0A58}"/>
    <cellStyle name="Comma 3 2 2 2 3 3 2 2" xfId="33295" xr:uid="{46113083-D6CD-44FB-A2E9-1B49ED61B092}"/>
    <cellStyle name="Comma 3 2 2 2 3 3 3" xfId="24967" xr:uid="{53FC9452-8006-4057-8847-ABFA95041A89}"/>
    <cellStyle name="Comma 3 2 2 2 3 4" xfId="11086" xr:uid="{226A9B82-3153-4ABE-8CE4-E7907AD7D78D}"/>
    <cellStyle name="Comma 3 2 2 2 3 4 2" xfId="27743" xr:uid="{EAA79504-A69B-4DB2-99A3-4872551E4253}"/>
    <cellStyle name="Comma 3 2 2 2 3 5" xfId="33697" xr:uid="{F4C692DC-5F20-4C59-981F-570D17083063}"/>
    <cellStyle name="Comma 3 2 2 2 3 6" xfId="19415" xr:uid="{68FCFB4A-3E36-471E-B790-3CC9D1BE71B9}"/>
    <cellStyle name="Comma 3 2 2 2 4" xfId="1818" xr:uid="{927FB6B6-8257-4A40-858F-55601ABCD4FA}"/>
    <cellStyle name="Comma 3 2 2 2 4 2" xfId="4608" xr:uid="{96DB7CE3-F21D-4DCA-8583-29E15DB5FAC4}"/>
    <cellStyle name="Comma 3 2 2 2 4 2 2" xfId="12938" xr:uid="{8A846644-74AC-4190-B337-049E64A8D692}"/>
    <cellStyle name="Comma 3 2 2 2 4 2 2 2" xfId="29595" xr:uid="{803E2DD1-22ED-4ECB-9876-45B0BC60F52D}"/>
    <cellStyle name="Comma 3 2 2 2 4 2 3" xfId="21267" xr:uid="{11C83E36-FD44-4710-B25E-EFC1BC6290A1}"/>
    <cellStyle name="Comma 3 2 2 2 4 3" xfId="7384" xr:uid="{F28B86BF-CECF-4D15-A08B-B3CEC200AE8E}"/>
    <cellStyle name="Comma 3 2 2 2 4 3 2" xfId="15714" xr:uid="{A16D559F-8998-47FA-A59D-BE00D7814C30}"/>
    <cellStyle name="Comma 3 2 2 2 4 3 2 2" xfId="32371" xr:uid="{DD90FE06-F5D7-47B8-9836-6AF8433C7AB9}"/>
    <cellStyle name="Comma 3 2 2 2 4 3 3" xfId="24043" xr:uid="{DEAF580A-A962-40A5-B8C0-697F06094FFF}"/>
    <cellStyle name="Comma 3 2 2 2 4 4" xfId="10162" xr:uid="{6D04D539-0EA9-4E4A-977C-59613A5FF161}"/>
    <cellStyle name="Comma 3 2 2 2 4 4 2" xfId="26819" xr:uid="{E3A0ACC6-83F1-4024-993E-92EFA52F00B0}"/>
    <cellStyle name="Comma 3 2 2 2 4 5" xfId="33557" xr:uid="{0815F4BB-0857-4007-90C5-E9F41821BACB}"/>
    <cellStyle name="Comma 3 2 2 2 4 6" xfId="18491" xr:uid="{84045661-6E73-4893-BE59-8F0DDB99B755}"/>
    <cellStyle name="Comma 3 2 2 2 5" xfId="3281" xr:uid="{28FDED9C-65EE-4267-9284-670923EFAA1D}"/>
    <cellStyle name="Comma 3 2 2 2 5 2" xfId="11611" xr:uid="{370E1B03-CB08-4147-8A0F-8E2AF7D81BB8}"/>
    <cellStyle name="Comma 3 2 2 2 5 2 2" xfId="28268" xr:uid="{1A6A7182-D1A2-4A36-B6EC-81D495DEAA85}"/>
    <cellStyle name="Comma 3 2 2 2 5 3" xfId="19940" xr:uid="{55C90389-7DF0-4929-BA32-DEB64734E1C1}"/>
    <cellStyle name="Comma 3 2 2 2 6" xfId="6057" xr:uid="{4B790B8F-2BB9-4A72-B071-0001180E7310}"/>
    <cellStyle name="Comma 3 2 2 2 6 2" xfId="14387" xr:uid="{7107D970-6C80-45A7-92A4-6C70ABC17B21}"/>
    <cellStyle name="Comma 3 2 2 2 6 2 2" xfId="31044" xr:uid="{15432D76-562F-4C5A-B12F-40574633C65D}"/>
    <cellStyle name="Comma 3 2 2 2 6 3" xfId="22716" xr:uid="{F3E1534E-34FC-4E4C-B8AD-B083E6617A1B}"/>
    <cellStyle name="Comma 3 2 2 2 7" xfId="8835" xr:uid="{9CE4E7F1-1A61-4040-B71B-A5AE9F4344A4}"/>
    <cellStyle name="Comma 3 2 2 2 7 2" xfId="25492" xr:uid="{E7B90D41-6A05-4767-8F12-386348A4BB3B}"/>
    <cellStyle name="Comma 3 2 2 2 8" xfId="33422" xr:uid="{AFC95E8C-F74D-4AD5-B5C5-1BF92E8BBE41}"/>
    <cellStyle name="Comma 3 2 2 2 9" xfId="17164" xr:uid="{B1CA561F-A24D-4C08-8366-DCF63683C1D5}"/>
    <cellStyle name="Comma 3 2 2 3" xfId="724" xr:uid="{BBF10380-B398-420D-8903-D47E71A8FC41}"/>
    <cellStyle name="Comma 3 2 2 3 2" xfId="2773" xr:uid="{DD9ED44E-E953-45FA-AB6E-7213F29583CB}"/>
    <cellStyle name="Comma 3 2 2 3 2 2" xfId="5555" xr:uid="{965C4A8B-A6A0-4420-BC18-0B905502CB7D}"/>
    <cellStyle name="Comma 3 2 2 3 2 2 2" xfId="13885" xr:uid="{28AC9FBC-34E9-4FA5-AC89-EB743F96550B}"/>
    <cellStyle name="Comma 3 2 2 3 2 2 2 2" xfId="30542" xr:uid="{7CC50058-0984-4B49-88DF-966A31539B55}"/>
    <cellStyle name="Comma 3 2 2 3 2 2 3" xfId="22214" xr:uid="{D1BEBB69-60E4-4DF6-8659-543E1032B27E}"/>
    <cellStyle name="Comma 3 2 2 3 2 3" xfId="8331" xr:uid="{6B7E08F2-F89D-41B6-97CA-CDD555F2F906}"/>
    <cellStyle name="Comma 3 2 2 3 2 3 2" xfId="16661" xr:uid="{480DDD89-E0C0-4B5E-B9B9-B354CA91B164}"/>
    <cellStyle name="Comma 3 2 2 3 2 3 2 2" xfId="33318" xr:uid="{DB126BC2-0378-460B-9F53-A81F475B38C8}"/>
    <cellStyle name="Comma 3 2 2 3 2 3 3" xfId="24990" xr:uid="{7B55AD57-6FD5-4570-AF74-EA6ED80A614D}"/>
    <cellStyle name="Comma 3 2 2 3 2 4" xfId="11109" xr:uid="{37C3A27B-ADEF-4748-9F7C-509F0CD533A3}"/>
    <cellStyle name="Comma 3 2 2 3 2 4 2" xfId="27766" xr:uid="{C0C93C2A-4C63-48E2-860F-5C0FE55B9E6C}"/>
    <cellStyle name="Comma 3 2 2 3 2 5" xfId="33720" xr:uid="{307B2F10-FF03-4022-BABB-7739636FB903}"/>
    <cellStyle name="Comma 3 2 2 3 2 6" xfId="19438" xr:uid="{0C91CB68-6505-470A-A6E1-D069C3C0C13D}"/>
    <cellStyle name="Comma 3 2 2 3 3" xfId="2054" xr:uid="{70C69F1D-9477-4791-BD47-5CCF57CDA50A}"/>
    <cellStyle name="Comma 3 2 2 3 3 2" xfId="4844" xr:uid="{153A2AFB-9194-44F6-BE12-F2C4E57BFC97}"/>
    <cellStyle name="Comma 3 2 2 3 3 2 2" xfId="13174" xr:uid="{0563BA3B-5FD1-45EF-A598-6F242478AF98}"/>
    <cellStyle name="Comma 3 2 2 3 3 2 2 2" xfId="29831" xr:uid="{00B4723E-EC86-4BC5-AFA2-90D83A86C440}"/>
    <cellStyle name="Comma 3 2 2 3 3 2 3" xfId="21503" xr:uid="{5EEA60C2-E6D6-4263-AABE-D3E3C7F068C0}"/>
    <cellStyle name="Comma 3 2 2 3 3 3" xfId="7620" xr:uid="{EC2CFE71-7DBC-4B9B-8E12-B15526426B49}"/>
    <cellStyle name="Comma 3 2 2 3 3 3 2" xfId="15950" xr:uid="{95F7D4F6-F1D3-467D-A14A-3C2BAC6734AB}"/>
    <cellStyle name="Comma 3 2 2 3 3 3 2 2" xfId="32607" xr:uid="{67E43E6B-6427-4FF5-9031-69E1A77251C1}"/>
    <cellStyle name="Comma 3 2 2 3 3 3 3" xfId="24279" xr:uid="{87C84ED0-B0AE-46D9-BC81-950369E182EC}"/>
    <cellStyle name="Comma 3 2 2 3 3 4" xfId="10398" xr:uid="{ADE25043-80CF-48EC-A875-CF571C6A96B6}"/>
    <cellStyle name="Comma 3 2 2 3 3 4 2" xfId="27055" xr:uid="{44003C29-D22F-406A-9AC8-A355F0B54756}"/>
    <cellStyle name="Comma 3 2 2 3 3 5" xfId="33580" xr:uid="{217A43F1-3A34-4E20-8244-863C38EEA224}"/>
    <cellStyle name="Comma 3 2 2 3 3 6" xfId="18727" xr:uid="{D9EE3C02-C844-4A75-84C4-B9BDF73ABB82}"/>
    <cellStyle name="Comma 3 2 2 3 4" xfId="3517" xr:uid="{33C67282-98A9-4AE4-AB6B-ED8A176CF316}"/>
    <cellStyle name="Comma 3 2 2 3 4 2" xfId="11847" xr:uid="{D3E7769F-965B-479E-B09C-86DF291F4023}"/>
    <cellStyle name="Comma 3 2 2 3 4 2 2" xfId="28504" xr:uid="{7B3B0D43-A1C3-4775-AF03-E201617AF48E}"/>
    <cellStyle name="Comma 3 2 2 3 4 3" xfId="20176" xr:uid="{3CA7A824-1A7B-4A2E-8DD2-680690E8C7B8}"/>
    <cellStyle name="Comma 3 2 2 3 5" xfId="6293" xr:uid="{21AA12AD-DF4B-49CA-8FEE-1305E8B6D058}"/>
    <cellStyle name="Comma 3 2 2 3 5 2" xfId="14623" xr:uid="{9EF5CB88-39C1-4653-9F0B-FC3E76EFC2EA}"/>
    <cellStyle name="Comma 3 2 2 3 5 2 2" xfId="31280" xr:uid="{02709F1B-3CDF-44ED-9CCA-7BE99B5F3BAE}"/>
    <cellStyle name="Comma 3 2 2 3 5 3" xfId="22952" xr:uid="{533CFB48-DC45-43AA-AA0A-611C5C99CFFD}"/>
    <cellStyle name="Comma 3 2 2 3 6" xfId="9071" xr:uid="{6089B7CA-14D2-481F-A33A-A28857A7A073}"/>
    <cellStyle name="Comma 3 2 2 3 6 2" xfId="25728" xr:uid="{D73292A9-2523-4F62-ACB2-671A08EB5EA7}"/>
    <cellStyle name="Comma 3 2 2 3 7" xfId="33445" xr:uid="{DA60564B-5DD8-425A-9FE2-4587237B224B}"/>
    <cellStyle name="Comma 3 2 2 3 8" xfId="17400" xr:uid="{281A9EB2-B7DF-4AFD-8124-A80932106BC0}"/>
    <cellStyle name="Comma 3 2 2 4" xfId="1201" xr:uid="{E0596ACD-DA75-458D-AE9A-28768C88BEEF}"/>
    <cellStyle name="Comma 3 2 2 4 2" xfId="2822" xr:uid="{DA3854A9-A6C3-4C9B-B32C-592BDCBA03E0}"/>
    <cellStyle name="Comma 3 2 2 4 2 2" xfId="5602" xr:uid="{BC4EE54A-EE6B-4C4D-9873-F1C3CDC1C2D6}"/>
    <cellStyle name="Comma 3 2 2 4 2 2 2" xfId="13932" xr:uid="{64E36477-6D4E-4864-963E-E2CD3F7DB281}"/>
    <cellStyle name="Comma 3 2 2 4 2 2 2 2" xfId="30589" xr:uid="{BDB0DF3E-3E9B-4E6A-988D-9AE5733CF488}"/>
    <cellStyle name="Comma 3 2 2 4 2 2 3" xfId="22261" xr:uid="{3DE788FB-4DAB-4D60-9508-50837C26AD86}"/>
    <cellStyle name="Comma 3 2 2 4 2 3" xfId="8378" xr:uid="{D17826AA-97B5-40B7-938A-C6515DA58D99}"/>
    <cellStyle name="Comma 3 2 2 4 2 3 2" xfId="16708" xr:uid="{0ADD4CC3-FE47-4801-94B8-F4D856C795A3}"/>
    <cellStyle name="Comma 3 2 2 4 2 3 2 2" xfId="33365" xr:uid="{501603AD-3FC6-48D9-BD25-61C03AAD9BDE}"/>
    <cellStyle name="Comma 3 2 2 4 2 3 3" xfId="25037" xr:uid="{CE036CE7-771C-476A-A5E6-FC730B5C3733}"/>
    <cellStyle name="Comma 3 2 2 4 2 4" xfId="11156" xr:uid="{F5B6BEAA-6ECB-4CE6-B186-74580CAAD065}"/>
    <cellStyle name="Comma 3 2 2 4 2 4 2" xfId="27813" xr:uid="{672F35E8-148E-45AE-B5FA-AD37B67A10F3}"/>
    <cellStyle name="Comma 3 2 2 4 2 5" xfId="33769" xr:uid="{500A9029-4D37-420E-81DD-D78A26272674}"/>
    <cellStyle name="Comma 3 2 2 4 2 6" xfId="19485" xr:uid="{7ADDD0E7-9A52-42F6-9A82-54A180F1CB55}"/>
    <cellStyle name="Comma 3 2 2 4 3" xfId="2529" xr:uid="{18EECC33-E8B8-4187-91EB-9ED297DEF83E}"/>
    <cellStyle name="Comma 3 2 2 4 3 2" xfId="5319" xr:uid="{A380E7CC-E644-4E29-94C5-459BB169E895}"/>
    <cellStyle name="Comma 3 2 2 4 3 2 2" xfId="13649" xr:uid="{65B71EFA-D6D0-4890-8647-EC518EFD1A95}"/>
    <cellStyle name="Comma 3 2 2 4 3 2 2 2" xfId="30306" xr:uid="{A9FB483B-8B43-4F8E-9CB3-0F7307B44900}"/>
    <cellStyle name="Comma 3 2 2 4 3 2 3" xfId="21978" xr:uid="{3737B05C-D193-4B46-9667-7D78D5596C77}"/>
    <cellStyle name="Comma 3 2 2 4 3 3" xfId="8095" xr:uid="{4F261BDC-6A44-4941-AEC2-46DD7307C684}"/>
    <cellStyle name="Comma 3 2 2 4 3 3 2" xfId="16425" xr:uid="{7AE86D1D-E979-40D3-86E0-144F56330DF1}"/>
    <cellStyle name="Comma 3 2 2 4 3 3 2 2" xfId="33082" xr:uid="{B19E71BE-7467-4092-97BD-A6509A943947}"/>
    <cellStyle name="Comma 3 2 2 4 3 3 3" xfId="24754" xr:uid="{43E1FBB7-CF46-40EE-8EEE-1B86B029FC99}"/>
    <cellStyle name="Comma 3 2 2 4 3 4" xfId="10873" xr:uid="{B9CE97D8-7384-43B2-9CD1-5FD1CC5341D0}"/>
    <cellStyle name="Comma 3 2 2 4 3 4 2" xfId="27530" xr:uid="{75B4756A-C1D7-4B42-BA14-AC272FB2C8F9}"/>
    <cellStyle name="Comma 3 2 2 4 3 5" xfId="33627" xr:uid="{4B49F291-6086-40AA-8838-3597AF5C1E4B}"/>
    <cellStyle name="Comma 3 2 2 4 3 6" xfId="19202" xr:uid="{F08A7576-7245-49E3-97AD-4A82DF38BEF7}"/>
    <cellStyle name="Comma 3 2 2 4 4" xfId="3992" xr:uid="{832760F6-BEE4-48FF-AE94-77C35FFDF01D}"/>
    <cellStyle name="Comma 3 2 2 4 4 2" xfId="12322" xr:uid="{D3D71715-6784-4947-8BE9-FF917BED908C}"/>
    <cellStyle name="Comma 3 2 2 4 4 2 2" xfId="28979" xr:uid="{81AED6F6-118F-4D83-8025-C3DD491C2603}"/>
    <cellStyle name="Comma 3 2 2 4 4 3" xfId="20651" xr:uid="{8339B44A-1F60-4A4A-AD00-7565B45D8209}"/>
    <cellStyle name="Comma 3 2 2 4 5" xfId="6768" xr:uid="{B60F8564-2AE0-47B6-982A-A269B93DF0B8}"/>
    <cellStyle name="Comma 3 2 2 4 5 2" xfId="15098" xr:uid="{7F215CD8-62B7-4F43-871B-06E53C9B1A56}"/>
    <cellStyle name="Comma 3 2 2 4 5 2 2" xfId="31755" xr:uid="{20EED0FD-B94A-4D55-BB5A-1AA5F12EB902}"/>
    <cellStyle name="Comma 3 2 2 4 5 3" xfId="23427" xr:uid="{8DF125E6-E7FF-493B-854E-41FB1D216449}"/>
    <cellStyle name="Comma 3 2 2 4 6" xfId="9546" xr:uid="{12034ADD-A746-4A8B-8852-E62B7E6E8C32}"/>
    <cellStyle name="Comma 3 2 2 4 6 2" xfId="26203" xr:uid="{8ED2F515-A3B1-4A4B-8D8C-92D9E7427A06}"/>
    <cellStyle name="Comma 3 2 2 4 7" xfId="33494" xr:uid="{C94F886D-38C8-455C-A03D-51B38C200D25}"/>
    <cellStyle name="Comma 3 2 2 4 8" xfId="17875" xr:uid="{25853CDB-DB81-4D7A-B5A9-D46F69EB65C4}"/>
    <cellStyle name="Comma 3 2 2 5" xfId="2727" xr:uid="{BE1D6288-A481-47E7-8CBF-8D0039B14ABA}"/>
    <cellStyle name="Comma 3 2 2 5 2" xfId="5509" xr:uid="{9C0FB9FA-B41F-4178-92E5-827D163D4D33}"/>
    <cellStyle name="Comma 3 2 2 5 2 2" xfId="13839" xr:uid="{4BDFBBFA-63C1-4CFD-A1EB-E7F82A552111}"/>
    <cellStyle name="Comma 3 2 2 5 2 2 2" xfId="30496" xr:uid="{48B90A74-82A8-488D-BF21-1E39F49F6F6C}"/>
    <cellStyle name="Comma 3 2 2 5 2 3" xfId="22168" xr:uid="{226B2DCC-F35C-4CC8-81F8-320E8AD8C773}"/>
    <cellStyle name="Comma 3 2 2 5 3" xfId="8285" xr:uid="{C71719D9-7090-4B3B-A555-B4AFE3037718}"/>
    <cellStyle name="Comma 3 2 2 5 3 2" xfId="16615" xr:uid="{1DB08B1E-EA73-4D3C-9B58-517F23DD8690}"/>
    <cellStyle name="Comma 3 2 2 5 3 2 2" xfId="33272" xr:uid="{C4D9BAAF-76B9-4CBE-9DCE-5ED2F71B19B5}"/>
    <cellStyle name="Comma 3 2 2 5 3 3" xfId="24944" xr:uid="{D369B208-590B-4D06-9B08-4C36708DE5E0}"/>
    <cellStyle name="Comma 3 2 2 5 4" xfId="11063" xr:uid="{0E69B906-E462-44B8-919E-AF103CF50244}"/>
    <cellStyle name="Comma 3 2 2 5 4 2" xfId="27720" xr:uid="{39B93C1A-C724-47D8-85D2-4A54FE1135CE}"/>
    <cellStyle name="Comma 3 2 2 5 5" xfId="33674" xr:uid="{25B5DE10-B99D-4148-917A-E34F9DEC07AC}"/>
    <cellStyle name="Comma 3 2 2 5 6" xfId="19392" xr:uid="{F119F3A1-E545-4C96-A7C0-EA68ACD5829C}"/>
    <cellStyle name="Comma 3 2 2 6" xfId="1581" xr:uid="{124FFE13-E6A4-41B9-9A6F-7516FBEF12F2}"/>
    <cellStyle name="Comma 3 2 2 6 2" xfId="4371" xr:uid="{37EFBA86-6DE3-48E4-9FC3-6730E0DA5F22}"/>
    <cellStyle name="Comma 3 2 2 6 2 2" xfId="12701" xr:uid="{136CEE6B-19DE-4F45-9070-90D8C96E2F48}"/>
    <cellStyle name="Comma 3 2 2 6 2 2 2" xfId="29358" xr:uid="{A9FDF0B8-67B1-437A-A877-0E9BD89DB223}"/>
    <cellStyle name="Comma 3 2 2 6 2 3" xfId="21030" xr:uid="{CC6DB11F-1E50-42E9-8DD1-484FA1691529}"/>
    <cellStyle name="Comma 3 2 2 6 3" xfId="7147" xr:uid="{30405E93-EC3C-4374-9BE0-DC2E77BFD206}"/>
    <cellStyle name="Comma 3 2 2 6 3 2" xfId="15477" xr:uid="{0C98E0A9-3A03-43C7-8F7C-4CE3B4FE113A}"/>
    <cellStyle name="Comma 3 2 2 6 3 2 2" xfId="32134" xr:uid="{0867777F-59FE-4441-9120-7F73B4153934}"/>
    <cellStyle name="Comma 3 2 2 6 3 3" xfId="23806" xr:uid="{96A28F6E-75D1-4668-BC44-196B307FD603}"/>
    <cellStyle name="Comma 3 2 2 6 4" xfId="9925" xr:uid="{265BB6BE-B624-46AA-91E4-6B34B0987516}"/>
    <cellStyle name="Comma 3 2 2 6 4 2" xfId="26582" xr:uid="{445035BB-E8DF-480C-BEF0-7D6CBF8A6103}"/>
    <cellStyle name="Comma 3 2 2 6 5" xfId="33534" xr:uid="{ED40E32D-6AA6-41E7-A39C-0D0F16351E5B}"/>
    <cellStyle name="Comma 3 2 2 6 6" xfId="18254" xr:uid="{E700AE65-C158-4577-B746-FF197F7A89BE}"/>
    <cellStyle name="Comma 3 2 2 7" xfId="3044" xr:uid="{D493FCCB-773E-4A79-9207-7070C3957A0B}"/>
    <cellStyle name="Comma 3 2 2 7 2" xfId="11374" xr:uid="{7D992AD1-3C3A-4F8D-9236-CA2C988E19C3}"/>
    <cellStyle name="Comma 3 2 2 7 2 2" xfId="28031" xr:uid="{9E1CAD9F-3566-4A9B-86CA-40B0E6534FB7}"/>
    <cellStyle name="Comma 3 2 2 7 3" xfId="19703" xr:uid="{5AAB4F8C-72B3-4863-B5C6-A6922BFCD407}"/>
    <cellStyle name="Comma 3 2 2 8" xfId="5820" xr:uid="{081AA400-64AC-41D2-BF87-03706E43938E}"/>
    <cellStyle name="Comma 3 2 2 8 2" xfId="14150" xr:uid="{A49996FB-D426-4960-99F3-2183662D5A48}"/>
    <cellStyle name="Comma 3 2 2 8 2 2" xfId="30807" xr:uid="{B23B43B0-4D17-4F46-ADDA-B9801B389918}"/>
    <cellStyle name="Comma 3 2 2 8 3" xfId="22479" xr:uid="{0FBF0273-34CB-4488-AF00-96C194FDB382}"/>
    <cellStyle name="Comma 3 2 2 9" xfId="8598" xr:uid="{A32EBA5D-1655-47F6-9351-B2D9CD5B8DF1}"/>
    <cellStyle name="Comma 3 2 2 9 2" xfId="25255" xr:uid="{E64410DC-4450-40A2-8CB6-F76F8CCCE8DA}"/>
    <cellStyle name="Comma 3 2 3" xfId="368" xr:uid="{499CFFE6-93DA-46A8-93AA-606193EB1385}"/>
    <cellStyle name="Comma 3 2 3 2" xfId="846" xr:uid="{9CAD226E-223F-4EB2-9648-89599E8B3535}"/>
    <cellStyle name="Comma 3 2 3 2 2" xfId="2785" xr:uid="{6293156A-2F3E-4C32-90B4-29C0CEFC5C43}"/>
    <cellStyle name="Comma 3 2 3 2 2 2" xfId="5565" xr:uid="{88FEAE47-A540-4E33-85C3-898DBB2CF10B}"/>
    <cellStyle name="Comma 3 2 3 2 2 2 2" xfId="13895" xr:uid="{B0CFA2A3-07AB-40D7-A10C-944F7836BFA8}"/>
    <cellStyle name="Comma 3 2 3 2 2 2 2 2" xfId="30552" xr:uid="{ED1A7952-817E-4F45-BA66-BA554B629B67}"/>
    <cellStyle name="Comma 3 2 3 2 2 2 3" xfId="22224" xr:uid="{8228A451-D631-4AA5-9C87-F73FD9C42EFA}"/>
    <cellStyle name="Comma 3 2 3 2 2 3" xfId="8341" xr:uid="{FCF8CAF1-2A5B-49B8-B3C0-FD443B5E3290}"/>
    <cellStyle name="Comma 3 2 3 2 2 3 2" xfId="16671" xr:uid="{D03516FA-FA68-4094-B060-03625701500B}"/>
    <cellStyle name="Comma 3 2 3 2 2 3 2 2" xfId="33328" xr:uid="{3C648272-0D48-41AD-941F-F7F8FBE80B2D}"/>
    <cellStyle name="Comma 3 2 3 2 2 3 3" xfId="25000" xr:uid="{C2B5E5E0-0B75-4931-8488-7C10FE93F485}"/>
    <cellStyle name="Comma 3 2 3 2 2 4" xfId="11119" xr:uid="{B50EF769-D29B-4C8A-87D0-54BFAEBAB4D1}"/>
    <cellStyle name="Comma 3 2 3 2 2 4 2" xfId="27776" xr:uid="{2E3AE211-B60C-4DB4-B0F0-045113D9E0CA}"/>
    <cellStyle name="Comma 3 2 3 2 2 5" xfId="33732" xr:uid="{5B89F6B1-2FF3-4F21-B369-37EA2AC3890D}"/>
    <cellStyle name="Comma 3 2 3 2 2 6" xfId="19448" xr:uid="{0B3A5C58-5053-4E33-B7A4-B62DCB51867F}"/>
    <cellStyle name="Comma 3 2 3 2 3" xfId="2174" xr:uid="{6F5B564C-C1E1-4C8F-B2AC-12D08B2C5B23}"/>
    <cellStyle name="Comma 3 2 3 2 3 2" xfId="4964" xr:uid="{66C10073-8DAF-4614-9C39-C3C0159B03CB}"/>
    <cellStyle name="Comma 3 2 3 2 3 2 2" xfId="13294" xr:uid="{34E87E18-83B3-4B07-95E8-5E27C272F20F}"/>
    <cellStyle name="Comma 3 2 3 2 3 2 2 2" xfId="29951" xr:uid="{58D7D59D-CA07-450B-A0A1-35E8817F8D9F}"/>
    <cellStyle name="Comma 3 2 3 2 3 2 3" xfId="21623" xr:uid="{114918D0-041B-43E8-9A2D-9C1163DCD1F8}"/>
    <cellStyle name="Comma 3 2 3 2 3 3" xfId="7740" xr:uid="{E3E01575-C941-438F-9500-352096402C89}"/>
    <cellStyle name="Comma 3 2 3 2 3 3 2" xfId="16070" xr:uid="{B6F98F75-7564-48C0-BFCF-4AD09FED11A3}"/>
    <cellStyle name="Comma 3 2 3 2 3 3 2 2" xfId="32727" xr:uid="{F98EA643-FBF2-4538-818A-A7BF4ADABA2F}"/>
    <cellStyle name="Comma 3 2 3 2 3 3 3" xfId="24399" xr:uid="{F6A59C11-6003-4563-BB2E-B5BAB26A5E6F}"/>
    <cellStyle name="Comma 3 2 3 2 3 4" xfId="10518" xr:uid="{50B9E7D8-825B-471A-823F-371A616FDEEC}"/>
    <cellStyle name="Comma 3 2 3 2 3 4 2" xfId="27175" xr:uid="{7D437142-7624-49F3-A052-9217BF69441C}"/>
    <cellStyle name="Comma 3 2 3 2 3 5" xfId="33590" xr:uid="{31D8A789-42BB-4544-A2ED-F9AED3D0AE21}"/>
    <cellStyle name="Comma 3 2 3 2 3 6" xfId="18847" xr:uid="{26AAE17F-E7EE-492A-9D4E-6AE552B301CB}"/>
    <cellStyle name="Comma 3 2 3 2 4" xfId="3637" xr:uid="{8A88F8C8-D66F-45EB-A2CE-2D9C742DC845}"/>
    <cellStyle name="Comma 3 2 3 2 4 2" xfId="11967" xr:uid="{0317ABCB-8B0D-4FDB-B527-37CE6D7E1DCA}"/>
    <cellStyle name="Comma 3 2 3 2 4 2 2" xfId="28624" xr:uid="{D86269B7-4767-41A9-AC12-11742730FA5E}"/>
    <cellStyle name="Comma 3 2 3 2 4 3" xfId="20296" xr:uid="{2D62E9F2-C0D6-4E15-8167-471DA8C9861E}"/>
    <cellStyle name="Comma 3 2 3 2 5" xfId="6413" xr:uid="{FF010DAD-DBA0-4C87-BE52-F5A8AFC4C644}"/>
    <cellStyle name="Comma 3 2 3 2 5 2" xfId="14743" xr:uid="{3BDADE81-EBC3-4A22-AC7C-C7E8F51A06FC}"/>
    <cellStyle name="Comma 3 2 3 2 5 2 2" xfId="31400" xr:uid="{69E3FEFC-4B0C-4096-952F-80B0D29E1CDB}"/>
    <cellStyle name="Comma 3 2 3 2 5 3" xfId="23072" xr:uid="{A364CB13-CBBB-46DA-A487-4DA63772B600}"/>
    <cellStyle name="Comma 3 2 3 2 6" xfId="9191" xr:uid="{6B1BA406-85A4-4BFD-96EA-B24BA3D372C6}"/>
    <cellStyle name="Comma 3 2 3 2 6 2" xfId="25848" xr:uid="{19F42CAE-BADB-4DD9-AC05-2AA0A90DBCF7}"/>
    <cellStyle name="Comma 3 2 3 2 7" xfId="33457" xr:uid="{58513F90-986A-45FE-8199-EF6A2374ED22}"/>
    <cellStyle name="Comma 3 2 3 2 8" xfId="17520" xr:uid="{B5309318-B770-4131-8081-355047F3E669}"/>
    <cellStyle name="Comma 3 2 3 3" xfId="2736" xr:uid="{0B0E2043-7AD3-4019-8349-12725CBAE8B0}"/>
    <cellStyle name="Comma 3 2 3 3 2" xfId="5518" xr:uid="{0E64829C-FA8F-4C7F-A32C-6BC690FC28BE}"/>
    <cellStyle name="Comma 3 2 3 3 2 2" xfId="13848" xr:uid="{6DEAD001-BFC4-4A65-B507-45210A589561}"/>
    <cellStyle name="Comma 3 2 3 3 2 2 2" xfId="30505" xr:uid="{65514A49-A021-40D5-871C-480D1C9C1B84}"/>
    <cellStyle name="Comma 3 2 3 3 2 3" xfId="22177" xr:uid="{A92BF60C-5B57-490D-9F1C-CB729EB00D41}"/>
    <cellStyle name="Comma 3 2 3 3 3" xfId="8294" xr:uid="{5A7D3BDB-22DB-4B15-BD41-8648F29B1DF7}"/>
    <cellStyle name="Comma 3 2 3 3 3 2" xfId="16624" xr:uid="{0E4DFD21-266B-47EC-8583-0163147018F2}"/>
    <cellStyle name="Comma 3 2 3 3 3 2 2" xfId="33281" xr:uid="{60572F14-71D2-4046-9999-3C7D6AF9382A}"/>
    <cellStyle name="Comma 3 2 3 3 3 3" xfId="24953" xr:uid="{799BFAE8-23C7-4A5A-863C-0A566D8C9DD9}"/>
    <cellStyle name="Comma 3 2 3 3 4" xfId="11072" xr:uid="{8184C11D-ECF8-41F5-A0D9-9CB4BE7A5F9C}"/>
    <cellStyle name="Comma 3 2 3 3 4 2" xfId="27729" xr:uid="{B2D97242-F423-4315-9926-AD074F4F7E3F}"/>
    <cellStyle name="Comma 3 2 3 3 5" xfId="33683" xr:uid="{F035E628-2ECB-4F35-B46F-AD51BD674E48}"/>
    <cellStyle name="Comma 3 2 3 3 6" xfId="19401" xr:uid="{794BF4EC-21A6-491C-BBCB-2DA20A1741D5}"/>
    <cellStyle name="Comma 3 2 3 4" xfId="1698" xr:uid="{7368692D-0EAA-4335-9936-C852413C8865}"/>
    <cellStyle name="Comma 3 2 3 4 2" xfId="4488" xr:uid="{FB29B586-4653-4041-B6E5-7FC277522634}"/>
    <cellStyle name="Comma 3 2 3 4 2 2" xfId="12818" xr:uid="{5105FBF9-BAF5-45B7-8E4E-32EF1842C687}"/>
    <cellStyle name="Comma 3 2 3 4 2 2 2" xfId="29475" xr:uid="{0877ADB0-0934-432A-A8E0-9AB3047E235C}"/>
    <cellStyle name="Comma 3 2 3 4 2 3" xfId="21147" xr:uid="{7BE72472-76BD-4DBE-A39D-861D85C17F4B}"/>
    <cellStyle name="Comma 3 2 3 4 3" xfId="7264" xr:uid="{F41FD013-0654-4E18-990A-06F33F9970A2}"/>
    <cellStyle name="Comma 3 2 3 4 3 2" xfId="15594" xr:uid="{C57AD794-AAE3-49FD-BAF5-A519836EDFC3}"/>
    <cellStyle name="Comma 3 2 3 4 3 2 2" xfId="32251" xr:uid="{7BF9A19A-D969-4E08-92CD-09291B9CAF21}"/>
    <cellStyle name="Comma 3 2 3 4 3 3" xfId="23923" xr:uid="{2D1346FB-E10B-4BBD-B0C7-4D4F2495AECF}"/>
    <cellStyle name="Comma 3 2 3 4 4" xfId="10042" xr:uid="{624B12B8-AC48-43C0-9451-6F0CCDAACEEC}"/>
    <cellStyle name="Comma 3 2 3 4 4 2" xfId="26699" xr:uid="{21FABA99-A8B2-4F0C-A245-E4CEFD60FF58}"/>
    <cellStyle name="Comma 3 2 3 4 5" xfId="33543" xr:uid="{E83B0667-3D8D-49AB-92AF-B8D27FBB48E3}"/>
    <cellStyle name="Comma 3 2 3 4 6" xfId="18371" xr:uid="{EDB6BC77-A33B-4EE0-BBEA-E808FBA42480}"/>
    <cellStyle name="Comma 3 2 3 5" xfId="3161" xr:uid="{1E5F0CFA-057A-4EDC-925C-7E87858E2586}"/>
    <cellStyle name="Comma 3 2 3 5 2" xfId="11491" xr:uid="{2480E622-F348-4106-89F1-71124A675959}"/>
    <cellStyle name="Comma 3 2 3 5 2 2" xfId="28148" xr:uid="{448B513E-AB29-46DC-AD81-71A4F36BB622}"/>
    <cellStyle name="Comma 3 2 3 5 3" xfId="19820" xr:uid="{169F6029-C81F-4ED5-AF65-E956173074FE}"/>
    <cellStyle name="Comma 3 2 3 6" xfId="5937" xr:uid="{A31CF147-F2CE-4E63-AD6B-F664921B9CD4}"/>
    <cellStyle name="Comma 3 2 3 6 2" xfId="14267" xr:uid="{423BCBD6-5F77-4C9E-97CB-CDFD923E8446}"/>
    <cellStyle name="Comma 3 2 3 6 2 2" xfId="30924" xr:uid="{B0152430-3ABD-4E9A-A0F0-F2DDCA32875B}"/>
    <cellStyle name="Comma 3 2 3 6 3" xfId="22596" xr:uid="{1F386D8B-C758-4172-B4D1-AD2DF2449BC8}"/>
    <cellStyle name="Comma 3 2 3 7" xfId="8715" xr:uid="{ED049D7B-004A-49ED-898D-3B6E8A1ABE22}"/>
    <cellStyle name="Comma 3 2 3 7 2" xfId="25372" xr:uid="{71437098-7597-423B-A78B-A7967FB16A48}"/>
    <cellStyle name="Comma 3 2 3 8" xfId="33408" xr:uid="{75DB72DE-8B5C-48D8-B285-EC17957480D6}"/>
    <cellStyle name="Comma 3 2 3 9" xfId="17044" xr:uid="{9A6A8F83-65B3-4B03-9A1F-432DB3A54276}"/>
    <cellStyle name="Comma 3 2 4" xfId="604" xr:uid="{AC6003BA-AC95-41A5-817F-EEF6E095AC5D}"/>
    <cellStyle name="Comma 3 2 4 2" xfId="2759" xr:uid="{292A2E98-ACC2-4263-8B3E-8468146F9FFB}"/>
    <cellStyle name="Comma 3 2 4 2 2" xfId="5541" xr:uid="{B2795E68-28AD-4325-8377-D83525E28230}"/>
    <cellStyle name="Comma 3 2 4 2 2 2" xfId="13871" xr:uid="{BDFC4ECE-799A-4EC6-B529-24C21221D2F2}"/>
    <cellStyle name="Comma 3 2 4 2 2 2 2" xfId="30528" xr:uid="{2213ADB6-BDEF-4D2A-8AE9-12D63950D118}"/>
    <cellStyle name="Comma 3 2 4 2 2 3" xfId="22200" xr:uid="{96D7B0EF-9554-4EA3-B240-52A9FA371DCE}"/>
    <cellStyle name="Comma 3 2 4 2 3" xfId="8317" xr:uid="{9CF77295-2A97-44A0-9F05-8EB4D330FE93}"/>
    <cellStyle name="Comma 3 2 4 2 3 2" xfId="16647" xr:uid="{5E2686A1-9F2D-4EDC-A45C-18BA26BDDD72}"/>
    <cellStyle name="Comma 3 2 4 2 3 2 2" xfId="33304" xr:uid="{EC9614ED-0024-42BF-A78B-14D16589870F}"/>
    <cellStyle name="Comma 3 2 4 2 3 3" xfId="24976" xr:uid="{2F188FA5-455B-47C8-9521-4922FCB78A6C}"/>
    <cellStyle name="Comma 3 2 4 2 4" xfId="11095" xr:uid="{85F27D19-8CEC-42AC-BAD7-D9DB0FC3AC87}"/>
    <cellStyle name="Comma 3 2 4 2 4 2" xfId="27752" xr:uid="{6FAA77C6-0AAB-46C5-9A95-D5A92F0BF1C4}"/>
    <cellStyle name="Comma 3 2 4 2 5" xfId="33706" xr:uid="{A7E3062A-9273-4ACC-B8AF-7C1754EE0EC8}"/>
    <cellStyle name="Comma 3 2 4 2 6" xfId="19424" xr:uid="{DAD762D7-590A-42D6-8462-542F5D5DC09C}"/>
    <cellStyle name="Comma 3 2 4 3" xfId="1934" xr:uid="{D5BF01AD-146F-481F-9E38-83E623E9E959}"/>
    <cellStyle name="Comma 3 2 4 3 2" xfId="4724" xr:uid="{5AF86BCA-7510-4504-B7CE-049858065053}"/>
    <cellStyle name="Comma 3 2 4 3 2 2" xfId="13054" xr:uid="{A4F9E5F3-3128-4E85-8054-B8B18A8DC0EB}"/>
    <cellStyle name="Comma 3 2 4 3 2 2 2" xfId="29711" xr:uid="{9846A802-7FEC-47FC-88C4-D36942B7D715}"/>
    <cellStyle name="Comma 3 2 4 3 2 3" xfId="21383" xr:uid="{ACA150CB-6C34-443E-847C-D04F866D878A}"/>
    <cellStyle name="Comma 3 2 4 3 3" xfId="7500" xr:uid="{CD48C8D4-50F1-47F9-90AC-1D52181AD0EB}"/>
    <cellStyle name="Comma 3 2 4 3 3 2" xfId="15830" xr:uid="{F7C529B4-8BA2-43C8-A8B6-A8A34130A822}"/>
    <cellStyle name="Comma 3 2 4 3 3 2 2" xfId="32487" xr:uid="{FB251C01-5596-4D2E-96AD-3F1D65F994C2}"/>
    <cellStyle name="Comma 3 2 4 3 3 3" xfId="24159" xr:uid="{B656B3B5-AFA3-4A23-986E-711465ADFA8E}"/>
    <cellStyle name="Comma 3 2 4 3 4" xfId="10278" xr:uid="{01BD111B-8B43-4E98-881C-58182C26E700}"/>
    <cellStyle name="Comma 3 2 4 3 4 2" xfId="26935" xr:uid="{563CEDE9-9EBE-48E6-B102-3999662DABC9}"/>
    <cellStyle name="Comma 3 2 4 3 5" xfId="33566" xr:uid="{B41C7512-103B-4AA4-96AA-E613FD352568}"/>
    <cellStyle name="Comma 3 2 4 3 6" xfId="18607" xr:uid="{48302974-9ACA-4D7C-91EE-79976439F506}"/>
    <cellStyle name="Comma 3 2 4 4" xfId="3397" xr:uid="{8E3FE075-0F18-472E-893D-A03F3F988DA2}"/>
    <cellStyle name="Comma 3 2 4 4 2" xfId="11727" xr:uid="{B5A867CC-A377-41BA-A7C8-B1EDDE0B6254}"/>
    <cellStyle name="Comma 3 2 4 4 2 2" xfId="28384" xr:uid="{BFC51BB3-3F72-4822-9A0F-9B8B7239A571}"/>
    <cellStyle name="Comma 3 2 4 4 3" xfId="20056" xr:uid="{44ADCA91-B6BD-466A-B4C5-D1B678150D66}"/>
    <cellStyle name="Comma 3 2 4 5" xfId="6173" xr:uid="{1EFFA5D4-9D8E-4554-B742-6A8A383B925A}"/>
    <cellStyle name="Comma 3 2 4 5 2" xfId="14503" xr:uid="{848E9963-98AB-4158-8CBB-AEA0501AD268}"/>
    <cellStyle name="Comma 3 2 4 5 2 2" xfId="31160" xr:uid="{57CDD400-EB78-4E48-ACD5-C79B12D6CC5B}"/>
    <cellStyle name="Comma 3 2 4 5 3" xfId="22832" xr:uid="{793AA800-99CD-4617-B255-ADA763125EBE}"/>
    <cellStyle name="Comma 3 2 4 6" xfId="8951" xr:uid="{7787F0F0-86CD-46FB-A10C-982AA4A40AD9}"/>
    <cellStyle name="Comma 3 2 4 6 2" xfId="25608" xr:uid="{A41895D4-6642-4C00-8E26-5A6282E9B5FC}"/>
    <cellStyle name="Comma 3 2 4 7" xfId="33431" xr:uid="{F5B4C3EE-5126-4A21-91D2-DDE5FBD6EC83}"/>
    <cellStyle name="Comma 3 2 4 8" xfId="17280" xr:uid="{B78C2F65-CD68-4846-B7FC-E017F9C27E88}"/>
    <cellStyle name="Comma 3 2 5" xfId="1081" xr:uid="{DD74EE67-C7F7-48BD-9647-261181876A25}"/>
    <cellStyle name="Comma 3 2 5 2" xfId="2808" xr:uid="{BA490F75-E6EC-40D1-BC43-3970E58919DD}"/>
    <cellStyle name="Comma 3 2 5 2 2" xfId="5588" xr:uid="{E4A73541-E214-46C0-83D0-6387C46CE2CC}"/>
    <cellStyle name="Comma 3 2 5 2 2 2" xfId="13918" xr:uid="{92924149-0FAC-45CB-9906-8459831CA857}"/>
    <cellStyle name="Comma 3 2 5 2 2 2 2" xfId="30575" xr:uid="{A3B06AE7-95D4-4F7C-B76B-32A39C50B36F}"/>
    <cellStyle name="Comma 3 2 5 2 2 3" xfId="22247" xr:uid="{ABBF3148-EB16-404A-80E3-0BDB40EF1518}"/>
    <cellStyle name="Comma 3 2 5 2 3" xfId="8364" xr:uid="{F3282047-A08E-4BCD-AAE3-BE790828A44A}"/>
    <cellStyle name="Comma 3 2 5 2 3 2" xfId="16694" xr:uid="{DBFA22DC-94D3-4C80-8CC1-E4F78D79FDA0}"/>
    <cellStyle name="Comma 3 2 5 2 3 2 2" xfId="33351" xr:uid="{9263FD03-84E2-415A-B3EE-C7D7BCD95170}"/>
    <cellStyle name="Comma 3 2 5 2 3 3" xfId="25023" xr:uid="{0AF11AA0-F020-4008-AB7E-6DA1753C57D1}"/>
    <cellStyle name="Comma 3 2 5 2 4" xfId="11142" xr:uid="{A043C23D-51B0-41AD-933B-7AC76DEE3640}"/>
    <cellStyle name="Comma 3 2 5 2 4 2" xfId="27799" xr:uid="{1014DFC1-8885-4BEA-92AE-017A18D080AC}"/>
    <cellStyle name="Comma 3 2 5 2 5" xfId="33755" xr:uid="{1199FFB0-FCB5-48A3-A008-A282CA010CE0}"/>
    <cellStyle name="Comma 3 2 5 2 6" xfId="19471" xr:uid="{29C611BE-5266-428D-B32C-D52F0F830367}"/>
    <cellStyle name="Comma 3 2 5 3" xfId="2409" xr:uid="{3506B391-F492-445D-B479-F0969738EC73}"/>
    <cellStyle name="Comma 3 2 5 3 2" xfId="5199" xr:uid="{F4FA6DE0-C627-4A96-A166-4B183057C5FF}"/>
    <cellStyle name="Comma 3 2 5 3 2 2" xfId="13529" xr:uid="{74F87370-76A6-4ADE-8A98-1F2800A1C169}"/>
    <cellStyle name="Comma 3 2 5 3 2 2 2" xfId="30186" xr:uid="{A274D15C-C5E6-41B8-AA4D-5F3412486518}"/>
    <cellStyle name="Comma 3 2 5 3 2 3" xfId="21858" xr:uid="{FF27C74C-03AA-4118-A3BA-D224B3B7F196}"/>
    <cellStyle name="Comma 3 2 5 3 3" xfId="7975" xr:uid="{1C0AE790-562E-4060-9C8D-8C0D727CACA7}"/>
    <cellStyle name="Comma 3 2 5 3 3 2" xfId="16305" xr:uid="{0108B216-846A-47A4-A1C0-AC7C0CBBADA0}"/>
    <cellStyle name="Comma 3 2 5 3 3 2 2" xfId="32962" xr:uid="{8FA2CECD-7055-41DA-870E-6715043CE836}"/>
    <cellStyle name="Comma 3 2 5 3 3 3" xfId="24634" xr:uid="{FC25380F-632E-41B0-80FA-1F7CBDDA9123}"/>
    <cellStyle name="Comma 3 2 5 3 4" xfId="10753" xr:uid="{2322C3E0-1C9D-4734-9F1C-11CF4564B805}"/>
    <cellStyle name="Comma 3 2 5 3 4 2" xfId="27410" xr:uid="{6C7191E5-FB26-4D6D-824B-64F75601515A}"/>
    <cellStyle name="Comma 3 2 5 3 5" xfId="33613" xr:uid="{A7530BF8-150F-43C7-97B4-2177110C83CC}"/>
    <cellStyle name="Comma 3 2 5 3 6" xfId="19082" xr:uid="{E14A2C78-F25A-4392-AA52-0C355E3CAC04}"/>
    <cellStyle name="Comma 3 2 5 4" xfId="3872" xr:uid="{BB6D957C-A7F3-4567-9DA2-E51D24529B4B}"/>
    <cellStyle name="Comma 3 2 5 4 2" xfId="12202" xr:uid="{1B06F9B5-4AA0-41A0-BD1D-BDF676F1EDD8}"/>
    <cellStyle name="Comma 3 2 5 4 2 2" xfId="28859" xr:uid="{654DA8A1-392A-4F41-A194-00B4FBDB4946}"/>
    <cellStyle name="Comma 3 2 5 4 3" xfId="20531" xr:uid="{DD64276F-07B9-4145-83F7-AB4FE05B561B}"/>
    <cellStyle name="Comma 3 2 5 5" xfId="6648" xr:uid="{5C4A633E-633E-45CD-B6AC-DD1B36EBB57A}"/>
    <cellStyle name="Comma 3 2 5 5 2" xfId="14978" xr:uid="{E8532465-E0A8-4A5C-A860-A88B48DCAAA9}"/>
    <cellStyle name="Comma 3 2 5 5 2 2" xfId="31635" xr:uid="{E0AFE928-4F1E-43B9-A7B9-8F783997CF70}"/>
    <cellStyle name="Comma 3 2 5 5 3" xfId="23307" xr:uid="{67034204-08CB-415B-AB8C-D4E160457B72}"/>
    <cellStyle name="Comma 3 2 5 6" xfId="9426" xr:uid="{CE401D13-113C-4C58-98CF-0DC5058158A5}"/>
    <cellStyle name="Comma 3 2 5 6 2" xfId="26083" xr:uid="{A1E936A3-5663-4EA1-AA82-EC7F0CF594ED}"/>
    <cellStyle name="Comma 3 2 5 7" xfId="33480" xr:uid="{95109249-9D5C-4DB3-B08A-F9F900626B1A}"/>
    <cellStyle name="Comma 3 2 5 8" xfId="17755" xr:uid="{1D680F36-4549-4AD9-95CD-93BA0378A1D6}"/>
    <cellStyle name="Comma 3 2 6" xfId="1346" xr:uid="{95305DCF-BD93-4ED0-8AF2-F1C29CD3E6EA}"/>
    <cellStyle name="Comma 3 2 6 2" xfId="2674" xr:uid="{35DA76AB-4DCE-42FC-858A-E1624FEC466F}"/>
    <cellStyle name="Comma 3 2 6 2 2" xfId="5464" xr:uid="{15FD123C-3EA1-4795-B6D2-26CC3852C1C8}"/>
    <cellStyle name="Comma 3 2 6 2 2 2" xfId="13794" xr:uid="{B9E0B57F-216B-4516-8932-AB5DCF5716AC}"/>
    <cellStyle name="Comma 3 2 6 2 2 2 2" xfId="30451" xr:uid="{821B2DC6-3279-4002-9D91-0365DF477FFE}"/>
    <cellStyle name="Comma 3 2 6 2 2 3" xfId="22123" xr:uid="{28123230-5BBB-4492-9A84-3E26A2472641}"/>
    <cellStyle name="Comma 3 2 6 2 3" xfId="8240" xr:uid="{B2F60F61-30AE-4919-8DF1-F4A94769068A}"/>
    <cellStyle name="Comma 3 2 6 2 3 2" xfId="16570" xr:uid="{7B7366CA-2712-4D8B-8F27-21782B0149DB}"/>
    <cellStyle name="Comma 3 2 6 2 3 2 2" xfId="33227" xr:uid="{A8A6CA41-7F78-4A24-ACCF-98A66F481D61}"/>
    <cellStyle name="Comma 3 2 6 2 3 3" xfId="24899" xr:uid="{D84434DB-6DBA-4320-A67B-A8760E1168B1}"/>
    <cellStyle name="Comma 3 2 6 2 4" xfId="11018" xr:uid="{0D09731E-1A98-48AD-93B9-12C682DE8A13}"/>
    <cellStyle name="Comma 3 2 6 2 4 2" xfId="27675" xr:uid="{D381C354-7DDC-456E-9245-B3363B96E966}"/>
    <cellStyle name="Comma 3 2 6 2 5" xfId="33643" xr:uid="{C0D12FD8-9C7E-4960-BEC6-ACBCBD835EB8}"/>
    <cellStyle name="Comma 3 2 6 2 6" xfId="19347" xr:uid="{5751F764-FAD5-4939-A4F1-598851453EB0}"/>
    <cellStyle name="Comma 3 2 6 3" xfId="4137" xr:uid="{DCF9D480-1FD7-48BD-A525-DFEF6EE2F056}"/>
    <cellStyle name="Comma 3 2 6 3 2" xfId="12467" xr:uid="{11F31770-2675-43C7-85DD-F8ACFDB5C929}"/>
    <cellStyle name="Comma 3 2 6 3 2 2" xfId="29124" xr:uid="{3A84EC19-B46C-40F2-B5E9-20BDBFC2CC69}"/>
    <cellStyle name="Comma 3 2 6 3 3" xfId="20796" xr:uid="{775CF501-0EDC-4713-B129-93A62BCBC0D7}"/>
    <cellStyle name="Comma 3 2 6 4" xfId="6913" xr:uid="{234837C0-8294-4AEF-9CBC-24523A11DA32}"/>
    <cellStyle name="Comma 3 2 6 4 2" xfId="15243" xr:uid="{179FEC02-2568-451F-A212-987BBC15443C}"/>
    <cellStyle name="Comma 3 2 6 4 2 2" xfId="31900" xr:uid="{2794F923-7D7A-4A25-BB8C-80FD3E5056DD}"/>
    <cellStyle name="Comma 3 2 6 4 3" xfId="23572" xr:uid="{5A18095D-C7A9-45F1-8530-3E26A8354C11}"/>
    <cellStyle name="Comma 3 2 6 5" xfId="9691" xr:uid="{C95BC019-2FD7-4482-ADC3-52358382F760}"/>
    <cellStyle name="Comma 3 2 6 5 2" xfId="26348" xr:uid="{5DDC816D-7B27-45C3-B011-511BCB3F1794}"/>
    <cellStyle name="Comma 3 2 6 6" xfId="33510" xr:uid="{A5B2D692-3854-4B5F-9F2B-B7F707FB9F9E}"/>
    <cellStyle name="Comma 3 2 6 7" xfId="18020" xr:uid="{C548BE0A-770A-4F73-8BB1-1C4764B7271D}"/>
    <cellStyle name="Comma 3 2 7" xfId="2712" xr:uid="{435781F4-74BA-49BC-A2FF-35636650DC33}"/>
    <cellStyle name="Comma 3 2 7 2" xfId="5495" xr:uid="{8FB0BA50-51F8-4EEC-8EE7-7053779CE396}"/>
    <cellStyle name="Comma 3 2 7 2 2" xfId="13825" xr:uid="{5BD3D7A9-5139-4D8E-9B59-E5695B5088E1}"/>
    <cellStyle name="Comma 3 2 7 2 2 2" xfId="30482" xr:uid="{45E7CE10-9EDA-4265-BDD0-37789FC775C4}"/>
    <cellStyle name="Comma 3 2 7 2 3" xfId="22154" xr:uid="{811F889F-B504-4574-B5AA-358593C7382B}"/>
    <cellStyle name="Comma 3 2 7 3" xfId="8271" xr:uid="{59BCF87F-92C2-48C4-9960-4CC97E9F3DBE}"/>
    <cellStyle name="Comma 3 2 7 3 2" xfId="16601" xr:uid="{C8323376-FAF5-427C-A867-F952B4CC17D9}"/>
    <cellStyle name="Comma 3 2 7 3 2 2" xfId="33258" xr:uid="{849B36D2-3531-4239-99C2-F37FA89A01F5}"/>
    <cellStyle name="Comma 3 2 7 3 3" xfId="24930" xr:uid="{FA83CB7C-8E0C-4A08-80EE-242F0369C554}"/>
    <cellStyle name="Comma 3 2 7 4" xfId="11049" xr:uid="{74EDF94D-E168-44CF-91D7-EEF39F2314C8}"/>
    <cellStyle name="Comma 3 2 7 4 2" xfId="27706" xr:uid="{8234CAA8-AE5F-44F0-96BC-912D9A762CE5}"/>
    <cellStyle name="Comma 3 2 7 5" xfId="33659" xr:uid="{037DD624-ABB0-46B3-AAB9-069905174B5A}"/>
    <cellStyle name="Comma 3 2 7 6" xfId="19378" xr:uid="{B80104FA-E812-4B4A-B023-FA6B0A2341FE}"/>
    <cellStyle name="Comma 3 2 8" xfId="1461" xr:uid="{A377374F-F70A-4C14-89D3-9B422EB114E8}"/>
    <cellStyle name="Comma 3 2 8 2" xfId="4251" xr:uid="{9DB1BC0C-0F1E-4A41-8FCF-875E10640192}"/>
    <cellStyle name="Comma 3 2 8 2 2" xfId="12581" xr:uid="{EE3A21A4-E302-444C-BF43-4CD43945EE9C}"/>
    <cellStyle name="Comma 3 2 8 2 2 2" xfId="29238" xr:uid="{B9F3D477-B988-409B-B538-0CE1780079B8}"/>
    <cellStyle name="Comma 3 2 8 2 3" xfId="20910" xr:uid="{D13F1A1D-EC5B-4225-8DAB-9C166CA1634C}"/>
    <cellStyle name="Comma 3 2 8 3" xfId="7027" xr:uid="{B213D93A-58D5-4B71-8597-C95319CE0913}"/>
    <cellStyle name="Comma 3 2 8 3 2" xfId="15357" xr:uid="{22B92BC0-5723-447D-889F-3B8FE1441845}"/>
    <cellStyle name="Comma 3 2 8 3 2 2" xfId="32014" xr:uid="{5D6B3458-E570-4AFE-90FC-B84FE02B836C}"/>
    <cellStyle name="Comma 3 2 8 3 3" xfId="23686" xr:uid="{9D220374-7769-4344-A52D-8D1067924705}"/>
    <cellStyle name="Comma 3 2 8 4" xfId="9805" xr:uid="{BD09F86D-1146-4CAD-A015-D8DAB7BE8E09}"/>
    <cellStyle name="Comma 3 2 8 4 2" xfId="26462" xr:uid="{FBEFBED2-2429-4F9C-8D3E-EAFED559A471}"/>
    <cellStyle name="Comma 3 2 8 5" xfId="33520" xr:uid="{310573DE-9EAF-4CCB-8BFD-D0AD13C446B9}"/>
    <cellStyle name="Comma 3 2 8 6" xfId="18134" xr:uid="{DE011C5E-CB1F-48A7-814A-41612670B712}"/>
    <cellStyle name="Comma 3 2 9" xfId="2924" xr:uid="{E411FD5A-C553-42D1-B36F-D550B237922F}"/>
    <cellStyle name="Comma 3 2 9 2" xfId="11254" xr:uid="{8A3C115D-15C0-4F88-89B4-BE4102AA6248}"/>
    <cellStyle name="Comma 3 2 9 2 2" xfId="27911" xr:uid="{A69B5777-7748-4F8E-81E7-642C710023F9}"/>
    <cellStyle name="Comma 3 2 9 3" xfId="19583" xr:uid="{63C4199A-D410-4C85-95BA-B343DEF2A775}"/>
    <cellStyle name="Comma 3 3" xfId="210" xr:uid="{2799142A-EF63-4C71-9980-F1C89D4EAAAC}"/>
    <cellStyle name="Comma 3 3 10" xfId="8562" xr:uid="{91013304-8C4A-42D4-B5EF-636DCE06F3F9}"/>
    <cellStyle name="Comma 3 3 10 2" xfId="25219" xr:uid="{F6916A40-34AC-482B-AFCE-7159AE0D70C9}"/>
    <cellStyle name="Comma 3 3 11" xfId="33394" xr:uid="{7E4B93AA-3FAE-456F-BC26-13B56DD1A65B}"/>
    <cellStyle name="Comma 3 3 12" xfId="16891" xr:uid="{F03F80ED-FF06-4E4F-97DB-8C104ED4B778}"/>
    <cellStyle name="Comma 3 3 2" xfId="452" xr:uid="{8AFCC895-D039-45CD-8798-483C5A99A13A}"/>
    <cellStyle name="Comma 3 3 2 2" xfId="929" xr:uid="{3B4ADF06-3CDD-4191-8B3E-5CC1BBDC1A26}"/>
    <cellStyle name="Comma 3 3 2 2 2" xfId="2794" xr:uid="{C4230270-C197-4F53-A280-60C48CA3D2E0}"/>
    <cellStyle name="Comma 3 3 2 2 2 2" xfId="5574" xr:uid="{C106C8D7-07E6-4F20-B623-5BAC3092E6B9}"/>
    <cellStyle name="Comma 3 3 2 2 2 2 2" xfId="13904" xr:uid="{A569D39D-69FA-4CC6-915D-F22E5E206470}"/>
    <cellStyle name="Comma 3 3 2 2 2 2 2 2" xfId="30561" xr:uid="{614CBC74-C44C-4397-97D8-52FCCAB7C72A}"/>
    <cellStyle name="Comma 3 3 2 2 2 2 3" xfId="22233" xr:uid="{07399E58-A896-4EC1-B528-E55BFB534736}"/>
    <cellStyle name="Comma 3 3 2 2 2 3" xfId="8350" xr:uid="{1318EC22-950A-4A9B-A1A0-7AB47878D569}"/>
    <cellStyle name="Comma 3 3 2 2 2 3 2" xfId="16680" xr:uid="{8A73C79E-3BA4-4C51-A4C7-9F3166A96DFC}"/>
    <cellStyle name="Comma 3 3 2 2 2 3 2 2" xfId="33337" xr:uid="{8E3C736E-FBEC-4F69-916C-097B8448AEF7}"/>
    <cellStyle name="Comma 3 3 2 2 2 3 3" xfId="25009" xr:uid="{99B80CF4-F58A-4249-9600-F85C3A360D6C}"/>
    <cellStyle name="Comma 3 3 2 2 2 4" xfId="11128" xr:uid="{01963B9E-0406-4BAB-A004-D25AE8FE016D}"/>
    <cellStyle name="Comma 3 3 2 2 2 4 2" xfId="27785" xr:uid="{809EF5D5-E903-4278-80E4-BA036C42DEFB}"/>
    <cellStyle name="Comma 3 3 2 2 2 5" xfId="33741" xr:uid="{5BF48F8B-0D65-4A1C-82F1-3FE48D11D2FE}"/>
    <cellStyle name="Comma 3 3 2 2 2 6" xfId="19457" xr:uid="{D4D09D32-106B-40D4-AE40-16CBAAD7D329}"/>
    <cellStyle name="Comma 3 3 2 2 3" xfId="2257" xr:uid="{34724491-209A-4FE0-BA80-BF30785042A0}"/>
    <cellStyle name="Comma 3 3 2 2 3 2" xfId="5047" xr:uid="{751540D8-7BC0-42E2-8794-B824E5912D27}"/>
    <cellStyle name="Comma 3 3 2 2 3 2 2" xfId="13377" xr:uid="{CD153575-51F1-40CA-B7E5-FB08279C87E3}"/>
    <cellStyle name="Comma 3 3 2 2 3 2 2 2" xfId="30034" xr:uid="{0E1C1707-C7D8-4EE6-9D74-181E19D182A9}"/>
    <cellStyle name="Comma 3 3 2 2 3 2 3" xfId="21706" xr:uid="{EFC62EB4-4765-4662-B527-00719C7ADB74}"/>
    <cellStyle name="Comma 3 3 2 2 3 3" xfId="7823" xr:uid="{4A49EC11-C5C8-479E-AECC-63622D7B8033}"/>
    <cellStyle name="Comma 3 3 2 2 3 3 2" xfId="16153" xr:uid="{89D0E2F8-96BD-45EA-9096-1594FB5C2CA9}"/>
    <cellStyle name="Comma 3 3 2 2 3 3 2 2" xfId="32810" xr:uid="{58CB0322-DB9D-4754-81B4-2CD5C6B3751B}"/>
    <cellStyle name="Comma 3 3 2 2 3 3 3" xfId="24482" xr:uid="{E7BAF114-A07F-423C-B685-99825CCE5D77}"/>
    <cellStyle name="Comma 3 3 2 2 3 4" xfId="10601" xr:uid="{49FE483A-65D5-4A2F-8AF7-EE99EAC2EBA7}"/>
    <cellStyle name="Comma 3 3 2 2 3 4 2" xfId="27258" xr:uid="{062D158C-E181-4829-B500-FEB2B2685090}"/>
    <cellStyle name="Comma 3 3 2 2 3 5" xfId="33599" xr:uid="{7ACE6A44-B9C7-4B9E-A021-C596918791EB}"/>
    <cellStyle name="Comma 3 3 2 2 3 6" xfId="18930" xr:uid="{947F0681-D59D-443F-9343-50AC296EFFC2}"/>
    <cellStyle name="Comma 3 3 2 2 4" xfId="3720" xr:uid="{564727A6-5EB4-44BC-877F-88948B664E00}"/>
    <cellStyle name="Comma 3 3 2 2 4 2" xfId="12050" xr:uid="{E3E3AD04-9732-46FE-807B-C2C7D53E265E}"/>
    <cellStyle name="Comma 3 3 2 2 4 2 2" xfId="28707" xr:uid="{606968FF-EA0B-4409-BCBC-E2A714CDB726}"/>
    <cellStyle name="Comma 3 3 2 2 4 3" xfId="20379" xr:uid="{7A768FD2-BABE-4E1C-AD93-B4AE38EF2934}"/>
    <cellStyle name="Comma 3 3 2 2 5" xfId="6496" xr:uid="{DCF9C00C-39A3-4A32-9ED2-E5C5A0668FEA}"/>
    <cellStyle name="Comma 3 3 2 2 5 2" xfId="14826" xr:uid="{C42CB3C7-706E-4EE9-9A42-AED56F7407C8}"/>
    <cellStyle name="Comma 3 3 2 2 5 2 2" xfId="31483" xr:uid="{B0719AC1-6EE3-4A09-906E-73C3B9AD8FC2}"/>
    <cellStyle name="Comma 3 3 2 2 5 3" xfId="23155" xr:uid="{A8E09C63-7B18-4C87-8A82-4042BC4A9CBB}"/>
    <cellStyle name="Comma 3 3 2 2 6" xfId="9274" xr:uid="{EDB0840A-E2CB-4C98-9611-DC54CDDC2A81}"/>
    <cellStyle name="Comma 3 3 2 2 6 2" xfId="25931" xr:uid="{FCC6D90C-391A-4E94-BC39-47AB13B3123A}"/>
    <cellStyle name="Comma 3 3 2 2 7" xfId="33466" xr:uid="{A47141E3-1F30-43CD-9417-077979CE6E7A}"/>
    <cellStyle name="Comma 3 3 2 2 8" xfId="17603" xr:uid="{3C28DB87-D73F-4BC7-92E8-159B532BA29B}"/>
    <cellStyle name="Comma 3 3 2 3" xfId="2745" xr:uid="{65C38E47-B203-495D-B6F6-566AFAE80696}"/>
    <cellStyle name="Comma 3 3 2 3 2" xfId="5527" xr:uid="{8F7220E6-AA7D-4D30-B0C6-6B5A5B52B858}"/>
    <cellStyle name="Comma 3 3 2 3 2 2" xfId="13857" xr:uid="{7A142BC1-A634-430F-9EE3-0C81F811B8E2}"/>
    <cellStyle name="Comma 3 3 2 3 2 2 2" xfId="30514" xr:uid="{309A2E4D-C30E-40F9-838B-8F2A3767D95B}"/>
    <cellStyle name="Comma 3 3 2 3 2 3" xfId="22186" xr:uid="{786F0AA4-3E6F-4220-8FAB-E06B42F29445}"/>
    <cellStyle name="Comma 3 3 2 3 3" xfId="8303" xr:uid="{D06D201D-84B8-453E-83C5-9DC5B2634270}"/>
    <cellStyle name="Comma 3 3 2 3 3 2" xfId="16633" xr:uid="{6741C3FF-11E3-4D6E-A72C-C62799A80941}"/>
    <cellStyle name="Comma 3 3 2 3 3 2 2" xfId="33290" xr:uid="{45961B5C-79D9-4124-9B22-2128DA187FF3}"/>
    <cellStyle name="Comma 3 3 2 3 3 3" xfId="24962" xr:uid="{8ABD8296-0364-4815-B9F3-0193F7ED4B11}"/>
    <cellStyle name="Comma 3 3 2 3 4" xfId="11081" xr:uid="{F8C1F5B1-74E6-43DD-97F0-1C94CA250473}"/>
    <cellStyle name="Comma 3 3 2 3 4 2" xfId="27738" xr:uid="{AF19F15C-4D29-47EB-91E6-6A9D41F715CE}"/>
    <cellStyle name="Comma 3 3 2 3 5" xfId="33692" xr:uid="{56F27674-1790-4A29-86E4-B4299F967534}"/>
    <cellStyle name="Comma 3 3 2 3 6" xfId="19410" xr:uid="{574A2AB1-3F8B-47B6-9BF1-D7DA7E355152}"/>
    <cellStyle name="Comma 3 3 2 4" xfId="1782" xr:uid="{D199A6BD-6948-4760-9E6B-BD0BF10E654C}"/>
    <cellStyle name="Comma 3 3 2 4 2" xfId="4572" xr:uid="{7FEBAA9D-3210-444C-99DB-16C9BD1B3D8F}"/>
    <cellStyle name="Comma 3 3 2 4 2 2" xfId="12902" xr:uid="{A97E8CCA-429E-4CF3-96FC-B13B88BC6E87}"/>
    <cellStyle name="Comma 3 3 2 4 2 2 2" xfId="29559" xr:uid="{DC4283DC-593D-45FC-BF93-B2ECAD244AF2}"/>
    <cellStyle name="Comma 3 3 2 4 2 3" xfId="21231" xr:uid="{AFE4C20B-9524-431C-9831-8229DB84BAEC}"/>
    <cellStyle name="Comma 3 3 2 4 3" xfId="7348" xr:uid="{4DBBB1A1-F2F3-484B-B706-B9FBC015A7FB}"/>
    <cellStyle name="Comma 3 3 2 4 3 2" xfId="15678" xr:uid="{496DB1F0-111A-4496-AE83-24AE63D5EC93}"/>
    <cellStyle name="Comma 3 3 2 4 3 2 2" xfId="32335" xr:uid="{E7094ABD-A487-461E-BB6C-27D13F7CE0C1}"/>
    <cellStyle name="Comma 3 3 2 4 3 3" xfId="24007" xr:uid="{A6133FEB-40BB-49EB-B81B-66E6ECBC0976}"/>
    <cellStyle name="Comma 3 3 2 4 4" xfId="10126" xr:uid="{27508022-0707-4155-A675-9330EEB19DC5}"/>
    <cellStyle name="Comma 3 3 2 4 4 2" xfId="26783" xr:uid="{267B3BA1-7730-4634-909D-24DDBA629409}"/>
    <cellStyle name="Comma 3 3 2 4 5" xfId="33552" xr:uid="{A7F9F7EB-7FAE-42DE-BA58-402BC014ABE8}"/>
    <cellStyle name="Comma 3 3 2 4 6" xfId="18455" xr:uid="{D12DD608-2BA9-4578-BDAD-1E1D02B94B92}"/>
    <cellStyle name="Comma 3 3 2 5" xfId="3245" xr:uid="{E220B6B3-7F92-4FA2-942C-40918C99654A}"/>
    <cellStyle name="Comma 3 3 2 5 2" xfId="11575" xr:uid="{BAD9EF30-EA51-4485-A72F-FFC69E0526C5}"/>
    <cellStyle name="Comma 3 3 2 5 2 2" xfId="28232" xr:uid="{ADEBF80F-0851-47F8-8979-9DE0FA8BBA3A}"/>
    <cellStyle name="Comma 3 3 2 5 3" xfId="19904" xr:uid="{D9626B28-1AAF-4BF5-AEC0-1F7DAFC7A452}"/>
    <cellStyle name="Comma 3 3 2 6" xfId="6021" xr:uid="{92BC62E7-289B-4397-806C-314AB20F207C}"/>
    <cellStyle name="Comma 3 3 2 6 2" xfId="14351" xr:uid="{9397EF73-7F5B-4237-B82D-A66A49CAFCCF}"/>
    <cellStyle name="Comma 3 3 2 6 2 2" xfId="31008" xr:uid="{B5CB0193-2E3E-49A2-AAF5-693A48A40DA7}"/>
    <cellStyle name="Comma 3 3 2 6 3" xfId="22680" xr:uid="{68CB5015-1B77-4BCC-9B2C-440F69ED8D18}"/>
    <cellStyle name="Comma 3 3 2 7" xfId="8799" xr:uid="{7EB9B6F2-3B14-45B0-9B6A-BD7961FE878C}"/>
    <cellStyle name="Comma 3 3 2 7 2" xfId="25456" xr:uid="{FAE547E7-8BD6-4EB4-A36E-069A04C9A8C7}"/>
    <cellStyle name="Comma 3 3 2 8" xfId="33417" xr:uid="{DB739298-7762-4B0F-BF8B-238B322908D7}"/>
    <cellStyle name="Comma 3 3 2 9" xfId="17128" xr:uid="{64577834-C995-4DED-97D9-F7B72111D37E}"/>
    <cellStyle name="Comma 3 3 3" xfId="688" xr:uid="{FF38B867-C18C-475E-B955-8ED4300A1DFF}"/>
    <cellStyle name="Comma 3 3 3 2" xfId="2768" xr:uid="{0523F7CD-2AF4-4D75-8469-0F808493BDD5}"/>
    <cellStyle name="Comma 3 3 3 2 2" xfId="5550" xr:uid="{6EE2C797-484C-46A9-9652-B603B238587C}"/>
    <cellStyle name="Comma 3 3 3 2 2 2" xfId="13880" xr:uid="{FFCA6CEB-3C56-430C-B3CA-CA06137BB2C8}"/>
    <cellStyle name="Comma 3 3 3 2 2 2 2" xfId="30537" xr:uid="{F470E306-ACA9-482E-BB18-467E9B39CA84}"/>
    <cellStyle name="Comma 3 3 3 2 2 3" xfId="22209" xr:uid="{4C6711F2-2160-4B03-938F-2A1B64813741}"/>
    <cellStyle name="Comma 3 3 3 2 3" xfId="8326" xr:uid="{8B6E294B-956E-408A-845F-10A4E6764896}"/>
    <cellStyle name="Comma 3 3 3 2 3 2" xfId="16656" xr:uid="{3FA54FE7-CA79-47BB-9435-D462BF230BE9}"/>
    <cellStyle name="Comma 3 3 3 2 3 2 2" xfId="33313" xr:uid="{8C90176B-89D8-4DCB-9FD2-7AD260B291C7}"/>
    <cellStyle name="Comma 3 3 3 2 3 3" xfId="24985" xr:uid="{E53F7BE4-D31B-407B-9D3E-53CCCAF128FA}"/>
    <cellStyle name="Comma 3 3 3 2 4" xfId="11104" xr:uid="{B059C9F1-918C-4FD7-9AE6-372006A5812C}"/>
    <cellStyle name="Comma 3 3 3 2 4 2" xfId="27761" xr:uid="{C9202D0C-612A-4CF1-82EB-4C3F2BC957AD}"/>
    <cellStyle name="Comma 3 3 3 2 5" xfId="33715" xr:uid="{482B0047-36D9-4249-A05D-A235521D98FB}"/>
    <cellStyle name="Comma 3 3 3 2 6" xfId="19433" xr:uid="{85528C12-B193-493D-A0E5-80D09EB53C1A}"/>
    <cellStyle name="Comma 3 3 3 3" xfId="2018" xr:uid="{84C75EF1-5F2F-4DFA-B066-D812560B062D}"/>
    <cellStyle name="Comma 3 3 3 3 2" xfId="4808" xr:uid="{E54270F5-1BD0-4EEC-824F-E501A71D03B9}"/>
    <cellStyle name="Comma 3 3 3 3 2 2" xfId="13138" xr:uid="{659E5B0A-97E9-42E5-968F-B4E4F230E1F8}"/>
    <cellStyle name="Comma 3 3 3 3 2 2 2" xfId="29795" xr:uid="{8DAC4B65-10B7-44E6-85AE-1AC56A1A6DCC}"/>
    <cellStyle name="Comma 3 3 3 3 2 3" xfId="21467" xr:uid="{A58DFAAB-EB16-448C-89F5-4C6F84D392C1}"/>
    <cellStyle name="Comma 3 3 3 3 3" xfId="7584" xr:uid="{50D8B2CA-9200-405E-81C6-8D426B17748A}"/>
    <cellStyle name="Comma 3 3 3 3 3 2" xfId="15914" xr:uid="{A4439C3E-473E-4280-BDD0-25196CE55901}"/>
    <cellStyle name="Comma 3 3 3 3 3 2 2" xfId="32571" xr:uid="{F0553ACD-0BD3-4A5C-9449-3D72E69F5636}"/>
    <cellStyle name="Comma 3 3 3 3 3 3" xfId="24243" xr:uid="{DC261969-E99F-4D4E-920B-D3C395F24E50}"/>
    <cellStyle name="Comma 3 3 3 3 4" xfId="10362" xr:uid="{091C75E0-E4F8-48EE-90B0-07C3E85BA148}"/>
    <cellStyle name="Comma 3 3 3 3 4 2" xfId="27019" xr:uid="{BF87F953-F621-43B0-98D8-DB22DCCEDF2D}"/>
    <cellStyle name="Comma 3 3 3 3 5" xfId="33575" xr:uid="{1CE3A089-473A-4155-9F9C-130B868B6F9E}"/>
    <cellStyle name="Comma 3 3 3 3 6" xfId="18691" xr:uid="{E0B8B5F3-D7B5-4B8A-AE87-A32A8739509E}"/>
    <cellStyle name="Comma 3 3 3 4" xfId="3481" xr:uid="{44C3F742-C247-4D57-B9EB-19DF00ADAC59}"/>
    <cellStyle name="Comma 3 3 3 4 2" xfId="11811" xr:uid="{77BB2C21-1341-4990-8A95-0F42FC41E0A4}"/>
    <cellStyle name="Comma 3 3 3 4 2 2" xfId="28468" xr:uid="{D83BD8B3-BFE6-4FDF-909F-EE0CD0CABE3A}"/>
    <cellStyle name="Comma 3 3 3 4 3" xfId="20140" xr:uid="{9587C4F3-ABDC-4378-8AC4-60A2C64CFE04}"/>
    <cellStyle name="Comma 3 3 3 5" xfId="6257" xr:uid="{4977EE08-83D9-4FC1-A6E0-FBE678FBC61D}"/>
    <cellStyle name="Comma 3 3 3 5 2" xfId="14587" xr:uid="{F943D777-B7BB-46F6-9496-0C40DE55D876}"/>
    <cellStyle name="Comma 3 3 3 5 2 2" xfId="31244" xr:uid="{DF9D808E-A95C-4038-8F6E-F6817C70B84D}"/>
    <cellStyle name="Comma 3 3 3 5 3" xfId="22916" xr:uid="{110B024C-D944-4A62-B7E0-27B5F17D6709}"/>
    <cellStyle name="Comma 3 3 3 6" xfId="9035" xr:uid="{A67BCA24-D7B2-483B-B8BC-D5E24D79A2F8}"/>
    <cellStyle name="Comma 3 3 3 6 2" xfId="25692" xr:uid="{468EFDF0-E015-4024-8186-7B94F8219152}"/>
    <cellStyle name="Comma 3 3 3 7" xfId="33440" xr:uid="{58AEE5F0-6648-4270-9DBF-B2623194A8EE}"/>
    <cellStyle name="Comma 3 3 3 8" xfId="17364" xr:uid="{0DAF3878-960E-49B2-9859-7D3717AA8E8A}"/>
    <cellStyle name="Comma 3 3 4" xfId="1165" xr:uid="{50596C58-4F3B-48F6-A5FF-D3791284961B}"/>
    <cellStyle name="Comma 3 3 4 2" xfId="2817" xr:uid="{648502F2-DFAD-4EB4-8228-EC800EF339F1}"/>
    <cellStyle name="Comma 3 3 4 2 2" xfId="5597" xr:uid="{51777A62-A998-4C3A-974F-32CBB5318505}"/>
    <cellStyle name="Comma 3 3 4 2 2 2" xfId="13927" xr:uid="{C709A908-55DA-4E7D-872D-AF84BCC97C15}"/>
    <cellStyle name="Comma 3 3 4 2 2 2 2" xfId="30584" xr:uid="{F379F09C-75D1-4B4D-9540-07007ECC9702}"/>
    <cellStyle name="Comma 3 3 4 2 2 3" xfId="22256" xr:uid="{706F4426-1712-4A57-8A7A-73898371E019}"/>
    <cellStyle name="Comma 3 3 4 2 3" xfId="8373" xr:uid="{F596B585-AD84-459F-9E09-2F7D2C8E0400}"/>
    <cellStyle name="Comma 3 3 4 2 3 2" xfId="16703" xr:uid="{1C6FB97D-0F47-4980-A989-1F33F8C16277}"/>
    <cellStyle name="Comma 3 3 4 2 3 2 2" xfId="33360" xr:uid="{BDD48236-063C-4E26-B9BF-1CBF92FC1665}"/>
    <cellStyle name="Comma 3 3 4 2 3 3" xfId="25032" xr:uid="{A0E9A83E-998A-4544-A0C0-86D60813CEE1}"/>
    <cellStyle name="Comma 3 3 4 2 4" xfId="11151" xr:uid="{C25246F7-C87F-4203-A067-3C6AF6AD0449}"/>
    <cellStyle name="Comma 3 3 4 2 4 2" xfId="27808" xr:uid="{9437C390-91AA-4102-9540-95D2D50365BB}"/>
    <cellStyle name="Comma 3 3 4 2 5" xfId="33764" xr:uid="{DE93AFDD-FAF5-4FF8-B456-D717C23F819A}"/>
    <cellStyle name="Comma 3 3 4 2 6" xfId="19480" xr:uid="{4651EB06-8C5F-4E64-B88C-52114A5323D0}"/>
    <cellStyle name="Comma 3 3 4 3" xfId="2493" xr:uid="{84F1B122-9B7E-4C0A-B0A4-1734FE31B981}"/>
    <cellStyle name="Comma 3 3 4 3 2" xfId="5283" xr:uid="{B2CCEB50-E3C9-4C80-BC23-955A812D7ABE}"/>
    <cellStyle name="Comma 3 3 4 3 2 2" xfId="13613" xr:uid="{D1721F56-2AA7-48F1-96B7-FF3D764D282B}"/>
    <cellStyle name="Comma 3 3 4 3 2 2 2" xfId="30270" xr:uid="{E2816110-E2AD-4F17-B823-13DB0574A7EF}"/>
    <cellStyle name="Comma 3 3 4 3 2 3" xfId="21942" xr:uid="{CACCADB6-E4FF-4C69-B7A1-8330B3EFD2FB}"/>
    <cellStyle name="Comma 3 3 4 3 3" xfId="8059" xr:uid="{A132ED54-A2A6-4DC2-BD4A-DCD53F066BD2}"/>
    <cellStyle name="Comma 3 3 4 3 3 2" xfId="16389" xr:uid="{3F4A70CE-F8FF-402C-9A71-E34C995EA6E0}"/>
    <cellStyle name="Comma 3 3 4 3 3 2 2" xfId="33046" xr:uid="{AC4D093F-D97B-497B-BE88-267BDE38BEE0}"/>
    <cellStyle name="Comma 3 3 4 3 3 3" xfId="24718" xr:uid="{88F3D7B8-3D7D-46A5-9376-AD9B880D714C}"/>
    <cellStyle name="Comma 3 3 4 3 4" xfId="10837" xr:uid="{EC9DC12A-F910-4EDF-AA5C-B6202C7A922D}"/>
    <cellStyle name="Comma 3 3 4 3 4 2" xfId="27494" xr:uid="{ECCE74DD-3402-4AEB-A80C-D57D02679AC7}"/>
    <cellStyle name="Comma 3 3 4 3 5" xfId="33622" xr:uid="{08DFB27B-D390-475A-8030-F5CCE80CD1A1}"/>
    <cellStyle name="Comma 3 3 4 3 6" xfId="19166" xr:uid="{87EB6EFC-18C3-4F3E-BE9E-3EA76DC8E6EE}"/>
    <cellStyle name="Comma 3 3 4 4" xfId="3956" xr:uid="{86816B56-2220-4FA6-A2D1-66D89711F249}"/>
    <cellStyle name="Comma 3 3 4 4 2" xfId="12286" xr:uid="{780802BD-8A47-4789-93C7-F0965DD727DF}"/>
    <cellStyle name="Comma 3 3 4 4 2 2" xfId="28943" xr:uid="{37175814-AAD5-4B0C-BC74-F931FCB6DFE3}"/>
    <cellStyle name="Comma 3 3 4 4 3" xfId="20615" xr:uid="{5F68AD52-51A5-4EBB-B320-B3A5A478DB52}"/>
    <cellStyle name="Comma 3 3 4 5" xfId="6732" xr:uid="{9E89243A-D962-4232-B7FF-49E936D10BCC}"/>
    <cellStyle name="Comma 3 3 4 5 2" xfId="15062" xr:uid="{8099F9C9-7337-4BEC-9249-7E286E8878B3}"/>
    <cellStyle name="Comma 3 3 4 5 2 2" xfId="31719" xr:uid="{0606B4D4-71E0-4F49-8A8F-74306BD78F3D}"/>
    <cellStyle name="Comma 3 3 4 5 3" xfId="23391" xr:uid="{25D63E14-2930-4234-ACFD-B40C62DDC042}"/>
    <cellStyle name="Comma 3 3 4 6" xfId="9510" xr:uid="{9739DD03-72B3-45F0-8520-C6FAF1F44BE9}"/>
    <cellStyle name="Comma 3 3 4 6 2" xfId="26167" xr:uid="{3AEAF9D8-08EB-4EA5-AD59-F36066596E1A}"/>
    <cellStyle name="Comma 3 3 4 7" xfId="33489" xr:uid="{DA6ED7DA-D7E8-40E3-ABD9-75B517E35A20}"/>
    <cellStyle name="Comma 3 3 4 8" xfId="17839" xr:uid="{1E2CA437-8A70-4A99-B31B-A0756E1FF816}"/>
    <cellStyle name="Comma 3 3 5" xfId="1310" xr:uid="{1F96E23E-F294-4C6E-AA88-02DE56DC257D}"/>
    <cellStyle name="Comma 3 3 5 2" xfId="2638" xr:uid="{A5BC2CB8-741C-4B90-9441-9BCEDF6F80CC}"/>
    <cellStyle name="Comma 3 3 5 2 2" xfId="5428" xr:uid="{B8318523-577A-4A36-A4EA-538105C32D8F}"/>
    <cellStyle name="Comma 3 3 5 2 2 2" xfId="13758" xr:uid="{F5D686C2-4086-41DF-9E27-454D89F09F4D}"/>
    <cellStyle name="Comma 3 3 5 2 2 2 2" xfId="30415" xr:uid="{B73B4F27-50FA-45B7-AE04-3104DB7AA591}"/>
    <cellStyle name="Comma 3 3 5 2 2 3" xfId="22087" xr:uid="{0C0A583F-11CA-473C-B9FD-A8C27CC36C33}"/>
    <cellStyle name="Comma 3 3 5 2 3" xfId="8204" xr:uid="{30429A88-7055-4917-804D-65C5A2D79E06}"/>
    <cellStyle name="Comma 3 3 5 2 3 2" xfId="16534" xr:uid="{3CCA531D-997F-4846-BFC3-74E6C50AD82F}"/>
    <cellStyle name="Comma 3 3 5 2 3 2 2" xfId="33191" xr:uid="{6FAF38E4-81FF-4FAD-A592-BFB4BC75C544}"/>
    <cellStyle name="Comma 3 3 5 2 3 3" xfId="24863" xr:uid="{F0DF524F-1818-4D7F-B723-7C204AA1AA57}"/>
    <cellStyle name="Comma 3 3 5 2 4" xfId="10982" xr:uid="{214EAB0D-D2E0-408D-A3EA-144298FC7E3F}"/>
    <cellStyle name="Comma 3 3 5 2 4 2" xfId="27639" xr:uid="{7BA953B0-11F0-4D4B-BA21-E27F27406887}"/>
    <cellStyle name="Comma 3 3 5 2 5" xfId="33638" xr:uid="{7E5933D6-1D50-44DB-82FC-91641355B2D0}"/>
    <cellStyle name="Comma 3 3 5 2 6" xfId="19311" xr:uid="{9AF4CE2E-DF60-4977-961D-F7EE94736296}"/>
    <cellStyle name="Comma 3 3 5 3" xfId="4101" xr:uid="{DE5CCD14-D114-43CC-814A-FC122DB3EDDF}"/>
    <cellStyle name="Comma 3 3 5 3 2" xfId="12431" xr:uid="{28E2D6DD-2207-4BCC-B0A6-4D79DE41346A}"/>
    <cellStyle name="Comma 3 3 5 3 2 2" xfId="29088" xr:uid="{A408224E-9EDF-4B93-A5B5-4790A2FA7915}"/>
    <cellStyle name="Comma 3 3 5 3 3" xfId="20760" xr:uid="{C521A117-B3DD-4D3A-A182-3F90988430D4}"/>
    <cellStyle name="Comma 3 3 5 4" xfId="6877" xr:uid="{3B5C21A2-4C3F-470A-BF66-8FF54E5AA577}"/>
    <cellStyle name="Comma 3 3 5 4 2" xfId="15207" xr:uid="{266A16E9-F5B0-4660-AAE0-354AFFB23302}"/>
    <cellStyle name="Comma 3 3 5 4 2 2" xfId="31864" xr:uid="{B68A1639-F56A-4B33-A179-308824F91F40}"/>
    <cellStyle name="Comma 3 3 5 4 3" xfId="23536" xr:uid="{1C2A9A07-9255-4831-BF0A-83EA693E5FEB}"/>
    <cellStyle name="Comma 3 3 5 5" xfId="9655" xr:uid="{BAF40DE9-8473-4F7B-BE87-461FCB8EB085}"/>
    <cellStyle name="Comma 3 3 5 5 2" xfId="26312" xr:uid="{6FB234F8-D16B-4578-A218-6C7434782149}"/>
    <cellStyle name="Comma 3 3 5 6" xfId="33505" xr:uid="{04EABC2E-405D-43C3-9156-C6F7114A2E93}"/>
    <cellStyle name="Comma 3 3 5 7" xfId="17984" xr:uid="{2B9985E7-03EC-4AE9-BF1B-FF5C248F99CA}"/>
    <cellStyle name="Comma 3 3 6" xfId="2722" xr:uid="{A5FA51DA-742C-4907-8E96-D8BC4BBEE01F}"/>
    <cellStyle name="Comma 3 3 6 2" xfId="5504" xr:uid="{4096AFB2-41C8-459A-9FE4-60B0792244B5}"/>
    <cellStyle name="Comma 3 3 6 2 2" xfId="13834" xr:uid="{793015B5-A4EA-4273-B028-E06E8FE6DC4D}"/>
    <cellStyle name="Comma 3 3 6 2 2 2" xfId="30491" xr:uid="{5E32EABA-814F-4778-AFA1-B7D380035B11}"/>
    <cellStyle name="Comma 3 3 6 2 3" xfId="22163" xr:uid="{E31C42BD-79C4-4DA8-B88D-8139492CA22A}"/>
    <cellStyle name="Comma 3 3 6 3" xfId="8280" xr:uid="{3F2D8BB2-F2A3-4B31-B57B-8C6F268FF3BB}"/>
    <cellStyle name="Comma 3 3 6 3 2" xfId="16610" xr:uid="{5FDD336B-A256-45B2-8CB2-CB109C16A7BB}"/>
    <cellStyle name="Comma 3 3 6 3 2 2" xfId="33267" xr:uid="{2BB8554D-BFB2-4C27-858C-F8E12C7D6209}"/>
    <cellStyle name="Comma 3 3 6 3 3" xfId="24939" xr:uid="{246B391A-4132-495A-BB07-A3F7D36ED7DC}"/>
    <cellStyle name="Comma 3 3 6 4" xfId="11058" xr:uid="{8C7B8828-3EFD-4E5C-AD43-0BA43B0142C4}"/>
    <cellStyle name="Comma 3 3 6 4 2" xfId="27715" xr:uid="{15A3B9FD-36BF-410F-9353-76C579CF403B}"/>
    <cellStyle name="Comma 3 3 6 5" xfId="33669" xr:uid="{FECD8B09-9008-44FC-ABE5-A19624B9F5E9}"/>
    <cellStyle name="Comma 3 3 6 6" xfId="19387" xr:uid="{C2C3D372-7C2F-476D-A38E-B3BB46D2386E}"/>
    <cellStyle name="Comma 3 3 7" xfId="1545" xr:uid="{2DD25739-1400-4B24-8E15-FD4362FCF9A3}"/>
    <cellStyle name="Comma 3 3 7 2" xfId="4335" xr:uid="{2F5CC417-0DCA-41F8-831A-90BC04031035}"/>
    <cellStyle name="Comma 3 3 7 2 2" xfId="12665" xr:uid="{B21F2CD8-1252-49D0-B764-1BC57610A3C0}"/>
    <cellStyle name="Comma 3 3 7 2 2 2" xfId="29322" xr:uid="{A6D81AB9-9D4F-40F1-AADB-18646309C009}"/>
    <cellStyle name="Comma 3 3 7 2 3" xfId="20994" xr:uid="{F8F227FF-1F3C-41E5-A0BB-01CDFFEA7B6B}"/>
    <cellStyle name="Comma 3 3 7 3" xfId="7111" xr:uid="{356BF0F0-4670-4004-BA6A-666260F57B57}"/>
    <cellStyle name="Comma 3 3 7 3 2" xfId="15441" xr:uid="{872AC7DD-F2D4-4A4B-B4B0-3B1BF7332C45}"/>
    <cellStyle name="Comma 3 3 7 3 2 2" xfId="32098" xr:uid="{25139A8E-2FFD-4159-89B0-D83C4B9AF185}"/>
    <cellStyle name="Comma 3 3 7 3 3" xfId="23770" xr:uid="{5A1A1C1C-06BD-4DBB-A86E-152EE0540D47}"/>
    <cellStyle name="Comma 3 3 7 4" xfId="9889" xr:uid="{E97E2F02-06DB-4303-B363-BFE02D23E28E}"/>
    <cellStyle name="Comma 3 3 7 4 2" xfId="26546" xr:uid="{5AA2F011-36F4-4639-AE53-429334303C4D}"/>
    <cellStyle name="Comma 3 3 7 5" xfId="33529" xr:uid="{9D9BDB41-4ED8-4795-A648-141C01F16A49}"/>
    <cellStyle name="Comma 3 3 7 6" xfId="18218" xr:uid="{B7769E04-9769-4144-B3BE-098B08715C5F}"/>
    <cellStyle name="Comma 3 3 8" xfId="3008" xr:uid="{DBF6C7C2-A2C9-4770-AEF8-7A44A3637D5D}"/>
    <cellStyle name="Comma 3 3 8 2" xfId="11338" xr:uid="{F1B89708-DED8-4792-A5D6-7632D73ABFD2}"/>
    <cellStyle name="Comma 3 3 8 2 2" xfId="27995" xr:uid="{C4E590C8-FEF5-4338-B658-6A31D3DBA190}"/>
    <cellStyle name="Comma 3 3 8 3" xfId="19667" xr:uid="{41941AC5-7C8A-43FA-956B-3593E036DF16}"/>
    <cellStyle name="Comma 3 3 9" xfId="5784" xr:uid="{6DF24DA2-7FEA-4DB5-8DDC-4C952B60D52F}"/>
    <cellStyle name="Comma 3 3 9 2" xfId="14114" xr:uid="{177086C3-E171-4A83-BCF5-9BD20B5128DD}"/>
    <cellStyle name="Comma 3 3 9 2 2" xfId="30771" xr:uid="{8AD6961B-3A42-447B-A550-1DE3796D0AE6}"/>
    <cellStyle name="Comma 3 3 9 3" xfId="22443" xr:uid="{9A9D7564-EBD9-4CD3-87A4-CBD905024EC6}"/>
    <cellStyle name="Comma 3 4" xfId="184" xr:uid="{55959C3A-BBBF-4654-B79C-7947CD5B876B}"/>
    <cellStyle name="Comma 3 4 10" xfId="33390" xr:uid="{54D4A44C-0191-4616-B62F-B6CB79B2CCBB}"/>
    <cellStyle name="Comma 3 4 11" xfId="16865" xr:uid="{E9F983E4-B6C6-4C4B-AD99-772828F73888}"/>
    <cellStyle name="Comma 3 4 2" xfId="426" xr:uid="{F9169BCA-A7EF-4857-9484-C48E626785D1}"/>
    <cellStyle name="Comma 3 4 2 2" xfId="903" xr:uid="{C6D129FA-B104-47AA-9CE9-9A72096581AC}"/>
    <cellStyle name="Comma 3 4 2 2 2" xfId="2790" xr:uid="{A7F65896-819D-4DC3-93F9-2BD36D581E59}"/>
    <cellStyle name="Comma 3 4 2 2 2 2" xfId="5570" xr:uid="{D76BD80D-8FDE-426D-AEF1-F2EC4104C752}"/>
    <cellStyle name="Comma 3 4 2 2 2 2 2" xfId="13900" xr:uid="{F7C71A02-335F-4882-BE80-6CC0FC7E5E95}"/>
    <cellStyle name="Comma 3 4 2 2 2 2 2 2" xfId="30557" xr:uid="{3998D210-804D-4B1F-9547-8EDD60AB98E4}"/>
    <cellStyle name="Comma 3 4 2 2 2 2 3" xfId="22229" xr:uid="{065ED3D9-90DD-41E0-94D2-AEC055442664}"/>
    <cellStyle name="Comma 3 4 2 2 2 3" xfId="8346" xr:uid="{F4D44F89-CC5E-4CAA-990D-2540937BA3F2}"/>
    <cellStyle name="Comma 3 4 2 2 2 3 2" xfId="16676" xr:uid="{AFF4DF97-6613-4142-ADA0-6ADA5997BCF6}"/>
    <cellStyle name="Comma 3 4 2 2 2 3 2 2" xfId="33333" xr:uid="{F1587777-672E-43C7-B3BD-9C742A2EF8C4}"/>
    <cellStyle name="Comma 3 4 2 2 2 3 3" xfId="25005" xr:uid="{A42CA80A-A528-4C4E-84C9-0CB49D120DFB}"/>
    <cellStyle name="Comma 3 4 2 2 2 4" xfId="11124" xr:uid="{C8C61C9D-D1D6-4589-B073-822BD2A000C4}"/>
    <cellStyle name="Comma 3 4 2 2 2 4 2" xfId="27781" xr:uid="{A05D870F-E55B-4150-8A86-7DD44FF5DA10}"/>
    <cellStyle name="Comma 3 4 2 2 2 5" xfId="33737" xr:uid="{377D7BAF-C027-4A6C-9149-CBC42DBC78F4}"/>
    <cellStyle name="Comma 3 4 2 2 2 6" xfId="19453" xr:uid="{552EAC77-E87E-4D37-AF0C-F7B8A2BC9829}"/>
    <cellStyle name="Comma 3 4 2 2 3" xfId="2231" xr:uid="{C3D51E50-269B-42B9-863C-E38D91B176F0}"/>
    <cellStyle name="Comma 3 4 2 2 3 2" xfId="5021" xr:uid="{36A9B1AB-CC5D-4A2E-A008-BA112F73A422}"/>
    <cellStyle name="Comma 3 4 2 2 3 2 2" xfId="13351" xr:uid="{029101ED-A11D-4E12-95F8-CE2747E5EE61}"/>
    <cellStyle name="Comma 3 4 2 2 3 2 2 2" xfId="30008" xr:uid="{303D1033-277A-44D6-AA8F-F18B2C08A0F3}"/>
    <cellStyle name="Comma 3 4 2 2 3 2 3" xfId="21680" xr:uid="{B00CFAF4-C31D-4627-B586-7A88C7B8845D}"/>
    <cellStyle name="Comma 3 4 2 2 3 3" xfId="7797" xr:uid="{280EBEEB-424C-4E05-B281-0FF8779419E7}"/>
    <cellStyle name="Comma 3 4 2 2 3 3 2" xfId="16127" xr:uid="{16F43E86-1677-406C-8FEE-BAC71235BF3C}"/>
    <cellStyle name="Comma 3 4 2 2 3 3 2 2" xfId="32784" xr:uid="{8FC9D5E6-0F17-4357-9EAC-0983978BD9D7}"/>
    <cellStyle name="Comma 3 4 2 2 3 3 3" xfId="24456" xr:uid="{49DC1CD9-09B9-45AF-AB8B-7EF92CA493FE}"/>
    <cellStyle name="Comma 3 4 2 2 3 4" xfId="10575" xr:uid="{5C966960-47E7-4CDF-A4DA-7D9E10421625}"/>
    <cellStyle name="Comma 3 4 2 2 3 4 2" xfId="27232" xr:uid="{8B679A0A-2E84-4FE0-9993-57B101752252}"/>
    <cellStyle name="Comma 3 4 2 2 3 5" xfId="33595" xr:uid="{79C267DA-A03B-48CF-B9E0-C1F85907C37E}"/>
    <cellStyle name="Comma 3 4 2 2 3 6" xfId="18904" xr:uid="{AE514F17-3D53-48F1-AF90-A223542AF47B}"/>
    <cellStyle name="Comma 3 4 2 2 4" xfId="3694" xr:uid="{7A9A968F-C895-4C33-B859-E6B09586D413}"/>
    <cellStyle name="Comma 3 4 2 2 4 2" xfId="12024" xr:uid="{1B6E7090-7CF8-4BE8-AAB8-509153BA09E4}"/>
    <cellStyle name="Comma 3 4 2 2 4 2 2" xfId="28681" xr:uid="{69999C05-950A-4755-AFCF-D8179805AAC9}"/>
    <cellStyle name="Comma 3 4 2 2 4 3" xfId="20353" xr:uid="{D57849B8-FB0F-4A9F-ADEC-8225C2767558}"/>
    <cellStyle name="Comma 3 4 2 2 5" xfId="6470" xr:uid="{8DA871E1-1B74-4EC3-A2AF-A50830D8F122}"/>
    <cellStyle name="Comma 3 4 2 2 5 2" xfId="14800" xr:uid="{5A011315-2343-49D5-BDE3-822A6B8664F5}"/>
    <cellStyle name="Comma 3 4 2 2 5 2 2" xfId="31457" xr:uid="{FE5F8D72-B15C-4E95-922F-1B50315BCAE6}"/>
    <cellStyle name="Comma 3 4 2 2 5 3" xfId="23129" xr:uid="{C970938F-84F1-4081-9957-D280D344CC22}"/>
    <cellStyle name="Comma 3 4 2 2 6" xfId="9248" xr:uid="{5FFDA324-9953-4B8D-9561-877AB604621D}"/>
    <cellStyle name="Comma 3 4 2 2 6 2" xfId="25905" xr:uid="{78E17260-6C60-40F8-9008-8A8B35A36754}"/>
    <cellStyle name="Comma 3 4 2 2 7" xfId="33462" xr:uid="{46DC6668-79D4-49D8-9050-A7B96A03ADB0}"/>
    <cellStyle name="Comma 3 4 2 2 8" xfId="17577" xr:uid="{1753B5AE-181A-49FB-BDFE-DF415500A7E9}"/>
    <cellStyle name="Comma 3 4 2 3" xfId="2741" xr:uid="{790814FC-D2FA-4EF5-AB42-5C5AE59FC6F9}"/>
    <cellStyle name="Comma 3 4 2 3 2" xfId="5523" xr:uid="{4CDE912B-6554-4EBE-AB26-34FC49006D41}"/>
    <cellStyle name="Comma 3 4 2 3 2 2" xfId="13853" xr:uid="{6BB11E07-81C2-4534-9AA5-24CCBD9579D8}"/>
    <cellStyle name="Comma 3 4 2 3 2 2 2" xfId="30510" xr:uid="{AA3BA05A-2C5C-47FC-AE97-F47629D36661}"/>
    <cellStyle name="Comma 3 4 2 3 2 3" xfId="22182" xr:uid="{9B435024-ACB1-4405-A99B-6D91273CC286}"/>
    <cellStyle name="Comma 3 4 2 3 3" xfId="8299" xr:uid="{5380FA68-1F25-4FE2-A5A5-9E2D90FDAA43}"/>
    <cellStyle name="Comma 3 4 2 3 3 2" xfId="16629" xr:uid="{08D2CC6B-1125-4692-A2CC-9F86E2533314}"/>
    <cellStyle name="Comma 3 4 2 3 3 2 2" xfId="33286" xr:uid="{321FD79B-8AF5-403B-8F96-00B25CF06589}"/>
    <cellStyle name="Comma 3 4 2 3 3 3" xfId="24958" xr:uid="{D81964A1-09CF-4948-A661-107DD2B88256}"/>
    <cellStyle name="Comma 3 4 2 3 4" xfId="11077" xr:uid="{D00F0CC2-BB20-4E6A-8E1E-16EF191F3750}"/>
    <cellStyle name="Comma 3 4 2 3 4 2" xfId="27734" xr:uid="{DF3E7434-E445-4A4E-86B4-CBF89D6A63DA}"/>
    <cellStyle name="Comma 3 4 2 3 5" xfId="33688" xr:uid="{628FB106-8CBB-4955-A521-D6B013CE9AEC}"/>
    <cellStyle name="Comma 3 4 2 3 6" xfId="19406" xr:uid="{06005D78-E0CC-4B5E-84BC-DE7350D16DDB}"/>
    <cellStyle name="Comma 3 4 2 4" xfId="1756" xr:uid="{51EEE13C-0AEB-4311-86DB-C2762EACF3E3}"/>
    <cellStyle name="Comma 3 4 2 4 2" xfId="4546" xr:uid="{53F4EBEF-9236-4CBB-9B78-3726F3C68007}"/>
    <cellStyle name="Comma 3 4 2 4 2 2" xfId="12876" xr:uid="{46511AD1-1CB7-4A20-92CC-7736419519B9}"/>
    <cellStyle name="Comma 3 4 2 4 2 2 2" xfId="29533" xr:uid="{F3B09136-4B96-4801-9679-232010610E68}"/>
    <cellStyle name="Comma 3 4 2 4 2 3" xfId="21205" xr:uid="{7C44C1FC-ACC1-47CD-9E12-45309BA3E00A}"/>
    <cellStyle name="Comma 3 4 2 4 3" xfId="7322" xr:uid="{AB4D55F1-FB23-410B-AF4A-F9CB0A63A3A4}"/>
    <cellStyle name="Comma 3 4 2 4 3 2" xfId="15652" xr:uid="{566BF7E1-2F39-426B-8428-58B97312608A}"/>
    <cellStyle name="Comma 3 4 2 4 3 2 2" xfId="32309" xr:uid="{3AABFA8C-5844-4403-BBA6-CFCB4AFB4B96}"/>
    <cellStyle name="Comma 3 4 2 4 3 3" xfId="23981" xr:uid="{AAD65EB4-BB97-4BA4-BA0A-B127D06743F1}"/>
    <cellStyle name="Comma 3 4 2 4 4" xfId="10100" xr:uid="{7FB39DB9-B569-4E93-A6C3-403BBFB772A5}"/>
    <cellStyle name="Comma 3 4 2 4 4 2" xfId="26757" xr:uid="{A20EA138-143F-4FA4-AE48-08BFCBCED9F8}"/>
    <cellStyle name="Comma 3 4 2 4 5" xfId="33548" xr:uid="{2C650678-B2A1-47EE-AAE8-D21C35C7394E}"/>
    <cellStyle name="Comma 3 4 2 4 6" xfId="18429" xr:uid="{0BECFB2B-95A3-49F7-8EFD-34293EACE842}"/>
    <cellStyle name="Comma 3 4 2 5" xfId="3219" xr:uid="{1A4B32C9-E544-4A41-A44E-31006F5E88C2}"/>
    <cellStyle name="Comma 3 4 2 5 2" xfId="11549" xr:uid="{5545EC47-EC5A-4094-8D74-011B578DF1D3}"/>
    <cellStyle name="Comma 3 4 2 5 2 2" xfId="28206" xr:uid="{5A44D027-DD43-4474-BE88-D88A34A97921}"/>
    <cellStyle name="Comma 3 4 2 5 3" xfId="19878" xr:uid="{39FD63DF-53FB-43D6-8233-484A4645BD14}"/>
    <cellStyle name="Comma 3 4 2 6" xfId="5995" xr:uid="{0189BB70-6A7B-4352-B22C-F0AB07887327}"/>
    <cellStyle name="Comma 3 4 2 6 2" xfId="14325" xr:uid="{DE559610-CE7E-43BC-A720-F43FCD1128B6}"/>
    <cellStyle name="Comma 3 4 2 6 2 2" xfId="30982" xr:uid="{4AD69A1C-F837-499A-92E7-DE7DACBDF5F2}"/>
    <cellStyle name="Comma 3 4 2 6 3" xfId="22654" xr:uid="{627F7FCD-E056-4B58-884F-883C079A1E6A}"/>
    <cellStyle name="Comma 3 4 2 7" xfId="8773" xr:uid="{2A9547C5-7F3C-4B95-9E2C-8A4E764AFEA1}"/>
    <cellStyle name="Comma 3 4 2 7 2" xfId="25430" xr:uid="{53C71AC5-08DE-4B64-A2AC-73C18993C8FC}"/>
    <cellStyle name="Comma 3 4 2 8" xfId="33413" xr:uid="{62067BC0-19A2-4C4D-9539-2C757A2C4E2A}"/>
    <cellStyle name="Comma 3 4 2 9" xfId="17102" xr:uid="{4D94606B-2F40-4117-804F-970622D2E3EB}"/>
    <cellStyle name="Comma 3 4 3" xfId="662" xr:uid="{3E332139-06EA-4A6A-98C0-F790B32B5ECA}"/>
    <cellStyle name="Comma 3 4 3 2" xfId="2764" xr:uid="{80A55C4C-0AF5-4051-9DD8-C14F0456261A}"/>
    <cellStyle name="Comma 3 4 3 2 2" xfId="5546" xr:uid="{4EDF6B7B-E05B-43F0-8D68-A2BC69315227}"/>
    <cellStyle name="Comma 3 4 3 2 2 2" xfId="13876" xr:uid="{3BED929E-E320-4BD1-B73B-D21B394B9ABD}"/>
    <cellStyle name="Comma 3 4 3 2 2 2 2" xfId="30533" xr:uid="{EE61B568-507E-4887-88B2-9D7D8569255B}"/>
    <cellStyle name="Comma 3 4 3 2 2 3" xfId="22205" xr:uid="{6BA3F7DB-6E67-482F-B811-A664A62D526A}"/>
    <cellStyle name="Comma 3 4 3 2 3" xfId="8322" xr:uid="{C84F2E28-D17B-4F88-918B-41C644E9F342}"/>
    <cellStyle name="Comma 3 4 3 2 3 2" xfId="16652" xr:uid="{37CAD25F-B4F8-481B-A2C7-F82DF2B7F3A6}"/>
    <cellStyle name="Comma 3 4 3 2 3 2 2" xfId="33309" xr:uid="{84895496-00A4-4EAA-9717-6A3928EB038D}"/>
    <cellStyle name="Comma 3 4 3 2 3 3" xfId="24981" xr:uid="{9CEF5902-7E8B-4F1F-ABFD-6784DE43E6D2}"/>
    <cellStyle name="Comma 3 4 3 2 4" xfId="11100" xr:uid="{8764640F-FC27-4061-8668-7900AEA63762}"/>
    <cellStyle name="Comma 3 4 3 2 4 2" xfId="27757" xr:uid="{C04CBC68-CD3A-4AD3-B016-907999D79B57}"/>
    <cellStyle name="Comma 3 4 3 2 5" xfId="33711" xr:uid="{7A5D8F3C-1739-412F-B60E-3C69BDA1D59A}"/>
    <cellStyle name="Comma 3 4 3 2 6" xfId="19429" xr:uid="{98468830-A869-469C-8370-62351AA03A48}"/>
    <cellStyle name="Comma 3 4 3 3" xfId="1992" xr:uid="{4D207212-D822-4958-946C-9256C4B759D8}"/>
    <cellStyle name="Comma 3 4 3 3 2" xfId="4782" xr:uid="{5B3D0BAC-8267-485F-A5E9-BAF508CE3428}"/>
    <cellStyle name="Comma 3 4 3 3 2 2" xfId="13112" xr:uid="{B7C9A94B-7535-487E-AAC7-D085F3C4E10D}"/>
    <cellStyle name="Comma 3 4 3 3 2 2 2" xfId="29769" xr:uid="{23677B2E-2E9D-4703-B179-D77255C4E838}"/>
    <cellStyle name="Comma 3 4 3 3 2 3" xfId="21441" xr:uid="{E4416589-68DF-43D9-A09E-680CBDC74B75}"/>
    <cellStyle name="Comma 3 4 3 3 3" xfId="7558" xr:uid="{E42EC630-3F24-44E7-9033-5C9A63D4B30B}"/>
    <cellStyle name="Comma 3 4 3 3 3 2" xfId="15888" xr:uid="{83C748EC-7B90-4AAD-913B-47B54042CBA6}"/>
    <cellStyle name="Comma 3 4 3 3 3 2 2" xfId="32545" xr:uid="{FD9200FF-D1BA-4998-A947-768CAE28DCAA}"/>
    <cellStyle name="Comma 3 4 3 3 3 3" xfId="24217" xr:uid="{AA540345-1F4D-4567-819D-4609031656B2}"/>
    <cellStyle name="Comma 3 4 3 3 4" xfId="10336" xr:uid="{9F70A99B-A4B5-45B1-B951-5F80A8D64090}"/>
    <cellStyle name="Comma 3 4 3 3 4 2" xfId="26993" xr:uid="{5E3207C5-F8E6-4829-B9FE-ECBD6B73BF36}"/>
    <cellStyle name="Comma 3 4 3 3 5" xfId="33571" xr:uid="{BA83D8F1-9E8B-4E6F-85F3-EF363A3F7441}"/>
    <cellStyle name="Comma 3 4 3 3 6" xfId="18665" xr:uid="{7E825BCE-6BDD-40D7-A0B6-E08FDBB66704}"/>
    <cellStyle name="Comma 3 4 3 4" xfId="3455" xr:uid="{6EB4CA87-525D-4165-B64A-CE444B31C320}"/>
    <cellStyle name="Comma 3 4 3 4 2" xfId="11785" xr:uid="{B207F6CC-071D-4833-AD35-7E8CCBB147D2}"/>
    <cellStyle name="Comma 3 4 3 4 2 2" xfId="28442" xr:uid="{9BE26F4C-8B31-4C21-84BD-000760DAD26C}"/>
    <cellStyle name="Comma 3 4 3 4 3" xfId="20114" xr:uid="{011173AE-A635-4D75-88AC-A7446D5380D8}"/>
    <cellStyle name="Comma 3 4 3 5" xfId="6231" xr:uid="{137A41FA-F6AE-4C47-BC23-2C327036F34F}"/>
    <cellStyle name="Comma 3 4 3 5 2" xfId="14561" xr:uid="{883BB16B-DDDC-44FC-A705-F9487E405C00}"/>
    <cellStyle name="Comma 3 4 3 5 2 2" xfId="31218" xr:uid="{70D364F1-5AE0-4793-8478-662C728A140F}"/>
    <cellStyle name="Comma 3 4 3 5 3" xfId="22890" xr:uid="{409CD7CC-989F-4D0C-9CF5-E534154EBB83}"/>
    <cellStyle name="Comma 3 4 3 6" xfId="9009" xr:uid="{30484E72-2DB1-41A1-8CB0-A144A217CC93}"/>
    <cellStyle name="Comma 3 4 3 6 2" xfId="25666" xr:uid="{B469769D-E70D-4E91-982B-9B53E96B98A8}"/>
    <cellStyle name="Comma 3 4 3 7" xfId="33436" xr:uid="{635575EE-152A-4D94-AD06-25026B6AE421}"/>
    <cellStyle name="Comma 3 4 3 8" xfId="17338" xr:uid="{DD696EA4-7C5E-4A82-A547-1625AB153D8E}"/>
    <cellStyle name="Comma 3 4 4" xfId="1139" xr:uid="{35E5A368-B0C2-4E9D-8E34-569D1E76F5D0}"/>
    <cellStyle name="Comma 3 4 4 2" xfId="2813" xr:uid="{26D86701-276B-49E8-AE45-C305965122B8}"/>
    <cellStyle name="Comma 3 4 4 2 2" xfId="5593" xr:uid="{3DEA519B-0914-437A-A95A-E7872747E160}"/>
    <cellStyle name="Comma 3 4 4 2 2 2" xfId="13923" xr:uid="{6DB2539B-419A-4FA7-8464-D6A945F620A7}"/>
    <cellStyle name="Comma 3 4 4 2 2 2 2" xfId="30580" xr:uid="{BCE99480-7AAA-4D9D-9FE7-74668AF1A086}"/>
    <cellStyle name="Comma 3 4 4 2 2 3" xfId="22252" xr:uid="{00EE6E03-DDB3-4FBD-A9F3-24182650A45D}"/>
    <cellStyle name="Comma 3 4 4 2 3" xfId="8369" xr:uid="{02F946C0-EA9B-4EB0-8504-340CE5DA50EC}"/>
    <cellStyle name="Comma 3 4 4 2 3 2" xfId="16699" xr:uid="{64B5C34D-87D7-49E7-A1B8-079E88C01B40}"/>
    <cellStyle name="Comma 3 4 4 2 3 2 2" xfId="33356" xr:uid="{CEC73EFA-487C-418F-973B-6CAEA7428A2D}"/>
    <cellStyle name="Comma 3 4 4 2 3 3" xfId="25028" xr:uid="{53D5F8D7-E4FA-4668-B23F-397D3066B7F4}"/>
    <cellStyle name="Comma 3 4 4 2 4" xfId="11147" xr:uid="{6913E797-3508-4D8F-AD1B-E7342B0197F6}"/>
    <cellStyle name="Comma 3 4 4 2 4 2" xfId="27804" xr:uid="{AB76A9CA-995A-4485-B5A8-2492ED3B74AB}"/>
    <cellStyle name="Comma 3 4 4 2 5" xfId="33760" xr:uid="{870683F6-A224-4562-8422-BB8273A1CCDE}"/>
    <cellStyle name="Comma 3 4 4 2 6" xfId="19476" xr:uid="{25A8DCF2-D64F-45B2-92E6-EA6FDA73CDC8}"/>
    <cellStyle name="Comma 3 4 4 3" xfId="2467" xr:uid="{826C0902-FEF3-4612-9EBC-8C1206789527}"/>
    <cellStyle name="Comma 3 4 4 3 2" xfId="5257" xr:uid="{B1FA6E2F-68CE-4754-B2BC-B5C49F4D5A29}"/>
    <cellStyle name="Comma 3 4 4 3 2 2" xfId="13587" xr:uid="{B1F46DAF-EAFD-47C6-8813-B0ADBD6E8AD5}"/>
    <cellStyle name="Comma 3 4 4 3 2 2 2" xfId="30244" xr:uid="{69AB32EF-BC05-4E0F-B310-C1687F47B5ED}"/>
    <cellStyle name="Comma 3 4 4 3 2 3" xfId="21916" xr:uid="{CAA667AE-FE1E-4087-B28C-468BDF81128B}"/>
    <cellStyle name="Comma 3 4 4 3 3" xfId="8033" xr:uid="{4E2D2EDC-213F-4ABD-BF0A-5077E685BE60}"/>
    <cellStyle name="Comma 3 4 4 3 3 2" xfId="16363" xr:uid="{6C8A102E-26B2-4ABB-9E95-49F4BD4306B4}"/>
    <cellStyle name="Comma 3 4 4 3 3 2 2" xfId="33020" xr:uid="{AD07665F-AD1A-4EBF-92E4-E618B677C99E}"/>
    <cellStyle name="Comma 3 4 4 3 3 3" xfId="24692" xr:uid="{401A81BE-1115-4E46-8833-8EC3EA573F0D}"/>
    <cellStyle name="Comma 3 4 4 3 4" xfId="10811" xr:uid="{9F3E5707-7B32-4D02-95C3-D3A9321CB935}"/>
    <cellStyle name="Comma 3 4 4 3 4 2" xfId="27468" xr:uid="{E9FC29B9-89C5-4B2C-AEDF-90F48EFB53C8}"/>
    <cellStyle name="Comma 3 4 4 3 5" xfId="33618" xr:uid="{3D653306-FD3E-4192-8F6F-920F0E0AE30D}"/>
    <cellStyle name="Comma 3 4 4 3 6" xfId="19140" xr:uid="{E011CD7F-93CB-4E52-BC7B-3839ACE8D221}"/>
    <cellStyle name="Comma 3 4 4 4" xfId="3930" xr:uid="{75B87896-C1C9-413E-A30B-E6B74F15EBEB}"/>
    <cellStyle name="Comma 3 4 4 4 2" xfId="12260" xr:uid="{69DBD32B-2FC2-4759-8FBA-6177E6827BB1}"/>
    <cellStyle name="Comma 3 4 4 4 2 2" xfId="28917" xr:uid="{F8C4FB5C-2D91-4DCA-B8A1-92FD9702242A}"/>
    <cellStyle name="Comma 3 4 4 4 3" xfId="20589" xr:uid="{649204BE-95B2-4AFA-B1ED-FFF346C0934F}"/>
    <cellStyle name="Comma 3 4 4 5" xfId="6706" xr:uid="{1F406FA9-D094-4972-B05C-E77F46CFA45D}"/>
    <cellStyle name="Comma 3 4 4 5 2" xfId="15036" xr:uid="{DBA6FD7F-05CB-4CC7-B620-BDFF7708B04C}"/>
    <cellStyle name="Comma 3 4 4 5 2 2" xfId="31693" xr:uid="{92A404FB-14BE-4137-A4F4-FA7BF1925BCF}"/>
    <cellStyle name="Comma 3 4 4 5 3" xfId="23365" xr:uid="{7CBB7358-870B-4EE9-827B-03B5F542F5D1}"/>
    <cellStyle name="Comma 3 4 4 6" xfId="9484" xr:uid="{73989FD3-1305-489A-9758-02FCBA388EF4}"/>
    <cellStyle name="Comma 3 4 4 6 2" xfId="26141" xr:uid="{BC39CDE1-8E6F-41A2-9965-C38238EB5F0C}"/>
    <cellStyle name="Comma 3 4 4 7" xfId="33485" xr:uid="{7F43CBA3-D683-4345-817A-61BBCB79D566}"/>
    <cellStyle name="Comma 3 4 4 8" xfId="17813" xr:uid="{7FB5A731-FB3E-4ABF-A066-F602DE125AB4}"/>
    <cellStyle name="Comma 3 4 5" xfId="2718" xr:uid="{277F9BE5-0FB9-48D4-A4C9-05B2E0E726BC}"/>
    <cellStyle name="Comma 3 4 5 2" xfId="5500" xr:uid="{B90004B6-9E1A-47AA-894D-001DC64AF03D}"/>
    <cellStyle name="Comma 3 4 5 2 2" xfId="13830" xr:uid="{102AE3DF-9460-475A-8757-D459C598C262}"/>
    <cellStyle name="Comma 3 4 5 2 2 2" xfId="30487" xr:uid="{EB9E2EBB-8E53-4203-AC00-29C6317BC36E}"/>
    <cellStyle name="Comma 3 4 5 2 3" xfId="22159" xr:uid="{34FD25DC-E38D-4CF4-BB81-C87D2B37812D}"/>
    <cellStyle name="Comma 3 4 5 3" xfId="8276" xr:uid="{0F7F9F26-047B-4583-8665-39E26CB0D3EC}"/>
    <cellStyle name="Comma 3 4 5 3 2" xfId="16606" xr:uid="{797CCF3B-B350-4A34-865C-8300102BB199}"/>
    <cellStyle name="Comma 3 4 5 3 2 2" xfId="33263" xr:uid="{DEBCDE50-66D8-4371-B506-93E242ED1AC2}"/>
    <cellStyle name="Comma 3 4 5 3 3" xfId="24935" xr:uid="{20E637F2-95CA-4F89-976D-82F954FA1D96}"/>
    <cellStyle name="Comma 3 4 5 4" xfId="11054" xr:uid="{C574C304-EA77-43DE-ACE4-77CA28B4EC67}"/>
    <cellStyle name="Comma 3 4 5 4 2" xfId="27711" xr:uid="{79FA0EB5-253A-4DCF-B84D-691555ED645B}"/>
    <cellStyle name="Comma 3 4 5 5" xfId="33665" xr:uid="{80AC5EC7-13A0-497E-B196-962150D63EC0}"/>
    <cellStyle name="Comma 3 4 5 6" xfId="19383" xr:uid="{E1039F1D-CDF4-466D-9224-7FC89E041132}"/>
    <cellStyle name="Comma 3 4 6" xfId="1519" xr:uid="{81FB793F-BA3C-4254-84B7-8FC09802C397}"/>
    <cellStyle name="Comma 3 4 6 2" xfId="4309" xr:uid="{AD831B59-16A8-4091-A0DD-41C082C68438}"/>
    <cellStyle name="Comma 3 4 6 2 2" xfId="12639" xr:uid="{8C8ABF5A-DBD0-47A8-B523-3258C0B04798}"/>
    <cellStyle name="Comma 3 4 6 2 2 2" xfId="29296" xr:uid="{A491AA70-7DAE-47C3-ABF1-E82AE2AD73B4}"/>
    <cellStyle name="Comma 3 4 6 2 3" xfId="20968" xr:uid="{EE14BB12-6941-4549-BA21-0659ADD17692}"/>
    <cellStyle name="Comma 3 4 6 3" xfId="7085" xr:uid="{D3708C69-0B77-42CE-A446-38467F21907F}"/>
    <cellStyle name="Comma 3 4 6 3 2" xfId="15415" xr:uid="{483FA042-D63D-4126-B14C-B4DD263811E5}"/>
    <cellStyle name="Comma 3 4 6 3 2 2" xfId="32072" xr:uid="{4F48B3DE-FD3C-463B-8459-04F3D8BE3F24}"/>
    <cellStyle name="Comma 3 4 6 3 3" xfId="23744" xr:uid="{C7386B55-7D63-4952-8C1C-C411BF927B74}"/>
    <cellStyle name="Comma 3 4 6 4" xfId="9863" xr:uid="{F3D661F5-6FB5-4822-BBA9-70B1D7EE0A76}"/>
    <cellStyle name="Comma 3 4 6 4 2" xfId="26520" xr:uid="{59930D30-A447-425A-80CE-0BBAF697778F}"/>
    <cellStyle name="Comma 3 4 6 5" xfId="33525" xr:uid="{C7A82856-4395-4CBF-9CF0-D5C4DC292742}"/>
    <cellStyle name="Comma 3 4 6 6" xfId="18192" xr:uid="{2007B877-F6F8-4949-9865-26A90AA1B9D9}"/>
    <cellStyle name="Comma 3 4 7" xfId="2982" xr:uid="{A6294B90-789A-4A25-8682-2EE782CA8D0F}"/>
    <cellStyle name="Comma 3 4 7 2" xfId="11312" xr:uid="{27D95E3F-3811-485B-B318-F6C8FBCF847F}"/>
    <cellStyle name="Comma 3 4 7 2 2" xfId="27969" xr:uid="{446B78F7-F8F9-499D-83AB-0722AA8582DF}"/>
    <cellStyle name="Comma 3 4 7 3" xfId="19641" xr:uid="{3AD7CAD0-B8F2-467F-A8F9-5E6184A5C372}"/>
    <cellStyle name="Comma 3 4 8" xfId="5758" xr:uid="{4A522FA1-CE27-492E-B124-65C98218386C}"/>
    <cellStyle name="Comma 3 4 8 2" xfId="14088" xr:uid="{4116C17D-A28F-4BFB-8884-5A443474BDBF}"/>
    <cellStyle name="Comma 3 4 8 2 2" xfId="30745" xr:uid="{872B713E-9CC6-4292-AD3A-F0FF6CCCED3B}"/>
    <cellStyle name="Comma 3 4 8 3" xfId="22417" xr:uid="{30B50931-BDE1-4DE4-8876-97223A2FDC57}"/>
    <cellStyle name="Comma 3 4 9" xfId="8536" xr:uid="{B697DE27-7A31-44CD-8A46-FBB6945B1AEF}"/>
    <cellStyle name="Comma 3 4 9 2" xfId="25193" xr:uid="{56F309DF-DB82-4890-8F7C-48F1D7B54EBF}"/>
    <cellStyle name="Comma 3 5" xfId="310" xr:uid="{A59A8B3F-E9F9-492D-8A94-C7F1B459E5E3}"/>
    <cellStyle name="Comma 3 5 2" xfId="790" xr:uid="{58D28CB7-F9E0-4690-B71F-7278571A2C17}"/>
    <cellStyle name="Comma 3 5 2 2" xfId="2780" xr:uid="{494F7390-BE20-48C3-89B1-B9296867596E}"/>
    <cellStyle name="Comma 3 5 2 2 2" xfId="5560" xr:uid="{30828090-1A01-4BE3-969F-66E3A10E1D5C}"/>
    <cellStyle name="Comma 3 5 2 2 2 2" xfId="13890" xr:uid="{DC12DE83-832C-41D2-B3E9-1054D571789C}"/>
    <cellStyle name="Comma 3 5 2 2 2 2 2" xfId="30547" xr:uid="{42F8E5FE-5CDD-4D0A-95D7-6951C85F6C45}"/>
    <cellStyle name="Comma 3 5 2 2 2 3" xfId="22219" xr:uid="{D120BBB9-726D-408C-AFCD-F57DDEE98BD4}"/>
    <cellStyle name="Comma 3 5 2 2 3" xfId="8336" xr:uid="{CF914EB5-3DD0-4987-A3C3-12F05321E1AD}"/>
    <cellStyle name="Comma 3 5 2 2 3 2" xfId="16666" xr:uid="{2C3EF029-DE06-4D2A-B7FF-DFB00395AE5E}"/>
    <cellStyle name="Comma 3 5 2 2 3 2 2" xfId="33323" xr:uid="{9F3D3DB6-B427-48C2-89B0-7A7068697452}"/>
    <cellStyle name="Comma 3 5 2 2 3 3" xfId="24995" xr:uid="{FD457572-3734-4F9C-BCD8-7DC474BE0B79}"/>
    <cellStyle name="Comma 3 5 2 2 4" xfId="11114" xr:uid="{A161B04F-D9A7-4468-ADD2-55C7041A1BCE}"/>
    <cellStyle name="Comma 3 5 2 2 4 2" xfId="27771" xr:uid="{E80CA2A9-25A7-4F70-80BB-8A090FFE95F5}"/>
    <cellStyle name="Comma 3 5 2 2 5" xfId="33727" xr:uid="{62511495-84B4-43BC-BB68-9B3E58DEAC49}"/>
    <cellStyle name="Comma 3 5 2 2 6" xfId="19443" xr:uid="{8CEF1499-3A24-4B8E-BF1C-CA48B5D32A33}"/>
    <cellStyle name="Comma 3 5 2 3" xfId="2118" xr:uid="{9CCCA427-A6BA-439D-8753-612D46C4DA6D}"/>
    <cellStyle name="Comma 3 5 2 3 2" xfId="4908" xr:uid="{8FA16F78-D68F-4D7F-B897-D9B1E3B14A15}"/>
    <cellStyle name="Comma 3 5 2 3 2 2" xfId="13238" xr:uid="{48DDDD43-1892-449E-9976-DC22DC5F86FF}"/>
    <cellStyle name="Comma 3 5 2 3 2 2 2" xfId="29895" xr:uid="{3D0AA97B-5A36-4477-B213-1255CC5BD36B}"/>
    <cellStyle name="Comma 3 5 2 3 2 3" xfId="21567" xr:uid="{0229B8E0-B791-4E9B-AE40-D28293125B52}"/>
    <cellStyle name="Comma 3 5 2 3 3" xfId="7684" xr:uid="{28B4B3E6-C298-4E67-AAA5-EF60B94885D5}"/>
    <cellStyle name="Comma 3 5 2 3 3 2" xfId="16014" xr:uid="{554DF20A-5F34-4019-919F-6B1A0F5896C0}"/>
    <cellStyle name="Comma 3 5 2 3 3 2 2" xfId="32671" xr:uid="{886D7051-537E-4518-B407-99EF2156A48F}"/>
    <cellStyle name="Comma 3 5 2 3 3 3" xfId="24343" xr:uid="{4736AB96-617C-4DCB-B71A-A80ED253D2FC}"/>
    <cellStyle name="Comma 3 5 2 3 4" xfId="10462" xr:uid="{4BD53211-D61D-46E6-9D3B-BDAF210049A2}"/>
    <cellStyle name="Comma 3 5 2 3 4 2" xfId="27119" xr:uid="{84E72E8D-4D38-444F-8223-E38D38C8E2A0}"/>
    <cellStyle name="Comma 3 5 2 3 5" xfId="33585" xr:uid="{C68E58AF-6C14-48EA-A679-436B5AD6F3E2}"/>
    <cellStyle name="Comma 3 5 2 3 6" xfId="18791" xr:uid="{7F208010-A232-429C-9DE6-73041E21EFEC}"/>
    <cellStyle name="Comma 3 5 2 4" xfId="3581" xr:uid="{0FCBCD3A-0C43-4B54-8C7D-84043281E225}"/>
    <cellStyle name="Comma 3 5 2 4 2" xfId="11911" xr:uid="{0F4472D7-C52C-43A3-9FBE-134F53E99C92}"/>
    <cellStyle name="Comma 3 5 2 4 2 2" xfId="28568" xr:uid="{A6A8166A-951B-42F2-BE16-B8671B50F10E}"/>
    <cellStyle name="Comma 3 5 2 4 3" xfId="20240" xr:uid="{3096B561-C7B6-4FC8-B757-AF409F9ABCBD}"/>
    <cellStyle name="Comma 3 5 2 5" xfId="6357" xr:uid="{8267B396-EBBF-4D95-AE33-84FD3A27F42D}"/>
    <cellStyle name="Comma 3 5 2 5 2" xfId="14687" xr:uid="{65A652B8-11C9-4AD2-A60F-EEC88E85CA42}"/>
    <cellStyle name="Comma 3 5 2 5 2 2" xfId="31344" xr:uid="{FDEABCFD-341E-419A-9314-CCA9572E5E7E}"/>
    <cellStyle name="Comma 3 5 2 5 3" xfId="23016" xr:uid="{ED1947B7-7E29-40BB-BB38-D17964A9E967}"/>
    <cellStyle name="Comma 3 5 2 6" xfId="9135" xr:uid="{FB06C909-60FC-474A-B811-D686ABDCE895}"/>
    <cellStyle name="Comma 3 5 2 6 2" xfId="25792" xr:uid="{C278AFC2-08F5-42FC-8677-80D976EBB001}"/>
    <cellStyle name="Comma 3 5 2 7" xfId="33452" xr:uid="{63972E36-D112-4DA7-9B2E-E9A651BE3CD0}"/>
    <cellStyle name="Comma 3 5 2 8" xfId="17464" xr:uid="{3BA8443D-FD64-40C7-A2CE-6DFA771A6114}"/>
    <cellStyle name="Comma 3 5 3" xfId="2731" xr:uid="{6B099E14-74B3-4D81-8C95-C63BA508A082}"/>
    <cellStyle name="Comma 3 5 3 2" xfId="5513" xr:uid="{5ABAEBA8-9405-4C89-9F23-5D684F285B9F}"/>
    <cellStyle name="Comma 3 5 3 2 2" xfId="13843" xr:uid="{79556B8D-88E4-43F4-B19E-4B6C1F1754E4}"/>
    <cellStyle name="Comma 3 5 3 2 2 2" xfId="30500" xr:uid="{2A58068B-04FB-4087-AFB8-E4F0971280E1}"/>
    <cellStyle name="Comma 3 5 3 2 3" xfId="22172" xr:uid="{330379FB-E2B3-42CE-9696-751561F561B0}"/>
    <cellStyle name="Comma 3 5 3 3" xfId="8289" xr:uid="{4D844D8E-5621-4AEE-82C9-85F5A0BD3EBC}"/>
    <cellStyle name="Comma 3 5 3 3 2" xfId="16619" xr:uid="{9F58BA6F-AC8C-473E-A66E-DAAE1BD96466}"/>
    <cellStyle name="Comma 3 5 3 3 2 2" xfId="33276" xr:uid="{952148E8-52CA-43F4-97D7-F228052E435C}"/>
    <cellStyle name="Comma 3 5 3 3 3" xfId="24948" xr:uid="{22F6F182-8B6B-4ACC-AFB2-140290255509}"/>
    <cellStyle name="Comma 3 5 3 4" xfId="11067" xr:uid="{D0227970-49F0-4A48-AB49-64A75EAA4B07}"/>
    <cellStyle name="Comma 3 5 3 4 2" xfId="27724" xr:uid="{9415EF3F-1195-4AEA-938E-D580DE12B38D}"/>
    <cellStyle name="Comma 3 5 3 5" xfId="33678" xr:uid="{E08BFD96-50FB-4430-A428-EBB1A5990A92}"/>
    <cellStyle name="Comma 3 5 3 6" xfId="19396" xr:uid="{64FE6DAB-794F-4358-8AD9-3BEAF74E87DF}"/>
    <cellStyle name="Comma 3 5 4" xfId="1640" xr:uid="{DCEA2E5F-93D9-43B0-893C-F208AAB9DC1F}"/>
    <cellStyle name="Comma 3 5 4 2" xfId="4430" xr:uid="{07EBBC87-FAD0-4256-8D1E-2A1852FAEA24}"/>
    <cellStyle name="Comma 3 5 4 2 2" xfId="12760" xr:uid="{21C694A0-E98C-475A-A929-AAB4E2288D8F}"/>
    <cellStyle name="Comma 3 5 4 2 2 2" xfId="29417" xr:uid="{153B59C6-A187-4D02-93CC-91BDD47340B3}"/>
    <cellStyle name="Comma 3 5 4 2 3" xfId="21089" xr:uid="{8B9AB247-5809-4EB2-BFC7-36AF5886E96A}"/>
    <cellStyle name="Comma 3 5 4 3" xfId="7206" xr:uid="{E5F8EF84-4B16-4EB8-8714-D2295AA77660}"/>
    <cellStyle name="Comma 3 5 4 3 2" xfId="15536" xr:uid="{DCF5D209-361C-4FD3-BE64-8923F3E688B8}"/>
    <cellStyle name="Comma 3 5 4 3 2 2" xfId="32193" xr:uid="{863E3210-B773-4C5A-A1E4-1CDFE667C645}"/>
    <cellStyle name="Comma 3 5 4 3 3" xfId="23865" xr:uid="{82EE4F6E-25D1-4CC6-84F3-8B077DACA27E}"/>
    <cellStyle name="Comma 3 5 4 4" xfId="9984" xr:uid="{1A228C70-2BF6-4BB6-A8C1-72473C5D719A}"/>
    <cellStyle name="Comma 3 5 4 4 2" xfId="26641" xr:uid="{92D99582-1D4D-4E0B-8258-7F7A2AA3AF8A}"/>
    <cellStyle name="Comma 3 5 4 5" xfId="33538" xr:uid="{417C3A75-ADD5-4353-8C2E-11E55D19AA15}"/>
    <cellStyle name="Comma 3 5 4 6" xfId="18313" xr:uid="{767B834D-A8E5-4217-ACA2-C5A8DF5CE182}"/>
    <cellStyle name="Comma 3 5 5" xfId="3103" xr:uid="{F81454F6-529E-4497-8690-D4186B4C110F}"/>
    <cellStyle name="Comma 3 5 5 2" xfId="11433" xr:uid="{A2640550-BA51-48C1-A2B6-3BCE60D714B0}"/>
    <cellStyle name="Comma 3 5 5 2 2" xfId="28090" xr:uid="{30BB37DE-7865-41D3-927E-D4384F4FEB02}"/>
    <cellStyle name="Comma 3 5 5 3" xfId="19762" xr:uid="{0EF868DC-3047-4BEC-9D11-58D43BD00098}"/>
    <cellStyle name="Comma 3 5 6" xfId="5879" xr:uid="{2D3565C9-C83F-4810-A27C-561A0D381CE7}"/>
    <cellStyle name="Comma 3 5 6 2" xfId="14209" xr:uid="{05E1C6D2-20FC-4E6B-81D2-CBEEDBE9D518}"/>
    <cellStyle name="Comma 3 5 6 2 2" xfId="30866" xr:uid="{2AAAB39D-5EEE-4CD3-8756-26739C6F1022}"/>
    <cellStyle name="Comma 3 5 6 3" xfId="22538" xr:uid="{6C6F82D0-25F7-4850-A677-DFD58305A603}"/>
    <cellStyle name="Comma 3 5 7" xfId="8657" xr:uid="{17DD1AFF-FB9D-4D49-B874-C6AE7FFBABBD}"/>
    <cellStyle name="Comma 3 5 7 2" xfId="25314" xr:uid="{C7D76200-D793-4C69-B46D-20CF0695E56C}"/>
    <cellStyle name="Comma 3 5 8" xfId="33403" xr:uid="{C96741AC-3827-4BD0-B916-495180F46ED5}"/>
    <cellStyle name="Comma 3 5 9" xfId="16986" xr:uid="{F95D8BC5-5D8C-4F5B-84BC-AABF83976214}"/>
    <cellStyle name="Comma 3 6" xfId="756" xr:uid="{044091E8-F617-4405-9268-7366B083E1B1}"/>
    <cellStyle name="Comma 3 6 2" xfId="2776" xr:uid="{618BC6BF-6A72-4B12-976A-2DCA7105E9D8}"/>
    <cellStyle name="Comma 3 6 2 2" xfId="5558" xr:uid="{E8886B53-A428-4130-B8A7-C159F0A89C40}"/>
    <cellStyle name="Comma 3 6 2 2 2" xfId="13888" xr:uid="{F73C73D6-A073-42CA-9C9D-B9AA95B0A4A0}"/>
    <cellStyle name="Comma 3 6 2 2 2 2" xfId="30545" xr:uid="{51230C40-62B6-453F-9288-D5228FE44F98}"/>
    <cellStyle name="Comma 3 6 2 2 3" xfId="22217" xr:uid="{A6D496A7-69B1-4286-B66E-0C92E6C1DAB3}"/>
    <cellStyle name="Comma 3 6 2 3" xfId="8334" xr:uid="{A71243CC-39D5-4C8F-B8E3-CD568CA589B1}"/>
    <cellStyle name="Comma 3 6 2 3 2" xfId="16664" xr:uid="{802D9951-8E79-455C-B516-9D6F2CB957D5}"/>
    <cellStyle name="Comma 3 6 2 3 2 2" xfId="33321" xr:uid="{4D058A7A-063A-4945-ACE6-11DCC5614256}"/>
    <cellStyle name="Comma 3 6 2 3 3" xfId="24993" xr:uid="{1AB08D33-F1A1-4C0F-A5D2-9E0EB3420DF4}"/>
    <cellStyle name="Comma 3 6 2 4" xfId="11112" xr:uid="{1080DDFE-835F-4C60-8B59-1D4258F0DBDE}"/>
    <cellStyle name="Comma 3 6 2 4 2" xfId="27769" xr:uid="{056F21FA-18B8-4FAD-B3E7-588892FB38D7}"/>
    <cellStyle name="Comma 3 6 2 5" xfId="33723" xr:uid="{556E12FF-C9A4-48D5-A806-9E42D57153E5}"/>
    <cellStyle name="Comma 3 6 2 6" xfId="19441" xr:uid="{452A71EA-0015-4354-BB91-538940A3F072}"/>
    <cellStyle name="Comma 3 6 3" xfId="2086" xr:uid="{1F2F572E-9D23-4ADA-BCA3-F0BA5A1197E2}"/>
    <cellStyle name="Comma 3 6 3 2" xfId="4876" xr:uid="{03F5C362-F677-495B-A50F-B4F90E50FB53}"/>
    <cellStyle name="Comma 3 6 3 2 2" xfId="13206" xr:uid="{0F0ACCB1-67C7-40F6-BDBD-DF6E70CD8C4B}"/>
    <cellStyle name="Comma 3 6 3 2 2 2" xfId="29863" xr:uid="{D4BE2CE1-FEE3-41CA-8487-BBB8092F2268}"/>
    <cellStyle name="Comma 3 6 3 2 3" xfId="21535" xr:uid="{57C4DBE2-F19F-4773-9C5F-E3B51680DC7C}"/>
    <cellStyle name="Comma 3 6 3 3" xfId="7652" xr:uid="{49723DDB-6AE8-43A1-A80B-FA53CDF0D256}"/>
    <cellStyle name="Comma 3 6 3 3 2" xfId="15982" xr:uid="{1CA96F18-BBB2-4887-B675-4C8AC91714D8}"/>
    <cellStyle name="Comma 3 6 3 3 2 2" xfId="32639" xr:uid="{1B90CC0B-B5D8-4EE9-B1BB-C52438467A76}"/>
    <cellStyle name="Comma 3 6 3 3 3" xfId="24311" xr:uid="{9BC49DCE-ACF4-4256-B011-767B84DC4A37}"/>
    <cellStyle name="Comma 3 6 3 4" xfId="10430" xr:uid="{3DA8CCCD-880B-4B8B-B10D-C857E5DCBAD7}"/>
    <cellStyle name="Comma 3 6 3 4 2" xfId="27087" xr:uid="{29A49CCB-E96A-472A-BF83-DCE73CDC85FE}"/>
    <cellStyle name="Comma 3 6 3 5" xfId="33583" xr:uid="{55B12E8D-619F-4DA0-9E1F-68B658F639D9}"/>
    <cellStyle name="Comma 3 6 3 6" xfId="18759" xr:uid="{53AE84E9-4B23-4A2E-80BA-75129B2FBD7B}"/>
    <cellStyle name="Comma 3 6 4" xfId="3549" xr:uid="{0C3B369C-E2D4-4FC0-9109-C029ADB411CF}"/>
    <cellStyle name="Comma 3 6 4 2" xfId="11879" xr:uid="{9F36EE81-557B-4D01-8DF8-519427889EF9}"/>
    <cellStyle name="Comma 3 6 4 2 2" xfId="28536" xr:uid="{AA58130F-6421-4EF5-82D1-D7E2DB200DC9}"/>
    <cellStyle name="Comma 3 6 4 3" xfId="20208" xr:uid="{E7A94DB4-1EA6-4AFF-8E66-4CA589456552}"/>
    <cellStyle name="Comma 3 6 5" xfId="6325" xr:uid="{E9524C77-3672-4AAE-86B0-458820A8B9C8}"/>
    <cellStyle name="Comma 3 6 5 2" xfId="14655" xr:uid="{AC16B95A-9A3B-4056-A4A6-FC7552055668}"/>
    <cellStyle name="Comma 3 6 5 2 2" xfId="31312" xr:uid="{5FB30C5A-4F03-47B8-87DE-998F89872689}"/>
    <cellStyle name="Comma 3 6 5 3" xfId="22984" xr:uid="{B31DBF39-B8DA-42F1-B219-4B9A136BCEA4}"/>
    <cellStyle name="Comma 3 6 6" xfId="9103" xr:uid="{2DC285CB-7744-4320-8EF8-5B582D31CE6B}"/>
    <cellStyle name="Comma 3 6 6 2" xfId="25760" xr:uid="{491FA7B8-AE5F-473E-A57F-B668CABDD30B}"/>
    <cellStyle name="Comma 3 6 7" xfId="33448" xr:uid="{7CCCB79E-38A9-4F89-88F3-4D205B04778E}"/>
    <cellStyle name="Comma 3 6 8" xfId="17432" xr:uid="{B3CD9F5B-7C81-48E4-9AD3-D3A76DC7DA20}"/>
    <cellStyle name="Comma 3 7" xfId="546" xr:uid="{FABBFEC8-BC4A-4228-8A95-84F856662D29}"/>
    <cellStyle name="Comma 3 7 2" xfId="2754" xr:uid="{525364A7-DA8A-4587-B79D-4BA5138A9CF9}"/>
    <cellStyle name="Comma 3 7 2 2" xfId="5536" xr:uid="{39F4EA5E-DDDF-4D24-8470-9730E48057C9}"/>
    <cellStyle name="Comma 3 7 2 2 2" xfId="13866" xr:uid="{CBCECE3A-61AB-494B-BA2C-C962E58A8EA3}"/>
    <cellStyle name="Comma 3 7 2 2 2 2" xfId="30523" xr:uid="{B280C721-13C5-4A94-9610-D1EBD5978191}"/>
    <cellStyle name="Comma 3 7 2 2 3" xfId="22195" xr:uid="{60F6E80F-9DAF-429C-A721-508947D216FC}"/>
    <cellStyle name="Comma 3 7 2 3" xfId="8312" xr:uid="{AC700EA9-CA8A-4507-ADE7-085D48439CEF}"/>
    <cellStyle name="Comma 3 7 2 3 2" xfId="16642" xr:uid="{80A0EDC5-F09C-48A1-98E7-B373739643F3}"/>
    <cellStyle name="Comma 3 7 2 3 2 2" xfId="33299" xr:uid="{B0490C2E-9926-4FA4-BD52-E246E1C3B914}"/>
    <cellStyle name="Comma 3 7 2 3 3" xfId="24971" xr:uid="{C495FF81-509A-44C4-92F6-D008464625B7}"/>
    <cellStyle name="Comma 3 7 2 4" xfId="11090" xr:uid="{562CCDCF-3C47-48E1-A9DC-70227AD97381}"/>
    <cellStyle name="Comma 3 7 2 4 2" xfId="27747" xr:uid="{3608C1FF-1352-468F-8DB8-50AE350031FD}"/>
    <cellStyle name="Comma 3 7 2 5" xfId="33701" xr:uid="{C8666EB5-EC5B-4D53-83AB-B6EFCFD76913}"/>
    <cellStyle name="Comma 3 7 2 6" xfId="19419" xr:uid="{8756CC67-90E2-4098-BFE8-CD69FCFE0164}"/>
    <cellStyle name="Comma 3 7 3" xfId="1876" xr:uid="{76004A81-BF27-48C9-9327-7265F1894B75}"/>
    <cellStyle name="Comma 3 7 3 2" xfId="4666" xr:uid="{84D7B4CB-1E22-4419-87B8-720A963EB4CB}"/>
    <cellStyle name="Comma 3 7 3 2 2" xfId="12996" xr:uid="{D261F4AC-735C-4C94-A8EB-74E98C2200BF}"/>
    <cellStyle name="Comma 3 7 3 2 2 2" xfId="29653" xr:uid="{54B9AD10-674E-4B54-8DAC-2F5D7220C05D}"/>
    <cellStyle name="Comma 3 7 3 2 3" xfId="21325" xr:uid="{5E1AF31E-5288-4D3A-A5A2-5C7F9FD2AAF1}"/>
    <cellStyle name="Comma 3 7 3 3" xfId="7442" xr:uid="{ED594343-E0D1-466D-B391-6E099C13D4F3}"/>
    <cellStyle name="Comma 3 7 3 3 2" xfId="15772" xr:uid="{3FF78E8B-D2C2-4304-8986-AF5179D37BC9}"/>
    <cellStyle name="Comma 3 7 3 3 2 2" xfId="32429" xr:uid="{7E1E6E0E-C906-4D24-AC57-0D06772A04FE}"/>
    <cellStyle name="Comma 3 7 3 3 3" xfId="24101" xr:uid="{B4A9DD54-B5C6-4C8F-9C65-7C09F40E6E63}"/>
    <cellStyle name="Comma 3 7 3 4" xfId="10220" xr:uid="{7D7D76D2-28DC-4F0C-8091-C849DD64209F}"/>
    <cellStyle name="Comma 3 7 3 4 2" xfId="26877" xr:uid="{D34ACCA4-0938-4FC6-A836-B0F5CDD122D6}"/>
    <cellStyle name="Comma 3 7 3 5" xfId="33561" xr:uid="{2BA1D691-6E6B-478E-BE22-782014332EE3}"/>
    <cellStyle name="Comma 3 7 3 6" xfId="18549" xr:uid="{C44C34F3-BD6F-4B25-AABC-2B7D05AD7C23}"/>
    <cellStyle name="Comma 3 7 4" xfId="3339" xr:uid="{77A22659-DA44-4147-BB18-924279252660}"/>
    <cellStyle name="Comma 3 7 4 2" xfId="11669" xr:uid="{F4455737-61EF-4457-84DB-562AB458DD95}"/>
    <cellStyle name="Comma 3 7 4 2 2" xfId="28326" xr:uid="{B341D096-4AF8-4535-9CC7-F00B32719E8C}"/>
    <cellStyle name="Comma 3 7 4 3" xfId="19998" xr:uid="{FA4CB85F-8E8E-4232-A320-935DFA84B6B0}"/>
    <cellStyle name="Comma 3 7 5" xfId="6115" xr:uid="{4659CB6A-1341-4480-9970-928E25663346}"/>
    <cellStyle name="Comma 3 7 5 2" xfId="14445" xr:uid="{838EB7A8-8E04-4CF4-A818-1AD999CAD575}"/>
    <cellStyle name="Comma 3 7 5 2 2" xfId="31102" xr:uid="{E6936029-9DEA-42AE-A0EA-0FF2AADEA8A3}"/>
    <cellStyle name="Comma 3 7 5 3" xfId="22774" xr:uid="{9F831DBF-ACD8-4184-BCF9-E60E67860B99}"/>
    <cellStyle name="Comma 3 7 6" xfId="8893" xr:uid="{E4A07EC1-484E-426F-8682-38F8F17F6EFF}"/>
    <cellStyle name="Comma 3 7 6 2" xfId="25550" xr:uid="{3B77D231-9D9E-4423-8196-FBFF2A16F94F}"/>
    <cellStyle name="Comma 3 7 7" xfId="33426" xr:uid="{59CF355C-3194-46D9-8828-C58B700DCFE4}"/>
    <cellStyle name="Comma 3 7 8" xfId="17222" xr:uid="{774DA80D-D11A-4668-B49D-E4846D5BE588}"/>
    <cellStyle name="Comma 3 8" xfId="1023" xr:uid="{BFDF13EF-3F91-4F21-8777-889B80F0A47C}"/>
    <cellStyle name="Comma 3 8 2" xfId="2803" xr:uid="{E267B30B-65AC-4B88-90AA-96F2DF5B2330}"/>
    <cellStyle name="Comma 3 8 2 2" xfId="5583" xr:uid="{530FAA2F-5A54-4A20-9212-0620091AF4FB}"/>
    <cellStyle name="Comma 3 8 2 2 2" xfId="13913" xr:uid="{6AC406B7-9F54-4ECE-A320-5AA5085A18AD}"/>
    <cellStyle name="Comma 3 8 2 2 2 2" xfId="30570" xr:uid="{A41B62BC-0321-40C4-9B5C-30EF6835BAAB}"/>
    <cellStyle name="Comma 3 8 2 2 3" xfId="22242" xr:uid="{F6E88505-FEB4-459E-9516-6017E785A5D9}"/>
    <cellStyle name="Comma 3 8 2 3" xfId="8359" xr:uid="{DBB41B1E-42B5-463D-9D02-9801536AD501}"/>
    <cellStyle name="Comma 3 8 2 3 2" xfId="16689" xr:uid="{6278462B-7275-41FF-A62C-113F5D4CAFB9}"/>
    <cellStyle name="Comma 3 8 2 3 2 2" xfId="33346" xr:uid="{8F8B8A81-A7FE-4E60-B598-A3A80854B664}"/>
    <cellStyle name="Comma 3 8 2 3 3" xfId="25018" xr:uid="{0A7AB188-4CA6-438F-8602-474BDC12493F}"/>
    <cellStyle name="Comma 3 8 2 4" xfId="11137" xr:uid="{71B42EC0-F568-457A-A5B0-311735FCC7A0}"/>
    <cellStyle name="Comma 3 8 2 4 2" xfId="27794" xr:uid="{7A7E05FC-4DD0-4F87-BA0C-AF4F1C5D7FF9}"/>
    <cellStyle name="Comma 3 8 2 5" xfId="33750" xr:uid="{01C202F7-9A57-443E-8593-36E17ABBC791}"/>
    <cellStyle name="Comma 3 8 2 6" xfId="19466" xr:uid="{5984F066-FB6C-498A-B596-9C30384BBA4E}"/>
    <cellStyle name="Comma 3 8 3" xfId="2351" xr:uid="{98628524-9555-446F-AC84-4EC83954EDF2}"/>
    <cellStyle name="Comma 3 8 3 2" xfId="5141" xr:uid="{8F0FBB89-108D-4590-9B03-C8C78DE2E5D4}"/>
    <cellStyle name="Comma 3 8 3 2 2" xfId="13471" xr:uid="{3B62D1F6-9FF0-46A6-99AE-62530C0CEDD5}"/>
    <cellStyle name="Comma 3 8 3 2 2 2" xfId="30128" xr:uid="{E92D9159-071D-4431-8C82-9FAA7BA883D0}"/>
    <cellStyle name="Comma 3 8 3 2 3" xfId="21800" xr:uid="{993724FD-45CA-4E45-B3D9-E1A1D9A9AABE}"/>
    <cellStyle name="Comma 3 8 3 3" xfId="7917" xr:uid="{5D9F195E-121D-4645-889D-18F0085DC181}"/>
    <cellStyle name="Comma 3 8 3 3 2" xfId="16247" xr:uid="{B77B871E-09FC-405C-B94F-7C6ABB5D4011}"/>
    <cellStyle name="Comma 3 8 3 3 2 2" xfId="32904" xr:uid="{3DA7A688-08D7-4A77-9A6B-78602F249E70}"/>
    <cellStyle name="Comma 3 8 3 3 3" xfId="24576" xr:uid="{52959349-B157-4D53-96D6-A3DB4B70A2EA}"/>
    <cellStyle name="Comma 3 8 3 4" xfId="10695" xr:uid="{ECECFA26-7271-4C67-BBF1-E4CF351F3C6D}"/>
    <cellStyle name="Comma 3 8 3 4 2" xfId="27352" xr:uid="{9850D0C8-0492-4720-930D-6BA0F2B82396}"/>
    <cellStyle name="Comma 3 8 3 5" xfId="33608" xr:uid="{137F07D6-ACF7-4F81-961D-3615832EB2F4}"/>
    <cellStyle name="Comma 3 8 3 6" xfId="19024" xr:uid="{8DECCB38-5DCD-4243-B4C9-315A45FFD53B}"/>
    <cellStyle name="Comma 3 8 4" xfId="3814" xr:uid="{DE477413-6EE8-4CEB-B2A0-53519D99056A}"/>
    <cellStyle name="Comma 3 8 4 2" xfId="12144" xr:uid="{829A63CF-2717-4923-ABC8-0F16A2D0CABC}"/>
    <cellStyle name="Comma 3 8 4 2 2" xfId="28801" xr:uid="{F2815FA0-C627-4E25-B643-ABA9B6FF5B9A}"/>
    <cellStyle name="Comma 3 8 4 3" xfId="20473" xr:uid="{57A82980-4866-4BCE-B505-CA6BC524EBFA}"/>
    <cellStyle name="Comma 3 8 5" xfId="6590" xr:uid="{BA4CD061-B5CC-4CC1-94AE-C18A0298D9EB}"/>
    <cellStyle name="Comma 3 8 5 2" xfId="14920" xr:uid="{36A8FEE7-9980-4518-83E0-FA4B4FF96731}"/>
    <cellStyle name="Comma 3 8 5 2 2" xfId="31577" xr:uid="{8E947A16-D2C3-4C6A-BD8C-032C3D910785}"/>
    <cellStyle name="Comma 3 8 5 3" xfId="23249" xr:uid="{394EFDF0-0351-4CB9-B529-6D1F9659921A}"/>
    <cellStyle name="Comma 3 8 6" xfId="9368" xr:uid="{D4A5BB77-816D-4BE2-A5FB-6728824073A4}"/>
    <cellStyle name="Comma 3 8 6 2" xfId="26025" xr:uid="{704EB126-3BB9-4AC9-9E14-1761CD7AA66A}"/>
    <cellStyle name="Comma 3 8 7" xfId="33475" xr:uid="{3D55F548-FE9A-4DEE-AA38-2CF2DAE05F61}"/>
    <cellStyle name="Comma 3 8 8" xfId="17697" xr:uid="{A2F12FF2-93BA-46BD-BDC8-83DC9FD4456F}"/>
    <cellStyle name="Comma 3 9" xfId="1284" xr:uid="{4E51E715-86DE-4316-BD72-C283396FFF67}"/>
    <cellStyle name="Comma 3 9 2" xfId="2612" xr:uid="{0FA4F79C-A35A-40C3-B635-F130C4CBEE4C}"/>
    <cellStyle name="Comma 3 9 2 2" xfId="5402" xr:uid="{CAE4D105-33D9-4AAD-8ABA-A3E091EC80A5}"/>
    <cellStyle name="Comma 3 9 2 2 2" xfId="13732" xr:uid="{3707221A-3AAC-4803-9A78-21995D557DE6}"/>
    <cellStyle name="Comma 3 9 2 2 2 2" xfId="30389" xr:uid="{BE696D30-EB3A-434B-AC50-9E0CD8D4A681}"/>
    <cellStyle name="Comma 3 9 2 2 3" xfId="22061" xr:uid="{A8E213A6-7D6B-41FD-8F28-7ED11867BEDE}"/>
    <cellStyle name="Comma 3 9 2 3" xfId="8178" xr:uid="{155B7307-0D18-417F-BA60-46CECAFB0B6D}"/>
    <cellStyle name="Comma 3 9 2 3 2" xfId="16508" xr:uid="{BB7D16A6-622E-405B-9407-C3A7894BAC50}"/>
    <cellStyle name="Comma 3 9 2 3 2 2" xfId="33165" xr:uid="{A7F48A16-BB3A-49DB-9863-1ACB10EBF72E}"/>
    <cellStyle name="Comma 3 9 2 3 3" xfId="24837" xr:uid="{7E22AA5A-7E0E-4308-968D-6DE4339A74FA}"/>
    <cellStyle name="Comma 3 9 2 4" xfId="10956" xr:uid="{481A4524-59D1-497A-BC09-5C7FDE90AB5C}"/>
    <cellStyle name="Comma 3 9 2 4 2" xfId="27613" xr:uid="{FF927E01-0411-4540-AB1C-1D3F043CEE37}"/>
    <cellStyle name="Comma 3 9 2 5" xfId="33634" xr:uid="{C9B9C751-F089-4FBF-9395-CB27725C8624}"/>
    <cellStyle name="Comma 3 9 2 6" xfId="19285" xr:uid="{E2BCAD27-CDCC-491A-84EF-18D6EC407028}"/>
    <cellStyle name="Comma 3 9 3" xfId="4075" xr:uid="{B15706C9-0D87-4D07-AE13-4174732B55F1}"/>
    <cellStyle name="Comma 3 9 3 2" xfId="12405" xr:uid="{8CA8EEFA-6232-45B5-80F2-EC65D06D1EB1}"/>
    <cellStyle name="Comma 3 9 3 2 2" xfId="29062" xr:uid="{DED47C79-D013-468E-845C-31CED51C6C87}"/>
    <cellStyle name="Comma 3 9 3 3" xfId="20734" xr:uid="{0463C009-A52F-4F2B-B588-F08E5FD504B2}"/>
    <cellStyle name="Comma 3 9 4" xfId="6851" xr:uid="{B13BD47D-2CFC-4152-B0BB-654224F77AB6}"/>
    <cellStyle name="Comma 3 9 4 2" xfId="15181" xr:uid="{3F53197D-50FC-44B8-84F3-223840722361}"/>
    <cellStyle name="Comma 3 9 4 2 2" xfId="31838" xr:uid="{86454486-244C-447E-9D5B-28611EA3103E}"/>
    <cellStyle name="Comma 3 9 4 3" xfId="23510" xr:uid="{225BC2DA-A208-4769-9DE0-4C7B68BD6709}"/>
    <cellStyle name="Comma 3 9 5" xfId="9629" xr:uid="{B16B5838-72A7-424F-B426-C9125DAD152C}"/>
    <cellStyle name="Comma 3 9 5 2" xfId="26286" xr:uid="{AB66DF03-A461-4F0E-8C24-38385322BA6E}"/>
    <cellStyle name="Comma 3 9 6" xfId="33501" xr:uid="{2DB87BBE-DF81-41F3-9E22-EA4F3AC292EC}"/>
    <cellStyle name="Comma 3 9 7" xfId="17958" xr:uid="{36351A44-BB3D-4D1F-994A-B4B421483984}"/>
    <cellStyle name="Comma 4" xfId="87" xr:uid="{12F8C347-365E-4B3E-B46D-DC59673CE05E}"/>
    <cellStyle name="Comma 4 10" xfId="1425" xr:uid="{04CF584C-5ADD-4783-80B8-090974848563}"/>
    <cellStyle name="Comma 4 10 2" xfId="4216" xr:uid="{6428005C-63C8-4186-8568-5827D59314D9}"/>
    <cellStyle name="Comma 4 10 2 2" xfId="12546" xr:uid="{F572A678-5B3F-4943-AAA7-B0B92429C483}"/>
    <cellStyle name="Comma 4 10 2 2 2" xfId="29203" xr:uid="{5D555050-08D8-48E0-871D-CFEB70C5BD47}"/>
    <cellStyle name="Comma 4 10 2 3" xfId="20875" xr:uid="{1054BE5C-F65A-4723-BD53-B1B7D5DE4AD3}"/>
    <cellStyle name="Comma 4 10 3" xfId="6992" xr:uid="{961294E6-2652-4E24-B2DE-242DA79368CA}"/>
    <cellStyle name="Comma 4 10 3 2" xfId="15322" xr:uid="{7BB56003-472B-40B7-9400-63FA9DC4717D}"/>
    <cellStyle name="Comma 4 10 3 2 2" xfId="31979" xr:uid="{D4A95FBD-5003-4AB9-9322-1A514AA661A4}"/>
    <cellStyle name="Comma 4 10 3 3" xfId="23651" xr:uid="{F6C76C27-B692-448B-88F5-91EDE35E3CE9}"/>
    <cellStyle name="Comma 4 10 4" xfId="9770" xr:uid="{256C7B54-DC2B-4EEB-8D2E-A51C700A303F}"/>
    <cellStyle name="Comma 4 10 4 2" xfId="26427" xr:uid="{68ECB778-DD91-4BA2-B3C9-8A8417599DB0}"/>
    <cellStyle name="Comma 4 10 5" xfId="33516" xr:uid="{D8AF5AB5-9D4F-4EBF-8A49-FD956A0239FC}"/>
    <cellStyle name="Comma 4 10 6" xfId="18099" xr:uid="{EE116040-623A-4D0A-A557-2C1B19997321}"/>
    <cellStyle name="Comma 4 11" xfId="2888" xr:uid="{4995C8FB-D266-4B03-A8CA-320A976E09D8}"/>
    <cellStyle name="Comma 4 11 2" xfId="11219" xr:uid="{60D09EC8-EDB4-4214-A183-4B431F5AAE41}"/>
    <cellStyle name="Comma 4 11 2 2" xfId="27876" xr:uid="{2DA7424E-479C-4FFA-9EF9-6816FE2D6C19}"/>
    <cellStyle name="Comma 4 11 3" xfId="19548" xr:uid="{C8AC3075-A240-4487-B933-235FDC7A21EC}"/>
    <cellStyle name="Comma 4 12" xfId="5665" xr:uid="{C7F95235-B1E1-4A21-A8E8-07ED07C5A1BD}"/>
    <cellStyle name="Comma 4 12 2" xfId="13995" xr:uid="{43F8AF84-5268-4255-8250-BEF3AB1BAE86}"/>
    <cellStyle name="Comma 4 12 2 2" xfId="30652" xr:uid="{1124A33E-E922-4D90-A108-9B85DB61022A}"/>
    <cellStyle name="Comma 4 12 3" xfId="22324" xr:uid="{7985A54A-EFF6-4E7D-BF08-1FB1B1CD6891}"/>
    <cellStyle name="Comma 4 13" xfId="8442" xr:uid="{3EDC7D8D-77E3-4E95-98FA-FC51B949ABB7}"/>
    <cellStyle name="Comma 4 13 2" xfId="25100" xr:uid="{4286BAC1-4713-419A-8ED4-4EA031724021}"/>
    <cellStyle name="Comma 4 14" xfId="33379" xr:uid="{FBBD9B4E-8E35-4C6E-8110-BCBDDD3CD625}"/>
    <cellStyle name="Comma 4 15" xfId="16772" xr:uid="{6F977202-9DD8-41C6-9123-07E65909217C}"/>
    <cellStyle name="Comma 4 16" xfId="34817" xr:uid="{566D6F9E-C6F0-40A1-A48D-E27EC205B858}"/>
    <cellStyle name="Comma 4 2" xfId="148" xr:uid="{F8697E67-E926-4711-A013-B25AFCDA3B71}"/>
    <cellStyle name="Comma 4 2 10" xfId="5723" xr:uid="{D0AC166E-42A5-4ED3-8F40-672A33C5EC95}"/>
    <cellStyle name="Comma 4 2 10 2" xfId="14053" xr:uid="{230C0D51-300F-48A1-94AB-1BA0D588DA97}"/>
    <cellStyle name="Comma 4 2 10 2 2" xfId="30710" xr:uid="{FD8D250B-68DB-4F8D-9916-1637AF13688B}"/>
    <cellStyle name="Comma 4 2 10 3" xfId="22382" xr:uid="{08509228-F5DA-46A2-88A2-475D4B0D3071}"/>
    <cellStyle name="Comma 4 2 11" xfId="8501" xr:uid="{1D0FDBBB-4E3F-4037-A5F6-418F4D3CC7F5}"/>
    <cellStyle name="Comma 4 2 11 2" xfId="25158" xr:uid="{AFD8E059-C925-4409-8851-D37CB92C868C}"/>
    <cellStyle name="Comma 4 2 12" xfId="33386" xr:uid="{E3F9D63F-32E8-4EA2-A328-22E7DE41877D}"/>
    <cellStyle name="Comma 4 2 13" xfId="16830" xr:uid="{D9B2E1DC-6B39-4C43-B491-98518A39CBD5}"/>
    <cellStyle name="Comma 4 2 2" xfId="269" xr:uid="{05C364AA-F229-45FD-83CA-AD67FCF15FEF}"/>
    <cellStyle name="Comma 4 2 2 10" xfId="33401" xr:uid="{174871B5-0806-4AA6-9C84-F8B966225ED3}"/>
    <cellStyle name="Comma 4 2 2 11" xfId="16950" xr:uid="{657AC4F9-3492-4286-99A2-EF2002FE8944}"/>
    <cellStyle name="Comma 4 2 2 2" xfId="511" xr:uid="{B5AC7474-45BD-40D8-A69F-175C7F4F87BC}"/>
    <cellStyle name="Comma 4 2 2 2 2" xfId="987" xr:uid="{C4341D43-CF02-4995-9E19-7DB0497FFFEC}"/>
    <cellStyle name="Comma 4 2 2 2 2 2" xfId="2801" xr:uid="{77A50EA2-D653-4209-9517-5232ACED8EFD}"/>
    <cellStyle name="Comma 4 2 2 2 2 2 2" xfId="5581" xr:uid="{ADDD20FA-BA9A-4534-A00B-D469F024EB7D}"/>
    <cellStyle name="Comma 4 2 2 2 2 2 2 2" xfId="13911" xr:uid="{69ED4F1B-8D3A-4C52-8F6D-0868C876F770}"/>
    <cellStyle name="Comma 4 2 2 2 2 2 2 2 2" xfId="30568" xr:uid="{35D6164F-3A01-41BC-A899-B88A73D32244}"/>
    <cellStyle name="Comma 4 2 2 2 2 2 2 3" xfId="22240" xr:uid="{F0694A68-A361-4A69-9FEA-016D24A5DA49}"/>
    <cellStyle name="Comma 4 2 2 2 2 2 3" xfId="8357" xr:uid="{517BCD1A-2536-4E6A-8EE3-C7BDF71E50F9}"/>
    <cellStyle name="Comma 4 2 2 2 2 2 3 2" xfId="16687" xr:uid="{A91A1889-0D0B-4AD0-9E1B-3D097E4ECDAB}"/>
    <cellStyle name="Comma 4 2 2 2 2 2 3 2 2" xfId="33344" xr:uid="{37264DEA-EEAF-488F-B7DA-1543F9A4EC2B}"/>
    <cellStyle name="Comma 4 2 2 2 2 2 3 3" xfId="25016" xr:uid="{995A6DF4-B230-45EE-B9E0-FC18B2C7A3A3}"/>
    <cellStyle name="Comma 4 2 2 2 2 2 4" xfId="11135" xr:uid="{89CB16EE-E4EE-421E-9C85-8F8FCB572E36}"/>
    <cellStyle name="Comma 4 2 2 2 2 2 4 2" xfId="27792" xr:uid="{A7A5D086-B8A9-467F-8ADC-A3A195DF277A}"/>
    <cellStyle name="Comma 4 2 2 2 2 2 5" xfId="33748" xr:uid="{3E5CF318-6887-483B-8E66-3804DC00666F}"/>
    <cellStyle name="Comma 4 2 2 2 2 2 6" xfId="19464" xr:uid="{B99FCE8F-0926-449B-8C55-7B0E90BBD5DC}"/>
    <cellStyle name="Comma 4 2 2 2 2 3" xfId="2315" xr:uid="{46C60EFE-27BC-4C34-A2BC-1C6CA4E6F2FA}"/>
    <cellStyle name="Comma 4 2 2 2 2 3 2" xfId="5105" xr:uid="{D9B1406F-899C-417C-921F-0651032E21F1}"/>
    <cellStyle name="Comma 4 2 2 2 2 3 2 2" xfId="13435" xr:uid="{C8C2223D-EBAD-4274-A615-6781ACB9A87C}"/>
    <cellStyle name="Comma 4 2 2 2 2 3 2 2 2" xfId="30092" xr:uid="{FB1A9A60-9736-4C59-A722-61A1F155C9F6}"/>
    <cellStyle name="Comma 4 2 2 2 2 3 2 3" xfId="21764" xr:uid="{9470D5A5-FB26-42CE-B487-1140F787817E}"/>
    <cellStyle name="Comma 4 2 2 2 2 3 3" xfId="7881" xr:uid="{BF9143B8-ED4C-43A4-9D0A-4E77E2B1DD0F}"/>
    <cellStyle name="Comma 4 2 2 2 2 3 3 2" xfId="16211" xr:uid="{72FC4D88-B2B2-417D-9B24-80EF4C7F1CFB}"/>
    <cellStyle name="Comma 4 2 2 2 2 3 3 2 2" xfId="32868" xr:uid="{E84EFEB2-BB33-49F8-A41D-C5C98C4613B0}"/>
    <cellStyle name="Comma 4 2 2 2 2 3 3 3" xfId="24540" xr:uid="{F639D164-9C5C-4D36-8B6E-05BBB0892F3F}"/>
    <cellStyle name="Comma 4 2 2 2 2 3 4" xfId="10659" xr:uid="{37F93A1C-FA33-4A57-8440-0F379467E566}"/>
    <cellStyle name="Comma 4 2 2 2 2 3 4 2" xfId="27316" xr:uid="{DEE909BC-F146-4F0E-9AAE-9AC85C25BA4E}"/>
    <cellStyle name="Comma 4 2 2 2 2 3 5" xfId="33606" xr:uid="{F0698121-18FE-4F1E-BCDC-63007357ED8B}"/>
    <cellStyle name="Comma 4 2 2 2 2 3 6" xfId="18988" xr:uid="{FC5794B5-08BE-4128-AF65-AA642A29F9F6}"/>
    <cellStyle name="Comma 4 2 2 2 2 4" xfId="3778" xr:uid="{861D0E11-7733-4360-8417-3A73F2E92D1D}"/>
    <cellStyle name="Comma 4 2 2 2 2 4 2" xfId="12108" xr:uid="{446B8EF3-1C95-430B-AEBC-FB3AC31A57EE}"/>
    <cellStyle name="Comma 4 2 2 2 2 4 2 2" xfId="28765" xr:uid="{C1E05730-4443-480E-8318-E280EA2CFDDE}"/>
    <cellStyle name="Comma 4 2 2 2 2 4 3" xfId="20437" xr:uid="{42864C3A-9CE1-4471-8A87-7B5462478625}"/>
    <cellStyle name="Comma 4 2 2 2 2 5" xfId="6554" xr:uid="{35797626-9983-470A-AAF1-2E889C3A738C}"/>
    <cellStyle name="Comma 4 2 2 2 2 5 2" xfId="14884" xr:uid="{73A5889B-762B-4E15-A720-C3ED18D3A4E9}"/>
    <cellStyle name="Comma 4 2 2 2 2 5 2 2" xfId="31541" xr:uid="{48C62C8E-AE5F-4BC5-8D1A-CD8760FA3073}"/>
    <cellStyle name="Comma 4 2 2 2 2 5 3" xfId="23213" xr:uid="{006E5549-78CE-4FB1-B429-817C61693905}"/>
    <cellStyle name="Comma 4 2 2 2 2 6" xfId="9332" xr:uid="{E4C3D9F5-3B96-42C9-A225-4D467FACF955}"/>
    <cellStyle name="Comma 4 2 2 2 2 6 2" xfId="25989" xr:uid="{452279D2-448D-4266-8007-F9A6C24D82B6}"/>
    <cellStyle name="Comma 4 2 2 2 2 7" xfId="33473" xr:uid="{B4BE8AB4-27BD-438F-9426-B3A91BF845C4}"/>
    <cellStyle name="Comma 4 2 2 2 2 8" xfId="17661" xr:uid="{4CEFA055-F8C8-4EAC-9380-2638EEB27839}"/>
    <cellStyle name="Comma 4 2 2 2 3" xfId="2752" xr:uid="{3492E43B-30FD-4DD4-877C-F9BD5BC271C7}"/>
    <cellStyle name="Comma 4 2 2 2 3 2" xfId="5534" xr:uid="{5D373838-22ED-44CF-89C4-6670CC59E4DF}"/>
    <cellStyle name="Comma 4 2 2 2 3 2 2" xfId="13864" xr:uid="{071EE04E-C8FC-43D7-AA35-763572EBBD5D}"/>
    <cellStyle name="Comma 4 2 2 2 3 2 2 2" xfId="30521" xr:uid="{425569F2-6D76-4B25-B01E-63508391B3EF}"/>
    <cellStyle name="Comma 4 2 2 2 3 2 3" xfId="22193" xr:uid="{FA84FC36-1DD2-4D74-8154-B9E7E288B395}"/>
    <cellStyle name="Comma 4 2 2 2 3 3" xfId="8310" xr:uid="{FB09BF10-BF97-40A0-9BEB-56C15E278521}"/>
    <cellStyle name="Comma 4 2 2 2 3 3 2" xfId="16640" xr:uid="{B4D59E9D-46BA-4C24-92B5-FBC88F5ECB1D}"/>
    <cellStyle name="Comma 4 2 2 2 3 3 2 2" xfId="33297" xr:uid="{9F6D9C01-D119-4197-B84C-9A632D3180E8}"/>
    <cellStyle name="Comma 4 2 2 2 3 3 3" xfId="24969" xr:uid="{19778587-62DF-45A8-926E-AD7D32DCC367}"/>
    <cellStyle name="Comma 4 2 2 2 3 4" xfId="11088" xr:uid="{41C5C4E3-1317-4AD6-AE84-4AA51299213A}"/>
    <cellStyle name="Comma 4 2 2 2 3 4 2" xfId="27745" xr:uid="{1A97E65B-BD85-470F-8C08-073A8E5B95B4}"/>
    <cellStyle name="Comma 4 2 2 2 3 5" xfId="33699" xr:uid="{AF2A0953-0DEE-4F81-A849-55F442F6931D}"/>
    <cellStyle name="Comma 4 2 2 2 3 6" xfId="19417" xr:uid="{BC89AE70-37C3-460B-9734-DB39328051A9}"/>
    <cellStyle name="Comma 4 2 2 2 4" xfId="1841" xr:uid="{D7CDA146-700E-430B-AB0F-EBF01BE6840D}"/>
    <cellStyle name="Comma 4 2 2 2 4 2" xfId="4631" xr:uid="{8448AB0E-0092-4C5F-B47C-5F813A3416AF}"/>
    <cellStyle name="Comma 4 2 2 2 4 2 2" xfId="12961" xr:uid="{83B23741-3930-47F5-8A4C-F56446480180}"/>
    <cellStyle name="Comma 4 2 2 2 4 2 2 2" xfId="29618" xr:uid="{2ECD8298-9734-45FA-8A96-6856B3ACE9AD}"/>
    <cellStyle name="Comma 4 2 2 2 4 2 3" xfId="21290" xr:uid="{B61A4445-E8AB-4D21-A05F-B75308913E7B}"/>
    <cellStyle name="Comma 4 2 2 2 4 3" xfId="7407" xr:uid="{AD63DD7C-9D16-466C-849A-5856D7D9B2BF}"/>
    <cellStyle name="Comma 4 2 2 2 4 3 2" xfId="15737" xr:uid="{FF496E2B-6E0B-402D-9134-B67F9691B4DA}"/>
    <cellStyle name="Comma 4 2 2 2 4 3 2 2" xfId="32394" xr:uid="{36D13F0D-7852-4268-9163-F6B139D9F8CB}"/>
    <cellStyle name="Comma 4 2 2 2 4 3 3" xfId="24066" xr:uid="{637F77C4-2258-4E36-9FC8-1D52C96770E2}"/>
    <cellStyle name="Comma 4 2 2 2 4 4" xfId="10185" xr:uid="{1FBC1355-2929-4FD5-83DD-ACF2F9AE08C7}"/>
    <cellStyle name="Comma 4 2 2 2 4 4 2" xfId="26842" xr:uid="{F173EE49-F051-4DD3-8B3A-3C4573C6B6EC}"/>
    <cellStyle name="Comma 4 2 2 2 4 5" xfId="33559" xr:uid="{B9F35A6D-917A-44C0-989C-72FFC5FCB1C2}"/>
    <cellStyle name="Comma 4 2 2 2 4 6" xfId="18514" xr:uid="{AFEAABF6-91E6-4C5F-8D2C-BA8FF7E62A2F}"/>
    <cellStyle name="Comma 4 2 2 2 5" xfId="3304" xr:uid="{CA2FDF2D-44CD-469F-BAE1-D6AEBD0FA6C3}"/>
    <cellStyle name="Comma 4 2 2 2 5 2" xfId="11634" xr:uid="{25459CE6-81A1-4036-833B-C0AB490A3C56}"/>
    <cellStyle name="Comma 4 2 2 2 5 2 2" xfId="28291" xr:uid="{23664036-A24D-4955-9C38-754CFADE19D4}"/>
    <cellStyle name="Comma 4 2 2 2 5 3" xfId="19963" xr:uid="{F40937E7-2B79-4EE2-A861-FC78C6EB57D6}"/>
    <cellStyle name="Comma 4 2 2 2 6" xfId="6080" xr:uid="{59BDC8C3-EDFA-442D-B7D7-8E25B96FA86D}"/>
    <cellStyle name="Comma 4 2 2 2 6 2" xfId="14410" xr:uid="{60504E3F-51B5-4BFA-B0AD-8640B2BF0C90}"/>
    <cellStyle name="Comma 4 2 2 2 6 2 2" xfId="31067" xr:uid="{84596A1B-04EA-40F5-82EB-EEFD1F5CE891}"/>
    <cellStyle name="Comma 4 2 2 2 6 3" xfId="22739" xr:uid="{0ABEF1C5-F80A-4856-A3E4-45B2A5F347C3}"/>
    <cellStyle name="Comma 4 2 2 2 7" xfId="8858" xr:uid="{D15CDB72-6EE1-43F6-BB2B-A878AC8F1B30}"/>
    <cellStyle name="Comma 4 2 2 2 7 2" xfId="25515" xr:uid="{EAF995D9-7DFD-4ABA-8D2C-441A866AA280}"/>
    <cellStyle name="Comma 4 2 2 2 8" xfId="33424" xr:uid="{91052B77-D8F1-48E7-9FCC-E6DD781A04AF}"/>
    <cellStyle name="Comma 4 2 2 2 9" xfId="17187" xr:uid="{8C2B3059-906D-4CAB-910B-ECDB77405DEF}"/>
    <cellStyle name="Comma 4 2 2 3" xfId="747" xr:uid="{F67CC267-F577-4B8C-85B8-B9DE5635F8CE}"/>
    <cellStyle name="Comma 4 2 2 3 2" xfId="2775" xr:uid="{E5D824EF-0585-49F8-AA68-997A4A625256}"/>
    <cellStyle name="Comma 4 2 2 3 2 2" xfId="5557" xr:uid="{BD9DB8FB-39BB-4E3A-B940-93B8A0D24577}"/>
    <cellStyle name="Comma 4 2 2 3 2 2 2" xfId="13887" xr:uid="{16930B7E-4753-476B-B124-2484FEE5F56C}"/>
    <cellStyle name="Comma 4 2 2 3 2 2 2 2" xfId="30544" xr:uid="{8A774501-F069-48A7-8C3C-09AACF9B93B2}"/>
    <cellStyle name="Comma 4 2 2 3 2 2 3" xfId="22216" xr:uid="{95156DAC-EF4C-465F-8DAF-6FE42C0B9CD1}"/>
    <cellStyle name="Comma 4 2 2 3 2 3" xfId="8333" xr:uid="{FD751B64-AE6D-4729-AC1C-5FD1B5C3ABE7}"/>
    <cellStyle name="Comma 4 2 2 3 2 3 2" xfId="16663" xr:uid="{0D2F6FD4-2E7F-49DC-BF54-62C985F8E5C9}"/>
    <cellStyle name="Comma 4 2 2 3 2 3 2 2" xfId="33320" xr:uid="{6314A38E-64F5-47CA-BE4F-362939100711}"/>
    <cellStyle name="Comma 4 2 2 3 2 3 3" xfId="24992" xr:uid="{F83E1E49-C799-4ABF-94C6-ACFF887C1D6B}"/>
    <cellStyle name="Comma 4 2 2 3 2 4" xfId="11111" xr:uid="{A86C8961-72B4-480A-AD78-F4D7DCFB2C41}"/>
    <cellStyle name="Comma 4 2 2 3 2 4 2" xfId="27768" xr:uid="{E619C037-D484-4354-8166-FCCF8875AAB6}"/>
    <cellStyle name="Comma 4 2 2 3 2 5" xfId="33722" xr:uid="{1C946DD1-C45E-4A0B-B105-923577309677}"/>
    <cellStyle name="Comma 4 2 2 3 2 6" xfId="19440" xr:uid="{6C0DDA63-9DF5-4573-A0BC-C91B0F7672D1}"/>
    <cellStyle name="Comma 4 2 2 3 3" xfId="2077" xr:uid="{AC24026C-E1D2-4E01-A0DC-B24FBD198E55}"/>
    <cellStyle name="Comma 4 2 2 3 3 2" xfId="4867" xr:uid="{D904DE4B-86E3-4688-A721-2FEC1AA44D60}"/>
    <cellStyle name="Comma 4 2 2 3 3 2 2" xfId="13197" xr:uid="{F1841565-5320-4898-970F-CBBE741FFED5}"/>
    <cellStyle name="Comma 4 2 2 3 3 2 2 2" xfId="29854" xr:uid="{975C3A4C-DB68-41F6-9EC5-01DF025AF6DA}"/>
    <cellStyle name="Comma 4 2 2 3 3 2 3" xfId="21526" xr:uid="{EB0A225C-8EE5-4DBE-B13D-4AE4E5C59669}"/>
    <cellStyle name="Comma 4 2 2 3 3 3" xfId="7643" xr:uid="{E9633ABB-E5E8-4D23-B5EE-920060864DBF}"/>
    <cellStyle name="Comma 4 2 2 3 3 3 2" xfId="15973" xr:uid="{2FEE449C-D05C-42CE-B221-4C31D33BE1D3}"/>
    <cellStyle name="Comma 4 2 2 3 3 3 2 2" xfId="32630" xr:uid="{3C0A95D7-7370-41F0-A322-91B31FEE0469}"/>
    <cellStyle name="Comma 4 2 2 3 3 3 3" xfId="24302" xr:uid="{4DBB6A8E-1DCE-4876-AF6C-E391A4EC008F}"/>
    <cellStyle name="Comma 4 2 2 3 3 4" xfId="10421" xr:uid="{FFCD76C6-EC32-4347-9061-4F26EE5EDD1D}"/>
    <cellStyle name="Comma 4 2 2 3 3 4 2" xfId="27078" xr:uid="{3D4E5068-AACA-4635-AA5B-FC27B2247BCB}"/>
    <cellStyle name="Comma 4 2 2 3 3 5" xfId="33582" xr:uid="{82E7484E-284E-4011-BCC6-494A281B8B8B}"/>
    <cellStyle name="Comma 4 2 2 3 3 6" xfId="18750" xr:uid="{B06BB6C7-63EE-4ED8-BE90-F75C10BE8C11}"/>
    <cellStyle name="Comma 4 2 2 3 4" xfId="3540" xr:uid="{93CC9E8D-43C3-455C-8D4E-B2E381D6840B}"/>
    <cellStyle name="Comma 4 2 2 3 4 2" xfId="11870" xr:uid="{DD1691A8-C5F7-4250-B3BD-5E59319C7AB1}"/>
    <cellStyle name="Comma 4 2 2 3 4 2 2" xfId="28527" xr:uid="{D709BCA6-1700-4B6F-AD71-605107311953}"/>
    <cellStyle name="Comma 4 2 2 3 4 3" xfId="20199" xr:uid="{35E7A24E-EDAA-4FCC-B784-80F8510E9DB6}"/>
    <cellStyle name="Comma 4 2 2 3 5" xfId="6316" xr:uid="{74B805DF-DF61-4FD9-A9B4-D49F54EE86BB}"/>
    <cellStyle name="Comma 4 2 2 3 5 2" xfId="14646" xr:uid="{90B9EB18-4F32-48D7-95C5-7179844209E4}"/>
    <cellStyle name="Comma 4 2 2 3 5 2 2" xfId="31303" xr:uid="{37217D63-A378-4C15-A092-3F240004CB2C}"/>
    <cellStyle name="Comma 4 2 2 3 5 3" xfId="22975" xr:uid="{10E56FFD-5002-46AF-A922-955ACBC64F61}"/>
    <cellStyle name="Comma 4 2 2 3 6" xfId="9094" xr:uid="{4AA40651-AF5C-4B31-9F9B-BFB96C25B6F7}"/>
    <cellStyle name="Comma 4 2 2 3 6 2" xfId="25751" xr:uid="{9719265E-BEFB-4C22-9CB1-1A8E45F85ADE}"/>
    <cellStyle name="Comma 4 2 2 3 7" xfId="33447" xr:uid="{7B8AD7A7-F0CF-44B6-AB7E-410624C446D1}"/>
    <cellStyle name="Comma 4 2 2 3 8" xfId="17423" xr:uid="{8F598D61-CBFB-413B-9469-2FBE2F9CCC8D}"/>
    <cellStyle name="Comma 4 2 2 4" xfId="1224" xr:uid="{B769A528-71C2-40C0-9EBB-896C015D9540}"/>
    <cellStyle name="Comma 4 2 2 4 2" xfId="2824" xr:uid="{82A18FDE-1371-4470-B375-503943E4BB92}"/>
    <cellStyle name="Comma 4 2 2 4 2 2" xfId="5604" xr:uid="{FE3A7652-D96E-47E8-B4C6-709BBEA2D1A0}"/>
    <cellStyle name="Comma 4 2 2 4 2 2 2" xfId="13934" xr:uid="{95262261-6676-4B45-A111-7F2499E4340A}"/>
    <cellStyle name="Comma 4 2 2 4 2 2 2 2" xfId="30591" xr:uid="{3D09156F-AB3D-4A83-9F12-603AD425ECD9}"/>
    <cellStyle name="Comma 4 2 2 4 2 2 3" xfId="22263" xr:uid="{E410CF39-431D-4DC3-8D25-F06CB846FB23}"/>
    <cellStyle name="Comma 4 2 2 4 2 3" xfId="8380" xr:uid="{C3A0A56A-212D-401E-8302-44FA144992B3}"/>
    <cellStyle name="Comma 4 2 2 4 2 3 2" xfId="16710" xr:uid="{BDDFBE18-894B-4A3F-B031-C02FF139C525}"/>
    <cellStyle name="Comma 4 2 2 4 2 3 2 2" xfId="33367" xr:uid="{8CC3D830-CCF5-4B91-ACAB-81CBD2780C34}"/>
    <cellStyle name="Comma 4 2 2 4 2 3 3" xfId="25039" xr:uid="{20733B43-04FE-47F5-97DE-FFE95F5847D6}"/>
    <cellStyle name="Comma 4 2 2 4 2 4" xfId="11158" xr:uid="{1314C6F9-F430-42F4-B2EB-8A7C0C22B269}"/>
    <cellStyle name="Comma 4 2 2 4 2 4 2" xfId="27815" xr:uid="{CDA7657F-6FA0-4777-83D8-89C6EADC8340}"/>
    <cellStyle name="Comma 4 2 2 4 2 5" xfId="33771" xr:uid="{218BA7E1-35FF-4B42-A97D-61A921E50668}"/>
    <cellStyle name="Comma 4 2 2 4 2 6" xfId="19487" xr:uid="{07603AD4-00A4-4897-B62A-853D8CBFE68E}"/>
    <cellStyle name="Comma 4 2 2 4 3" xfId="2552" xr:uid="{CA8BECB6-07DA-4324-AF4E-F960ADBBE0E9}"/>
    <cellStyle name="Comma 4 2 2 4 3 2" xfId="5342" xr:uid="{BF87ED3B-4BFA-4CFD-9667-0ECA94F3B744}"/>
    <cellStyle name="Comma 4 2 2 4 3 2 2" xfId="13672" xr:uid="{BF5A7822-14DB-44EB-95CD-0D1F54558560}"/>
    <cellStyle name="Comma 4 2 2 4 3 2 2 2" xfId="30329" xr:uid="{BF885D32-070A-4531-B68E-B5FFB447E170}"/>
    <cellStyle name="Comma 4 2 2 4 3 2 3" xfId="22001" xr:uid="{7834134A-8463-408B-ABF0-ED5EC70E94F6}"/>
    <cellStyle name="Comma 4 2 2 4 3 3" xfId="8118" xr:uid="{9B32AD54-14E7-42B6-A1BB-D77BD2606ACC}"/>
    <cellStyle name="Comma 4 2 2 4 3 3 2" xfId="16448" xr:uid="{A168EDDD-320A-4C0E-B3B3-8154F13D2B3E}"/>
    <cellStyle name="Comma 4 2 2 4 3 3 2 2" xfId="33105" xr:uid="{B5899CB1-FE8B-444E-9490-33B82A5D294B}"/>
    <cellStyle name="Comma 4 2 2 4 3 3 3" xfId="24777" xr:uid="{E35D5629-4A95-4703-B276-56B1F6BB95CE}"/>
    <cellStyle name="Comma 4 2 2 4 3 4" xfId="10896" xr:uid="{6861FCC3-2ABF-4F69-9D87-56C19D349C52}"/>
    <cellStyle name="Comma 4 2 2 4 3 4 2" xfId="27553" xr:uid="{6411BDB8-2CE3-4A67-B357-179ECA192841}"/>
    <cellStyle name="Comma 4 2 2 4 3 5" xfId="33629" xr:uid="{AF1277B7-B025-4B91-B914-DBB777DB17DC}"/>
    <cellStyle name="Comma 4 2 2 4 3 6" xfId="19225" xr:uid="{2A6712FE-6B1B-4EFD-92D1-2261A52FE099}"/>
    <cellStyle name="Comma 4 2 2 4 4" xfId="4015" xr:uid="{9F4812F5-A972-4788-9938-BB1F02D0B9EB}"/>
    <cellStyle name="Comma 4 2 2 4 4 2" xfId="12345" xr:uid="{2FDF02A1-85C3-47FD-9546-044B982FD17F}"/>
    <cellStyle name="Comma 4 2 2 4 4 2 2" xfId="29002" xr:uid="{332E44D9-A025-43BD-B4A7-1964F62ACDE1}"/>
    <cellStyle name="Comma 4 2 2 4 4 3" xfId="20674" xr:uid="{D26C2088-8AD1-4AD6-8E77-6353063CE65B}"/>
    <cellStyle name="Comma 4 2 2 4 5" xfId="6791" xr:uid="{456F2C8F-5FCC-4899-AEE8-FE5D35E1CDF0}"/>
    <cellStyle name="Comma 4 2 2 4 5 2" xfId="15121" xr:uid="{B0198E08-4FC8-43BA-8597-F2E5CBE5B4D8}"/>
    <cellStyle name="Comma 4 2 2 4 5 2 2" xfId="31778" xr:uid="{32AAFC80-DBC4-4CEB-B6E1-49AB04E293BB}"/>
    <cellStyle name="Comma 4 2 2 4 5 3" xfId="23450" xr:uid="{1B1522F9-7D39-498D-9E5A-7DC612255816}"/>
    <cellStyle name="Comma 4 2 2 4 6" xfId="9569" xr:uid="{62E27062-11D5-4F0A-A965-21AF28F72951}"/>
    <cellStyle name="Comma 4 2 2 4 6 2" xfId="26226" xr:uid="{AF7635DA-61F5-4C47-997F-D77639F10F4A}"/>
    <cellStyle name="Comma 4 2 2 4 7" xfId="33496" xr:uid="{9B088F0D-7C7F-4F55-9DB1-AC223D5F9F34}"/>
    <cellStyle name="Comma 4 2 2 4 8" xfId="17898" xr:uid="{24FE6FDB-75B5-477C-945D-73629C399D26}"/>
    <cellStyle name="Comma 4 2 2 5" xfId="2729" xr:uid="{522236DF-9E29-4AEC-94F1-ADC2B82CE60F}"/>
    <cellStyle name="Comma 4 2 2 5 2" xfId="5511" xr:uid="{EE1B8AF0-5049-4A47-99EB-32B253A76709}"/>
    <cellStyle name="Comma 4 2 2 5 2 2" xfId="13841" xr:uid="{7EB8A173-2536-40C7-80B4-86100E13D164}"/>
    <cellStyle name="Comma 4 2 2 5 2 2 2" xfId="30498" xr:uid="{D91E8F7B-BF04-4E59-B781-A452259A8820}"/>
    <cellStyle name="Comma 4 2 2 5 2 3" xfId="22170" xr:uid="{0A421CFA-869D-4584-849C-921B23A1A044}"/>
    <cellStyle name="Comma 4 2 2 5 3" xfId="8287" xr:uid="{A1DB4EEE-DF25-4316-9008-1C4EA66DE831}"/>
    <cellStyle name="Comma 4 2 2 5 3 2" xfId="16617" xr:uid="{290D1EBB-0CC9-43A3-8FF9-41D3A9CB6E6C}"/>
    <cellStyle name="Comma 4 2 2 5 3 2 2" xfId="33274" xr:uid="{82E25ABD-E761-4D59-806C-7F8230743B30}"/>
    <cellStyle name="Comma 4 2 2 5 3 3" xfId="24946" xr:uid="{6BFE00E9-8084-4D81-8CF4-D3FEF0E391CE}"/>
    <cellStyle name="Comma 4 2 2 5 4" xfId="11065" xr:uid="{495DB1A8-CF40-4D66-B0D0-61DD4428F81B}"/>
    <cellStyle name="Comma 4 2 2 5 4 2" xfId="27722" xr:uid="{3F1BFA8B-53AC-4282-8461-B35A2FA295AC}"/>
    <cellStyle name="Comma 4 2 2 5 5" xfId="33676" xr:uid="{EFE0F508-236D-4CE2-99EE-E3878168C55B}"/>
    <cellStyle name="Comma 4 2 2 5 6" xfId="19394" xr:uid="{D1C9E348-6A7C-435B-A774-E8E0C3E36277}"/>
    <cellStyle name="Comma 4 2 2 6" xfId="1604" xr:uid="{CD7B2E1B-CF44-4BE4-8291-DB3B647D5969}"/>
    <cellStyle name="Comma 4 2 2 6 2" xfId="4394" xr:uid="{9E26982D-A105-47B9-9F54-3BDE60C163B9}"/>
    <cellStyle name="Comma 4 2 2 6 2 2" xfId="12724" xr:uid="{81BDBFAB-F25F-47C0-8006-8E2C56D0BCC8}"/>
    <cellStyle name="Comma 4 2 2 6 2 2 2" xfId="29381" xr:uid="{FA5F2AF8-B2F7-4F7E-B497-8D430C4235DA}"/>
    <cellStyle name="Comma 4 2 2 6 2 3" xfId="21053" xr:uid="{C071E0F4-F78D-4070-A5E7-7371B06BFC49}"/>
    <cellStyle name="Comma 4 2 2 6 3" xfId="7170" xr:uid="{5DE2738E-81B1-4F19-AE26-A6F6DF6052B8}"/>
    <cellStyle name="Comma 4 2 2 6 3 2" xfId="15500" xr:uid="{015FE44E-36A5-41B3-9C7D-D42080793FD4}"/>
    <cellStyle name="Comma 4 2 2 6 3 2 2" xfId="32157" xr:uid="{A4C450BA-742A-4361-9B7B-7E1EF6B486DC}"/>
    <cellStyle name="Comma 4 2 2 6 3 3" xfId="23829" xr:uid="{170762D8-4FF8-4CDD-BD46-FCC77A482109}"/>
    <cellStyle name="Comma 4 2 2 6 4" xfId="9948" xr:uid="{B5D2B6FB-7F8E-4A99-98E2-8E1DC3D5681E}"/>
    <cellStyle name="Comma 4 2 2 6 4 2" xfId="26605" xr:uid="{0975C154-6F39-498D-9B5B-AB5E4370ECFF}"/>
    <cellStyle name="Comma 4 2 2 6 5" xfId="33536" xr:uid="{395FD525-E74B-4FDE-9513-D5962B3CF02A}"/>
    <cellStyle name="Comma 4 2 2 6 6" xfId="18277" xr:uid="{0D2F2076-1CA5-443F-9EB1-931983B16BA4}"/>
    <cellStyle name="Comma 4 2 2 7" xfId="3067" xr:uid="{BCD9DAA4-AE6B-4050-A045-3069B4208C23}"/>
    <cellStyle name="Comma 4 2 2 7 2" xfId="11397" xr:uid="{F881DC4E-C37E-49D6-B645-493505DBBB9B}"/>
    <cellStyle name="Comma 4 2 2 7 2 2" xfId="28054" xr:uid="{CE492B27-177C-4F89-A192-5FB5DC830185}"/>
    <cellStyle name="Comma 4 2 2 7 3" xfId="19726" xr:uid="{B70240DA-E284-471A-BAD0-44C1D3307BD3}"/>
    <cellStyle name="Comma 4 2 2 8" xfId="5843" xr:uid="{2E180B21-8CF4-47BC-84EC-80939907E5B3}"/>
    <cellStyle name="Comma 4 2 2 8 2" xfId="14173" xr:uid="{4AC007B4-4CFB-43A6-9ED9-8DBC0C28AED2}"/>
    <cellStyle name="Comma 4 2 2 8 2 2" xfId="30830" xr:uid="{0735C87E-C631-465A-80BC-8D6F43D8D91B}"/>
    <cellStyle name="Comma 4 2 2 8 3" xfId="22502" xr:uid="{99867950-0C58-4661-9A1C-31F0B57FC798}"/>
    <cellStyle name="Comma 4 2 2 9" xfId="8621" xr:uid="{CF3551BD-113D-4C03-963C-BC3F2E5A2695}"/>
    <cellStyle name="Comma 4 2 2 9 2" xfId="25278" xr:uid="{DEB10D6C-D550-46CF-A7CF-6FEEF9571D69}"/>
    <cellStyle name="Comma 4 2 3" xfId="391" xr:uid="{CED05C37-613B-4215-BBA8-235F7FAE88BA}"/>
    <cellStyle name="Comma 4 2 3 2" xfId="869" xr:uid="{643F77B3-02D3-4BF8-81DC-E59E473B388A}"/>
    <cellStyle name="Comma 4 2 3 2 2" xfId="2787" xr:uid="{A320688F-303F-4D22-B041-5C12BAE023D4}"/>
    <cellStyle name="Comma 4 2 3 2 2 2" xfId="5567" xr:uid="{63778981-B73D-4C63-9F3C-A51E78BFBF20}"/>
    <cellStyle name="Comma 4 2 3 2 2 2 2" xfId="13897" xr:uid="{3425558D-D329-4245-804A-04B01390AA99}"/>
    <cellStyle name="Comma 4 2 3 2 2 2 2 2" xfId="30554" xr:uid="{A1912126-98F3-4CF1-B6D8-EA9CC32AEDDD}"/>
    <cellStyle name="Comma 4 2 3 2 2 2 3" xfId="22226" xr:uid="{E88F0E31-8FC0-48BA-9BA2-F50A0C7B1B2E}"/>
    <cellStyle name="Comma 4 2 3 2 2 3" xfId="8343" xr:uid="{31313606-7A76-4220-A8D3-59336D67348A}"/>
    <cellStyle name="Comma 4 2 3 2 2 3 2" xfId="16673" xr:uid="{A89ADEE0-E9F0-44B2-81F9-130BF3E439E2}"/>
    <cellStyle name="Comma 4 2 3 2 2 3 2 2" xfId="33330" xr:uid="{70FE0520-2D91-439A-A69E-E1F156766CC3}"/>
    <cellStyle name="Comma 4 2 3 2 2 3 3" xfId="25002" xr:uid="{00940F3C-A15B-402E-B1E4-9A7E4F70E1A9}"/>
    <cellStyle name="Comma 4 2 3 2 2 4" xfId="11121" xr:uid="{C8EBEE67-7C78-4D15-828C-AAD644397218}"/>
    <cellStyle name="Comma 4 2 3 2 2 4 2" xfId="27778" xr:uid="{69055BAE-C149-47DE-88EE-07556D3B74A9}"/>
    <cellStyle name="Comma 4 2 3 2 2 5" xfId="33734" xr:uid="{5CA9ED4C-8520-4E16-B09B-3895551DF5EF}"/>
    <cellStyle name="Comma 4 2 3 2 2 6" xfId="19450" xr:uid="{42C852BA-BFC5-4497-8BA2-7B24A00EAE42}"/>
    <cellStyle name="Comma 4 2 3 2 3" xfId="2197" xr:uid="{08E9281E-4CE2-47DB-8948-EF323608C1DA}"/>
    <cellStyle name="Comma 4 2 3 2 3 2" xfId="4987" xr:uid="{5388C7EE-00C6-4EA3-928E-88EE844C301B}"/>
    <cellStyle name="Comma 4 2 3 2 3 2 2" xfId="13317" xr:uid="{5AC63C87-8291-44BB-8B35-8CB08C252D32}"/>
    <cellStyle name="Comma 4 2 3 2 3 2 2 2" xfId="29974" xr:uid="{DE61FBB5-646D-4F91-A01F-4FE4795CC444}"/>
    <cellStyle name="Comma 4 2 3 2 3 2 3" xfId="21646" xr:uid="{4D779775-A041-4F0A-9D0D-582DA4D556EA}"/>
    <cellStyle name="Comma 4 2 3 2 3 3" xfId="7763" xr:uid="{71AFE79F-50FD-404E-9069-142954421B20}"/>
    <cellStyle name="Comma 4 2 3 2 3 3 2" xfId="16093" xr:uid="{07BB4A52-AF92-483E-987D-91808EB137C7}"/>
    <cellStyle name="Comma 4 2 3 2 3 3 2 2" xfId="32750" xr:uid="{D71EB85B-2F31-45B3-883D-12E29D3565D9}"/>
    <cellStyle name="Comma 4 2 3 2 3 3 3" xfId="24422" xr:uid="{B4369EF4-AC48-40FB-9372-8DB68CB855CD}"/>
    <cellStyle name="Comma 4 2 3 2 3 4" xfId="10541" xr:uid="{D64294AD-2926-4E9C-81AB-9D7BE23DBAE1}"/>
    <cellStyle name="Comma 4 2 3 2 3 4 2" xfId="27198" xr:uid="{5263690D-1807-49F5-8073-C51EF4972396}"/>
    <cellStyle name="Comma 4 2 3 2 3 5" xfId="33592" xr:uid="{CE5EFE25-47E7-43A0-B07D-28A4F60059DC}"/>
    <cellStyle name="Comma 4 2 3 2 3 6" xfId="18870" xr:uid="{2D03C1B4-AEBD-406C-B9CB-9CAF27CE5098}"/>
    <cellStyle name="Comma 4 2 3 2 4" xfId="3660" xr:uid="{5CF6DD88-BADC-41B4-BBBF-F57415EEAADC}"/>
    <cellStyle name="Comma 4 2 3 2 4 2" xfId="11990" xr:uid="{4A73DD5F-A359-474E-83E4-AE878AF3B322}"/>
    <cellStyle name="Comma 4 2 3 2 4 2 2" xfId="28647" xr:uid="{379894D5-1ED8-4664-9AE2-4629C230DA73}"/>
    <cellStyle name="Comma 4 2 3 2 4 3" xfId="20319" xr:uid="{ADC67984-EC90-4079-A04B-C262C0FF95B3}"/>
    <cellStyle name="Comma 4 2 3 2 5" xfId="6436" xr:uid="{F2852895-84ED-45E0-B698-BC66F7C83285}"/>
    <cellStyle name="Comma 4 2 3 2 5 2" xfId="14766" xr:uid="{E1AF072A-545C-4AF3-A8C0-EAC1139D0EA1}"/>
    <cellStyle name="Comma 4 2 3 2 5 2 2" xfId="31423" xr:uid="{4388557D-65B5-4354-9B1C-E94BF5506BFC}"/>
    <cellStyle name="Comma 4 2 3 2 5 3" xfId="23095" xr:uid="{F0A96E2E-7EF0-4157-8B61-30459902A3B8}"/>
    <cellStyle name="Comma 4 2 3 2 6" xfId="9214" xr:uid="{C6532886-7F6C-4D80-AA38-BEC112B7A034}"/>
    <cellStyle name="Comma 4 2 3 2 6 2" xfId="25871" xr:uid="{8B6D264F-7BC4-4152-9FDD-EDAE12467305}"/>
    <cellStyle name="Comma 4 2 3 2 7" xfId="33459" xr:uid="{B915DE05-398C-48E1-8BF1-6C60973F43A8}"/>
    <cellStyle name="Comma 4 2 3 2 8" xfId="17543" xr:uid="{9D0ED99D-0466-4D5E-81F0-CCDFF5D1344B}"/>
    <cellStyle name="Comma 4 2 3 3" xfId="2738" xr:uid="{D8A677A7-9876-47B1-B1BF-F422202ACCBD}"/>
    <cellStyle name="Comma 4 2 3 3 2" xfId="5520" xr:uid="{E9CD6E22-0E4C-4131-B77E-F5EC32C250C7}"/>
    <cellStyle name="Comma 4 2 3 3 2 2" xfId="13850" xr:uid="{512AC2E5-8104-4D69-9447-D4295E1694FA}"/>
    <cellStyle name="Comma 4 2 3 3 2 2 2" xfId="30507" xr:uid="{6D23058C-AEE8-45DE-9CFC-E74360F6E2E4}"/>
    <cellStyle name="Comma 4 2 3 3 2 3" xfId="22179" xr:uid="{3DE532A4-3F73-42DE-A513-60316430ECB8}"/>
    <cellStyle name="Comma 4 2 3 3 3" xfId="8296" xr:uid="{57F27406-7CBE-4478-9F4E-4BD47AFD79BF}"/>
    <cellStyle name="Comma 4 2 3 3 3 2" xfId="16626" xr:uid="{6E7443DC-7DF8-4C49-B52B-1A1533F2581A}"/>
    <cellStyle name="Comma 4 2 3 3 3 2 2" xfId="33283" xr:uid="{80A5CD2B-722B-4AA9-8FE9-DF7F987EF899}"/>
    <cellStyle name="Comma 4 2 3 3 3 3" xfId="24955" xr:uid="{26075151-33D2-4622-AA90-A96BC4491E8A}"/>
    <cellStyle name="Comma 4 2 3 3 4" xfId="11074" xr:uid="{DEB4E644-1426-42BF-930B-4A4B70891130}"/>
    <cellStyle name="Comma 4 2 3 3 4 2" xfId="27731" xr:uid="{0BE10C78-2063-458E-9574-F368D18752CA}"/>
    <cellStyle name="Comma 4 2 3 3 5" xfId="33685" xr:uid="{9FFFC59E-DB83-4B55-9D70-E90E604D0F37}"/>
    <cellStyle name="Comma 4 2 3 3 6" xfId="19403" xr:uid="{6E104B7D-3A61-4CB5-9CD8-24D1E69C176A}"/>
    <cellStyle name="Comma 4 2 3 4" xfId="1721" xr:uid="{47EAFB78-6B72-4A6D-8BC4-DD1B051207A0}"/>
    <cellStyle name="Comma 4 2 3 4 2" xfId="4511" xr:uid="{66BB288E-C708-490C-A984-08134D7B70FF}"/>
    <cellStyle name="Comma 4 2 3 4 2 2" xfId="12841" xr:uid="{50D0B517-0FA2-4F19-953E-0B4545C92E63}"/>
    <cellStyle name="Comma 4 2 3 4 2 2 2" xfId="29498" xr:uid="{B9487763-26F3-4B24-A242-84887BCE9EE2}"/>
    <cellStyle name="Comma 4 2 3 4 2 3" xfId="21170" xr:uid="{B0C0A68B-4323-49D9-9F9D-1C1A7B452543}"/>
    <cellStyle name="Comma 4 2 3 4 3" xfId="7287" xr:uid="{62CDE5B2-3365-44F1-81AC-8EF49FAEF9AB}"/>
    <cellStyle name="Comma 4 2 3 4 3 2" xfId="15617" xr:uid="{4549C2F1-E868-40B9-8411-FC439EC965A3}"/>
    <cellStyle name="Comma 4 2 3 4 3 2 2" xfId="32274" xr:uid="{CD55BAC4-13BB-4747-85AB-3A18D619F70D}"/>
    <cellStyle name="Comma 4 2 3 4 3 3" xfId="23946" xr:uid="{D0E61F8D-D6A5-4C3D-AB8C-1CEE3E73AD1D}"/>
    <cellStyle name="Comma 4 2 3 4 4" xfId="10065" xr:uid="{D653A222-0503-4B98-AEB5-134CA81FE6A5}"/>
    <cellStyle name="Comma 4 2 3 4 4 2" xfId="26722" xr:uid="{DD30C850-CC55-4DE3-8C95-A339258E3D52}"/>
    <cellStyle name="Comma 4 2 3 4 5" xfId="33545" xr:uid="{7C0184FF-62FB-44DD-97D4-FDCF5612C0B5}"/>
    <cellStyle name="Comma 4 2 3 4 6" xfId="18394" xr:uid="{97DC48FD-7376-453B-8482-68AC3A5AF9EC}"/>
    <cellStyle name="Comma 4 2 3 5" xfId="3184" xr:uid="{849ED006-6E9D-496B-91B6-0E5D7F2761C4}"/>
    <cellStyle name="Comma 4 2 3 5 2" xfId="11514" xr:uid="{D085BCCD-395C-4A6B-A8DA-FDCAB15FB6F2}"/>
    <cellStyle name="Comma 4 2 3 5 2 2" xfId="28171" xr:uid="{B26D7BF8-AE59-45B5-B04C-A0C7594B2C3C}"/>
    <cellStyle name="Comma 4 2 3 5 3" xfId="19843" xr:uid="{50501ABA-A6F8-47EA-BFEB-78BD43C65A51}"/>
    <cellStyle name="Comma 4 2 3 6" xfId="5960" xr:uid="{263FCBF8-D037-4ECB-BFA7-A22FFAD5C3DD}"/>
    <cellStyle name="Comma 4 2 3 6 2" xfId="14290" xr:uid="{1992D3E4-997B-4812-90CE-587E1F36AD2C}"/>
    <cellStyle name="Comma 4 2 3 6 2 2" xfId="30947" xr:uid="{481F285B-9543-4823-A4D1-088B70AE53A9}"/>
    <cellStyle name="Comma 4 2 3 6 3" xfId="22619" xr:uid="{DDD58978-F121-455E-8FCE-73C4BD2686F4}"/>
    <cellStyle name="Comma 4 2 3 7" xfId="8738" xr:uid="{BAD470F4-3DC0-44F1-99E8-74C7A0E6DD32}"/>
    <cellStyle name="Comma 4 2 3 7 2" xfId="25395" xr:uid="{334E33FF-666D-4509-B8B6-9CECAAFF7B43}"/>
    <cellStyle name="Comma 4 2 3 8" xfId="33410" xr:uid="{14EFF99B-3243-4FA6-BB00-993A4344527C}"/>
    <cellStyle name="Comma 4 2 3 9" xfId="17067" xr:uid="{7C7995CB-3C9A-4F7A-9A8C-217223AB2AEC}"/>
    <cellStyle name="Comma 4 2 4" xfId="627" xr:uid="{005DE706-4A35-42CE-A0FC-709F9E3E0E64}"/>
    <cellStyle name="Comma 4 2 4 2" xfId="2761" xr:uid="{0880225E-0E15-43C8-96B4-56E0FEF5A075}"/>
    <cellStyle name="Comma 4 2 4 2 2" xfId="5543" xr:uid="{41A1EE73-E248-4B11-ABA9-439A0E102DFA}"/>
    <cellStyle name="Comma 4 2 4 2 2 2" xfId="13873" xr:uid="{8D76F411-FC13-4BBD-9EB7-6301C5B12140}"/>
    <cellStyle name="Comma 4 2 4 2 2 2 2" xfId="30530" xr:uid="{5CB9C2FF-11CB-4A02-99EA-68AAD3535180}"/>
    <cellStyle name="Comma 4 2 4 2 2 3" xfId="22202" xr:uid="{05F005C3-B7FA-4CFC-B04F-DE046911D5D1}"/>
    <cellStyle name="Comma 4 2 4 2 3" xfId="8319" xr:uid="{B4CE7784-35F0-4C40-A4C8-F25BF9C93861}"/>
    <cellStyle name="Comma 4 2 4 2 3 2" xfId="16649" xr:uid="{0D8AF8BD-2680-4896-A7E6-AD23B915DE55}"/>
    <cellStyle name="Comma 4 2 4 2 3 2 2" xfId="33306" xr:uid="{CDCFF947-6A72-4D60-BB31-6A0455BA27E1}"/>
    <cellStyle name="Comma 4 2 4 2 3 3" xfId="24978" xr:uid="{A38CCBE0-B0AD-4A40-8A90-50E74BF2C614}"/>
    <cellStyle name="Comma 4 2 4 2 4" xfId="11097" xr:uid="{1C0F6F97-58E6-4719-AF20-CEA1A6CF3DBB}"/>
    <cellStyle name="Comma 4 2 4 2 4 2" xfId="27754" xr:uid="{D55A3FFD-531B-4381-A117-CABF5CDE295B}"/>
    <cellStyle name="Comma 4 2 4 2 5" xfId="33708" xr:uid="{8C35F218-60EC-4767-885F-675EA480F076}"/>
    <cellStyle name="Comma 4 2 4 2 6" xfId="19426" xr:uid="{206514FA-CFC0-4825-836C-78A060478D6B}"/>
    <cellStyle name="Comma 4 2 4 3" xfId="1957" xr:uid="{362A5AED-B663-4348-9450-E3EB6F894FA1}"/>
    <cellStyle name="Comma 4 2 4 3 2" xfId="4747" xr:uid="{FE7027AD-96B1-49C6-9721-26C765D320E7}"/>
    <cellStyle name="Comma 4 2 4 3 2 2" xfId="13077" xr:uid="{6DE1BF7F-1860-44A1-A3A3-D4AF1398714B}"/>
    <cellStyle name="Comma 4 2 4 3 2 2 2" xfId="29734" xr:uid="{A018D4C8-2AF1-4584-9A67-ABDA3993F2D6}"/>
    <cellStyle name="Comma 4 2 4 3 2 3" xfId="21406" xr:uid="{A7E20C81-B10B-4991-AF33-21B5F833C43B}"/>
    <cellStyle name="Comma 4 2 4 3 3" xfId="7523" xr:uid="{7B41EA40-8F59-489E-8778-AAD09E40E40B}"/>
    <cellStyle name="Comma 4 2 4 3 3 2" xfId="15853" xr:uid="{C4CAF3EC-A7F5-4707-9D08-737383A29EE6}"/>
    <cellStyle name="Comma 4 2 4 3 3 2 2" xfId="32510" xr:uid="{5EAA5E5D-E500-44BB-89F0-038D70265714}"/>
    <cellStyle name="Comma 4 2 4 3 3 3" xfId="24182" xr:uid="{401C8053-B134-4CCA-B092-3D4AA9A862F3}"/>
    <cellStyle name="Comma 4 2 4 3 4" xfId="10301" xr:uid="{A72176C3-8D4C-42C8-BF79-98D3F8426A9A}"/>
    <cellStyle name="Comma 4 2 4 3 4 2" xfId="26958" xr:uid="{D8D9FACD-E995-4F84-9614-5C589F07B831}"/>
    <cellStyle name="Comma 4 2 4 3 5" xfId="33568" xr:uid="{D84EB595-B813-4E5E-AD7B-495F3EE7434C}"/>
    <cellStyle name="Comma 4 2 4 3 6" xfId="18630" xr:uid="{AA9D26F1-8736-4087-BB7C-EF4A15457CE1}"/>
    <cellStyle name="Comma 4 2 4 4" xfId="3420" xr:uid="{CBA3E9E8-03D3-4D78-86EC-674946CF8519}"/>
    <cellStyle name="Comma 4 2 4 4 2" xfId="11750" xr:uid="{919CAB02-BE61-40E3-8A15-7C5BA8ACC9B5}"/>
    <cellStyle name="Comma 4 2 4 4 2 2" xfId="28407" xr:uid="{332204F0-5684-4A71-ADF9-E5ECFF51D045}"/>
    <cellStyle name="Comma 4 2 4 4 3" xfId="20079" xr:uid="{2EF5D7BF-A44B-4A45-A5CB-55C1329E7254}"/>
    <cellStyle name="Comma 4 2 4 5" xfId="6196" xr:uid="{717EA4D8-1A78-4926-A985-AA5EFB1742B3}"/>
    <cellStyle name="Comma 4 2 4 5 2" xfId="14526" xr:uid="{988AB132-37A5-48E9-835E-8ABEA1A998F4}"/>
    <cellStyle name="Comma 4 2 4 5 2 2" xfId="31183" xr:uid="{49D3CCC6-68AE-4B13-ACDB-C5A2C4649252}"/>
    <cellStyle name="Comma 4 2 4 5 3" xfId="22855" xr:uid="{05B25170-CF59-494C-9153-00D24188575C}"/>
    <cellStyle name="Comma 4 2 4 6" xfId="8974" xr:uid="{DA2A8550-8978-4E7B-8274-6EF5AF54DA34}"/>
    <cellStyle name="Comma 4 2 4 6 2" xfId="25631" xr:uid="{8F8B9CA4-4296-4655-BC68-18B4419F0152}"/>
    <cellStyle name="Comma 4 2 4 7" xfId="33433" xr:uid="{65FD4931-0452-4F34-BBEC-C8D9322C5F7A}"/>
    <cellStyle name="Comma 4 2 4 8" xfId="17303" xr:uid="{37A77121-A933-4704-8A3B-B9AB4DE94F16}"/>
    <cellStyle name="Comma 4 2 5" xfId="1104" xr:uid="{3E402D98-AE4A-48A1-9AC0-78005A014EC4}"/>
    <cellStyle name="Comma 4 2 5 2" xfId="2810" xr:uid="{5C99A8AA-0FA8-4EB7-9829-9CC71B378A13}"/>
    <cellStyle name="Comma 4 2 5 2 2" xfId="5590" xr:uid="{2B6861C1-EEC7-4905-8884-B496243BAE4E}"/>
    <cellStyle name="Comma 4 2 5 2 2 2" xfId="13920" xr:uid="{91FC6BD5-380A-4D3D-A21D-7CB5D857C0C4}"/>
    <cellStyle name="Comma 4 2 5 2 2 2 2" xfId="30577" xr:uid="{44D75C74-8BB9-4507-99D4-418196255117}"/>
    <cellStyle name="Comma 4 2 5 2 2 3" xfId="22249" xr:uid="{1E6193FA-0F5D-43FD-B3E5-28A5D703C95D}"/>
    <cellStyle name="Comma 4 2 5 2 3" xfId="8366" xr:uid="{F3029851-72BC-4986-BBFB-E3BCCE798F58}"/>
    <cellStyle name="Comma 4 2 5 2 3 2" xfId="16696" xr:uid="{B4FEA293-BC65-4E9E-8286-70CCD443A601}"/>
    <cellStyle name="Comma 4 2 5 2 3 2 2" xfId="33353" xr:uid="{A9866C89-428B-4F56-971E-B27DA2568B8B}"/>
    <cellStyle name="Comma 4 2 5 2 3 3" xfId="25025" xr:uid="{D5187D25-B04F-4AD3-9EF8-DD557FD2946D}"/>
    <cellStyle name="Comma 4 2 5 2 4" xfId="11144" xr:uid="{CB011BC0-59E2-4CF9-A09E-34F1C2CEB438}"/>
    <cellStyle name="Comma 4 2 5 2 4 2" xfId="27801" xr:uid="{6C702906-0D92-4F34-B096-657C31D1AA4C}"/>
    <cellStyle name="Comma 4 2 5 2 5" xfId="33757" xr:uid="{64F17057-02A3-4404-A084-5EC993DF79E5}"/>
    <cellStyle name="Comma 4 2 5 2 6" xfId="19473" xr:uid="{3878E3C3-8A78-4EBD-9880-E9CD5DA639E2}"/>
    <cellStyle name="Comma 4 2 5 3" xfId="2432" xr:uid="{796618FF-FA79-4609-9FEF-F922C0BB5805}"/>
    <cellStyle name="Comma 4 2 5 3 2" xfId="5222" xr:uid="{41BBD483-AB92-4A2F-A713-03B14A272E7D}"/>
    <cellStyle name="Comma 4 2 5 3 2 2" xfId="13552" xr:uid="{A46C6533-D595-4AAA-B79A-130B3D2F8415}"/>
    <cellStyle name="Comma 4 2 5 3 2 2 2" xfId="30209" xr:uid="{2F115F42-78F7-49DB-BFF8-1475075984BD}"/>
    <cellStyle name="Comma 4 2 5 3 2 3" xfId="21881" xr:uid="{9FD69D9C-0871-4CD6-8F06-A6F38EAFE952}"/>
    <cellStyle name="Comma 4 2 5 3 3" xfId="7998" xr:uid="{7AFDAE0C-6BFD-4812-882B-6B06B6D1A5C8}"/>
    <cellStyle name="Comma 4 2 5 3 3 2" xfId="16328" xr:uid="{A6B34797-7346-49BA-B54F-BE9CBA4D2C6C}"/>
    <cellStyle name="Comma 4 2 5 3 3 2 2" xfId="32985" xr:uid="{D37A8578-6A74-49BB-9076-44E2B35E4BAC}"/>
    <cellStyle name="Comma 4 2 5 3 3 3" xfId="24657" xr:uid="{DBE7AF1A-223F-4EF3-AADA-0401C5369D82}"/>
    <cellStyle name="Comma 4 2 5 3 4" xfId="10776" xr:uid="{1DFD50FD-C068-4193-B887-4CB0429FA747}"/>
    <cellStyle name="Comma 4 2 5 3 4 2" xfId="27433" xr:uid="{E1138ECD-70A4-47E9-A8C9-6D1BABAA88A7}"/>
    <cellStyle name="Comma 4 2 5 3 5" xfId="33615" xr:uid="{BE22962D-D1E4-4D22-860A-FF0F398628BA}"/>
    <cellStyle name="Comma 4 2 5 3 6" xfId="19105" xr:uid="{1E318432-F9C7-4415-8C40-2243897D5026}"/>
    <cellStyle name="Comma 4 2 5 4" xfId="3895" xr:uid="{78684950-6547-49EE-9E14-1DE2943C1705}"/>
    <cellStyle name="Comma 4 2 5 4 2" xfId="12225" xr:uid="{63599838-2988-4656-A9A0-3C65A254D7AA}"/>
    <cellStyle name="Comma 4 2 5 4 2 2" xfId="28882" xr:uid="{8DFA6B0A-80B8-4527-9E68-A5C448C46A26}"/>
    <cellStyle name="Comma 4 2 5 4 3" xfId="20554" xr:uid="{E37BC4A3-591B-44C7-BE5C-D31C93DBA7F9}"/>
    <cellStyle name="Comma 4 2 5 5" xfId="6671" xr:uid="{B30415FF-8058-4D11-8213-8C181788CB4F}"/>
    <cellStyle name="Comma 4 2 5 5 2" xfId="15001" xr:uid="{2703884D-BCE8-4C02-AF68-B24DC3F95A98}"/>
    <cellStyle name="Comma 4 2 5 5 2 2" xfId="31658" xr:uid="{2054917D-28B8-4972-AB34-AB52EB2482D0}"/>
    <cellStyle name="Comma 4 2 5 5 3" xfId="23330" xr:uid="{23D5ED44-89A1-43D6-A340-5B8A92EA420F}"/>
    <cellStyle name="Comma 4 2 5 6" xfId="9449" xr:uid="{01DF796D-EF62-45E9-A445-A01859AE166D}"/>
    <cellStyle name="Comma 4 2 5 6 2" xfId="26106" xr:uid="{5B6EC89F-57FB-4F29-8BC6-C7139F1C63F2}"/>
    <cellStyle name="Comma 4 2 5 7" xfId="33482" xr:uid="{89218BC6-AFD3-4314-B455-9E6E89A474C0}"/>
    <cellStyle name="Comma 4 2 5 8" xfId="17778" xr:uid="{7E532972-E39F-4F56-8802-58D089705567}"/>
    <cellStyle name="Comma 4 2 6" xfId="1369" xr:uid="{796A7066-62A2-4001-8459-11E3926D65C7}"/>
    <cellStyle name="Comma 4 2 6 2" xfId="2697" xr:uid="{BCD25029-E92F-49E8-A9E7-06ADC08EFB85}"/>
    <cellStyle name="Comma 4 2 6 2 2" xfId="5487" xr:uid="{F83AC1C0-CFD8-47A0-8E69-73DAD5F0187E}"/>
    <cellStyle name="Comma 4 2 6 2 2 2" xfId="13817" xr:uid="{0645708E-6F13-4E13-B2B8-F8FFC5AB5131}"/>
    <cellStyle name="Comma 4 2 6 2 2 2 2" xfId="30474" xr:uid="{AF262E8B-2769-47F3-8D7C-7EA79366F5F2}"/>
    <cellStyle name="Comma 4 2 6 2 2 3" xfId="22146" xr:uid="{C252F148-A99D-4887-8D16-E537E943062F}"/>
    <cellStyle name="Comma 4 2 6 2 3" xfId="8263" xr:uid="{C366BBC7-3F7E-4B16-94FB-B4A61DC92329}"/>
    <cellStyle name="Comma 4 2 6 2 3 2" xfId="16593" xr:uid="{5A671DF5-C3DB-419F-A35C-A17DC0820457}"/>
    <cellStyle name="Comma 4 2 6 2 3 2 2" xfId="33250" xr:uid="{F9434D7F-03CC-4D25-8A1F-987634FF4C61}"/>
    <cellStyle name="Comma 4 2 6 2 3 3" xfId="24922" xr:uid="{C0251BFF-BD55-4EA0-8509-A135AD016362}"/>
    <cellStyle name="Comma 4 2 6 2 4" xfId="11041" xr:uid="{82564B3A-3414-419B-8D07-E5B5130FA05C}"/>
    <cellStyle name="Comma 4 2 6 2 4 2" xfId="27698" xr:uid="{6555ED99-0668-49F8-886C-63A3E86DAC2D}"/>
    <cellStyle name="Comma 4 2 6 2 5" xfId="33645" xr:uid="{537F5509-BE0A-4330-A343-B5D18E5C29D3}"/>
    <cellStyle name="Comma 4 2 6 2 6" xfId="19370" xr:uid="{33EA864D-5601-4E7E-B998-573FDFC32BA2}"/>
    <cellStyle name="Comma 4 2 6 3" xfId="4160" xr:uid="{52FF317F-7651-460D-B06E-D84FF079D407}"/>
    <cellStyle name="Comma 4 2 6 3 2" xfId="12490" xr:uid="{A0D6F2AF-F958-42B3-BC4C-AFC086BD6523}"/>
    <cellStyle name="Comma 4 2 6 3 2 2" xfId="29147" xr:uid="{05F73E56-F6A5-48B8-88CE-89A02A51F027}"/>
    <cellStyle name="Comma 4 2 6 3 3" xfId="20819" xr:uid="{B875EE6C-8F56-49F4-85C6-A10E6E38C1AA}"/>
    <cellStyle name="Comma 4 2 6 4" xfId="6936" xr:uid="{CFCBD7DB-4EA5-44E4-ADE9-8C10AF4E8172}"/>
    <cellStyle name="Comma 4 2 6 4 2" xfId="15266" xr:uid="{15BF233F-B467-4A94-9EFC-F817A00E718C}"/>
    <cellStyle name="Comma 4 2 6 4 2 2" xfId="31923" xr:uid="{D357BF70-116E-4ED9-8831-A7A871A0FFED}"/>
    <cellStyle name="Comma 4 2 6 4 3" xfId="23595" xr:uid="{4A8BF92B-29A1-49BF-897C-A7D982684B85}"/>
    <cellStyle name="Comma 4 2 6 5" xfId="9714" xr:uid="{99A66898-F324-4BD7-B956-05E14A83F41E}"/>
    <cellStyle name="Comma 4 2 6 5 2" xfId="26371" xr:uid="{18496ACF-4492-4CBF-9FC3-C953F8A8B90D}"/>
    <cellStyle name="Comma 4 2 6 6" xfId="33512" xr:uid="{B3F31F4D-7056-49AD-BF62-DE527C5FB2E4}"/>
    <cellStyle name="Comma 4 2 6 7" xfId="18043" xr:uid="{8296AB1B-004E-4425-AB87-F1105B951782}"/>
    <cellStyle name="Comma 4 2 7" xfId="2714" xr:uid="{D03BF014-99AE-4061-8EC3-EC99E6AE1901}"/>
    <cellStyle name="Comma 4 2 7 2" xfId="5497" xr:uid="{7CADD488-5744-4BD6-8D87-3D8A45BEF72F}"/>
    <cellStyle name="Comma 4 2 7 2 2" xfId="13827" xr:uid="{E70EA199-0536-487A-8DB3-4FAB51B704CF}"/>
    <cellStyle name="Comma 4 2 7 2 2 2" xfId="30484" xr:uid="{1FD18570-7410-4668-BE88-590761401D54}"/>
    <cellStyle name="Comma 4 2 7 2 3" xfId="22156" xr:uid="{EFB2FD51-B04E-4A7A-A9A3-5565B41975C3}"/>
    <cellStyle name="Comma 4 2 7 3" xfId="8273" xr:uid="{3EA24458-1793-4C79-A74D-6A09EDF47E8B}"/>
    <cellStyle name="Comma 4 2 7 3 2" xfId="16603" xr:uid="{0A6E1305-6321-4003-AD03-1E84F0E15543}"/>
    <cellStyle name="Comma 4 2 7 3 2 2" xfId="33260" xr:uid="{E24EC923-AD74-48B7-9970-BC7CD41E35F5}"/>
    <cellStyle name="Comma 4 2 7 3 3" xfId="24932" xr:uid="{1D328B66-3596-4042-B7B2-C13C38F8D4A2}"/>
    <cellStyle name="Comma 4 2 7 4" xfId="11051" xr:uid="{52042698-2D44-49AE-9E47-2D6B63EC1EB9}"/>
    <cellStyle name="Comma 4 2 7 4 2" xfId="27708" xr:uid="{D484CE6E-3722-4F9E-939D-31F5F2667CF2}"/>
    <cellStyle name="Comma 4 2 7 5" xfId="33661" xr:uid="{7F0A5F15-658A-48BB-B842-D7550E0C1651}"/>
    <cellStyle name="Comma 4 2 7 6" xfId="19380" xr:uid="{DBF2AC45-1E05-4540-9FFE-9DE718E893ED}"/>
    <cellStyle name="Comma 4 2 8" xfId="1484" xr:uid="{783FF2B4-2CE3-4DBB-B7BE-8235A234788E}"/>
    <cellStyle name="Comma 4 2 8 2" xfId="4274" xr:uid="{5082F00A-F263-49F6-B28F-CFD349E52F6A}"/>
    <cellStyle name="Comma 4 2 8 2 2" xfId="12604" xr:uid="{72DC02E5-2FAF-4BD3-AEB2-41872BA92A07}"/>
    <cellStyle name="Comma 4 2 8 2 2 2" xfId="29261" xr:uid="{69B56786-F64E-4FAD-AF70-2CD5A85EFFE7}"/>
    <cellStyle name="Comma 4 2 8 2 3" xfId="20933" xr:uid="{AA8AE5F3-C68F-4835-8116-CA73C859A96D}"/>
    <cellStyle name="Comma 4 2 8 3" xfId="7050" xr:uid="{FFDBC128-4EE1-48F9-A056-3CD6BCBBD420}"/>
    <cellStyle name="Comma 4 2 8 3 2" xfId="15380" xr:uid="{FE348887-737A-41D2-88A7-90233502BB2D}"/>
    <cellStyle name="Comma 4 2 8 3 2 2" xfId="32037" xr:uid="{D00A0E15-950C-4CB8-BE33-834EF90F79F6}"/>
    <cellStyle name="Comma 4 2 8 3 3" xfId="23709" xr:uid="{DED3B471-1FA3-4F57-8D4F-37BA6E4ED316}"/>
    <cellStyle name="Comma 4 2 8 4" xfId="9828" xr:uid="{55A15B51-AB90-42F6-AF3E-52D936627A63}"/>
    <cellStyle name="Comma 4 2 8 4 2" xfId="26485" xr:uid="{A7ACFE73-1095-439B-A339-F060EAE2B77A}"/>
    <cellStyle name="Comma 4 2 8 5" xfId="33522" xr:uid="{B710E688-7D57-48B2-B783-7CCC7033F778}"/>
    <cellStyle name="Comma 4 2 8 6" xfId="18157" xr:uid="{AC8CD0F7-AEEC-445B-91A1-2B1DF72FC4AA}"/>
    <cellStyle name="Comma 4 2 9" xfId="2947" xr:uid="{3DBC8F21-02AF-4F34-92AF-D1891DCF66CA}"/>
    <cellStyle name="Comma 4 2 9 2" xfId="11277" xr:uid="{A48C7BCF-43C3-42E1-92E8-92F96317F337}"/>
    <cellStyle name="Comma 4 2 9 2 2" xfId="27934" xr:uid="{1B52DA2F-B435-458F-8DE5-0A8E99F97F04}"/>
    <cellStyle name="Comma 4 2 9 3" xfId="19606" xr:uid="{C53F7D5F-4E13-4FDC-82D1-183B191CDBFA}"/>
    <cellStyle name="Comma 4 3" xfId="212" xr:uid="{15B2C289-DB5F-436B-ABD1-66BC85256229}"/>
    <cellStyle name="Comma 4 3 10" xfId="8564" xr:uid="{D1C48BA5-DE3F-42B5-9663-1008D61444C1}"/>
    <cellStyle name="Comma 4 3 10 2" xfId="25221" xr:uid="{A0E31236-44D1-4633-AB1E-8B8612D7B170}"/>
    <cellStyle name="Comma 4 3 11" xfId="33396" xr:uid="{5A30B65F-129A-4D74-A51D-D4A9BD924163}"/>
    <cellStyle name="Comma 4 3 12" xfId="16893" xr:uid="{2B839A3E-8C9A-4A0D-8AE5-670EA023F0AA}"/>
    <cellStyle name="Comma 4 3 2" xfId="454" xr:uid="{0EF0DD27-014D-4A29-A96E-11124ED4EB95}"/>
    <cellStyle name="Comma 4 3 2 2" xfId="931" xr:uid="{6CEA2B8D-8FCE-4150-8C19-1C8EAF309798}"/>
    <cellStyle name="Comma 4 3 2 2 2" xfId="2796" xr:uid="{43D8D626-AC94-4A55-8F51-FC1CF0634AEE}"/>
    <cellStyle name="Comma 4 3 2 2 2 2" xfId="5576" xr:uid="{CA4D3790-023E-45EB-81C6-2E925E367AA0}"/>
    <cellStyle name="Comma 4 3 2 2 2 2 2" xfId="13906" xr:uid="{E2D53CB4-E4CE-472D-A3EC-E567A5A4ADBB}"/>
    <cellStyle name="Comma 4 3 2 2 2 2 2 2" xfId="30563" xr:uid="{967FC2DA-F657-4B7B-BA3D-47B262168B75}"/>
    <cellStyle name="Comma 4 3 2 2 2 2 3" xfId="22235" xr:uid="{07A7A1A8-C8B9-4607-A13C-A0F007C6AF45}"/>
    <cellStyle name="Comma 4 3 2 2 2 3" xfId="8352" xr:uid="{724493DB-EB50-4F98-BB22-7C9111201B5D}"/>
    <cellStyle name="Comma 4 3 2 2 2 3 2" xfId="16682" xr:uid="{DCA73731-F7BF-480A-BECC-2331A03F6ACF}"/>
    <cellStyle name="Comma 4 3 2 2 2 3 2 2" xfId="33339" xr:uid="{5117A686-4C28-4A0D-99CE-DC32A36D3CCE}"/>
    <cellStyle name="Comma 4 3 2 2 2 3 3" xfId="25011" xr:uid="{ECC2CEF8-C800-4E24-A99A-9B76C8D3FD94}"/>
    <cellStyle name="Comma 4 3 2 2 2 4" xfId="11130" xr:uid="{CD12DA02-9981-4E63-A8C5-C22551EA1D21}"/>
    <cellStyle name="Comma 4 3 2 2 2 4 2" xfId="27787" xr:uid="{33B9F36D-BE02-41AF-8097-01BBAC5335DA}"/>
    <cellStyle name="Comma 4 3 2 2 2 5" xfId="33743" xr:uid="{AFDFB649-05A7-4BDE-930F-B986F7C402A1}"/>
    <cellStyle name="Comma 4 3 2 2 2 6" xfId="19459" xr:uid="{9A1AE77B-0960-4FC0-8E8D-86C1DAE78DCE}"/>
    <cellStyle name="Comma 4 3 2 2 3" xfId="2259" xr:uid="{A125D488-A155-4970-88AD-C422FE5A4642}"/>
    <cellStyle name="Comma 4 3 2 2 3 2" xfId="5049" xr:uid="{0F48E767-2E6A-4A27-AA37-46A595EFEB49}"/>
    <cellStyle name="Comma 4 3 2 2 3 2 2" xfId="13379" xr:uid="{036A9C66-C71E-4148-80E9-61A17434150B}"/>
    <cellStyle name="Comma 4 3 2 2 3 2 2 2" xfId="30036" xr:uid="{358D4581-CA42-449B-88F9-D8BE3BAE3206}"/>
    <cellStyle name="Comma 4 3 2 2 3 2 3" xfId="21708" xr:uid="{B86C4485-9680-4B84-A400-13DCFCDDE3F4}"/>
    <cellStyle name="Comma 4 3 2 2 3 3" xfId="7825" xr:uid="{882FC697-98A3-487D-9C6B-6F617FE81D0A}"/>
    <cellStyle name="Comma 4 3 2 2 3 3 2" xfId="16155" xr:uid="{F3F28022-94C5-4B8E-B51E-AB524B0B1BC6}"/>
    <cellStyle name="Comma 4 3 2 2 3 3 2 2" xfId="32812" xr:uid="{6CDF53E0-B3E3-4B95-89CD-8C2E2A6A69BF}"/>
    <cellStyle name="Comma 4 3 2 2 3 3 3" xfId="24484" xr:uid="{EE6F7F81-DA5E-4CD2-939D-91EBFDB5A980}"/>
    <cellStyle name="Comma 4 3 2 2 3 4" xfId="10603" xr:uid="{6A37C286-46EA-4D85-A4F0-19A5C11701A4}"/>
    <cellStyle name="Comma 4 3 2 2 3 4 2" xfId="27260" xr:uid="{9668C21E-D376-40EC-815C-70B2C0B8A4EC}"/>
    <cellStyle name="Comma 4 3 2 2 3 5" xfId="33601" xr:uid="{5FFFE927-9998-481E-BF4B-C444B9C8B109}"/>
    <cellStyle name="Comma 4 3 2 2 3 6" xfId="18932" xr:uid="{D8E3AB2D-899C-4ACD-AEA9-420DFA2F6778}"/>
    <cellStyle name="Comma 4 3 2 2 4" xfId="3722" xr:uid="{6FDC16E9-860E-4BC7-9DF7-2E73A568FA1B}"/>
    <cellStyle name="Comma 4 3 2 2 4 2" xfId="12052" xr:uid="{05B55643-27DA-47DB-9A30-2CC46DD4A046}"/>
    <cellStyle name="Comma 4 3 2 2 4 2 2" xfId="28709" xr:uid="{14C8988E-86BD-4B57-8F3B-4A78E28AD0B5}"/>
    <cellStyle name="Comma 4 3 2 2 4 3" xfId="20381" xr:uid="{6E439163-5271-4B9C-92F0-55AA8D6ECB3B}"/>
    <cellStyle name="Comma 4 3 2 2 5" xfId="6498" xr:uid="{A4DD67B7-D592-4FEA-9056-27CAB86703E4}"/>
    <cellStyle name="Comma 4 3 2 2 5 2" xfId="14828" xr:uid="{D9421ADA-E988-4789-85F9-C8065950C383}"/>
    <cellStyle name="Comma 4 3 2 2 5 2 2" xfId="31485" xr:uid="{EB0BBBC3-ED89-493F-BE21-C0148598DE2C}"/>
    <cellStyle name="Comma 4 3 2 2 5 3" xfId="23157" xr:uid="{96BE6FB2-BA60-4FE9-BA35-507D766BD78B}"/>
    <cellStyle name="Comma 4 3 2 2 6" xfId="9276" xr:uid="{436563F2-77B5-4495-9F80-8E7A132AE199}"/>
    <cellStyle name="Comma 4 3 2 2 6 2" xfId="25933" xr:uid="{A70ADC7E-67A2-4C6F-9132-ED06E86ED80D}"/>
    <cellStyle name="Comma 4 3 2 2 7" xfId="33468" xr:uid="{7DE8E695-6E61-442A-9AC4-E2835451E3F2}"/>
    <cellStyle name="Comma 4 3 2 2 8" xfId="17605" xr:uid="{C217C7F3-BFDD-4AFE-B552-10576A87CC57}"/>
    <cellStyle name="Comma 4 3 2 3" xfId="2747" xr:uid="{0E7BE939-F8B8-4582-8F2C-56B7F9E7ED48}"/>
    <cellStyle name="Comma 4 3 2 3 2" xfId="5529" xr:uid="{92D0EF40-6FEE-4850-A84A-F3A19017AA75}"/>
    <cellStyle name="Comma 4 3 2 3 2 2" xfId="13859" xr:uid="{55027273-6473-4F51-B07E-46B42267506A}"/>
    <cellStyle name="Comma 4 3 2 3 2 2 2" xfId="30516" xr:uid="{0394DDB8-C3A7-4E56-8A61-78FC4B6F1F47}"/>
    <cellStyle name="Comma 4 3 2 3 2 3" xfId="22188" xr:uid="{089478A4-D57C-4F6E-BDCF-96DBB03B19F1}"/>
    <cellStyle name="Comma 4 3 2 3 3" xfId="8305" xr:uid="{E24C633B-4F9A-4007-9E16-62553B2EBFBC}"/>
    <cellStyle name="Comma 4 3 2 3 3 2" xfId="16635" xr:uid="{6A8AC5FD-DA4F-433B-80E8-3034A74599F7}"/>
    <cellStyle name="Comma 4 3 2 3 3 2 2" xfId="33292" xr:uid="{DA91A9D2-CD98-4F01-82B9-197FEC0B6772}"/>
    <cellStyle name="Comma 4 3 2 3 3 3" xfId="24964" xr:uid="{5D2A4B47-750F-4F93-A685-1CCD8119D225}"/>
    <cellStyle name="Comma 4 3 2 3 4" xfId="11083" xr:uid="{9D9DB748-7E02-48E1-BB99-F152DF00F34D}"/>
    <cellStyle name="Comma 4 3 2 3 4 2" xfId="27740" xr:uid="{5C00F5AB-42BC-4790-92C1-A623A59E31A8}"/>
    <cellStyle name="Comma 4 3 2 3 5" xfId="33694" xr:uid="{DF37DCE9-6776-411D-B428-D60044F0BB52}"/>
    <cellStyle name="Comma 4 3 2 3 6" xfId="19412" xr:uid="{09F4F9A0-F2D4-43A7-BBBD-3179A6D912B6}"/>
    <cellStyle name="Comma 4 3 2 4" xfId="1784" xr:uid="{4C2C4534-F6A8-4BB1-A7B0-D426925E9420}"/>
    <cellStyle name="Comma 4 3 2 4 2" xfId="4574" xr:uid="{BE22E408-51A9-4A52-AAD6-FCAA875DC57C}"/>
    <cellStyle name="Comma 4 3 2 4 2 2" xfId="12904" xr:uid="{A6082D3E-D218-42FF-9A31-C93D10CC6972}"/>
    <cellStyle name="Comma 4 3 2 4 2 2 2" xfId="29561" xr:uid="{8CCC7118-D5F7-4896-B45F-3A6314D1A55D}"/>
    <cellStyle name="Comma 4 3 2 4 2 3" xfId="21233" xr:uid="{A699DD01-FE15-487B-9755-0B395F595D86}"/>
    <cellStyle name="Comma 4 3 2 4 3" xfId="7350" xr:uid="{37BAAA55-C56A-4FFB-92C4-87C28F45D0EE}"/>
    <cellStyle name="Comma 4 3 2 4 3 2" xfId="15680" xr:uid="{1B885EC1-E928-4205-A44D-8C5C6E01668F}"/>
    <cellStyle name="Comma 4 3 2 4 3 2 2" xfId="32337" xr:uid="{E738B697-B427-4FCB-983D-6ADBDC9793F8}"/>
    <cellStyle name="Comma 4 3 2 4 3 3" xfId="24009" xr:uid="{58034A82-D773-4B82-9E7B-C7971829B2F4}"/>
    <cellStyle name="Comma 4 3 2 4 4" xfId="10128" xr:uid="{E861FCCF-F397-401E-9921-F5FD9EE3AA8C}"/>
    <cellStyle name="Comma 4 3 2 4 4 2" xfId="26785" xr:uid="{603F4997-8F03-49FF-BBED-DC4B08D02EC7}"/>
    <cellStyle name="Comma 4 3 2 4 5" xfId="33554" xr:uid="{942C959C-0A6A-42BE-9278-2C2182C3ED72}"/>
    <cellStyle name="Comma 4 3 2 4 6" xfId="18457" xr:uid="{226D1D8C-1AED-41A4-9435-3E41EE06322F}"/>
    <cellStyle name="Comma 4 3 2 5" xfId="3247" xr:uid="{8FE2DFA6-F350-4845-9405-776AD99E1CCC}"/>
    <cellStyle name="Comma 4 3 2 5 2" xfId="11577" xr:uid="{9DD4A743-3D5F-40F1-8946-DD06AA487408}"/>
    <cellStyle name="Comma 4 3 2 5 2 2" xfId="28234" xr:uid="{86249DDF-7623-4F1D-9531-49112D00A8E8}"/>
    <cellStyle name="Comma 4 3 2 5 3" xfId="19906" xr:uid="{B06DD427-1198-4042-B8CE-166905168299}"/>
    <cellStyle name="Comma 4 3 2 6" xfId="6023" xr:uid="{D11A8C8C-B4F4-4293-A3E4-DCE185E616EA}"/>
    <cellStyle name="Comma 4 3 2 6 2" xfId="14353" xr:uid="{4847F48E-2114-404D-8380-397CFDE2AD92}"/>
    <cellStyle name="Comma 4 3 2 6 2 2" xfId="31010" xr:uid="{AB66C36F-BB70-4A75-8ED8-3F0149F9FF3A}"/>
    <cellStyle name="Comma 4 3 2 6 3" xfId="22682" xr:uid="{F8E0EF58-C050-4953-8324-53531882C8B9}"/>
    <cellStyle name="Comma 4 3 2 7" xfId="8801" xr:uid="{B6B3FC7E-F2A4-4EDE-BD8E-DD0FBB7DCBEA}"/>
    <cellStyle name="Comma 4 3 2 7 2" xfId="25458" xr:uid="{F08564D6-E587-4C98-99C9-C880F8B2C831}"/>
    <cellStyle name="Comma 4 3 2 8" xfId="33419" xr:uid="{162E6C7D-0A99-4F05-A1EA-5C5D6DCDAA36}"/>
    <cellStyle name="Comma 4 3 2 9" xfId="17130" xr:uid="{BB244AC0-0DEA-4E2C-86D9-4C25139D6A23}"/>
    <cellStyle name="Comma 4 3 3" xfId="690" xr:uid="{6AD68D1F-2444-4082-AC2C-49C382B98122}"/>
    <cellStyle name="Comma 4 3 3 2" xfId="2770" xr:uid="{C6361E7A-B4BA-41CC-B788-945C1CB452EF}"/>
    <cellStyle name="Comma 4 3 3 2 2" xfId="5552" xr:uid="{C853E125-DFBA-4BBF-89A2-ED9077B1F9EA}"/>
    <cellStyle name="Comma 4 3 3 2 2 2" xfId="13882" xr:uid="{4A3B7086-25E0-4E24-A810-8861307AE33E}"/>
    <cellStyle name="Comma 4 3 3 2 2 2 2" xfId="30539" xr:uid="{FB0AD862-1D5B-46DE-82AE-32B5563DEE05}"/>
    <cellStyle name="Comma 4 3 3 2 2 3" xfId="22211" xr:uid="{0A1B4DFD-E6E0-49CF-BBD9-4ED17B7B1AB0}"/>
    <cellStyle name="Comma 4 3 3 2 3" xfId="8328" xr:uid="{39EACD13-6FCE-4E4E-86AC-3F8E73AEAFF8}"/>
    <cellStyle name="Comma 4 3 3 2 3 2" xfId="16658" xr:uid="{6485C931-8757-4838-BD6F-1AD4B1DAD3D5}"/>
    <cellStyle name="Comma 4 3 3 2 3 2 2" xfId="33315" xr:uid="{B32D997B-CF34-44BB-9B70-5A7BCF009098}"/>
    <cellStyle name="Comma 4 3 3 2 3 3" xfId="24987" xr:uid="{8413072F-3F5C-4F86-BED7-3CD7F8C14277}"/>
    <cellStyle name="Comma 4 3 3 2 4" xfId="11106" xr:uid="{F90C2B64-43B8-4E42-93C7-29C0DF46F627}"/>
    <cellStyle name="Comma 4 3 3 2 4 2" xfId="27763" xr:uid="{7D50D331-2CCE-49F1-864A-1B5777B79709}"/>
    <cellStyle name="Comma 4 3 3 2 5" xfId="33717" xr:uid="{77355740-368B-4A2D-A138-2242C5D4C39F}"/>
    <cellStyle name="Comma 4 3 3 2 6" xfId="19435" xr:uid="{12EF6F92-3A3F-460D-9D95-7A3DBC01CCBF}"/>
    <cellStyle name="Comma 4 3 3 3" xfId="2020" xr:uid="{9DCDD859-0FB7-49BE-94BE-95400E554D9B}"/>
    <cellStyle name="Comma 4 3 3 3 2" xfId="4810" xr:uid="{D6EA26C4-37D3-4EF4-86BE-CB0D6DF96222}"/>
    <cellStyle name="Comma 4 3 3 3 2 2" xfId="13140" xr:uid="{39B85E10-E2E8-4A29-96D7-6FECDCD67868}"/>
    <cellStyle name="Comma 4 3 3 3 2 2 2" xfId="29797" xr:uid="{4A377CAD-11CC-4ABB-BA5F-E38F2A298028}"/>
    <cellStyle name="Comma 4 3 3 3 2 3" xfId="21469" xr:uid="{824BC29C-ACBE-4ACC-9999-DAB5EBC83758}"/>
    <cellStyle name="Comma 4 3 3 3 3" xfId="7586" xr:uid="{4F40E5FE-50DA-48C8-9FBA-7F6EB02F9916}"/>
    <cellStyle name="Comma 4 3 3 3 3 2" xfId="15916" xr:uid="{6B7A7358-5465-4E45-B216-5BCDD1A9B6C3}"/>
    <cellStyle name="Comma 4 3 3 3 3 2 2" xfId="32573" xr:uid="{086FC1F7-66BB-4B7E-AEC4-A5D735B4B3AE}"/>
    <cellStyle name="Comma 4 3 3 3 3 3" xfId="24245" xr:uid="{AC97E224-379B-47B6-AF6C-C09678320F37}"/>
    <cellStyle name="Comma 4 3 3 3 4" xfId="10364" xr:uid="{84AB8B48-532C-4048-B351-237CA441F760}"/>
    <cellStyle name="Comma 4 3 3 3 4 2" xfId="27021" xr:uid="{65618D8E-DECA-4074-A79D-7699F38F50DD}"/>
    <cellStyle name="Comma 4 3 3 3 5" xfId="33577" xr:uid="{214CB714-55E0-4062-B78A-99A74FF6A450}"/>
    <cellStyle name="Comma 4 3 3 3 6" xfId="18693" xr:uid="{66AD37CA-4B26-4C34-A5BE-C8E37AEBC2E6}"/>
    <cellStyle name="Comma 4 3 3 4" xfId="3483" xr:uid="{05A493DF-8579-48C2-B95E-D2B406E7B5AE}"/>
    <cellStyle name="Comma 4 3 3 4 2" xfId="11813" xr:uid="{64BF1B73-8E48-44D4-8A37-8D579AAA6BFE}"/>
    <cellStyle name="Comma 4 3 3 4 2 2" xfId="28470" xr:uid="{04BD67CB-567C-4BB1-A9E0-C30F7D9D8F7B}"/>
    <cellStyle name="Comma 4 3 3 4 3" xfId="20142" xr:uid="{1C678125-D3AA-4F17-9220-A9BA9B26D442}"/>
    <cellStyle name="Comma 4 3 3 5" xfId="6259" xr:uid="{73389590-DE35-4595-86C3-A7AFE8EC9E07}"/>
    <cellStyle name="Comma 4 3 3 5 2" xfId="14589" xr:uid="{9880847D-C8A2-4DBC-BD2E-B2F303B352AD}"/>
    <cellStyle name="Comma 4 3 3 5 2 2" xfId="31246" xr:uid="{AAEDAFDA-2654-4055-9755-4C0A56DA8B50}"/>
    <cellStyle name="Comma 4 3 3 5 3" xfId="22918" xr:uid="{7DB82DCC-781B-420C-8D72-129A6BD6973C}"/>
    <cellStyle name="Comma 4 3 3 6" xfId="9037" xr:uid="{86425F6E-6E87-4981-904A-E43EA542874B}"/>
    <cellStyle name="Comma 4 3 3 6 2" xfId="25694" xr:uid="{CAB76F39-37B4-4004-84E8-7B66BF7A3A7D}"/>
    <cellStyle name="Comma 4 3 3 7" xfId="33442" xr:uid="{8EDBFEB8-4158-4F49-A02B-2D21C04DBAEE}"/>
    <cellStyle name="Comma 4 3 3 8" xfId="17366" xr:uid="{973E3446-8CD2-4B8E-A0E5-64DEF2F2A5E4}"/>
    <cellStyle name="Comma 4 3 4" xfId="1167" xr:uid="{1597CA38-2188-4799-A157-C1EB99926086}"/>
    <cellStyle name="Comma 4 3 4 2" xfId="2819" xr:uid="{DBD0786B-73C7-4877-B3D3-D92B47E9C18B}"/>
    <cellStyle name="Comma 4 3 4 2 2" xfId="5599" xr:uid="{0F37CD24-FD5D-4E6A-9198-4A05FC8B8969}"/>
    <cellStyle name="Comma 4 3 4 2 2 2" xfId="13929" xr:uid="{1BE89050-CCA2-4DB5-8CE2-CC2E20D436F8}"/>
    <cellStyle name="Comma 4 3 4 2 2 2 2" xfId="30586" xr:uid="{34B9EC50-FE4E-4BE5-9D85-FBF9363F2F09}"/>
    <cellStyle name="Comma 4 3 4 2 2 3" xfId="22258" xr:uid="{34BAB707-C6B0-4812-BE33-7981510D7D78}"/>
    <cellStyle name="Comma 4 3 4 2 3" xfId="8375" xr:uid="{2EF9A600-6801-4CD2-A8A9-B4B1E9DCDB6E}"/>
    <cellStyle name="Comma 4 3 4 2 3 2" xfId="16705" xr:uid="{6E870025-A55B-4291-B489-4FAD35CB360B}"/>
    <cellStyle name="Comma 4 3 4 2 3 2 2" xfId="33362" xr:uid="{2AB4EA72-D983-416A-8401-30C55EA00754}"/>
    <cellStyle name="Comma 4 3 4 2 3 3" xfId="25034" xr:uid="{0C16368A-F74A-4572-B944-6270B622B55B}"/>
    <cellStyle name="Comma 4 3 4 2 4" xfId="11153" xr:uid="{C5725001-8FE1-4D35-877B-4FAD4EFFB89A}"/>
    <cellStyle name="Comma 4 3 4 2 4 2" xfId="27810" xr:uid="{F0094A12-6714-4C7A-8CC7-95949D518D3B}"/>
    <cellStyle name="Comma 4 3 4 2 5" xfId="33766" xr:uid="{FCF78D99-2E0B-4676-A56D-535D03187367}"/>
    <cellStyle name="Comma 4 3 4 2 6" xfId="19482" xr:uid="{787343D0-397A-47E5-9896-1F853546142F}"/>
    <cellStyle name="Comma 4 3 4 3" xfId="2495" xr:uid="{6350698F-C89A-4670-9C08-287E86599FAC}"/>
    <cellStyle name="Comma 4 3 4 3 2" xfId="5285" xr:uid="{7BD0F29A-F860-408A-A62C-A536EC05FACE}"/>
    <cellStyle name="Comma 4 3 4 3 2 2" xfId="13615" xr:uid="{BA6D9ECE-20E4-4DBA-8808-B8185F66DCF8}"/>
    <cellStyle name="Comma 4 3 4 3 2 2 2" xfId="30272" xr:uid="{2953D7AD-611A-4F26-82F3-FAA8F9AF624C}"/>
    <cellStyle name="Comma 4 3 4 3 2 3" xfId="21944" xr:uid="{5B99A08F-291B-4FF3-81DF-EBFE73B716F4}"/>
    <cellStyle name="Comma 4 3 4 3 3" xfId="8061" xr:uid="{A76BA6E4-BB2A-43A7-8AC2-7F867A0289F6}"/>
    <cellStyle name="Comma 4 3 4 3 3 2" xfId="16391" xr:uid="{DA94D1D7-92D5-438A-BEBF-E47A6CAD1F88}"/>
    <cellStyle name="Comma 4 3 4 3 3 2 2" xfId="33048" xr:uid="{557334AF-6996-47D6-9FB1-B431ED024571}"/>
    <cellStyle name="Comma 4 3 4 3 3 3" xfId="24720" xr:uid="{E44B9040-6E7F-4C83-A374-1DE0D18E44E1}"/>
    <cellStyle name="Comma 4 3 4 3 4" xfId="10839" xr:uid="{C5FD47B3-FFCD-4F69-B1AB-7D99F5168B83}"/>
    <cellStyle name="Comma 4 3 4 3 4 2" xfId="27496" xr:uid="{09E55537-BB76-4296-9228-733ED9135F24}"/>
    <cellStyle name="Comma 4 3 4 3 5" xfId="33624" xr:uid="{F5B95955-4E51-4631-9BFF-2D3AEA692961}"/>
    <cellStyle name="Comma 4 3 4 3 6" xfId="19168" xr:uid="{48EA5260-5E06-45A1-84D2-CDA1005DDE59}"/>
    <cellStyle name="Comma 4 3 4 4" xfId="3958" xr:uid="{4F342BCB-A3F5-40C3-BC70-3A04B38DE744}"/>
    <cellStyle name="Comma 4 3 4 4 2" xfId="12288" xr:uid="{9FD82A32-B448-443F-B343-1BEC6697ABC1}"/>
    <cellStyle name="Comma 4 3 4 4 2 2" xfId="28945" xr:uid="{7AE26AB3-9D93-43AF-80A5-229D4F2552BD}"/>
    <cellStyle name="Comma 4 3 4 4 3" xfId="20617" xr:uid="{6FA34369-A48E-4E82-A2E2-F214836DD5CE}"/>
    <cellStyle name="Comma 4 3 4 5" xfId="6734" xr:uid="{509CAE49-99A8-4F64-87D2-3EA0EE839765}"/>
    <cellStyle name="Comma 4 3 4 5 2" xfId="15064" xr:uid="{433264D2-E038-4B51-ACD3-2981D2FBA4CD}"/>
    <cellStyle name="Comma 4 3 4 5 2 2" xfId="31721" xr:uid="{E79805C5-26F5-4DDB-8BD7-B82A5ADA964E}"/>
    <cellStyle name="Comma 4 3 4 5 3" xfId="23393" xr:uid="{F8326D5B-487F-47B4-8675-F2377C12F44A}"/>
    <cellStyle name="Comma 4 3 4 6" xfId="9512" xr:uid="{7D7EDDE2-5A69-474F-AA1A-DB7D26F240E1}"/>
    <cellStyle name="Comma 4 3 4 6 2" xfId="26169" xr:uid="{FF393D3B-C968-475F-88E2-997456500205}"/>
    <cellStyle name="Comma 4 3 4 7" xfId="33491" xr:uid="{61D56E4C-CA12-46D0-A335-8D99E9E028DD}"/>
    <cellStyle name="Comma 4 3 4 8" xfId="17841" xr:uid="{0ED04062-3F4D-40B0-B320-06F5D31834DA}"/>
    <cellStyle name="Comma 4 3 5" xfId="1312" xr:uid="{F3937F24-C786-4B13-9445-027806D6DC99}"/>
    <cellStyle name="Comma 4 3 5 2" xfId="2640" xr:uid="{AE670C18-985A-4DC8-AA4B-0039152A8719}"/>
    <cellStyle name="Comma 4 3 5 2 2" xfId="5430" xr:uid="{E5EF2DA9-2A04-4200-B0CE-A4CD2886A323}"/>
    <cellStyle name="Comma 4 3 5 2 2 2" xfId="13760" xr:uid="{5AD22D48-AE7D-4811-A3A2-D23704EA7AA1}"/>
    <cellStyle name="Comma 4 3 5 2 2 2 2" xfId="30417" xr:uid="{FE71A177-4D1F-44DC-AF1D-FA1BC558704D}"/>
    <cellStyle name="Comma 4 3 5 2 2 3" xfId="22089" xr:uid="{2485A67C-F49D-49AF-A504-21314987EFAB}"/>
    <cellStyle name="Comma 4 3 5 2 3" xfId="8206" xr:uid="{5EC71096-BC77-4361-9080-576B321AAB61}"/>
    <cellStyle name="Comma 4 3 5 2 3 2" xfId="16536" xr:uid="{C29A6302-6F59-467C-BA7E-83E723650A28}"/>
    <cellStyle name="Comma 4 3 5 2 3 2 2" xfId="33193" xr:uid="{404B9403-2EC4-4075-AD58-9E2ECFA6FC24}"/>
    <cellStyle name="Comma 4 3 5 2 3 3" xfId="24865" xr:uid="{5380BB1F-9F5E-48DC-962E-0B0972608B8C}"/>
    <cellStyle name="Comma 4 3 5 2 4" xfId="10984" xr:uid="{18D70130-FEE5-48D9-946F-FB84B6A07CEA}"/>
    <cellStyle name="Comma 4 3 5 2 4 2" xfId="27641" xr:uid="{CE4A6DB5-D9A0-4588-AED8-CFFB9C5DECA3}"/>
    <cellStyle name="Comma 4 3 5 2 5" xfId="33640" xr:uid="{16B631AA-71A3-4ADA-8151-A1808675EDA0}"/>
    <cellStyle name="Comma 4 3 5 2 6" xfId="19313" xr:uid="{B537CDE8-EDEF-470B-8F39-0BE428C1B4BF}"/>
    <cellStyle name="Comma 4 3 5 3" xfId="4103" xr:uid="{900FF910-796F-43E3-8776-EBDFF9378E43}"/>
    <cellStyle name="Comma 4 3 5 3 2" xfId="12433" xr:uid="{DF714B16-92EF-4739-A0F5-2E966967B760}"/>
    <cellStyle name="Comma 4 3 5 3 2 2" xfId="29090" xr:uid="{C7B200CB-0CB9-4A92-B5B7-4715AF37EA6A}"/>
    <cellStyle name="Comma 4 3 5 3 3" xfId="20762" xr:uid="{10EF7037-3D45-4475-B9F3-52DD5847E178}"/>
    <cellStyle name="Comma 4 3 5 4" xfId="6879" xr:uid="{48EAF3CC-31C3-4D02-9B24-B6361706834E}"/>
    <cellStyle name="Comma 4 3 5 4 2" xfId="15209" xr:uid="{D2DCA4A0-3372-4417-9A53-2932486D9266}"/>
    <cellStyle name="Comma 4 3 5 4 2 2" xfId="31866" xr:uid="{6C9A773A-BCC9-42B9-A1F5-3D494AA5FE56}"/>
    <cellStyle name="Comma 4 3 5 4 3" xfId="23538" xr:uid="{92B0DC45-14B2-4E13-97F1-125C34863DE2}"/>
    <cellStyle name="Comma 4 3 5 5" xfId="9657" xr:uid="{8D835C57-499E-4663-A6E0-6797B62B05D8}"/>
    <cellStyle name="Comma 4 3 5 5 2" xfId="26314" xr:uid="{951AD65A-414F-4E58-99A8-122EEF070761}"/>
    <cellStyle name="Comma 4 3 5 6" xfId="33507" xr:uid="{D3369D80-254F-48F3-899F-18B5273EBD20}"/>
    <cellStyle name="Comma 4 3 5 7" xfId="17986" xr:uid="{03E9F821-859A-41D9-9527-2C6279F98326}"/>
    <cellStyle name="Comma 4 3 6" xfId="2724" xr:uid="{DD440BAD-C462-47AF-84DC-40BA5785ECD7}"/>
    <cellStyle name="Comma 4 3 6 2" xfId="5506" xr:uid="{536EE7BA-2440-4180-AFB4-EF2AEF16A992}"/>
    <cellStyle name="Comma 4 3 6 2 2" xfId="13836" xr:uid="{B1F33122-D3D8-4B65-B801-9B8E063BC356}"/>
    <cellStyle name="Comma 4 3 6 2 2 2" xfId="30493" xr:uid="{42A47FE9-250C-47DB-B858-050C3990DBE3}"/>
    <cellStyle name="Comma 4 3 6 2 3" xfId="22165" xr:uid="{18F5FB5E-5469-4D9C-8417-565EBA3CBF2F}"/>
    <cellStyle name="Comma 4 3 6 3" xfId="8282" xr:uid="{40437E3B-EEAE-47B4-8577-4425AD5FAFAC}"/>
    <cellStyle name="Comma 4 3 6 3 2" xfId="16612" xr:uid="{0FC991C9-56B1-4977-BA6E-A8EF26A76833}"/>
    <cellStyle name="Comma 4 3 6 3 2 2" xfId="33269" xr:uid="{74263344-0ED8-476F-A036-8B03D8C62438}"/>
    <cellStyle name="Comma 4 3 6 3 3" xfId="24941" xr:uid="{9C363D14-2B0A-4A88-8F3A-98200A43FC4F}"/>
    <cellStyle name="Comma 4 3 6 4" xfId="11060" xr:uid="{16EFDA5A-8132-4364-8333-640A23C3A9FB}"/>
    <cellStyle name="Comma 4 3 6 4 2" xfId="27717" xr:uid="{62C5FC81-0253-40C2-AC03-597D1FF71FB7}"/>
    <cellStyle name="Comma 4 3 6 5" xfId="33671" xr:uid="{BACF2E93-E1F1-4546-9A98-1F028BC31DC8}"/>
    <cellStyle name="Comma 4 3 6 6" xfId="19389" xr:uid="{6D6F4AD4-A2DA-4136-B190-B4256E22DC90}"/>
    <cellStyle name="Comma 4 3 7" xfId="1547" xr:uid="{272EAF4D-05BC-4B1A-A389-2113E4C29ABA}"/>
    <cellStyle name="Comma 4 3 7 2" xfId="4337" xr:uid="{A4FD7586-60FA-4438-B741-AE3BC354C441}"/>
    <cellStyle name="Comma 4 3 7 2 2" xfId="12667" xr:uid="{F00F9C6A-35CC-41A8-986F-11AED173128F}"/>
    <cellStyle name="Comma 4 3 7 2 2 2" xfId="29324" xr:uid="{4BF0DCAA-4500-4B2F-8E14-E12466B36414}"/>
    <cellStyle name="Comma 4 3 7 2 3" xfId="20996" xr:uid="{BD449F39-9348-4357-B559-4E83BBDF3AD1}"/>
    <cellStyle name="Comma 4 3 7 3" xfId="7113" xr:uid="{F5719113-6233-4622-BA0F-296C8D1FB9BE}"/>
    <cellStyle name="Comma 4 3 7 3 2" xfId="15443" xr:uid="{D65EB04A-064D-4807-A3F8-014F14E08D9A}"/>
    <cellStyle name="Comma 4 3 7 3 2 2" xfId="32100" xr:uid="{E42A3204-7697-49B6-874D-09819B8C9427}"/>
    <cellStyle name="Comma 4 3 7 3 3" xfId="23772" xr:uid="{11C66DAF-BBA5-4D6F-ABAF-DD2E0D8D9AF8}"/>
    <cellStyle name="Comma 4 3 7 4" xfId="9891" xr:uid="{D563C133-F626-4769-9AA2-1D8655C95035}"/>
    <cellStyle name="Comma 4 3 7 4 2" xfId="26548" xr:uid="{F93BDAEE-BA29-44BC-B09D-195DB5D0CF6D}"/>
    <cellStyle name="Comma 4 3 7 5" xfId="33531" xr:uid="{BB07722F-DD80-4D93-B86D-D53E7095D5A6}"/>
    <cellStyle name="Comma 4 3 7 6" xfId="18220" xr:uid="{B7AEA4DF-8426-4C85-A579-092B6B12F921}"/>
    <cellStyle name="Comma 4 3 8" xfId="3010" xr:uid="{E3CA6432-3D6C-492B-8D3B-AE26AAE2ECFD}"/>
    <cellStyle name="Comma 4 3 8 2" xfId="11340" xr:uid="{488D7C8F-5A96-4603-B641-B9969195E7BC}"/>
    <cellStyle name="Comma 4 3 8 2 2" xfId="27997" xr:uid="{B24666BB-E19E-4B49-9147-0F1CDFED5EE1}"/>
    <cellStyle name="Comma 4 3 8 3" xfId="19669" xr:uid="{5AD37435-F9FF-43BA-85FC-87C305E6F6BD}"/>
    <cellStyle name="Comma 4 3 9" xfId="5786" xr:uid="{29693B1D-783E-4BBB-85B1-42F56A4F3753}"/>
    <cellStyle name="Comma 4 3 9 2" xfId="14116" xr:uid="{E2F3E484-8D30-46EA-8CB8-47CE3D03CA14}"/>
    <cellStyle name="Comma 4 3 9 2 2" xfId="30773" xr:uid="{F560F9C0-B0CE-4D46-9B30-977FFF7548BB}"/>
    <cellStyle name="Comma 4 3 9 3" xfId="22445" xr:uid="{C667E9F5-0CBA-4302-B20E-44EBCB4DFE02}"/>
    <cellStyle name="Comma 4 4" xfId="207" xr:uid="{6745CF0B-EDF7-4744-A4E5-900FDC4A4DE5}"/>
    <cellStyle name="Comma 4 4 10" xfId="33392" xr:uid="{3D5FCBE6-1C73-4AEC-B842-BF3E945FAB81}"/>
    <cellStyle name="Comma 4 4 11" xfId="16888" xr:uid="{D5E1F027-8004-489B-B87B-60A1B19666B2}"/>
    <cellStyle name="Comma 4 4 2" xfId="449" xr:uid="{21601475-5F53-4931-8B3F-018C468528DC}"/>
    <cellStyle name="Comma 4 4 2 2" xfId="926" xr:uid="{E38D90A4-64E7-47DB-8DBB-71F34EEACC9B}"/>
    <cellStyle name="Comma 4 4 2 2 2" xfId="2792" xr:uid="{97A46DE8-95AF-47CC-94F4-D983649E8197}"/>
    <cellStyle name="Comma 4 4 2 2 2 2" xfId="5572" xr:uid="{26D823ED-9CE2-4E8C-9274-665C63FA61E7}"/>
    <cellStyle name="Comma 4 4 2 2 2 2 2" xfId="13902" xr:uid="{15B67DB3-0305-4032-B322-AE7462ADA4FE}"/>
    <cellStyle name="Comma 4 4 2 2 2 2 2 2" xfId="30559" xr:uid="{76567146-F58E-4BFA-9930-8F31811943A3}"/>
    <cellStyle name="Comma 4 4 2 2 2 2 3" xfId="22231" xr:uid="{01451418-B5F2-4119-860C-36275AE077FF}"/>
    <cellStyle name="Comma 4 4 2 2 2 3" xfId="8348" xr:uid="{8BF6E120-881E-49FF-9584-5671FD7BEC2B}"/>
    <cellStyle name="Comma 4 4 2 2 2 3 2" xfId="16678" xr:uid="{BC957C3E-8422-42F0-BCA6-EEB60BD3230A}"/>
    <cellStyle name="Comma 4 4 2 2 2 3 2 2" xfId="33335" xr:uid="{737D47FC-7253-44AD-88C6-4DB93649381C}"/>
    <cellStyle name="Comma 4 4 2 2 2 3 3" xfId="25007" xr:uid="{33DBB2AE-D515-4788-A0F0-F6BF937A58A9}"/>
    <cellStyle name="Comma 4 4 2 2 2 4" xfId="11126" xr:uid="{8A80E62B-DF36-45A3-8DC8-5E613BC336F3}"/>
    <cellStyle name="Comma 4 4 2 2 2 4 2" xfId="27783" xr:uid="{A1D6D4F3-12CB-4997-8BBF-22FEDD56BF5B}"/>
    <cellStyle name="Comma 4 4 2 2 2 5" xfId="33739" xr:uid="{0E62AD3C-0B4A-4AF4-9742-2673E1494D15}"/>
    <cellStyle name="Comma 4 4 2 2 2 6" xfId="19455" xr:uid="{12874672-E6B7-4ADC-9FC8-51E92BE9B4B6}"/>
    <cellStyle name="Comma 4 4 2 2 3" xfId="2254" xr:uid="{354321D9-16E8-4851-8FF7-462CBE757F06}"/>
    <cellStyle name="Comma 4 4 2 2 3 2" xfId="5044" xr:uid="{A2F77837-1E16-42F7-A7AA-2F59CEB8EA8A}"/>
    <cellStyle name="Comma 4 4 2 2 3 2 2" xfId="13374" xr:uid="{4F7B015A-4565-4BCD-B27D-6ECC25269A8E}"/>
    <cellStyle name="Comma 4 4 2 2 3 2 2 2" xfId="30031" xr:uid="{AD754FFD-0684-43C7-917A-A6A78EE6DBC5}"/>
    <cellStyle name="Comma 4 4 2 2 3 2 3" xfId="21703" xr:uid="{5442DF24-8C54-45E8-BCA3-204C155500A2}"/>
    <cellStyle name="Comma 4 4 2 2 3 3" xfId="7820" xr:uid="{871B7F43-0D0B-4FF1-AE64-92AEA7CF3176}"/>
    <cellStyle name="Comma 4 4 2 2 3 3 2" xfId="16150" xr:uid="{CF87FDF5-9543-4B4E-BE39-1AE3D011E076}"/>
    <cellStyle name="Comma 4 4 2 2 3 3 2 2" xfId="32807" xr:uid="{B72BEE89-00DD-4B57-BD05-AAD63BDA5D37}"/>
    <cellStyle name="Comma 4 4 2 2 3 3 3" xfId="24479" xr:uid="{B97926F2-6B17-4F10-ADA9-8BC5B658CA76}"/>
    <cellStyle name="Comma 4 4 2 2 3 4" xfId="10598" xr:uid="{E1E9F556-9A1E-42B1-BE29-0DD4364A7A57}"/>
    <cellStyle name="Comma 4 4 2 2 3 4 2" xfId="27255" xr:uid="{6EE46A73-26BD-4F00-BF2A-EA007BBCD9B1}"/>
    <cellStyle name="Comma 4 4 2 2 3 5" xfId="33597" xr:uid="{94DEF22B-9CB5-469F-9125-0CF9139D8AA9}"/>
    <cellStyle name="Comma 4 4 2 2 3 6" xfId="18927" xr:uid="{A2F3A9C8-4A7F-4CEB-81C0-DE99CF601C89}"/>
    <cellStyle name="Comma 4 4 2 2 4" xfId="3717" xr:uid="{584D6FB9-15A5-453C-8C17-04ECC5948120}"/>
    <cellStyle name="Comma 4 4 2 2 4 2" xfId="12047" xr:uid="{FEAAC0C5-2CAB-401A-846F-FAEC975EFB4A}"/>
    <cellStyle name="Comma 4 4 2 2 4 2 2" xfId="28704" xr:uid="{5CB92CCD-AC9C-4240-80A2-6D2E2A04F9DA}"/>
    <cellStyle name="Comma 4 4 2 2 4 3" xfId="20376" xr:uid="{D5A1C4BA-C5A5-462B-BF9B-926356088643}"/>
    <cellStyle name="Comma 4 4 2 2 5" xfId="6493" xr:uid="{2FD071ED-C6F7-449C-BB27-7851BE8C7351}"/>
    <cellStyle name="Comma 4 4 2 2 5 2" xfId="14823" xr:uid="{D0EAA983-9847-47A2-AE94-98CBB6B12745}"/>
    <cellStyle name="Comma 4 4 2 2 5 2 2" xfId="31480" xr:uid="{9629AEC6-4245-4E67-B837-DE519B7EF96D}"/>
    <cellStyle name="Comma 4 4 2 2 5 3" xfId="23152" xr:uid="{9ECEFA58-BF2D-4B2C-B0F7-8463380E6492}"/>
    <cellStyle name="Comma 4 4 2 2 6" xfId="9271" xr:uid="{3D03E6EF-8548-4EAC-A423-5CE55F5AE2B9}"/>
    <cellStyle name="Comma 4 4 2 2 6 2" xfId="25928" xr:uid="{4AE1454A-A7F9-4B4F-A288-3A392ACF9EB0}"/>
    <cellStyle name="Comma 4 4 2 2 7" xfId="33464" xr:uid="{6ADCEA49-B1BC-4C2F-BC7E-F2BCA29AF014}"/>
    <cellStyle name="Comma 4 4 2 2 8" xfId="17600" xr:uid="{985695D8-DA3A-45F1-95E8-1AD6FBDA5448}"/>
    <cellStyle name="Comma 4 4 2 3" xfId="2743" xr:uid="{3F7B966E-D2CD-4F4F-93F0-AD3EBD442DA2}"/>
    <cellStyle name="Comma 4 4 2 3 2" xfId="5525" xr:uid="{4F79D1DE-F1DD-4804-BDF6-7BF13ADFBE92}"/>
    <cellStyle name="Comma 4 4 2 3 2 2" xfId="13855" xr:uid="{72359D5D-6C84-4C87-AC02-930CA6F79361}"/>
    <cellStyle name="Comma 4 4 2 3 2 2 2" xfId="30512" xr:uid="{E7B20527-4E71-44AA-92D8-B7F06DBCBB9D}"/>
    <cellStyle name="Comma 4 4 2 3 2 3" xfId="22184" xr:uid="{9BF8FCFF-6B34-44BA-BD8C-5C60B3A6BAD3}"/>
    <cellStyle name="Comma 4 4 2 3 3" xfId="8301" xr:uid="{3DE1A6F1-599D-4B91-ACB6-07F92C6C0925}"/>
    <cellStyle name="Comma 4 4 2 3 3 2" xfId="16631" xr:uid="{87703146-A89E-4433-B6E9-65D958250632}"/>
    <cellStyle name="Comma 4 4 2 3 3 2 2" xfId="33288" xr:uid="{003EB5FD-F274-463F-85DB-4DA9244EB2E6}"/>
    <cellStyle name="Comma 4 4 2 3 3 3" xfId="24960" xr:uid="{6A081E39-DA03-4F20-A355-6324E314AE68}"/>
    <cellStyle name="Comma 4 4 2 3 4" xfId="11079" xr:uid="{0746E6A1-4B0E-4612-A1B1-C32500443452}"/>
    <cellStyle name="Comma 4 4 2 3 4 2" xfId="27736" xr:uid="{0A4865A8-FEA3-4A3D-AB69-63B01AD15D38}"/>
    <cellStyle name="Comma 4 4 2 3 5" xfId="33690" xr:uid="{F5F79605-592D-45E2-A8FE-7F198C499D6D}"/>
    <cellStyle name="Comma 4 4 2 3 6" xfId="19408" xr:uid="{AA5566F1-9C52-4F30-900F-1949C2117D98}"/>
    <cellStyle name="Comma 4 4 2 4" xfId="1779" xr:uid="{3345877E-CC03-4155-A6ED-7850060384E6}"/>
    <cellStyle name="Comma 4 4 2 4 2" xfId="4569" xr:uid="{4A379104-831C-495C-9CF7-51132C24A7B6}"/>
    <cellStyle name="Comma 4 4 2 4 2 2" xfId="12899" xr:uid="{5F398738-79B0-4F09-A277-80C98D378138}"/>
    <cellStyle name="Comma 4 4 2 4 2 2 2" xfId="29556" xr:uid="{9D88E4E1-71A5-4ACD-96CB-A0FB4BC9BADA}"/>
    <cellStyle name="Comma 4 4 2 4 2 3" xfId="21228" xr:uid="{5B2AA02F-6C41-4226-9300-1A36F3485FFC}"/>
    <cellStyle name="Comma 4 4 2 4 3" xfId="7345" xr:uid="{CB85F606-95F6-445C-90E8-1E45E3E9C468}"/>
    <cellStyle name="Comma 4 4 2 4 3 2" xfId="15675" xr:uid="{D8D2FBBD-2CE1-412B-92C0-98DE8CA901AB}"/>
    <cellStyle name="Comma 4 4 2 4 3 2 2" xfId="32332" xr:uid="{1C9AB4D1-4E95-4C5F-A1E5-9BB642257458}"/>
    <cellStyle name="Comma 4 4 2 4 3 3" xfId="24004" xr:uid="{66116AD9-99C5-420D-B3ED-0E0E573511A2}"/>
    <cellStyle name="Comma 4 4 2 4 4" xfId="10123" xr:uid="{C54407C5-1335-44F1-8225-07B223EA1B23}"/>
    <cellStyle name="Comma 4 4 2 4 4 2" xfId="26780" xr:uid="{9F9A27E1-3999-4D95-B9CB-F597F6F22F87}"/>
    <cellStyle name="Comma 4 4 2 4 5" xfId="33550" xr:uid="{8409D19E-6894-4A19-B816-1B73B331DFED}"/>
    <cellStyle name="Comma 4 4 2 4 6" xfId="18452" xr:uid="{00683BD9-5F87-4343-8443-A05C42E01F66}"/>
    <cellStyle name="Comma 4 4 2 5" xfId="3242" xr:uid="{E80519AE-0F54-4F4B-8518-E2AB57BEF4CB}"/>
    <cellStyle name="Comma 4 4 2 5 2" xfId="11572" xr:uid="{52A6AFF9-8F06-4761-B390-9A6C9CC8D849}"/>
    <cellStyle name="Comma 4 4 2 5 2 2" xfId="28229" xr:uid="{8AA87CEA-FF51-40C8-BE29-A5850600C0B8}"/>
    <cellStyle name="Comma 4 4 2 5 3" xfId="19901" xr:uid="{7E7A44D4-5FB3-4DDF-8A5C-FACD356D3A49}"/>
    <cellStyle name="Comma 4 4 2 6" xfId="6018" xr:uid="{C632C428-D4F2-47B4-AABD-0DA25D78B828}"/>
    <cellStyle name="Comma 4 4 2 6 2" xfId="14348" xr:uid="{8ED04F7A-3266-4156-A581-0DBAE6DB9209}"/>
    <cellStyle name="Comma 4 4 2 6 2 2" xfId="31005" xr:uid="{93337FEF-BE3A-419D-BA7A-2DCF1DE5D018}"/>
    <cellStyle name="Comma 4 4 2 6 3" xfId="22677" xr:uid="{5EB4BB30-B3D8-4B4D-A59D-FD4D24238C13}"/>
    <cellStyle name="Comma 4 4 2 7" xfId="8796" xr:uid="{AB5DF90D-6296-4E5E-9F1D-B88F86C42BEA}"/>
    <cellStyle name="Comma 4 4 2 7 2" xfId="25453" xr:uid="{A86649E4-974C-4B6B-9C29-BB993A968454}"/>
    <cellStyle name="Comma 4 4 2 8" xfId="33415" xr:uid="{0D5CF2F0-0699-4D17-80F7-FC7263415C4B}"/>
    <cellStyle name="Comma 4 4 2 9" xfId="17125" xr:uid="{42DC11E7-D3A0-46FD-AE07-B0278E6CE172}"/>
    <cellStyle name="Comma 4 4 3" xfId="685" xr:uid="{D94DCF95-B893-4563-9B97-405290F6431D}"/>
    <cellStyle name="Comma 4 4 3 2" xfId="2766" xr:uid="{0124FC96-ACEC-4323-89B6-4FD5874D0A0E}"/>
    <cellStyle name="Comma 4 4 3 2 2" xfId="5548" xr:uid="{CA46CBD1-56CB-4E55-8F08-2C4266AAD6D9}"/>
    <cellStyle name="Comma 4 4 3 2 2 2" xfId="13878" xr:uid="{D88A8CC3-5141-4FB6-A5FB-2D8F01B47648}"/>
    <cellStyle name="Comma 4 4 3 2 2 2 2" xfId="30535" xr:uid="{699D7AFE-4F99-41A0-A3CC-70A6A56F93D1}"/>
    <cellStyle name="Comma 4 4 3 2 2 3" xfId="22207" xr:uid="{82C48E83-71E4-4126-B05A-F083BC761BBB}"/>
    <cellStyle name="Comma 4 4 3 2 3" xfId="8324" xr:uid="{90FC342F-DBB1-4A55-A743-2B492CD69AFB}"/>
    <cellStyle name="Comma 4 4 3 2 3 2" xfId="16654" xr:uid="{0BABE852-1888-4857-AEDB-2231EDD9B8DB}"/>
    <cellStyle name="Comma 4 4 3 2 3 2 2" xfId="33311" xr:uid="{8E6DFB8F-01B4-499D-8B8D-482CE7B4E02E}"/>
    <cellStyle name="Comma 4 4 3 2 3 3" xfId="24983" xr:uid="{21F90E61-4DE8-4CAA-BFDC-EB0954421C17}"/>
    <cellStyle name="Comma 4 4 3 2 4" xfId="11102" xr:uid="{CED6E4BD-DD5D-49D2-9D07-5AC356358A4D}"/>
    <cellStyle name="Comma 4 4 3 2 4 2" xfId="27759" xr:uid="{7CA7BD16-CC8D-48B3-83F9-734A1F42EE88}"/>
    <cellStyle name="Comma 4 4 3 2 5" xfId="33713" xr:uid="{6E819A60-B177-4585-9196-52B0501B00DF}"/>
    <cellStyle name="Comma 4 4 3 2 6" xfId="19431" xr:uid="{4165F3CE-E890-481F-95E1-E93A4B0344F0}"/>
    <cellStyle name="Comma 4 4 3 3" xfId="2015" xr:uid="{4657F5C1-B05A-49CF-B22E-A5E328E6C020}"/>
    <cellStyle name="Comma 4 4 3 3 2" xfId="4805" xr:uid="{87E583E3-680B-4C02-99B3-C62D7A62D90C}"/>
    <cellStyle name="Comma 4 4 3 3 2 2" xfId="13135" xr:uid="{AD0B7E42-18EF-49BB-B53D-57188F5AF1A3}"/>
    <cellStyle name="Comma 4 4 3 3 2 2 2" xfId="29792" xr:uid="{E95D2E44-3814-47E9-8325-FB18F0F230DA}"/>
    <cellStyle name="Comma 4 4 3 3 2 3" xfId="21464" xr:uid="{2B11254A-1AC7-470D-BD23-DD4A7816CEDC}"/>
    <cellStyle name="Comma 4 4 3 3 3" xfId="7581" xr:uid="{F15B9308-0146-4325-A050-059D9EFB52D9}"/>
    <cellStyle name="Comma 4 4 3 3 3 2" xfId="15911" xr:uid="{E498E562-B377-4E6A-ACFB-E1C8268AC2D8}"/>
    <cellStyle name="Comma 4 4 3 3 3 2 2" xfId="32568" xr:uid="{2CFFB96D-00BE-4390-86F5-191745E8E604}"/>
    <cellStyle name="Comma 4 4 3 3 3 3" xfId="24240" xr:uid="{FE0139E8-F8DA-4170-9BD4-CB86B8AD399D}"/>
    <cellStyle name="Comma 4 4 3 3 4" xfId="10359" xr:uid="{B882D612-228B-4EC2-9BFE-3A30731E8887}"/>
    <cellStyle name="Comma 4 4 3 3 4 2" xfId="27016" xr:uid="{8ACB6CFB-68E4-4670-BE70-DD8FBA7910A7}"/>
    <cellStyle name="Comma 4 4 3 3 5" xfId="33573" xr:uid="{93384B1A-91AE-4F68-9C7F-1BEDD264E1B0}"/>
    <cellStyle name="Comma 4 4 3 3 6" xfId="18688" xr:uid="{FD275773-A4BF-4AA6-8F5F-5CAE024A67A7}"/>
    <cellStyle name="Comma 4 4 3 4" xfId="3478" xr:uid="{5E2D3B7E-ED55-4DCE-A634-0DEB0BE86BB6}"/>
    <cellStyle name="Comma 4 4 3 4 2" xfId="11808" xr:uid="{29C318BE-BBEF-4C11-AA25-8DAA6FC9866D}"/>
    <cellStyle name="Comma 4 4 3 4 2 2" xfId="28465" xr:uid="{9B2958D5-3308-49AD-BF0C-8959851488A7}"/>
    <cellStyle name="Comma 4 4 3 4 3" xfId="20137" xr:uid="{24F83E0A-6E3E-4D73-9199-5ADEACDB10B3}"/>
    <cellStyle name="Comma 4 4 3 5" xfId="6254" xr:uid="{360C78B0-7FFC-4DAD-BE7E-7D3017F07FC4}"/>
    <cellStyle name="Comma 4 4 3 5 2" xfId="14584" xr:uid="{7DC69F34-A23C-4DE2-B11B-8C4CC6E9A47E}"/>
    <cellStyle name="Comma 4 4 3 5 2 2" xfId="31241" xr:uid="{4E9A4121-D313-4780-9873-F2D9B8AE8516}"/>
    <cellStyle name="Comma 4 4 3 5 3" xfId="22913" xr:uid="{C919A6B3-9DD6-40D7-B8BD-B56586F15A1E}"/>
    <cellStyle name="Comma 4 4 3 6" xfId="9032" xr:uid="{402C24EF-1578-4D38-954D-E812C3070622}"/>
    <cellStyle name="Comma 4 4 3 6 2" xfId="25689" xr:uid="{7B72C4B5-7ACB-49A0-8900-E99391962020}"/>
    <cellStyle name="Comma 4 4 3 7" xfId="33438" xr:uid="{F0202401-FBD9-41B1-AD52-51DDAEB3E0E4}"/>
    <cellStyle name="Comma 4 4 3 8" xfId="17361" xr:uid="{75215447-9F88-407E-99AC-EED10964300E}"/>
    <cellStyle name="Comma 4 4 4" xfId="1162" xr:uid="{FEA7AC6C-EBD5-43A2-A618-55A92F666243}"/>
    <cellStyle name="Comma 4 4 4 2" xfId="2815" xr:uid="{B97C4606-B08D-4736-9F13-F72057299C09}"/>
    <cellStyle name="Comma 4 4 4 2 2" xfId="5595" xr:uid="{9FB3F72D-B141-45CD-8822-A03EAF10D8D7}"/>
    <cellStyle name="Comma 4 4 4 2 2 2" xfId="13925" xr:uid="{B2F0A3BC-B090-4BC3-A244-81A25DC0B8D9}"/>
    <cellStyle name="Comma 4 4 4 2 2 2 2" xfId="30582" xr:uid="{6E72A6BA-1C35-4EAF-B967-2E5CC260B3CF}"/>
    <cellStyle name="Comma 4 4 4 2 2 3" xfId="22254" xr:uid="{2E09324D-2AC5-4645-B835-A061D4A5AAAC}"/>
    <cellStyle name="Comma 4 4 4 2 3" xfId="8371" xr:uid="{A063197B-3071-4A50-BD56-F5B6AF4F6E56}"/>
    <cellStyle name="Comma 4 4 4 2 3 2" xfId="16701" xr:uid="{0E0F86B5-0BE1-4CAF-9D63-F161FF444FB3}"/>
    <cellStyle name="Comma 4 4 4 2 3 2 2" xfId="33358" xr:uid="{136CB5E1-9D8C-430F-A47B-C3687DEA2F77}"/>
    <cellStyle name="Comma 4 4 4 2 3 3" xfId="25030" xr:uid="{8B1FBE52-46F1-478F-BAE3-74DE53327642}"/>
    <cellStyle name="Comma 4 4 4 2 4" xfId="11149" xr:uid="{9991D600-AC60-4D3D-BCE6-D0180BEBCCD2}"/>
    <cellStyle name="Comma 4 4 4 2 4 2" xfId="27806" xr:uid="{FF384880-FE73-4BA8-98A5-6DD51D120DA3}"/>
    <cellStyle name="Comma 4 4 4 2 5" xfId="33762" xr:uid="{1E5999F4-D5EE-4F59-AB71-1717CE7C0A9E}"/>
    <cellStyle name="Comma 4 4 4 2 6" xfId="19478" xr:uid="{780E88F2-D733-47D8-8D7B-F16B00B78865}"/>
    <cellStyle name="Comma 4 4 4 3" xfId="2490" xr:uid="{AA6062B8-043D-4E2E-99B9-E0927C984236}"/>
    <cellStyle name="Comma 4 4 4 3 2" xfId="5280" xr:uid="{D088C32B-1132-4536-B827-59AE2E84C6EE}"/>
    <cellStyle name="Comma 4 4 4 3 2 2" xfId="13610" xr:uid="{3020ED7A-B86F-4206-9AC7-E9E3835375A6}"/>
    <cellStyle name="Comma 4 4 4 3 2 2 2" xfId="30267" xr:uid="{2E652F57-A201-4F4F-8609-426A90EF70BC}"/>
    <cellStyle name="Comma 4 4 4 3 2 3" xfId="21939" xr:uid="{66C178B1-4C93-4DCF-B3C0-CA4D4B11CA3A}"/>
    <cellStyle name="Comma 4 4 4 3 3" xfId="8056" xr:uid="{FB4A1372-DABE-40DE-A063-31A2000CB228}"/>
    <cellStyle name="Comma 4 4 4 3 3 2" xfId="16386" xr:uid="{9A6C989D-4F1A-4A62-A1E4-0E0F27C6195C}"/>
    <cellStyle name="Comma 4 4 4 3 3 2 2" xfId="33043" xr:uid="{C4FC78A2-8E68-4EA5-B464-9375BDF57B3C}"/>
    <cellStyle name="Comma 4 4 4 3 3 3" xfId="24715" xr:uid="{8CB073EC-0D94-41AE-B645-1C7822CD57F5}"/>
    <cellStyle name="Comma 4 4 4 3 4" xfId="10834" xr:uid="{34D7FD75-5119-41D0-9D34-4A05C2A68345}"/>
    <cellStyle name="Comma 4 4 4 3 4 2" xfId="27491" xr:uid="{3B49C5DE-DC1E-46F4-B992-035007A679CA}"/>
    <cellStyle name="Comma 4 4 4 3 5" xfId="33620" xr:uid="{94963488-A6D8-4D24-A9F5-C196311E9809}"/>
    <cellStyle name="Comma 4 4 4 3 6" xfId="19163" xr:uid="{D92A22D6-3D5A-423D-974A-458E73F559D3}"/>
    <cellStyle name="Comma 4 4 4 4" xfId="3953" xr:uid="{B097597E-B812-4EB6-92C2-77C1D5A0E8AD}"/>
    <cellStyle name="Comma 4 4 4 4 2" xfId="12283" xr:uid="{23BF5A84-4631-4938-A03E-981A550134CA}"/>
    <cellStyle name="Comma 4 4 4 4 2 2" xfId="28940" xr:uid="{BC33584E-A8F5-405D-A2A4-373BBE1635AE}"/>
    <cellStyle name="Comma 4 4 4 4 3" xfId="20612" xr:uid="{96822C92-64A1-4972-BF64-32F49D722ABE}"/>
    <cellStyle name="Comma 4 4 4 5" xfId="6729" xr:uid="{90D8F124-5F49-4DEB-BD62-AF49290895FB}"/>
    <cellStyle name="Comma 4 4 4 5 2" xfId="15059" xr:uid="{D78A09EA-402F-4132-A3BE-4C753CFDB701}"/>
    <cellStyle name="Comma 4 4 4 5 2 2" xfId="31716" xr:uid="{B54A3E6F-70BA-42EE-8A8C-915FA6706393}"/>
    <cellStyle name="Comma 4 4 4 5 3" xfId="23388" xr:uid="{8FC0617F-D59A-4DC6-825D-77EDA8E94FD8}"/>
    <cellStyle name="Comma 4 4 4 6" xfId="9507" xr:uid="{47D860CF-36B6-4243-851C-58ADD320C514}"/>
    <cellStyle name="Comma 4 4 4 6 2" xfId="26164" xr:uid="{0255B14B-6EDD-4F18-9422-D014729B8218}"/>
    <cellStyle name="Comma 4 4 4 7" xfId="33487" xr:uid="{3F28B108-390B-4EF5-B915-12242396BC38}"/>
    <cellStyle name="Comma 4 4 4 8" xfId="17836" xr:uid="{487CED91-86EA-49BF-ACD3-C0563904F60E}"/>
    <cellStyle name="Comma 4 4 5" xfId="2720" xr:uid="{432ADA19-EB79-4E3D-845B-4F329C3E29EC}"/>
    <cellStyle name="Comma 4 4 5 2" xfId="5502" xr:uid="{E095A37A-26BD-48FA-8A2D-4639A99C99DF}"/>
    <cellStyle name="Comma 4 4 5 2 2" xfId="13832" xr:uid="{3D2F1972-9252-4C2E-A18B-95BCE2C1CA84}"/>
    <cellStyle name="Comma 4 4 5 2 2 2" xfId="30489" xr:uid="{6BFD53ED-1C8D-4A1D-8E9A-3D239FF881EE}"/>
    <cellStyle name="Comma 4 4 5 2 3" xfId="22161" xr:uid="{DE83B1F3-CF6F-4797-B7A3-6428E690AE2B}"/>
    <cellStyle name="Comma 4 4 5 3" xfId="8278" xr:uid="{4FA67A72-910F-42CB-AD79-0A5DC0F66154}"/>
    <cellStyle name="Comma 4 4 5 3 2" xfId="16608" xr:uid="{E7E51365-6DE9-453B-904A-262849ACA3ED}"/>
    <cellStyle name="Comma 4 4 5 3 2 2" xfId="33265" xr:uid="{EA5306FC-A787-4E50-B7F8-34FC0DB82EEC}"/>
    <cellStyle name="Comma 4 4 5 3 3" xfId="24937" xr:uid="{550AA06A-6445-4F53-BA58-555C68843BB2}"/>
    <cellStyle name="Comma 4 4 5 4" xfId="11056" xr:uid="{3F17C35F-E90B-4CCB-99E5-4B260320F9BF}"/>
    <cellStyle name="Comma 4 4 5 4 2" xfId="27713" xr:uid="{1B38860B-C8A1-4789-87F9-56ECC6C7C87E}"/>
    <cellStyle name="Comma 4 4 5 5" xfId="33667" xr:uid="{D3440E98-2D53-4374-8C43-70E638BF3C4A}"/>
    <cellStyle name="Comma 4 4 5 6" xfId="19385" xr:uid="{A10D2D5A-88D7-4FA2-92DA-2CECBCE2003D}"/>
    <cellStyle name="Comma 4 4 6" xfId="1542" xr:uid="{47037D65-1DBB-4EE7-836A-C086B4E3B379}"/>
    <cellStyle name="Comma 4 4 6 2" xfId="4332" xr:uid="{4624E180-C7CF-42F5-8B32-DB5551AD4B3F}"/>
    <cellStyle name="Comma 4 4 6 2 2" xfId="12662" xr:uid="{22AB071C-A981-431D-8457-D2299B834C44}"/>
    <cellStyle name="Comma 4 4 6 2 2 2" xfId="29319" xr:uid="{3F65F6CE-5089-4586-9003-BF67EBA8D75E}"/>
    <cellStyle name="Comma 4 4 6 2 3" xfId="20991" xr:uid="{F04DC733-6526-461E-B25A-5A4686DE662D}"/>
    <cellStyle name="Comma 4 4 6 3" xfId="7108" xr:uid="{0B816AFB-8DF8-41DE-AA12-2957428E627E}"/>
    <cellStyle name="Comma 4 4 6 3 2" xfId="15438" xr:uid="{85273066-AC27-4E14-8D0E-0B677861BB10}"/>
    <cellStyle name="Comma 4 4 6 3 2 2" xfId="32095" xr:uid="{33FC9DD4-903A-4BC9-B103-C6741C45B22B}"/>
    <cellStyle name="Comma 4 4 6 3 3" xfId="23767" xr:uid="{2BF93492-9528-4253-A597-C2D46444A8DD}"/>
    <cellStyle name="Comma 4 4 6 4" xfId="9886" xr:uid="{0BF33670-5F64-4129-9EB7-801619C26546}"/>
    <cellStyle name="Comma 4 4 6 4 2" xfId="26543" xr:uid="{EFD1EDF4-9974-470F-A205-B055848F0454}"/>
    <cellStyle name="Comma 4 4 6 5" xfId="33527" xr:uid="{2B318239-A516-489C-B4DE-CC711DDF4131}"/>
    <cellStyle name="Comma 4 4 6 6" xfId="18215" xr:uid="{067410C5-E277-44DB-8A3D-9A6C8EB49732}"/>
    <cellStyle name="Comma 4 4 7" xfId="3005" xr:uid="{D45F076A-22ED-474C-B27A-544128526DD5}"/>
    <cellStyle name="Comma 4 4 7 2" xfId="11335" xr:uid="{8523B4CA-2B91-41D9-9803-91078A73E9CB}"/>
    <cellStyle name="Comma 4 4 7 2 2" xfId="27992" xr:uid="{3093FAE3-FB05-42C1-8600-FF673D411C1B}"/>
    <cellStyle name="Comma 4 4 7 3" xfId="19664" xr:uid="{BAC9746D-1D2E-4708-A393-BEC731DCE2F8}"/>
    <cellStyle name="Comma 4 4 8" xfId="5781" xr:uid="{2608EE49-07F6-448A-973C-D2F3BDCB8ED4}"/>
    <cellStyle name="Comma 4 4 8 2" xfId="14111" xr:uid="{765673D6-BB6B-411A-800A-ED2BBF381B0D}"/>
    <cellStyle name="Comma 4 4 8 2 2" xfId="30768" xr:uid="{5C8E5CDD-B8A8-49AD-8415-C7F5D2D3BEAC}"/>
    <cellStyle name="Comma 4 4 8 3" xfId="22440" xr:uid="{7EF908EA-25B5-48BA-8B80-6F069FA55A19}"/>
    <cellStyle name="Comma 4 4 9" xfId="8559" xr:uid="{6D974945-B4C2-4DD0-8F96-B67342227CBB}"/>
    <cellStyle name="Comma 4 4 9 2" xfId="25216" xr:uid="{2DA9178F-B480-47F6-8A55-A09106EBAB60}"/>
    <cellStyle name="Comma 4 5" xfId="333" xr:uid="{CA472C5E-D7F9-4A65-A353-A63F7EC43763}"/>
    <cellStyle name="Comma 4 5 2" xfId="813" xr:uid="{2DA8045C-CBA0-4894-B300-9667BF43FCC6}"/>
    <cellStyle name="Comma 4 5 2 2" xfId="2782" xr:uid="{B1A44D94-7FD1-4E96-B17E-67E1EACE2D6F}"/>
    <cellStyle name="Comma 4 5 2 2 2" xfId="5562" xr:uid="{3C5BBDC1-2694-4874-A384-7ABAE2E894FC}"/>
    <cellStyle name="Comma 4 5 2 2 2 2" xfId="13892" xr:uid="{DFA3726C-49EF-4F43-82D9-438AFFFB38FF}"/>
    <cellStyle name="Comma 4 5 2 2 2 2 2" xfId="30549" xr:uid="{11F9C381-18D9-4416-9969-06E8DD843DC9}"/>
    <cellStyle name="Comma 4 5 2 2 2 3" xfId="22221" xr:uid="{590C0498-7980-40B3-A746-CD4EE5D31309}"/>
    <cellStyle name="Comma 4 5 2 2 3" xfId="8338" xr:uid="{71785887-3E7A-4DD3-8F48-48329800AEA3}"/>
    <cellStyle name="Comma 4 5 2 2 3 2" xfId="16668" xr:uid="{F8125B48-DF21-46D3-A5EA-95A78E648CCC}"/>
    <cellStyle name="Comma 4 5 2 2 3 2 2" xfId="33325" xr:uid="{37EAAD05-8967-49AE-839B-F390F91517BF}"/>
    <cellStyle name="Comma 4 5 2 2 3 3" xfId="24997" xr:uid="{78E88B2B-3B94-408D-9353-59F70E7A54FC}"/>
    <cellStyle name="Comma 4 5 2 2 4" xfId="11116" xr:uid="{D3F56255-A9FB-4602-9789-EAE28333140C}"/>
    <cellStyle name="Comma 4 5 2 2 4 2" xfId="27773" xr:uid="{99C78693-5617-4E40-B389-5974B383F7E5}"/>
    <cellStyle name="Comma 4 5 2 2 5" xfId="33729" xr:uid="{ED10BDE1-8274-4DA6-B87F-9FF2BB6F4C86}"/>
    <cellStyle name="Comma 4 5 2 2 6" xfId="19445" xr:uid="{90208A75-ADB5-4029-96AC-6A6E114044AD}"/>
    <cellStyle name="Comma 4 5 2 3" xfId="2141" xr:uid="{EF17EC1C-EE1A-4BD6-B550-71D1BA41D4E2}"/>
    <cellStyle name="Comma 4 5 2 3 2" xfId="4931" xr:uid="{B379CFBB-8097-45A1-A383-0EC85CE4BCAD}"/>
    <cellStyle name="Comma 4 5 2 3 2 2" xfId="13261" xr:uid="{738D4A26-BA01-4A92-915E-1FF192F6FCC7}"/>
    <cellStyle name="Comma 4 5 2 3 2 2 2" xfId="29918" xr:uid="{B8EE1558-45EB-4930-9DF5-FA37687E2734}"/>
    <cellStyle name="Comma 4 5 2 3 2 3" xfId="21590" xr:uid="{843818C9-C833-49BB-9E38-2483454F3990}"/>
    <cellStyle name="Comma 4 5 2 3 3" xfId="7707" xr:uid="{91BD2CA9-F805-49BF-981D-3215B401BF8C}"/>
    <cellStyle name="Comma 4 5 2 3 3 2" xfId="16037" xr:uid="{EF3FA5FE-610C-4D95-A5AB-3E6C5E9192E1}"/>
    <cellStyle name="Comma 4 5 2 3 3 2 2" xfId="32694" xr:uid="{55976774-D5CA-43B9-9B1B-E5FD86E6FF9D}"/>
    <cellStyle name="Comma 4 5 2 3 3 3" xfId="24366" xr:uid="{585FDE8D-EBB2-4C0B-9571-7B1D97B331CE}"/>
    <cellStyle name="Comma 4 5 2 3 4" xfId="10485" xr:uid="{F2EF76A1-9BB5-4DBB-B540-263DF7A82660}"/>
    <cellStyle name="Comma 4 5 2 3 4 2" xfId="27142" xr:uid="{F10BC80A-75A9-4887-9A19-1C206C13FC50}"/>
    <cellStyle name="Comma 4 5 2 3 5" xfId="33587" xr:uid="{C6D3634D-3DC4-4FFD-9487-88DA02EB54EA}"/>
    <cellStyle name="Comma 4 5 2 3 6" xfId="18814" xr:uid="{E587711C-6183-470A-80C8-91CF88311670}"/>
    <cellStyle name="Comma 4 5 2 4" xfId="3604" xr:uid="{17F15884-175C-4EA1-9F2E-41D7C1D7197B}"/>
    <cellStyle name="Comma 4 5 2 4 2" xfId="11934" xr:uid="{44373D7F-6140-49A2-B6AC-1BEC37F65A6E}"/>
    <cellStyle name="Comma 4 5 2 4 2 2" xfId="28591" xr:uid="{263296CB-B81D-4659-8F07-BF253431B755}"/>
    <cellStyle name="Comma 4 5 2 4 3" xfId="20263" xr:uid="{099E5C67-BCCD-4D8E-91EC-16328A551419}"/>
    <cellStyle name="Comma 4 5 2 5" xfId="6380" xr:uid="{6294EDB6-1F0B-4A93-8CE4-3F50E2387052}"/>
    <cellStyle name="Comma 4 5 2 5 2" xfId="14710" xr:uid="{502A0B80-3877-47D1-BA00-20F9CA7A8B7F}"/>
    <cellStyle name="Comma 4 5 2 5 2 2" xfId="31367" xr:uid="{4228D91F-E619-4E2D-845F-BBCF2F480722}"/>
    <cellStyle name="Comma 4 5 2 5 3" xfId="23039" xr:uid="{6B496C5F-A71A-43BF-B6AC-BAE5D95FA707}"/>
    <cellStyle name="Comma 4 5 2 6" xfId="9158" xr:uid="{F00B8292-3FB8-46B1-8BE0-98AB9FBECAB7}"/>
    <cellStyle name="Comma 4 5 2 6 2" xfId="25815" xr:uid="{C9483A63-7C2A-4628-B140-0F001D08E4FC}"/>
    <cellStyle name="Comma 4 5 2 7" xfId="33454" xr:uid="{FCE0328D-AA93-4BC2-8672-BDD27E454FE3}"/>
    <cellStyle name="Comma 4 5 2 8" xfId="17487" xr:uid="{0049E0B6-F2B5-4E8A-99DD-EA1D4D1FC599}"/>
    <cellStyle name="Comma 4 5 3" xfId="2733" xr:uid="{24D6AA0C-A5BE-45EB-B913-1576DDB657D9}"/>
    <cellStyle name="Comma 4 5 3 2" xfId="5515" xr:uid="{B88B0170-E1FC-4EB6-92D4-6EF2470DC7B5}"/>
    <cellStyle name="Comma 4 5 3 2 2" xfId="13845" xr:uid="{9A0D638D-2C32-4D27-8EFE-6B50BF249582}"/>
    <cellStyle name="Comma 4 5 3 2 2 2" xfId="30502" xr:uid="{F2F39693-70FA-4824-88F6-67FAF8D2A725}"/>
    <cellStyle name="Comma 4 5 3 2 3" xfId="22174" xr:uid="{9140D1BD-63BE-4F3F-9255-019D89C1B3EA}"/>
    <cellStyle name="Comma 4 5 3 3" xfId="8291" xr:uid="{26A45EB0-D3A2-483E-B8FC-650E5BAB7449}"/>
    <cellStyle name="Comma 4 5 3 3 2" xfId="16621" xr:uid="{A3EFB073-80F8-4A1E-9EBA-AD682D01EA9B}"/>
    <cellStyle name="Comma 4 5 3 3 2 2" xfId="33278" xr:uid="{B8BE9372-5AF2-4DF5-A326-FF6ADB71790A}"/>
    <cellStyle name="Comma 4 5 3 3 3" xfId="24950" xr:uid="{AAB78C92-177D-4EAE-8463-8802350341FD}"/>
    <cellStyle name="Comma 4 5 3 4" xfId="11069" xr:uid="{834569F8-5F12-4098-B1B7-702874076639}"/>
    <cellStyle name="Comma 4 5 3 4 2" xfId="27726" xr:uid="{0BA2CACC-6390-403D-B3DB-6617C7019DA0}"/>
    <cellStyle name="Comma 4 5 3 5" xfId="33680" xr:uid="{17F97EBF-4516-4901-B38B-0F65B1720ABA}"/>
    <cellStyle name="Comma 4 5 3 6" xfId="19398" xr:uid="{3B2025C8-AAE6-48C9-B649-987B88875A4D}"/>
    <cellStyle name="Comma 4 5 4" xfId="1663" xr:uid="{46EA94CA-A5D9-4C51-8A8E-4119BBE0C1A3}"/>
    <cellStyle name="Comma 4 5 4 2" xfId="4453" xr:uid="{EDE87233-EBC6-4796-A803-748B9556D3A1}"/>
    <cellStyle name="Comma 4 5 4 2 2" xfId="12783" xr:uid="{0FAD8112-1FFC-4B73-96CD-D11D11FC280C}"/>
    <cellStyle name="Comma 4 5 4 2 2 2" xfId="29440" xr:uid="{F0B34A8D-5B7B-463B-A8BA-534424ED6AFB}"/>
    <cellStyle name="Comma 4 5 4 2 3" xfId="21112" xr:uid="{31116DB4-6578-4524-8964-741D54E10560}"/>
    <cellStyle name="Comma 4 5 4 3" xfId="7229" xr:uid="{49C942E4-E0B3-4600-BF1F-E04EDDAE45B5}"/>
    <cellStyle name="Comma 4 5 4 3 2" xfId="15559" xr:uid="{A7A58F89-E521-4BE7-BF61-7BC9737396E5}"/>
    <cellStyle name="Comma 4 5 4 3 2 2" xfId="32216" xr:uid="{186158BC-FD81-47F5-B9A3-79AA585D5579}"/>
    <cellStyle name="Comma 4 5 4 3 3" xfId="23888" xr:uid="{4299E1A0-A6EF-412B-AFD3-C39D17D593BA}"/>
    <cellStyle name="Comma 4 5 4 4" xfId="10007" xr:uid="{A4E33270-B0B8-45F0-AD2F-27E445106FED}"/>
    <cellStyle name="Comma 4 5 4 4 2" xfId="26664" xr:uid="{5D23CD3E-F1C8-4DD9-BED6-EA8F35754AEC}"/>
    <cellStyle name="Comma 4 5 4 5" xfId="33540" xr:uid="{1709D9E1-2210-436E-9227-0B686FD72BAE}"/>
    <cellStyle name="Comma 4 5 4 6" xfId="18336" xr:uid="{9E977D09-BBA3-4CB4-A62D-BDFB8DBD9657}"/>
    <cellStyle name="Comma 4 5 5" xfId="3126" xr:uid="{1A27C913-2E89-4E75-914E-29D513E16D6B}"/>
    <cellStyle name="Comma 4 5 5 2" xfId="11456" xr:uid="{528879D2-1435-4322-84A3-BE9B4FC5D06E}"/>
    <cellStyle name="Comma 4 5 5 2 2" xfId="28113" xr:uid="{F895D032-0735-45D4-B080-803D4568DC0B}"/>
    <cellStyle name="Comma 4 5 5 3" xfId="19785" xr:uid="{C11C86E2-B409-414C-A10F-23DABCE0D058}"/>
    <cellStyle name="Comma 4 5 6" xfId="5902" xr:uid="{C7E6BEEA-A5D1-4136-977B-D85F2018C235}"/>
    <cellStyle name="Comma 4 5 6 2" xfId="14232" xr:uid="{2051F81D-C888-4FE3-A91E-E0E10DF35454}"/>
    <cellStyle name="Comma 4 5 6 2 2" xfId="30889" xr:uid="{9650E4D5-1E20-4BC0-A8CA-F2D937F6FBA6}"/>
    <cellStyle name="Comma 4 5 6 3" xfId="22561" xr:uid="{22AB6BCC-E60A-4B29-A396-BCF2CC229312}"/>
    <cellStyle name="Comma 4 5 7" xfId="8680" xr:uid="{5B482C27-26E9-4A71-B088-7B416BBE316A}"/>
    <cellStyle name="Comma 4 5 7 2" xfId="25337" xr:uid="{FD6FF013-217A-4BDD-B25A-6141FFD55B2D}"/>
    <cellStyle name="Comma 4 5 8" xfId="33405" xr:uid="{F013A742-E7EA-4C9B-9E6F-C6310809D0B1}"/>
    <cellStyle name="Comma 4 5 9" xfId="17009" xr:uid="{1312429F-4DE9-458A-B272-08388B054FC1}"/>
    <cellStyle name="Comma 4 6" xfId="569" xr:uid="{895E68C7-6609-4564-8642-EB68A4A739EB}"/>
    <cellStyle name="Comma 4 6 2" xfId="2756" xr:uid="{EC00FE53-4EE2-4A80-ACA5-394B37A74CDF}"/>
    <cellStyle name="Comma 4 6 2 2" xfId="5538" xr:uid="{11CB4013-8C21-44C9-9F66-584516A2F6DB}"/>
    <cellStyle name="Comma 4 6 2 2 2" xfId="13868" xr:uid="{24B448FA-D646-4008-B9E7-8245D574170E}"/>
    <cellStyle name="Comma 4 6 2 2 2 2" xfId="30525" xr:uid="{84415A7D-24C3-4A69-8289-AB9A0D05D8C8}"/>
    <cellStyle name="Comma 4 6 2 2 3" xfId="22197" xr:uid="{F914B82B-A601-42FC-B629-E3C15080986C}"/>
    <cellStyle name="Comma 4 6 2 3" xfId="8314" xr:uid="{30287EF8-2F16-4726-974F-446BBF9502ED}"/>
    <cellStyle name="Comma 4 6 2 3 2" xfId="16644" xr:uid="{EB56928B-72B4-4F9C-A809-32CCA08B02A0}"/>
    <cellStyle name="Comma 4 6 2 3 2 2" xfId="33301" xr:uid="{AC7E9017-DEDD-41A1-A548-65BB34DBEE8C}"/>
    <cellStyle name="Comma 4 6 2 3 3" xfId="24973" xr:uid="{28CE9F2D-F264-4451-9CEC-5BCB06572D0C}"/>
    <cellStyle name="Comma 4 6 2 4" xfId="11092" xr:uid="{AE72595B-E262-4322-8CCA-F90AC21F1B28}"/>
    <cellStyle name="Comma 4 6 2 4 2" xfId="27749" xr:uid="{BACD9A4B-E4A4-44E0-B057-71CB83E1B431}"/>
    <cellStyle name="Comma 4 6 2 5" xfId="33703" xr:uid="{D9AEB1D8-5AD2-4953-9A2A-14341823C149}"/>
    <cellStyle name="Comma 4 6 2 6" xfId="19421" xr:uid="{6E1F7A0B-801E-410F-9BF5-5ABD2BF2EA70}"/>
    <cellStyle name="Comma 4 6 3" xfId="1899" xr:uid="{E1590C64-9997-480D-8731-E26CF6AB0C71}"/>
    <cellStyle name="Comma 4 6 3 2" xfId="4689" xr:uid="{852E92DD-DF57-42BA-A93C-9879E0F2515F}"/>
    <cellStyle name="Comma 4 6 3 2 2" xfId="13019" xr:uid="{7CCBCE9D-AA09-4E3E-A97A-9FA9DFE98C21}"/>
    <cellStyle name="Comma 4 6 3 2 2 2" xfId="29676" xr:uid="{22AAFE47-0D2F-4B7E-9AE8-90425AA33C97}"/>
    <cellStyle name="Comma 4 6 3 2 3" xfId="21348" xr:uid="{719E23B8-B9BC-49B5-B90F-4AE97CC26B7D}"/>
    <cellStyle name="Comma 4 6 3 3" xfId="7465" xr:uid="{AF5B7DA3-BABC-4813-850D-5C81BE13D251}"/>
    <cellStyle name="Comma 4 6 3 3 2" xfId="15795" xr:uid="{ABE3791A-973E-4216-8E6A-3EEF100A2554}"/>
    <cellStyle name="Comma 4 6 3 3 2 2" xfId="32452" xr:uid="{8FC5B8F5-9319-47D2-BC2B-8A85B2101374}"/>
    <cellStyle name="Comma 4 6 3 3 3" xfId="24124" xr:uid="{08C4F9D5-4AA3-4CFB-B5D0-D4DC50CFFDFE}"/>
    <cellStyle name="Comma 4 6 3 4" xfId="10243" xr:uid="{FFE96F91-9516-47AE-98A2-6BB6959B5B2B}"/>
    <cellStyle name="Comma 4 6 3 4 2" xfId="26900" xr:uid="{9906B03B-68D4-4DED-8A2D-63D9BA047F76}"/>
    <cellStyle name="Comma 4 6 3 5" xfId="33563" xr:uid="{02E6EE50-7B48-407E-89C5-3D9931749F0D}"/>
    <cellStyle name="Comma 4 6 3 6" xfId="18572" xr:uid="{9A2ECFB0-BC59-4FD1-A857-A4115893A9D6}"/>
    <cellStyle name="Comma 4 6 4" xfId="3362" xr:uid="{723CB0CA-6FFB-4187-8F37-12E499733A84}"/>
    <cellStyle name="Comma 4 6 4 2" xfId="11692" xr:uid="{EC8DE211-4A06-41F3-A1C6-8B61D38E5983}"/>
    <cellStyle name="Comma 4 6 4 2 2" xfId="28349" xr:uid="{653AC339-C741-4FAF-B44F-59281B2456F7}"/>
    <cellStyle name="Comma 4 6 4 3" xfId="20021" xr:uid="{3831569A-FE42-410F-AB14-758CD0AB4C35}"/>
    <cellStyle name="Comma 4 6 5" xfId="6138" xr:uid="{8E8FCF7A-C4E6-41B0-BB63-864B300A506C}"/>
    <cellStyle name="Comma 4 6 5 2" xfId="14468" xr:uid="{93669DFA-1250-4D07-A322-D7A2C0A1D33A}"/>
    <cellStyle name="Comma 4 6 5 2 2" xfId="31125" xr:uid="{D07AB31F-4F35-47C3-92BD-C9E32FC54DD7}"/>
    <cellStyle name="Comma 4 6 5 3" xfId="22797" xr:uid="{997C0ABA-7017-446A-8C96-08454F26DC62}"/>
    <cellStyle name="Comma 4 6 6" xfId="8916" xr:uid="{2990B816-1045-42FD-8F17-FEA18A000740}"/>
    <cellStyle name="Comma 4 6 6 2" xfId="25573" xr:uid="{D31F02CB-981B-400E-BDDC-C68CCF9670FB}"/>
    <cellStyle name="Comma 4 6 7" xfId="33428" xr:uid="{A73CAE39-61C0-4D11-88CE-40520441EC0C}"/>
    <cellStyle name="Comma 4 6 8" xfId="17245" xr:uid="{9262DFF4-60F8-4174-9AB6-DF275333E83B}"/>
    <cellStyle name="Comma 4 7" xfId="1046" xr:uid="{D03390B3-2B8F-4B1D-810F-7D6475235E82}"/>
    <cellStyle name="Comma 4 7 2" xfId="2805" xr:uid="{25A41F57-A2A6-4C14-ADE2-B747EF888CC9}"/>
    <cellStyle name="Comma 4 7 2 2" xfId="5585" xr:uid="{C54621DC-F8D4-4457-AF6C-5796FFACD915}"/>
    <cellStyle name="Comma 4 7 2 2 2" xfId="13915" xr:uid="{C8571830-6078-4570-8B01-0D8B7CF84D4C}"/>
    <cellStyle name="Comma 4 7 2 2 2 2" xfId="30572" xr:uid="{70DEBD0A-AFF3-4D2E-BEE3-FA7CFFCFD12C}"/>
    <cellStyle name="Comma 4 7 2 2 3" xfId="22244" xr:uid="{2802A45A-4652-4E50-A473-3EA100948385}"/>
    <cellStyle name="Comma 4 7 2 3" xfId="8361" xr:uid="{FBB83FC7-9D90-4407-A332-10FC73AA1896}"/>
    <cellStyle name="Comma 4 7 2 3 2" xfId="16691" xr:uid="{4A7B1467-0EE1-4421-AF5F-4CC64E57ACE3}"/>
    <cellStyle name="Comma 4 7 2 3 2 2" xfId="33348" xr:uid="{493180E2-04C0-45CB-82E4-CF52C067F539}"/>
    <cellStyle name="Comma 4 7 2 3 3" xfId="25020" xr:uid="{580FE0DE-BD2D-4440-9279-BA015A467F1B}"/>
    <cellStyle name="Comma 4 7 2 4" xfId="11139" xr:uid="{CC6FC9B1-ACB0-4163-BB8E-FBB6E277DF11}"/>
    <cellStyle name="Comma 4 7 2 4 2" xfId="27796" xr:uid="{564C5EB0-CF5B-4D21-8122-585063D0481E}"/>
    <cellStyle name="Comma 4 7 2 5" xfId="33752" xr:uid="{B189E0D4-475E-47A9-A126-8E2675029FC8}"/>
    <cellStyle name="Comma 4 7 2 6" xfId="19468" xr:uid="{5C859EC4-F5C6-42B1-9D0D-A81680C8B5EA}"/>
    <cellStyle name="Comma 4 7 3" xfId="2374" xr:uid="{05D366E6-0749-4FBB-BD52-FA92B1FB5C2D}"/>
    <cellStyle name="Comma 4 7 3 2" xfId="5164" xr:uid="{85D5A603-4F5E-43E2-97CC-933C40BA47D8}"/>
    <cellStyle name="Comma 4 7 3 2 2" xfId="13494" xr:uid="{D7E88627-83DF-4509-BDB2-20E0438548DF}"/>
    <cellStyle name="Comma 4 7 3 2 2 2" xfId="30151" xr:uid="{63A1352E-57D9-4C0E-854C-8A14075853EB}"/>
    <cellStyle name="Comma 4 7 3 2 3" xfId="21823" xr:uid="{0BFFBBD2-1A6A-43F9-BBDB-94ABA7169D51}"/>
    <cellStyle name="Comma 4 7 3 3" xfId="7940" xr:uid="{197FE9B8-F857-47C6-BF8C-FD0B08C68699}"/>
    <cellStyle name="Comma 4 7 3 3 2" xfId="16270" xr:uid="{4885E099-2B10-4C63-BEB1-CCA31E64DFDC}"/>
    <cellStyle name="Comma 4 7 3 3 2 2" xfId="32927" xr:uid="{9899AD6A-F7F2-4412-96DD-41824787F347}"/>
    <cellStyle name="Comma 4 7 3 3 3" xfId="24599" xr:uid="{D1F943E1-A4C0-4D36-A19B-BDADDF0D693C}"/>
    <cellStyle name="Comma 4 7 3 4" xfId="10718" xr:uid="{A18B5704-B1AF-4955-8DE4-AF9EB57B8B31}"/>
    <cellStyle name="Comma 4 7 3 4 2" xfId="27375" xr:uid="{3B673287-47CD-4D10-B0EE-CAA35D606B01}"/>
    <cellStyle name="Comma 4 7 3 5" xfId="33610" xr:uid="{6F5AD0FE-D63A-442D-8145-179660BE14C3}"/>
    <cellStyle name="Comma 4 7 3 6" xfId="19047" xr:uid="{79F29FB6-1C67-4C3B-BC5B-E20425CB4582}"/>
    <cellStyle name="Comma 4 7 4" xfId="3837" xr:uid="{5460E526-0851-4DA3-AE1C-2BCBB63298C0}"/>
    <cellStyle name="Comma 4 7 4 2" xfId="12167" xr:uid="{7D4541A8-EF51-4844-A1DA-CB81EDC6C551}"/>
    <cellStyle name="Comma 4 7 4 2 2" xfId="28824" xr:uid="{01397DE5-BA29-4A4C-B956-202142CD4DD5}"/>
    <cellStyle name="Comma 4 7 4 3" xfId="20496" xr:uid="{307AC3AF-0B8D-48AF-B47D-EA137C355CC3}"/>
    <cellStyle name="Comma 4 7 5" xfId="6613" xr:uid="{66CC7748-3E2B-4902-AA33-86FB67F4D9C6}"/>
    <cellStyle name="Comma 4 7 5 2" xfId="14943" xr:uid="{619A63B8-71D7-43FF-A263-4AE7DD50F2C2}"/>
    <cellStyle name="Comma 4 7 5 2 2" xfId="31600" xr:uid="{28D5227D-DB19-43AC-AD64-21B0300F5947}"/>
    <cellStyle name="Comma 4 7 5 3" xfId="23272" xr:uid="{BABA2C7C-C5CA-4B55-86E8-B70CD60C76F5}"/>
    <cellStyle name="Comma 4 7 6" xfId="9391" xr:uid="{BEE124CD-D958-4126-BDC1-B4E2AA180624}"/>
    <cellStyle name="Comma 4 7 6 2" xfId="26048" xr:uid="{CD7E312C-CF6A-4FFF-B583-929C7981706C}"/>
    <cellStyle name="Comma 4 7 7" xfId="33477" xr:uid="{81306FE7-16C5-49CB-97D7-E3C23B4E8614}"/>
    <cellStyle name="Comma 4 7 8" xfId="17720" xr:uid="{9B7473C5-3616-482E-B2DA-89185A565DF7}"/>
    <cellStyle name="Comma 4 8" xfId="1307" xr:uid="{B0B04FA7-5C84-43EF-80A6-B03752D9612F}"/>
    <cellStyle name="Comma 4 8 2" xfId="2635" xr:uid="{B009CF6C-EEAB-4DED-BAF1-162B628119D4}"/>
    <cellStyle name="Comma 4 8 2 2" xfId="5425" xr:uid="{7D9AE7D8-9AFB-4307-A18C-871E169B4A72}"/>
    <cellStyle name="Comma 4 8 2 2 2" xfId="13755" xr:uid="{B59FF2EB-6757-40E5-95F4-D4E8379AFFED}"/>
    <cellStyle name="Comma 4 8 2 2 2 2" xfId="30412" xr:uid="{43833DD9-EBCE-4DCA-BFE7-D22CC9420836}"/>
    <cellStyle name="Comma 4 8 2 2 3" xfId="22084" xr:uid="{52D5F0D5-9257-4C67-918D-7599AE02AB7D}"/>
    <cellStyle name="Comma 4 8 2 3" xfId="8201" xr:uid="{AC96822C-73D4-4129-9ED3-DC832091D916}"/>
    <cellStyle name="Comma 4 8 2 3 2" xfId="16531" xr:uid="{0C08E963-A5AE-41EB-A763-A04C451B36DB}"/>
    <cellStyle name="Comma 4 8 2 3 2 2" xfId="33188" xr:uid="{52FCEA00-9138-4154-A9A2-76ACFBC1CC4D}"/>
    <cellStyle name="Comma 4 8 2 3 3" xfId="24860" xr:uid="{E7FA79CC-6F93-4829-9EFC-F293C80DEFB9}"/>
    <cellStyle name="Comma 4 8 2 4" xfId="10979" xr:uid="{7C9B113A-080B-4B7D-A683-23883215BC4A}"/>
    <cellStyle name="Comma 4 8 2 4 2" xfId="27636" xr:uid="{6A920F2E-072F-4980-BC11-D7CC89751879}"/>
    <cellStyle name="Comma 4 8 2 5" xfId="33636" xr:uid="{A1F426A8-AE83-4B62-BDD9-3C4B34B6142B}"/>
    <cellStyle name="Comma 4 8 2 6" xfId="19308" xr:uid="{09913A8B-A4E2-40E4-BE40-7ED4C664586A}"/>
    <cellStyle name="Comma 4 8 3" xfId="4098" xr:uid="{50E3E76E-EA90-43CD-8FA0-272289E61ADE}"/>
    <cellStyle name="Comma 4 8 3 2" xfId="12428" xr:uid="{9CDBC202-8040-4255-91DB-83F359BD03D1}"/>
    <cellStyle name="Comma 4 8 3 2 2" xfId="29085" xr:uid="{437F6FB9-D9B0-4A06-8F9D-5B71C762C772}"/>
    <cellStyle name="Comma 4 8 3 3" xfId="20757" xr:uid="{3C7D4094-22E8-4527-937B-7C168AEE9D81}"/>
    <cellStyle name="Comma 4 8 4" xfId="6874" xr:uid="{592C3D56-5524-4DAF-88A1-1E69A7AE83FB}"/>
    <cellStyle name="Comma 4 8 4 2" xfId="15204" xr:uid="{464EB962-CEED-43B2-B455-392B273ED6DB}"/>
    <cellStyle name="Comma 4 8 4 2 2" xfId="31861" xr:uid="{FFB27A3C-A1E1-410E-A299-2324EBCAF88B}"/>
    <cellStyle name="Comma 4 8 4 3" xfId="23533" xr:uid="{EB8E3C5E-D3F8-465F-B651-D0B371EBD3F2}"/>
    <cellStyle name="Comma 4 8 5" xfId="9652" xr:uid="{1946B323-618C-4C9F-8DE6-B1F8C0B0BE19}"/>
    <cellStyle name="Comma 4 8 5 2" xfId="26309" xr:uid="{C2D954B1-2722-4148-B9E1-670B627560E3}"/>
    <cellStyle name="Comma 4 8 6" xfId="33503" xr:uid="{31158E72-B980-4FBE-8D22-BCCFE89A9295}"/>
    <cellStyle name="Comma 4 8 7" xfId="17981" xr:uid="{D6F647A3-E4E5-441D-905D-0C4068FD69F3}"/>
    <cellStyle name="Comma 4 9" xfId="2707" xr:uid="{4A46B124-FD8C-42F2-9B02-35D3DA718D5C}"/>
    <cellStyle name="Comma 4 9 2" xfId="5492" xr:uid="{E3CF10F8-492A-4B7D-A616-30E0A865DF7C}"/>
    <cellStyle name="Comma 4 9 2 2" xfId="13822" xr:uid="{F46CC17B-FA6E-4861-AE68-B3ACA7551ACA}"/>
    <cellStyle name="Comma 4 9 2 2 2" xfId="30479" xr:uid="{01B8D3BC-F5E6-4248-858C-352E0114B8F8}"/>
    <cellStyle name="Comma 4 9 2 3" xfId="22151" xr:uid="{24EF5004-6DBB-49D5-9982-6CF7C87774C6}"/>
    <cellStyle name="Comma 4 9 3" xfId="8268" xr:uid="{3BE9F6BA-B6D1-419C-98E4-5DA1A4324B71}"/>
    <cellStyle name="Comma 4 9 3 2" xfId="16598" xr:uid="{72A0EB93-61EF-4F99-A70C-52EC41879EC8}"/>
    <cellStyle name="Comma 4 9 3 2 2" xfId="33255" xr:uid="{5EA8DD79-66A8-4E4B-94B9-EF906336FF64}"/>
    <cellStyle name="Comma 4 9 3 3" xfId="24927" xr:uid="{30CCAF02-CB88-47E6-B01E-A7D78EBCD6C3}"/>
    <cellStyle name="Comma 4 9 4" xfId="11046" xr:uid="{B1B22FF5-7C44-4302-8629-E638828172AD}"/>
    <cellStyle name="Comma 4 9 4 2" xfId="27703" xr:uid="{19C0938E-E560-432E-B4EB-B53AFBD3E485}"/>
    <cellStyle name="Comma 4 9 5" xfId="33654" xr:uid="{A286F74B-47A6-4D8B-B3FB-8DA9508257B2}"/>
    <cellStyle name="Comma 4 9 6" xfId="19375" xr:uid="{570C0F4C-D7A1-45BF-A9EA-7E958D218FD0}"/>
    <cellStyle name="Comma 5" xfId="91" xr:uid="{2C95E4DE-AE72-46E7-9581-E1F8FE1F43FC}"/>
    <cellStyle name="Comma 5 10" xfId="5668" xr:uid="{D08C21D3-7FA3-4A79-B2CE-9D5CC5C0A097}"/>
    <cellStyle name="Comma 5 10 2" xfId="13998" xr:uid="{628D8570-A896-488B-8443-55FD40ED8137}"/>
    <cellStyle name="Comma 5 10 2 2" xfId="30655" xr:uid="{931BC0D4-70DE-4995-8C57-EDC9851FD054}"/>
    <cellStyle name="Comma 5 10 3" xfId="22327" xr:uid="{B24853F7-C3BD-4F22-9C1E-0A7BF2C67CEF}"/>
    <cellStyle name="Comma 5 11" xfId="8446" xr:uid="{EFA4BB9F-B6A0-4D3D-950A-5AEC446EE79F}"/>
    <cellStyle name="Comma 5 11 2" xfId="25103" xr:uid="{EB8C12C7-E904-43EF-A942-91B4391F510A}"/>
    <cellStyle name="Comma 5 12" xfId="33380" xr:uid="{0E535346-B765-4E47-8A37-45F2071771FB}"/>
    <cellStyle name="Comma 5 13" xfId="16775" xr:uid="{A1A8B543-AC23-401C-A7C7-419DE56170ED}"/>
    <cellStyle name="Comma 5 14" xfId="34843" xr:uid="{FAD1186A-1750-45C5-8A22-ECC7F42D331F}"/>
    <cellStyle name="Comma 5 2" xfId="214" xr:uid="{A13F8D8D-4E10-494C-8C07-E8D283BE75A9}"/>
    <cellStyle name="Comma 5 2 10" xfId="33397" xr:uid="{74C0AF96-2465-4D7E-B332-9E059A6C5424}"/>
    <cellStyle name="Comma 5 2 11" xfId="16895" xr:uid="{A449A249-09FF-46B6-96BB-9D409333A005}"/>
    <cellStyle name="Comma 5 2 12" xfId="34851" xr:uid="{68BE6E92-A12D-475E-B706-7FEA3BDF0BE0}"/>
    <cellStyle name="Comma 5 2 2" xfId="456" xr:uid="{5D21FF88-41DB-4C54-9096-768BCA2FC182}"/>
    <cellStyle name="Comma 5 2 2 2" xfId="933" xr:uid="{947236BC-FBD6-4EB3-9CD0-52FE1AA64A8A}"/>
    <cellStyle name="Comma 5 2 2 2 2" xfId="2797" xr:uid="{8870E75E-670D-4B60-A933-2ED68754BCE3}"/>
    <cellStyle name="Comma 5 2 2 2 2 2" xfId="5577" xr:uid="{C6621E4C-EB40-45AE-954D-D8F93AC10229}"/>
    <cellStyle name="Comma 5 2 2 2 2 2 2" xfId="13907" xr:uid="{7F3D1E4F-AD6D-4793-A2E7-4E14B394A007}"/>
    <cellStyle name="Comma 5 2 2 2 2 2 2 2" xfId="30564" xr:uid="{15139D1B-6C61-419F-9B48-201ACCC94E17}"/>
    <cellStyle name="Comma 5 2 2 2 2 2 3" xfId="22236" xr:uid="{9644AACC-A0D1-4EB4-A435-C5217013DF73}"/>
    <cellStyle name="Comma 5 2 2 2 2 3" xfId="8353" xr:uid="{EFA5254B-DF57-4395-9FAD-B22186C660A2}"/>
    <cellStyle name="Comma 5 2 2 2 2 3 2" xfId="16683" xr:uid="{2FE3043E-D5A7-44C9-B6D3-BF741D679529}"/>
    <cellStyle name="Comma 5 2 2 2 2 3 2 2" xfId="33340" xr:uid="{F8747A6A-AA6F-412F-A4D5-07127972D1FF}"/>
    <cellStyle name="Comma 5 2 2 2 2 3 3" xfId="25012" xr:uid="{4C09377C-0E25-42E5-8147-A18CC089181F}"/>
    <cellStyle name="Comma 5 2 2 2 2 4" xfId="11131" xr:uid="{C18BC3E4-ABDD-4AF1-937B-29421B61B99F}"/>
    <cellStyle name="Comma 5 2 2 2 2 4 2" xfId="27788" xr:uid="{D5F86C70-95E2-4DB5-9A8D-DC5E3F4FEBB8}"/>
    <cellStyle name="Comma 5 2 2 2 2 5" xfId="33744" xr:uid="{C5BE6C0B-A2B5-4D2B-BA85-A4E400D7ABC6}"/>
    <cellStyle name="Comma 5 2 2 2 2 6" xfId="19460" xr:uid="{9EA62F9B-794F-4A3A-AB0D-F65F1865557A}"/>
    <cellStyle name="Comma 5 2 2 2 3" xfId="2261" xr:uid="{B6D8915E-DB7C-43A8-99A4-B081689C31B2}"/>
    <cellStyle name="Comma 5 2 2 2 3 2" xfId="5051" xr:uid="{C15CC0D1-A0C7-4AEA-9444-742F94F9AAD2}"/>
    <cellStyle name="Comma 5 2 2 2 3 2 2" xfId="13381" xr:uid="{604EB4F9-A766-4241-B932-3ED05B6B6627}"/>
    <cellStyle name="Comma 5 2 2 2 3 2 2 2" xfId="30038" xr:uid="{684BBE4C-6A00-4BDA-AC7E-C227B1C657AA}"/>
    <cellStyle name="Comma 5 2 2 2 3 2 3" xfId="21710" xr:uid="{AA4FA1A6-5CA9-4689-A75E-50096D42417C}"/>
    <cellStyle name="Comma 5 2 2 2 3 3" xfId="7827" xr:uid="{49EB2A43-E065-4BF9-8994-703AAD76B9B0}"/>
    <cellStyle name="Comma 5 2 2 2 3 3 2" xfId="16157" xr:uid="{9E48FC65-13BC-4A17-9A72-D8602ABAB28A}"/>
    <cellStyle name="Comma 5 2 2 2 3 3 2 2" xfId="32814" xr:uid="{6BA790F2-D5C1-47E4-8B72-56F665216878}"/>
    <cellStyle name="Comma 5 2 2 2 3 3 3" xfId="24486" xr:uid="{1612CCEC-4F8C-4F03-B392-E4B2E3DDC67E}"/>
    <cellStyle name="Comma 5 2 2 2 3 4" xfId="10605" xr:uid="{2732B29A-2C97-42B6-BA90-7FB1460ACA51}"/>
    <cellStyle name="Comma 5 2 2 2 3 4 2" xfId="27262" xr:uid="{DF467A2A-0A59-4D16-8265-4B97F3F9E202}"/>
    <cellStyle name="Comma 5 2 2 2 3 5" xfId="33602" xr:uid="{3F2A96AB-8F7E-4464-AD3A-74F21D735553}"/>
    <cellStyle name="Comma 5 2 2 2 3 6" xfId="18934" xr:uid="{BDBC6295-23DA-480D-948E-17F12CA77448}"/>
    <cellStyle name="Comma 5 2 2 2 4" xfId="3724" xr:uid="{25A549AD-CA9F-4895-BA9A-FBB5CDE71C0C}"/>
    <cellStyle name="Comma 5 2 2 2 4 2" xfId="12054" xr:uid="{15048EC3-2358-42D8-BE46-AC6FA9F466E5}"/>
    <cellStyle name="Comma 5 2 2 2 4 2 2" xfId="28711" xr:uid="{E634CDC0-6B5A-4A36-B6B6-03664371F45E}"/>
    <cellStyle name="Comma 5 2 2 2 4 3" xfId="20383" xr:uid="{06A6AC60-6E66-4A50-B865-F0CA290A8F7A}"/>
    <cellStyle name="Comma 5 2 2 2 5" xfId="6500" xr:uid="{658832D5-AA3D-43F2-AFC4-69222A136B06}"/>
    <cellStyle name="Comma 5 2 2 2 5 2" xfId="14830" xr:uid="{01185A7E-9C2D-40E2-9948-AF67A85D9464}"/>
    <cellStyle name="Comma 5 2 2 2 5 2 2" xfId="31487" xr:uid="{D1EDC02E-7ACA-470B-B8BE-1EBEE463C541}"/>
    <cellStyle name="Comma 5 2 2 2 5 3" xfId="23159" xr:uid="{E9C1B6A7-5F3B-424B-A8E3-21BFE1FFF879}"/>
    <cellStyle name="Comma 5 2 2 2 6" xfId="9278" xr:uid="{51F74FC5-DE39-44D5-B8C7-8C47F2B5F81D}"/>
    <cellStyle name="Comma 5 2 2 2 6 2" xfId="25935" xr:uid="{7244C7D2-102E-46DD-97AD-EDEFB0F13795}"/>
    <cellStyle name="Comma 5 2 2 2 7" xfId="33469" xr:uid="{3C3F6AF8-0DF4-4A18-A67D-12B194524E32}"/>
    <cellStyle name="Comma 5 2 2 2 8" xfId="17607" xr:uid="{D4679C3F-CBBC-465E-8BF8-B89D6195DFDE}"/>
    <cellStyle name="Comma 5 2 2 3" xfId="2748" xr:uid="{566606E0-2128-4340-B07C-E27F53EFA41F}"/>
    <cellStyle name="Comma 5 2 2 3 2" xfId="5530" xr:uid="{34718BB3-1E47-4041-811D-52A886C4A0A3}"/>
    <cellStyle name="Comma 5 2 2 3 2 2" xfId="13860" xr:uid="{5A85E7C4-965D-4E1B-9D5E-652CAC88BCBC}"/>
    <cellStyle name="Comma 5 2 2 3 2 2 2" xfId="30517" xr:uid="{70706BB7-7ADB-4B1E-BE92-7E809B290AB4}"/>
    <cellStyle name="Comma 5 2 2 3 2 3" xfId="22189" xr:uid="{66F7D5AB-3DFB-41E0-8B7C-D3B2878F1947}"/>
    <cellStyle name="Comma 5 2 2 3 3" xfId="8306" xr:uid="{E8D2CF3D-121B-4DD4-9A43-49C48264DF5F}"/>
    <cellStyle name="Comma 5 2 2 3 3 2" xfId="16636" xr:uid="{A48B8B6B-CD6D-48D8-8490-D6085613C1B5}"/>
    <cellStyle name="Comma 5 2 2 3 3 2 2" xfId="33293" xr:uid="{A40F1AF5-A745-41F5-82CA-A077DA590B10}"/>
    <cellStyle name="Comma 5 2 2 3 3 3" xfId="24965" xr:uid="{7175F054-93AF-411D-9AEA-7A5C2523D695}"/>
    <cellStyle name="Comma 5 2 2 3 4" xfId="11084" xr:uid="{8904A76E-A357-41AE-B5D7-D09263B39343}"/>
    <cellStyle name="Comma 5 2 2 3 4 2" xfId="27741" xr:uid="{6FFE3C81-197D-48A2-858B-35C60C9C421A}"/>
    <cellStyle name="Comma 5 2 2 3 5" xfId="33695" xr:uid="{0369A864-7846-4E9C-86A5-8331E7C8AE24}"/>
    <cellStyle name="Comma 5 2 2 3 6" xfId="19413" xr:uid="{ED86E2DA-613E-4B09-B10C-14E00C92ACD2}"/>
    <cellStyle name="Comma 5 2 2 4" xfId="1786" xr:uid="{B022BA7C-EA81-43D0-AB60-EDFA3B116E93}"/>
    <cellStyle name="Comma 5 2 2 4 2" xfId="4576" xr:uid="{495BF738-B881-4879-AC69-6214D3B4F073}"/>
    <cellStyle name="Comma 5 2 2 4 2 2" xfId="12906" xr:uid="{215CC748-2B1C-44A8-B8F9-E25FD05CD2E1}"/>
    <cellStyle name="Comma 5 2 2 4 2 2 2" xfId="29563" xr:uid="{AFFAF8CA-6FB8-437D-A957-EA7E4D03F67C}"/>
    <cellStyle name="Comma 5 2 2 4 2 3" xfId="21235" xr:uid="{1F5FD127-09BE-41FF-AEFE-7E806B150743}"/>
    <cellStyle name="Comma 5 2 2 4 3" xfId="7352" xr:uid="{AA059240-9ED0-4E4A-B819-20284B861631}"/>
    <cellStyle name="Comma 5 2 2 4 3 2" xfId="15682" xr:uid="{558CB4C8-E3E5-4C32-90D9-25D96153ED20}"/>
    <cellStyle name="Comma 5 2 2 4 3 2 2" xfId="32339" xr:uid="{26349928-85D3-4370-996B-B43CE94D968F}"/>
    <cellStyle name="Comma 5 2 2 4 3 3" xfId="24011" xr:uid="{CB0E3D6D-4123-44DE-9CC6-826BB590909E}"/>
    <cellStyle name="Comma 5 2 2 4 4" xfId="10130" xr:uid="{6C84414E-EC62-4209-9DEA-6BEA08C8EC0D}"/>
    <cellStyle name="Comma 5 2 2 4 4 2" xfId="26787" xr:uid="{F06437DA-8CC8-495D-BE1F-F37F9C34307E}"/>
    <cellStyle name="Comma 5 2 2 4 5" xfId="33555" xr:uid="{9AE87E4F-E2E1-4472-9AEE-B4EAF59CC7B1}"/>
    <cellStyle name="Comma 5 2 2 4 6" xfId="18459" xr:uid="{E70B6B7C-399E-4429-82F3-49C5F0134E85}"/>
    <cellStyle name="Comma 5 2 2 5" xfId="3249" xr:uid="{C480D3C2-C82F-4A38-9C08-8E8E3E3916B9}"/>
    <cellStyle name="Comma 5 2 2 5 2" xfId="11579" xr:uid="{E6B050B9-FDDD-4791-8B07-51A15A473F09}"/>
    <cellStyle name="Comma 5 2 2 5 2 2" xfId="28236" xr:uid="{D50F3F52-8076-460E-B588-9FC6BA58D462}"/>
    <cellStyle name="Comma 5 2 2 5 3" xfId="19908" xr:uid="{24AD1157-8792-4DE8-B8E8-F751E3A27799}"/>
    <cellStyle name="Comma 5 2 2 6" xfId="6025" xr:uid="{6CCC8ADF-6712-4BA0-B32D-EC6B30B7FA26}"/>
    <cellStyle name="Comma 5 2 2 6 2" xfId="14355" xr:uid="{8E2C14AB-34B7-47F0-AB03-377463B576BF}"/>
    <cellStyle name="Comma 5 2 2 6 2 2" xfId="31012" xr:uid="{13E774F6-F278-484C-8F76-8BF5644FB56D}"/>
    <cellStyle name="Comma 5 2 2 6 3" xfId="22684" xr:uid="{DF7C3E46-F638-4406-AC87-6D3A55442BF8}"/>
    <cellStyle name="Comma 5 2 2 7" xfId="8803" xr:uid="{086D4DD3-0899-42C4-87EB-1A6E230DAADB}"/>
    <cellStyle name="Comma 5 2 2 7 2" xfId="25460" xr:uid="{E2F06B80-0C99-4757-AEB9-7F53B4D12EBD}"/>
    <cellStyle name="Comma 5 2 2 8" xfId="33420" xr:uid="{E36C8087-95FD-486A-8780-3728110B8027}"/>
    <cellStyle name="Comma 5 2 2 9" xfId="17132" xr:uid="{68D8B6C5-06ED-482E-B844-3692F42DE8E3}"/>
    <cellStyle name="Comma 5 2 3" xfId="692" xr:uid="{75CB0F2B-6667-449A-8FC2-7BCEDF7D0AA1}"/>
    <cellStyle name="Comma 5 2 3 2" xfId="2771" xr:uid="{8FB727BA-5319-4625-8BA7-61A236DA4F29}"/>
    <cellStyle name="Comma 5 2 3 2 2" xfId="5553" xr:uid="{E781CB06-780B-4BD1-BE13-D7683901A770}"/>
    <cellStyle name="Comma 5 2 3 2 2 2" xfId="13883" xr:uid="{660C1EF0-5914-433C-95E9-8135A1C2334C}"/>
    <cellStyle name="Comma 5 2 3 2 2 2 2" xfId="30540" xr:uid="{3E0E84DF-B7C6-475B-B661-6398183EB62B}"/>
    <cellStyle name="Comma 5 2 3 2 2 3" xfId="22212" xr:uid="{868EE4D9-CC48-43C8-9812-2D524B9F3365}"/>
    <cellStyle name="Comma 5 2 3 2 3" xfId="8329" xr:uid="{2132CFB0-9B14-4A6F-8757-BF68F497A873}"/>
    <cellStyle name="Comma 5 2 3 2 3 2" xfId="16659" xr:uid="{EBF1EE93-652B-4E80-8EB9-9B761701D36E}"/>
    <cellStyle name="Comma 5 2 3 2 3 2 2" xfId="33316" xr:uid="{30350EF1-4777-4CEC-9C75-D876077692DA}"/>
    <cellStyle name="Comma 5 2 3 2 3 3" xfId="24988" xr:uid="{D34DB5CB-1208-4763-816E-15FD2A34218A}"/>
    <cellStyle name="Comma 5 2 3 2 4" xfId="11107" xr:uid="{BD871F44-4E6B-47DC-B4AB-33E8F22AD42C}"/>
    <cellStyle name="Comma 5 2 3 2 4 2" xfId="27764" xr:uid="{B9073FC8-E29A-4BB5-A323-B1423643595A}"/>
    <cellStyle name="Comma 5 2 3 2 5" xfId="33718" xr:uid="{580454AC-37D1-40E4-B1C5-2C3E347E98C8}"/>
    <cellStyle name="Comma 5 2 3 2 6" xfId="19436" xr:uid="{28C06752-1C93-4485-B2E6-B6C932AC47E2}"/>
    <cellStyle name="Comma 5 2 3 3" xfId="2022" xr:uid="{FB46FA50-7C97-4B33-90F4-7177512F4BA9}"/>
    <cellStyle name="Comma 5 2 3 3 2" xfId="4812" xr:uid="{13795F47-E888-4F8B-983E-4437644B1A7B}"/>
    <cellStyle name="Comma 5 2 3 3 2 2" xfId="13142" xr:uid="{DBFE02B2-4CDD-4C38-9473-C506931E49CB}"/>
    <cellStyle name="Comma 5 2 3 3 2 2 2" xfId="29799" xr:uid="{DF04881B-DC84-4AC0-AB9B-B99FBC6833F9}"/>
    <cellStyle name="Comma 5 2 3 3 2 3" xfId="21471" xr:uid="{421FE7FA-1DC5-49B2-8BC2-96A0806BB1C9}"/>
    <cellStyle name="Comma 5 2 3 3 3" xfId="7588" xr:uid="{B4A70BF7-0C9A-4892-A9BA-C6C308A96E50}"/>
    <cellStyle name="Comma 5 2 3 3 3 2" xfId="15918" xr:uid="{4929A3E3-3615-4807-95A1-98C28DB46FD0}"/>
    <cellStyle name="Comma 5 2 3 3 3 2 2" xfId="32575" xr:uid="{4C5D56BF-583E-4539-AF86-881CBB1BECFA}"/>
    <cellStyle name="Comma 5 2 3 3 3 3" xfId="24247" xr:uid="{A5CEBBB5-65D3-43FA-89B8-B607277D5C93}"/>
    <cellStyle name="Comma 5 2 3 3 4" xfId="10366" xr:uid="{433CB715-C309-492C-93F0-CA8E4B7A85C8}"/>
    <cellStyle name="Comma 5 2 3 3 4 2" xfId="27023" xr:uid="{D1893C8B-E5CC-4B9E-B914-517D97DDF9C7}"/>
    <cellStyle name="Comma 5 2 3 3 5" xfId="33578" xr:uid="{F42EA678-ADC7-412A-816F-E221F5ACF34D}"/>
    <cellStyle name="Comma 5 2 3 3 6" xfId="18695" xr:uid="{7C1185F1-3E88-45D7-9E36-05E35458A808}"/>
    <cellStyle name="Comma 5 2 3 4" xfId="3485" xr:uid="{F13C903C-B0DA-4FD8-8638-82A067E25717}"/>
    <cellStyle name="Comma 5 2 3 4 2" xfId="11815" xr:uid="{074A0AF1-FCED-4B6C-8BF0-D1B5D8CE554F}"/>
    <cellStyle name="Comma 5 2 3 4 2 2" xfId="28472" xr:uid="{649C853C-41B4-409B-876E-9DE8F2B88C05}"/>
    <cellStyle name="Comma 5 2 3 4 3" xfId="20144" xr:uid="{4A299603-6AD1-4796-AB5F-B9DB2AD096C7}"/>
    <cellStyle name="Comma 5 2 3 5" xfId="6261" xr:uid="{3CFF0654-588F-4BBF-B8A0-195E97FE50BF}"/>
    <cellStyle name="Comma 5 2 3 5 2" xfId="14591" xr:uid="{526EDA00-045F-4AF7-9D98-3730F0E23320}"/>
    <cellStyle name="Comma 5 2 3 5 2 2" xfId="31248" xr:uid="{F86AA328-7BB8-4CCD-B3A9-183CB70F754E}"/>
    <cellStyle name="Comma 5 2 3 5 3" xfId="22920" xr:uid="{CB58110D-4BCC-4182-ACBA-5B6641ED1C30}"/>
    <cellStyle name="Comma 5 2 3 6" xfId="9039" xr:uid="{20184B49-1013-4C6E-9C09-7914D23ECAB6}"/>
    <cellStyle name="Comma 5 2 3 6 2" xfId="25696" xr:uid="{022A7D6B-B2D8-4E65-8745-5227D7BFD8EE}"/>
    <cellStyle name="Comma 5 2 3 7" xfId="33443" xr:uid="{D37B3671-89AE-4E1C-91DB-A26759DAB986}"/>
    <cellStyle name="Comma 5 2 3 8" xfId="17368" xr:uid="{81520C03-6503-486A-B9DE-46D28BF1D12E}"/>
    <cellStyle name="Comma 5 2 4" xfId="1169" xr:uid="{E688D4C3-719D-447A-9F99-D1C62AEC6DFC}"/>
    <cellStyle name="Comma 5 2 4 2" xfId="2820" xr:uid="{B2F0E7E8-B248-47A5-B511-3157D778F700}"/>
    <cellStyle name="Comma 5 2 4 2 2" xfId="5600" xr:uid="{56F55322-E1EE-4304-8D7F-EED6532806C9}"/>
    <cellStyle name="Comma 5 2 4 2 2 2" xfId="13930" xr:uid="{F1546E87-6FFE-4842-B18F-D2A18EA73E14}"/>
    <cellStyle name="Comma 5 2 4 2 2 2 2" xfId="30587" xr:uid="{14408FF6-59C9-4BDE-9553-720236119C0D}"/>
    <cellStyle name="Comma 5 2 4 2 2 3" xfId="22259" xr:uid="{A0993B3E-99FB-48B4-B9DB-9762EADD1DD4}"/>
    <cellStyle name="Comma 5 2 4 2 3" xfId="8376" xr:uid="{4ECEE38E-7C6D-4C32-A9CE-8C4EC80FDF13}"/>
    <cellStyle name="Comma 5 2 4 2 3 2" xfId="16706" xr:uid="{7A0A05A4-9425-45B5-832F-409EAF44EF0F}"/>
    <cellStyle name="Comma 5 2 4 2 3 2 2" xfId="33363" xr:uid="{8D0C6528-7218-4FF8-9BC6-A9B9B41C6E19}"/>
    <cellStyle name="Comma 5 2 4 2 3 3" xfId="25035" xr:uid="{851034F6-C0AE-491A-8808-199B737100D8}"/>
    <cellStyle name="Comma 5 2 4 2 4" xfId="11154" xr:uid="{D7D3F063-AF60-4376-9094-75EF8C06BBF6}"/>
    <cellStyle name="Comma 5 2 4 2 4 2" xfId="27811" xr:uid="{EF0F97E1-9306-41A7-B769-152CC4E0FC92}"/>
    <cellStyle name="Comma 5 2 4 2 5" xfId="33767" xr:uid="{5C69DC5B-DF55-476B-932F-C1F9740DE134}"/>
    <cellStyle name="Comma 5 2 4 2 6" xfId="19483" xr:uid="{8837BB52-43BA-43AB-8FC8-6E2FED1A09E7}"/>
    <cellStyle name="Comma 5 2 4 3" xfId="2497" xr:uid="{6E174197-0125-4ED4-A69C-9663FA14E13B}"/>
    <cellStyle name="Comma 5 2 4 3 2" xfId="5287" xr:uid="{7E7F9A05-D790-471A-B058-FF4DF2CD9B9E}"/>
    <cellStyle name="Comma 5 2 4 3 2 2" xfId="13617" xr:uid="{A88FD56A-58CA-4B24-A2D6-5ED7609FD160}"/>
    <cellStyle name="Comma 5 2 4 3 2 2 2" xfId="30274" xr:uid="{CB3E0215-C2BE-4B2E-AB6E-C94A2C8A4803}"/>
    <cellStyle name="Comma 5 2 4 3 2 3" xfId="21946" xr:uid="{62A9D14D-632F-45F9-A84C-ECAD13249F81}"/>
    <cellStyle name="Comma 5 2 4 3 3" xfId="8063" xr:uid="{E99B2DE1-A442-41FA-93B9-DB14541AD4B0}"/>
    <cellStyle name="Comma 5 2 4 3 3 2" xfId="16393" xr:uid="{74930F4E-06E1-4850-81F3-521B2FDC3996}"/>
    <cellStyle name="Comma 5 2 4 3 3 2 2" xfId="33050" xr:uid="{4BA9A31C-0C71-49E2-A4A0-7975AC835CD5}"/>
    <cellStyle name="Comma 5 2 4 3 3 3" xfId="24722" xr:uid="{F67F5828-B2AF-41A0-882B-040EC1884FE8}"/>
    <cellStyle name="Comma 5 2 4 3 4" xfId="10841" xr:uid="{24A7A727-C6CF-4011-8E80-DE6647ECBE15}"/>
    <cellStyle name="Comma 5 2 4 3 4 2" xfId="27498" xr:uid="{F422A505-E966-4A49-9252-8398CA5A4DD1}"/>
    <cellStyle name="Comma 5 2 4 3 5" xfId="33625" xr:uid="{049BAEBF-3985-40D5-95C2-B308F08C2300}"/>
    <cellStyle name="Comma 5 2 4 3 6" xfId="19170" xr:uid="{E9106337-03C1-48A5-B709-4FBE8253AEBD}"/>
    <cellStyle name="Comma 5 2 4 4" xfId="3960" xr:uid="{3CBCBED2-CADA-429A-A016-0283EF9CBA85}"/>
    <cellStyle name="Comma 5 2 4 4 2" xfId="12290" xr:uid="{316706CC-9F1B-4CBC-8264-61FF322DE1B8}"/>
    <cellStyle name="Comma 5 2 4 4 2 2" xfId="28947" xr:uid="{B039AE32-9A93-4D5E-9D43-452C323C8965}"/>
    <cellStyle name="Comma 5 2 4 4 3" xfId="20619" xr:uid="{AEE502F0-2BB0-4DA9-A4D0-89FD1FAB871A}"/>
    <cellStyle name="Comma 5 2 4 5" xfId="6736" xr:uid="{1971B3C8-438A-493A-8328-C14B7F714253}"/>
    <cellStyle name="Comma 5 2 4 5 2" xfId="15066" xr:uid="{0854065B-0F82-44E9-8348-455DF2C9467A}"/>
    <cellStyle name="Comma 5 2 4 5 2 2" xfId="31723" xr:uid="{DCD1193D-0930-45A5-816D-537EF4AEBF42}"/>
    <cellStyle name="Comma 5 2 4 5 3" xfId="23395" xr:uid="{E292887A-C70B-40B3-8EB5-86715A011A86}"/>
    <cellStyle name="Comma 5 2 4 6" xfId="9514" xr:uid="{82C92BB2-64CA-4428-B7C2-77B378F57E8F}"/>
    <cellStyle name="Comma 5 2 4 6 2" xfId="26171" xr:uid="{4F826955-132B-4AEA-B452-01F5BA6EC468}"/>
    <cellStyle name="Comma 5 2 4 7" xfId="33492" xr:uid="{AC98740C-5D01-49AB-A3CB-453780E6E56C}"/>
    <cellStyle name="Comma 5 2 4 8" xfId="17843" xr:uid="{DE951BD8-2E08-4E01-9279-8603C263AFD9}"/>
    <cellStyle name="Comma 5 2 5" xfId="2725" xr:uid="{EDBFC19D-37EA-4967-91AF-7094E5501102}"/>
    <cellStyle name="Comma 5 2 5 2" xfId="5507" xr:uid="{3BD867BE-6D9C-47E6-B9A9-E1366F4F4EA1}"/>
    <cellStyle name="Comma 5 2 5 2 2" xfId="13837" xr:uid="{9C4FAC2F-773E-4E78-85A8-7432DC96F874}"/>
    <cellStyle name="Comma 5 2 5 2 2 2" xfId="30494" xr:uid="{620E31CA-BB82-442F-9099-355DE8AC163A}"/>
    <cellStyle name="Comma 5 2 5 2 3" xfId="22166" xr:uid="{C72EFFC1-A5FD-4B74-987D-C93F4A5E38FF}"/>
    <cellStyle name="Comma 5 2 5 3" xfId="8283" xr:uid="{6C3020BA-A962-499A-A3E9-78F5C39B6E8E}"/>
    <cellStyle name="Comma 5 2 5 3 2" xfId="16613" xr:uid="{2465A1E9-2E91-43D4-8D34-F698385E8EE8}"/>
    <cellStyle name="Comma 5 2 5 3 2 2" xfId="33270" xr:uid="{1D0D2F60-1060-4C24-BE42-48A923DD77A0}"/>
    <cellStyle name="Comma 5 2 5 3 3" xfId="24942" xr:uid="{3119D898-8F9D-482A-AA86-F2BFF22BEE5B}"/>
    <cellStyle name="Comma 5 2 5 4" xfId="11061" xr:uid="{947E18B1-0113-473D-96EC-6A535407963D}"/>
    <cellStyle name="Comma 5 2 5 4 2" xfId="27718" xr:uid="{11B4841E-AE56-45AB-9B7F-6BE6C54530E8}"/>
    <cellStyle name="Comma 5 2 5 5" xfId="33672" xr:uid="{9D7273A3-6C8F-411C-BA11-DD7C46C2ABB7}"/>
    <cellStyle name="Comma 5 2 5 6" xfId="19390" xr:uid="{8DCBA01D-A267-4B6E-8F21-87534703F8C5}"/>
    <cellStyle name="Comma 5 2 6" xfId="1549" xr:uid="{59D5B5D1-07F3-4C2C-8FF0-953688AAD6BB}"/>
    <cellStyle name="Comma 5 2 6 2" xfId="4339" xr:uid="{80DB3643-47F2-4F14-970E-BAB7F8CC7605}"/>
    <cellStyle name="Comma 5 2 6 2 2" xfId="12669" xr:uid="{9566D04F-CEFB-4359-A5CB-30917A62CB03}"/>
    <cellStyle name="Comma 5 2 6 2 2 2" xfId="29326" xr:uid="{82757A63-AC37-461F-AE06-55A001F85D79}"/>
    <cellStyle name="Comma 5 2 6 2 3" xfId="20998" xr:uid="{9B4D0AFD-C730-4075-B0C9-ADB18076FF8E}"/>
    <cellStyle name="Comma 5 2 6 3" xfId="7115" xr:uid="{18DDD2AA-9FEA-4543-AE5C-C5B4AF06D4C7}"/>
    <cellStyle name="Comma 5 2 6 3 2" xfId="15445" xr:uid="{341A2BAA-897E-406D-B82A-3450942FE0AB}"/>
    <cellStyle name="Comma 5 2 6 3 2 2" xfId="32102" xr:uid="{586364B4-2C5F-4E0B-8CAA-3A27FD501301}"/>
    <cellStyle name="Comma 5 2 6 3 3" xfId="23774" xr:uid="{E4A64F4D-12D1-40A7-B65E-3844CA89F810}"/>
    <cellStyle name="Comma 5 2 6 4" xfId="9893" xr:uid="{988AA0BB-C392-4655-B0B2-CBC985175A47}"/>
    <cellStyle name="Comma 5 2 6 4 2" xfId="26550" xr:uid="{F3DC6F55-14FF-4951-BD75-1CF20FB6E03C}"/>
    <cellStyle name="Comma 5 2 6 5" xfId="33532" xr:uid="{4DD6EA40-CA5A-4B84-B96C-AB8262D1E80B}"/>
    <cellStyle name="Comma 5 2 6 6" xfId="18222" xr:uid="{E94E772A-190E-4643-806F-DEE65D3DDA05}"/>
    <cellStyle name="Comma 5 2 7" xfId="3012" xr:uid="{AAF9427C-767C-4822-BDB3-99F72D694BDC}"/>
    <cellStyle name="Comma 5 2 7 2" xfId="11342" xr:uid="{3B0A67C4-EDA4-4653-8897-65BE5D90628C}"/>
    <cellStyle name="Comma 5 2 7 2 2" xfId="27999" xr:uid="{0799BDB1-2826-42D9-8B1C-EA9F3B2D1B0A}"/>
    <cellStyle name="Comma 5 2 7 3" xfId="19671" xr:uid="{C26B8EC6-5F5F-44A9-979E-F8004ECA844B}"/>
    <cellStyle name="Comma 5 2 8" xfId="5788" xr:uid="{25ACDC39-E72C-441B-A159-78F25D06F717}"/>
    <cellStyle name="Comma 5 2 8 2" xfId="14118" xr:uid="{74D10019-4073-4265-989C-C3CA5B3CDAB8}"/>
    <cellStyle name="Comma 5 2 8 2 2" xfId="30775" xr:uid="{7B259C68-F6F0-4166-BCBF-3B5CF1B795D1}"/>
    <cellStyle name="Comma 5 2 8 3" xfId="22447" xr:uid="{ACDF664A-F933-47EF-8A82-C252A8F16BA9}"/>
    <cellStyle name="Comma 5 2 9" xfId="8566" xr:uid="{DAEA3AA2-D120-476C-950D-A229862F7A35}"/>
    <cellStyle name="Comma 5 2 9 2" xfId="25223" xr:uid="{4BB85BD9-9CC0-45E9-9E58-5860420127A4}"/>
    <cellStyle name="Comma 5 3" xfId="336" xr:uid="{D3B65195-ECE0-4295-ABF0-8205C4577CD0}"/>
    <cellStyle name="Comma 5 3 2" xfId="815" xr:uid="{34C5FD52-2A4C-433D-A683-31E7F1F0EAD8}"/>
    <cellStyle name="Comma 5 3 2 2" xfId="2783" xr:uid="{DAA08A50-B9C3-4B61-AC84-144B62F0D284}"/>
    <cellStyle name="Comma 5 3 2 2 2" xfId="5563" xr:uid="{69EECD52-0ADD-4B78-9999-6752A54B4CB5}"/>
    <cellStyle name="Comma 5 3 2 2 2 2" xfId="13893" xr:uid="{27FBDE82-B69A-438F-8DA7-15E688DC5102}"/>
    <cellStyle name="Comma 5 3 2 2 2 2 2" xfId="30550" xr:uid="{962374AF-0548-48F1-A685-B0EAEAF0C11B}"/>
    <cellStyle name="Comma 5 3 2 2 2 3" xfId="22222" xr:uid="{FB476DEA-CF1D-4318-A7B2-76F1C0EB06DF}"/>
    <cellStyle name="Comma 5 3 2 2 3" xfId="8339" xr:uid="{FAD971F8-2E67-42D3-818E-58BC7459FB99}"/>
    <cellStyle name="Comma 5 3 2 2 3 2" xfId="16669" xr:uid="{62DF09C1-23C9-44AE-84A2-6F32A918E36E}"/>
    <cellStyle name="Comma 5 3 2 2 3 2 2" xfId="33326" xr:uid="{1EDA8D9D-EC16-4E0E-BEA2-C265E3B39DB5}"/>
    <cellStyle name="Comma 5 3 2 2 3 3" xfId="24998" xr:uid="{7B9C7E53-BC70-4399-9B82-44C58A939EA7}"/>
    <cellStyle name="Comma 5 3 2 2 4" xfId="11117" xr:uid="{B9262F90-57EF-4838-8892-00E064E975A7}"/>
    <cellStyle name="Comma 5 3 2 2 4 2" xfId="27774" xr:uid="{1BE94E02-63D6-426E-803E-490C9F873A92}"/>
    <cellStyle name="Comma 5 3 2 2 5" xfId="33730" xr:uid="{2A78DC8D-1CB2-4383-BDAB-5DADB0D6D25A}"/>
    <cellStyle name="Comma 5 3 2 2 6" xfId="19446" xr:uid="{C7E515C5-C71E-4272-B522-421A037EAD6C}"/>
    <cellStyle name="Comma 5 3 2 3" xfId="2143" xr:uid="{813FEAF7-0777-4217-81C6-85C0409D80E0}"/>
    <cellStyle name="Comma 5 3 2 3 2" xfId="4933" xr:uid="{5F1CED28-E3C4-428D-82FE-51503C81D3E9}"/>
    <cellStyle name="Comma 5 3 2 3 2 2" xfId="13263" xr:uid="{551C5D15-A91B-4191-8601-CF1FC47D9A5C}"/>
    <cellStyle name="Comma 5 3 2 3 2 2 2" xfId="29920" xr:uid="{8647F787-1500-49FB-8ECB-69F2FDBA7BEC}"/>
    <cellStyle name="Comma 5 3 2 3 2 3" xfId="21592" xr:uid="{86DB2B11-30E8-4068-9AD9-C13B0E875703}"/>
    <cellStyle name="Comma 5 3 2 3 3" xfId="7709" xr:uid="{14561FC8-5EE5-45B3-A1FD-D0F8624369EF}"/>
    <cellStyle name="Comma 5 3 2 3 3 2" xfId="16039" xr:uid="{86A0CD3E-198E-4F55-A882-D8314B9BC50F}"/>
    <cellStyle name="Comma 5 3 2 3 3 2 2" xfId="32696" xr:uid="{22A69611-8BA1-4048-9119-3349AD3FCE8E}"/>
    <cellStyle name="Comma 5 3 2 3 3 3" xfId="24368" xr:uid="{8F698EC6-4118-49E3-AF2D-C6A798BB82B3}"/>
    <cellStyle name="Comma 5 3 2 3 4" xfId="10487" xr:uid="{4B1DA70F-FCBD-4CE7-949E-9D4D5B06C866}"/>
    <cellStyle name="Comma 5 3 2 3 4 2" xfId="27144" xr:uid="{2B9BBF8D-3566-4F67-A9B5-EF54CBAC7236}"/>
    <cellStyle name="Comma 5 3 2 3 5" xfId="33588" xr:uid="{D031ED4D-7011-4403-8D5C-2BDF6A31233C}"/>
    <cellStyle name="Comma 5 3 2 3 6" xfId="18816" xr:uid="{1AFAF7F5-86A5-47C8-A4CA-0D470D106EF6}"/>
    <cellStyle name="Comma 5 3 2 4" xfId="3606" xr:uid="{1CEEA9DC-DC17-420E-A6B5-08371F54675C}"/>
    <cellStyle name="Comma 5 3 2 4 2" xfId="11936" xr:uid="{86560E45-A48C-4847-B58D-46D09618C8B5}"/>
    <cellStyle name="Comma 5 3 2 4 2 2" xfId="28593" xr:uid="{BE5ADCAA-94B1-48BD-9D22-E241F936D4F8}"/>
    <cellStyle name="Comma 5 3 2 4 3" xfId="20265" xr:uid="{F3388C12-5E9A-4257-950D-3428F479FD67}"/>
    <cellStyle name="Comma 5 3 2 5" xfId="6382" xr:uid="{7B0BDAFD-A81A-45BD-A26D-26924700D6EC}"/>
    <cellStyle name="Comma 5 3 2 5 2" xfId="14712" xr:uid="{8E103CAD-56E3-4D38-BC89-9040C6C1E3C6}"/>
    <cellStyle name="Comma 5 3 2 5 2 2" xfId="31369" xr:uid="{F21D98DE-DA48-48A9-81E2-AF99E25C26BF}"/>
    <cellStyle name="Comma 5 3 2 5 3" xfId="23041" xr:uid="{E2ACDE28-97BC-4057-97C2-5503E688D335}"/>
    <cellStyle name="Comma 5 3 2 6" xfId="9160" xr:uid="{7F086F6F-2926-4160-9EDF-4394530835F6}"/>
    <cellStyle name="Comma 5 3 2 6 2" xfId="25817" xr:uid="{2ED7D389-F2E8-4E3B-A065-26E0A6AF4E9B}"/>
    <cellStyle name="Comma 5 3 2 7" xfId="33455" xr:uid="{3C26D312-5F6D-4A07-87E0-1A18F6C1F242}"/>
    <cellStyle name="Comma 5 3 2 8" xfId="17489" xr:uid="{27B706C1-F453-4F50-9104-CFAC73A203EA}"/>
    <cellStyle name="Comma 5 3 3" xfId="2734" xr:uid="{1988FC23-840E-4C0F-A8EB-D1A72DDFB07E}"/>
    <cellStyle name="Comma 5 3 3 2" xfId="5516" xr:uid="{B34B5724-5211-4EF9-B210-E00BB69B4D70}"/>
    <cellStyle name="Comma 5 3 3 2 2" xfId="13846" xr:uid="{5EBAB419-DCE7-4342-8F69-EE76B3706C60}"/>
    <cellStyle name="Comma 5 3 3 2 2 2" xfId="30503" xr:uid="{F1803E66-FE32-4F48-9717-67F672634B5A}"/>
    <cellStyle name="Comma 5 3 3 2 3" xfId="22175" xr:uid="{48876217-9B2D-477D-AE13-3726B599694A}"/>
    <cellStyle name="Comma 5 3 3 3" xfId="8292" xr:uid="{D3F99288-E13F-4A49-B50C-F9578D88C837}"/>
    <cellStyle name="Comma 5 3 3 3 2" xfId="16622" xr:uid="{9CCC4DC9-2CA1-451D-8900-CC4D1759C25C}"/>
    <cellStyle name="Comma 5 3 3 3 2 2" xfId="33279" xr:uid="{40521C07-A1CD-4652-A3BD-FA42C529B18E}"/>
    <cellStyle name="Comma 5 3 3 3 3" xfId="24951" xr:uid="{00B2C54C-B8A5-4D8A-8931-3B4C06F73AEF}"/>
    <cellStyle name="Comma 5 3 3 4" xfId="11070" xr:uid="{9B59ACE5-D73D-4D1D-8394-C69D2A7F9C34}"/>
    <cellStyle name="Comma 5 3 3 4 2" xfId="27727" xr:uid="{BCCD585E-8DB1-4B76-BDEE-CC5F2FA1C65E}"/>
    <cellStyle name="Comma 5 3 3 5" xfId="33681" xr:uid="{00785199-E3BF-44A6-B1F8-9CB33AB5E1F5}"/>
    <cellStyle name="Comma 5 3 3 6" xfId="19399" xr:uid="{409D4D15-0A48-4620-8A41-34DC961EEFE9}"/>
    <cellStyle name="Comma 5 3 4" xfId="1666" xr:uid="{41C8A891-7E62-4758-B9F0-D79AD81E95C1}"/>
    <cellStyle name="Comma 5 3 4 2" xfId="4456" xr:uid="{722B9F9D-A035-460A-A638-33866BBC4D68}"/>
    <cellStyle name="Comma 5 3 4 2 2" xfId="12786" xr:uid="{BA50289D-A00A-4AB6-B278-43891816587B}"/>
    <cellStyle name="Comma 5 3 4 2 2 2" xfId="29443" xr:uid="{7BFE306D-8766-4CAA-BFA2-56B7B00F5E0F}"/>
    <cellStyle name="Comma 5 3 4 2 3" xfId="21115" xr:uid="{34418CB9-89B9-4549-966F-D2C6DE5992BB}"/>
    <cellStyle name="Comma 5 3 4 3" xfId="7232" xr:uid="{E5437E44-C01A-49A2-924E-F98B62FA03C3}"/>
    <cellStyle name="Comma 5 3 4 3 2" xfId="15562" xr:uid="{396B7821-ECF0-484E-9916-B7F54A0A5B7F}"/>
    <cellStyle name="Comma 5 3 4 3 2 2" xfId="32219" xr:uid="{FB455F43-0DDF-4C94-BE3D-500B2FA908B9}"/>
    <cellStyle name="Comma 5 3 4 3 3" xfId="23891" xr:uid="{CCBF5AB9-BCD4-4C5C-AC17-4521E3CD4162}"/>
    <cellStyle name="Comma 5 3 4 4" xfId="10010" xr:uid="{AD3CCE6F-0F96-4A8E-ABA9-6ECF0A0CCF89}"/>
    <cellStyle name="Comma 5 3 4 4 2" xfId="26667" xr:uid="{BCCDAB4D-2A8F-4899-86FE-5A04E7808132}"/>
    <cellStyle name="Comma 5 3 4 5" xfId="33541" xr:uid="{41CD0274-5B6C-4AA9-AB6D-A827A43B5BBD}"/>
    <cellStyle name="Comma 5 3 4 6" xfId="18339" xr:uid="{BC0A083B-E67D-46FD-A365-353F3DFCE3E7}"/>
    <cellStyle name="Comma 5 3 5" xfId="3129" xr:uid="{F82A1DA0-3010-4A2D-8A12-5A9A511C4A40}"/>
    <cellStyle name="Comma 5 3 5 2" xfId="11459" xr:uid="{2E2AFB79-734B-4205-BCCB-8B01AB9C560F}"/>
    <cellStyle name="Comma 5 3 5 2 2" xfId="28116" xr:uid="{DC1497C7-0739-4ABB-A290-CD6C0DC6E0F4}"/>
    <cellStyle name="Comma 5 3 5 3" xfId="19788" xr:uid="{A40C2271-7FE9-44E5-926B-35A01145F236}"/>
    <cellStyle name="Comma 5 3 6" xfId="5905" xr:uid="{16E5EF83-C5C6-479B-829E-A6C961514BB5}"/>
    <cellStyle name="Comma 5 3 6 2" xfId="14235" xr:uid="{B0D59B0B-03B8-47EC-BA87-B9F9F5207B89}"/>
    <cellStyle name="Comma 5 3 6 2 2" xfId="30892" xr:uid="{E708862D-64DF-4FA1-B86E-E2AD76143426}"/>
    <cellStyle name="Comma 5 3 6 3" xfId="22564" xr:uid="{25D4032E-F87F-4F7C-8850-6AAAB996B113}"/>
    <cellStyle name="Comma 5 3 7" xfId="8683" xr:uid="{61729263-FBE7-41DF-85D6-2FED17853147}"/>
    <cellStyle name="Comma 5 3 7 2" xfId="25340" xr:uid="{1ACC3689-66C9-4D88-B89D-A554AD845F9E}"/>
    <cellStyle name="Comma 5 3 8" xfId="33406" xr:uid="{4DB937C7-2E7A-43BE-8AEA-7D514E9A7DEE}"/>
    <cellStyle name="Comma 5 3 9" xfId="17012" xr:uid="{DACD9D52-2399-4F8A-B924-98439FD4C576}"/>
    <cellStyle name="Comma 5 4" xfId="572" xr:uid="{484F1034-C708-4696-9B16-1BFC074519F0}"/>
    <cellStyle name="Comma 5 4 2" xfId="2757" xr:uid="{C6586529-3F6B-4DBF-99DD-A2583333EA1C}"/>
    <cellStyle name="Comma 5 4 2 2" xfId="5539" xr:uid="{9963058B-255E-4B4C-A3F6-5CA2E182C361}"/>
    <cellStyle name="Comma 5 4 2 2 2" xfId="13869" xr:uid="{69122460-5716-42CB-872B-CF304B8D42D3}"/>
    <cellStyle name="Comma 5 4 2 2 2 2" xfId="30526" xr:uid="{C579CC16-20C3-4428-A90B-15D16DF7ACB0}"/>
    <cellStyle name="Comma 5 4 2 2 3" xfId="22198" xr:uid="{9A7DD596-4E49-44AE-B179-28E8AA6F5E1A}"/>
    <cellStyle name="Comma 5 4 2 3" xfId="8315" xr:uid="{A14833F5-3CD3-4EA5-ACD5-FC8613089B44}"/>
    <cellStyle name="Comma 5 4 2 3 2" xfId="16645" xr:uid="{EDECD633-8748-4A4B-AC5E-FA0B7EB09FC9}"/>
    <cellStyle name="Comma 5 4 2 3 2 2" xfId="33302" xr:uid="{8EEEC94C-548F-44F0-B7EC-F67D5BD8B218}"/>
    <cellStyle name="Comma 5 4 2 3 3" xfId="24974" xr:uid="{10B67613-FE2C-4902-B702-04FA99268770}"/>
    <cellStyle name="Comma 5 4 2 4" xfId="11093" xr:uid="{CDC2B52B-2AA9-4FCC-8426-97EF0B0B2325}"/>
    <cellStyle name="Comma 5 4 2 4 2" xfId="27750" xr:uid="{DCA397F5-90D3-49BF-B60F-5451B28E21D3}"/>
    <cellStyle name="Comma 5 4 2 5" xfId="33704" xr:uid="{1D451CF6-7AA6-43A2-AAD8-13C71FD2FB34}"/>
    <cellStyle name="Comma 5 4 2 6" xfId="19422" xr:uid="{C34B68FF-1749-46F3-87D7-25A635FEEBEA}"/>
    <cellStyle name="Comma 5 4 3" xfId="1902" xr:uid="{6857678F-A22F-4A64-A98D-FC6DBD4F2D45}"/>
    <cellStyle name="Comma 5 4 3 2" xfId="4692" xr:uid="{143DE56F-83F8-478A-85F1-2292791134CF}"/>
    <cellStyle name="Comma 5 4 3 2 2" xfId="13022" xr:uid="{2D291576-E05A-43D9-AD77-B917B9AEBAA2}"/>
    <cellStyle name="Comma 5 4 3 2 2 2" xfId="29679" xr:uid="{C462CC00-004F-4990-A42B-B7BDDCBD08DA}"/>
    <cellStyle name="Comma 5 4 3 2 3" xfId="21351" xr:uid="{2AFC964C-B4BD-4337-9CC8-45458CA158D2}"/>
    <cellStyle name="Comma 5 4 3 3" xfId="7468" xr:uid="{8523A5E7-9B0A-460B-893A-B6E467DDE55D}"/>
    <cellStyle name="Comma 5 4 3 3 2" xfId="15798" xr:uid="{A2D91430-45C0-4F3C-917A-0A7BCA9116E8}"/>
    <cellStyle name="Comma 5 4 3 3 2 2" xfId="32455" xr:uid="{16992A2C-39E6-47B4-AAFA-DD7B3D95F695}"/>
    <cellStyle name="Comma 5 4 3 3 3" xfId="24127" xr:uid="{3F9F8014-C571-4CF6-B60E-64B34C5E4FC3}"/>
    <cellStyle name="Comma 5 4 3 4" xfId="10246" xr:uid="{A75FF002-31AB-4396-9910-16CEE4A8EBBF}"/>
    <cellStyle name="Comma 5 4 3 4 2" xfId="26903" xr:uid="{4C769CF9-2093-41E9-B44A-A712D48FD793}"/>
    <cellStyle name="Comma 5 4 3 5" xfId="33564" xr:uid="{621B9085-151B-4B64-9038-36B240A3123E}"/>
    <cellStyle name="Comma 5 4 3 6" xfId="18575" xr:uid="{F02320F4-69B6-4942-A0C1-131FEB6EF3A2}"/>
    <cellStyle name="Comma 5 4 4" xfId="3365" xr:uid="{DA32F5B3-BBE2-49AE-9B9D-F9FE06842652}"/>
    <cellStyle name="Comma 5 4 4 2" xfId="11695" xr:uid="{3DFB4CFB-4043-4CCB-839B-699D7340BA7A}"/>
    <cellStyle name="Comma 5 4 4 2 2" xfId="28352" xr:uid="{3B429D0F-0F80-4267-A857-2FC75F467348}"/>
    <cellStyle name="Comma 5 4 4 3" xfId="20024" xr:uid="{512729D7-3716-47D3-85FB-7A1254E7BD16}"/>
    <cellStyle name="Comma 5 4 5" xfId="6141" xr:uid="{0270CF26-48EF-4BD3-B21A-F314ED2A000F}"/>
    <cellStyle name="Comma 5 4 5 2" xfId="14471" xr:uid="{F3008004-3D28-427F-8E00-0B68A6CF8153}"/>
    <cellStyle name="Comma 5 4 5 2 2" xfId="31128" xr:uid="{68FDECD2-79EB-4C1B-8FC0-96BB9F1941E3}"/>
    <cellStyle name="Comma 5 4 5 3" xfId="22800" xr:uid="{42712864-702F-42D8-B185-2A36F32F01C4}"/>
    <cellStyle name="Comma 5 4 6" xfId="8919" xr:uid="{4903BFFF-66A1-4C26-ADAD-F61B34EE2547}"/>
    <cellStyle name="Comma 5 4 6 2" xfId="25576" xr:uid="{F0784B77-3636-4E18-A54A-986E80EBDA41}"/>
    <cellStyle name="Comma 5 4 7" xfId="33429" xr:uid="{345E8FAD-3906-455C-B144-7D73FE807E8E}"/>
    <cellStyle name="Comma 5 4 8" xfId="17248" xr:uid="{01ABCE53-9934-4E1A-821F-4D80B07FB9C4}"/>
    <cellStyle name="Comma 5 5" xfId="1049" xr:uid="{70EEE838-5C7A-4AEC-9957-68B98C9FDD58}"/>
    <cellStyle name="Comma 5 5 2" xfId="2806" xr:uid="{8791F869-3C75-4999-9FFF-225C2A7C911F}"/>
    <cellStyle name="Comma 5 5 2 2" xfId="5586" xr:uid="{AE08EA45-B282-4724-825B-D49C47DA892A}"/>
    <cellStyle name="Comma 5 5 2 2 2" xfId="13916" xr:uid="{67442EB9-81B0-47D9-98C4-BCA8AA825694}"/>
    <cellStyle name="Comma 5 5 2 2 2 2" xfId="30573" xr:uid="{E8DC653B-F279-40FE-83C4-F71CABCF2F17}"/>
    <cellStyle name="Comma 5 5 2 2 3" xfId="22245" xr:uid="{268A407C-5098-4F37-82D7-B3C054D24C8C}"/>
    <cellStyle name="Comma 5 5 2 3" xfId="8362" xr:uid="{0D3734E2-75BE-419C-8EBE-B8FD1C4440BE}"/>
    <cellStyle name="Comma 5 5 2 3 2" xfId="16692" xr:uid="{371EDB9E-C204-4D11-A89B-FF7E35502907}"/>
    <cellStyle name="Comma 5 5 2 3 2 2" xfId="33349" xr:uid="{EE8C77D7-E1A8-408F-BDC9-61D7AE5CB9C0}"/>
    <cellStyle name="Comma 5 5 2 3 3" xfId="25021" xr:uid="{2ECCBD76-9443-46B6-9916-2B431C954C43}"/>
    <cellStyle name="Comma 5 5 2 4" xfId="11140" xr:uid="{07AA792B-B6CF-403E-A90A-E18BE359FAB4}"/>
    <cellStyle name="Comma 5 5 2 4 2" xfId="27797" xr:uid="{7C758F81-BC90-4EE2-9588-D0A35879956B}"/>
    <cellStyle name="Comma 5 5 2 5" xfId="33753" xr:uid="{FEEB1189-10B4-49AF-906C-EAFEA271BF39}"/>
    <cellStyle name="Comma 5 5 2 6" xfId="19469" xr:uid="{1DB1B634-E2D0-4AB9-92D9-538B4B48663F}"/>
    <cellStyle name="Comma 5 5 3" xfId="2377" xr:uid="{8033CB2C-FA41-4039-85E5-C15BBEC2FD26}"/>
    <cellStyle name="Comma 5 5 3 2" xfId="5167" xr:uid="{EAA274AF-818C-4677-A83D-407E30F20FAA}"/>
    <cellStyle name="Comma 5 5 3 2 2" xfId="13497" xr:uid="{E2C57752-8CCE-4279-A87D-C5BDC0A705FA}"/>
    <cellStyle name="Comma 5 5 3 2 2 2" xfId="30154" xr:uid="{ABCB52C3-1B7F-4303-AFB0-237DAD2FBB55}"/>
    <cellStyle name="Comma 5 5 3 2 3" xfId="21826" xr:uid="{34B537CB-0E7B-437E-BEF7-BB2990F15FC7}"/>
    <cellStyle name="Comma 5 5 3 3" xfId="7943" xr:uid="{FA7B3FFE-A44D-4AD6-A2B2-335E85DE0A29}"/>
    <cellStyle name="Comma 5 5 3 3 2" xfId="16273" xr:uid="{61F8FDA4-6900-43C1-B7E6-B2EB02257352}"/>
    <cellStyle name="Comma 5 5 3 3 2 2" xfId="32930" xr:uid="{41A1FE55-109B-427E-A044-BF13BE3DECCB}"/>
    <cellStyle name="Comma 5 5 3 3 3" xfId="24602" xr:uid="{080BE214-8F83-445D-AD0E-B33FD7EE1275}"/>
    <cellStyle name="Comma 5 5 3 4" xfId="10721" xr:uid="{29733D2F-FC93-431A-8292-5B2A35AEA600}"/>
    <cellStyle name="Comma 5 5 3 4 2" xfId="27378" xr:uid="{5EACB122-AA77-49ED-BC55-C5B166B262BF}"/>
    <cellStyle name="Comma 5 5 3 5" xfId="33611" xr:uid="{E9614975-EF0F-4423-827B-B64E397B95FF}"/>
    <cellStyle name="Comma 5 5 3 6" xfId="19050" xr:uid="{A22DCB8E-CE03-450C-8D46-8B08510FEAC9}"/>
    <cellStyle name="Comma 5 5 4" xfId="3840" xr:uid="{FC4BAD9F-E501-4543-B1CD-1112C4FDE69B}"/>
    <cellStyle name="Comma 5 5 4 2" xfId="12170" xr:uid="{79184098-47B5-41C0-89D8-EF4BC2042388}"/>
    <cellStyle name="Comma 5 5 4 2 2" xfId="28827" xr:uid="{831498B5-817F-453D-BF7F-C93A5F1A291B}"/>
    <cellStyle name="Comma 5 5 4 3" xfId="20499" xr:uid="{B6882B7A-169C-4327-A4B9-5E5EC9814CB9}"/>
    <cellStyle name="Comma 5 5 5" xfId="6616" xr:uid="{3A850426-0DE5-4D1A-9328-BB9B73B1769B}"/>
    <cellStyle name="Comma 5 5 5 2" xfId="14946" xr:uid="{7F611619-F802-48E2-956F-7C37EFD63251}"/>
    <cellStyle name="Comma 5 5 5 2 2" xfId="31603" xr:uid="{E7EA0430-F98D-43E5-98CC-5C7579E53AEB}"/>
    <cellStyle name="Comma 5 5 5 3" xfId="23275" xr:uid="{75A34B42-3752-437C-96EF-4775C71D2AB4}"/>
    <cellStyle name="Comma 5 5 6" xfId="9394" xr:uid="{1C5DCC35-0F25-461A-B81A-3925FD87BF61}"/>
    <cellStyle name="Comma 5 5 6 2" xfId="26051" xr:uid="{851EC711-5531-4358-9531-7313D97ABF1A}"/>
    <cellStyle name="Comma 5 5 7" xfId="33478" xr:uid="{BF7133C1-749C-498F-A639-87510EE67757}"/>
    <cellStyle name="Comma 5 5 8" xfId="17723" xr:uid="{A66E7D4E-B4F2-4B02-A52D-9026104CF19D}"/>
    <cellStyle name="Comma 5 6" xfId="1314" xr:uid="{C7DC7916-E42B-490C-A6BF-A0A9CEAB4FB4}"/>
    <cellStyle name="Comma 5 6 2" xfId="2642" xr:uid="{D0BF14A5-35EB-4F4D-AC6A-483B7FA0B00C}"/>
    <cellStyle name="Comma 5 6 2 2" xfId="5432" xr:uid="{C89A13FB-FF8D-420E-8A41-AF322D4468D7}"/>
    <cellStyle name="Comma 5 6 2 2 2" xfId="13762" xr:uid="{E3F54930-AE7E-4A25-A2FD-D045C8FB8CD1}"/>
    <cellStyle name="Comma 5 6 2 2 2 2" xfId="30419" xr:uid="{7C45A6B4-D37B-4721-ABA1-0D2A1CCEEC38}"/>
    <cellStyle name="Comma 5 6 2 2 3" xfId="22091" xr:uid="{518BF399-9C43-4203-A842-637E57CFEB00}"/>
    <cellStyle name="Comma 5 6 2 3" xfId="8208" xr:uid="{D2181FF3-35F7-415B-9553-D595A451B8BF}"/>
    <cellStyle name="Comma 5 6 2 3 2" xfId="16538" xr:uid="{38C829EF-C018-45F6-9EE4-889E3DECD447}"/>
    <cellStyle name="Comma 5 6 2 3 2 2" xfId="33195" xr:uid="{248BCB91-18B3-4E12-BEAF-BD1B0E775152}"/>
    <cellStyle name="Comma 5 6 2 3 3" xfId="24867" xr:uid="{AB46B263-6CFA-4484-9AA3-F3E31C7D4DF3}"/>
    <cellStyle name="Comma 5 6 2 4" xfId="10986" xr:uid="{58A59EB8-BE7E-4098-99CB-22E2DD44D91A}"/>
    <cellStyle name="Comma 5 6 2 4 2" xfId="27643" xr:uid="{F930CE18-35D7-4AD5-B98A-82984446BB51}"/>
    <cellStyle name="Comma 5 6 2 5" xfId="33641" xr:uid="{98803295-A53E-4CCB-A5AD-FFF8B2B838BD}"/>
    <cellStyle name="Comma 5 6 2 6" xfId="19315" xr:uid="{753D376C-D3B5-45D0-9EA5-CD31AAC5CA4E}"/>
    <cellStyle name="Comma 5 6 3" xfId="4105" xr:uid="{923A08A6-C100-4BE9-819E-652CB42C2C61}"/>
    <cellStyle name="Comma 5 6 3 2" xfId="12435" xr:uid="{959C4872-C316-485C-9089-AAFEA1F6E52F}"/>
    <cellStyle name="Comma 5 6 3 2 2" xfId="29092" xr:uid="{D8FBC51B-5553-400F-A0D5-13D77E651597}"/>
    <cellStyle name="Comma 5 6 3 3" xfId="20764" xr:uid="{DA896D5B-1353-466D-A141-5D040148F0C4}"/>
    <cellStyle name="Comma 5 6 4" xfId="6881" xr:uid="{C5174DEF-F8AD-44E2-8AC9-537384E23680}"/>
    <cellStyle name="Comma 5 6 4 2" xfId="15211" xr:uid="{D2F617D4-0775-4CCF-B61B-0BE2BAB63A95}"/>
    <cellStyle name="Comma 5 6 4 2 2" xfId="31868" xr:uid="{B304B319-77FD-45B1-B7B4-71DB1DF445E9}"/>
    <cellStyle name="Comma 5 6 4 3" xfId="23540" xr:uid="{7A42371A-C061-450D-BD89-D5A7E8D74FBA}"/>
    <cellStyle name="Comma 5 6 5" xfId="9659" xr:uid="{8C9E56F5-F77A-4743-A240-03A05A6D9C0F}"/>
    <cellStyle name="Comma 5 6 5 2" xfId="26316" xr:uid="{C1641A0D-B629-42ED-8836-E60994019863}"/>
    <cellStyle name="Comma 5 6 6" xfId="33508" xr:uid="{BAD659F4-97C6-40F6-A153-AA54A58D7BCB}"/>
    <cellStyle name="Comma 5 6 7" xfId="17988" xr:uid="{08649A51-98D6-4356-BFEF-41E1200FA240}"/>
    <cellStyle name="Comma 5 7" xfId="2708" xr:uid="{0DE3095F-B2E4-4D80-8467-4796E505C242}"/>
    <cellStyle name="Comma 5 7 2" xfId="5493" xr:uid="{AD3FD74D-FA78-47FB-AB99-F222E2A9D4D5}"/>
    <cellStyle name="Comma 5 7 2 2" xfId="13823" xr:uid="{BBC31DB0-4368-4CAA-9365-6849FA58A398}"/>
    <cellStyle name="Comma 5 7 2 2 2" xfId="30480" xr:uid="{4BEF526B-1913-4BFD-B1E5-772F2CE51496}"/>
    <cellStyle name="Comma 5 7 2 3" xfId="22152" xr:uid="{F70D8730-9D00-4E2D-810F-D2C002470D19}"/>
    <cellStyle name="Comma 5 7 3" xfId="8269" xr:uid="{10B21579-11ED-4ACD-80FD-202345205F0F}"/>
    <cellStyle name="Comma 5 7 3 2" xfId="16599" xr:uid="{47626C92-FA3E-48A1-803C-57F17DCED543}"/>
    <cellStyle name="Comma 5 7 3 2 2" xfId="33256" xr:uid="{2FBED33E-9219-4F13-9AD3-4BA8CAD779B9}"/>
    <cellStyle name="Comma 5 7 3 3" xfId="24928" xr:uid="{E4C94091-10A8-4E16-BF8B-6D933DBA0A2C}"/>
    <cellStyle name="Comma 5 7 4" xfId="11047" xr:uid="{AA8F02AE-21F8-4AD2-827C-8591B91CF41C}"/>
    <cellStyle name="Comma 5 7 4 2" xfId="27704" xr:uid="{AEDD7EED-D1B3-49F1-A39C-0EFF1695519B}"/>
    <cellStyle name="Comma 5 7 5" xfId="33655" xr:uid="{AE803ED4-0F4E-4B34-A0E6-62A171C6AB34}"/>
    <cellStyle name="Comma 5 7 6" xfId="19376" xr:uid="{696D5DFC-ECE1-4AE1-B5DA-D57C5515ACAB}"/>
    <cellStyle name="Comma 5 8" xfId="1429" xr:uid="{3C0B14F8-762B-4CE5-93D8-95DB856C71C0}"/>
    <cellStyle name="Comma 5 8 2" xfId="4219" xr:uid="{E1A21F35-27FE-48E7-80D6-4DC36D87564A}"/>
    <cellStyle name="Comma 5 8 2 2" xfId="12549" xr:uid="{6F05562F-8F0D-4F85-BBC9-200B1AD4A424}"/>
    <cellStyle name="Comma 5 8 2 2 2" xfId="29206" xr:uid="{30BC5FFE-4F81-4217-8388-57B19C283E45}"/>
    <cellStyle name="Comma 5 8 2 3" xfId="20878" xr:uid="{2EBB5227-1148-4DDC-95C8-48B7F676BAF5}"/>
    <cellStyle name="Comma 5 8 3" xfId="6995" xr:uid="{944BC76D-52FA-4738-9010-9EF77FA91CE0}"/>
    <cellStyle name="Comma 5 8 3 2" xfId="15325" xr:uid="{C4CC8A08-D0D5-43FE-8167-B20835207089}"/>
    <cellStyle name="Comma 5 8 3 2 2" xfId="31982" xr:uid="{58BDFF17-786E-499B-8575-C80F60DB6269}"/>
    <cellStyle name="Comma 5 8 3 3" xfId="23654" xr:uid="{F21CE9D6-931E-4B07-93EA-8A6841643D45}"/>
    <cellStyle name="Comma 5 8 4" xfId="9773" xr:uid="{B5755B6D-6412-49FD-9C06-757377E72934}"/>
    <cellStyle name="Comma 5 8 4 2" xfId="26430" xr:uid="{81A3FA7D-5848-4F0B-821B-1D4CA54B773A}"/>
    <cellStyle name="Comma 5 8 5" xfId="33518" xr:uid="{4B70BB2B-A1F2-4739-8A5A-6654960F504F}"/>
    <cellStyle name="Comma 5 8 6" xfId="18102" xr:uid="{B6E2EFA0-C420-4137-956D-4798C8B9A274}"/>
    <cellStyle name="Comma 5 9" xfId="2892" xr:uid="{77E5A6EE-C697-4158-9E57-6A3FCA7868F1}"/>
    <cellStyle name="Comma 5 9 2" xfId="11222" xr:uid="{982AEDCD-B787-49CB-A360-CA60EE8760CE}"/>
    <cellStyle name="Comma 5 9 2 2" xfId="27879" xr:uid="{1B48C820-F81E-4F91-AB23-82EA8CA4D9F7}"/>
    <cellStyle name="Comma 5 9 3" xfId="19551" xr:uid="{33C0906B-D37E-4174-9704-7D236495D1BF}"/>
    <cellStyle name="Comma 6" xfId="152" xr:uid="{E9B984C6-9DE4-457B-9B48-3BC034753AED}"/>
    <cellStyle name="Comma 6 10" xfId="33388" xr:uid="{6E954E58-E93F-402E-A38D-0B6D9DF46EB6}"/>
    <cellStyle name="Comma 6 11" xfId="16833" xr:uid="{7F9F789B-110D-4D9A-9FD0-D91171738899}"/>
    <cellStyle name="Comma 6 2" xfId="394" xr:uid="{2A3F282D-6BE7-4A55-B8BF-5BF503602C6A}"/>
    <cellStyle name="Comma 6 2 2" xfId="871" xr:uid="{066D8C83-405F-472B-B081-B8AFB1FD9882}"/>
    <cellStyle name="Comma 6 2 2 2" xfId="2788" xr:uid="{567E2917-0DBF-403D-9F3C-7064EB2AD9CD}"/>
    <cellStyle name="Comma 6 2 2 2 2" xfId="5568" xr:uid="{74F1670D-61DA-4681-A854-70A32CEF991B}"/>
    <cellStyle name="Comma 6 2 2 2 2 2" xfId="13898" xr:uid="{F4937B18-D612-41A7-A83B-F161E21D23C9}"/>
    <cellStyle name="Comma 6 2 2 2 2 2 2" xfId="30555" xr:uid="{AF76367E-4981-4538-9B04-3FD5141103C5}"/>
    <cellStyle name="Comma 6 2 2 2 2 3" xfId="22227" xr:uid="{142ED237-C2EF-421C-B321-5C5DF37E13C9}"/>
    <cellStyle name="Comma 6 2 2 2 3" xfId="8344" xr:uid="{20BCDA38-6452-4E7A-BFB2-FDB0E6542BCC}"/>
    <cellStyle name="Comma 6 2 2 2 3 2" xfId="16674" xr:uid="{8E54DA4B-9D03-4203-8BCA-F95150F31A17}"/>
    <cellStyle name="Comma 6 2 2 2 3 2 2" xfId="33331" xr:uid="{869DB67F-4202-416D-87AF-F896028E4AC3}"/>
    <cellStyle name="Comma 6 2 2 2 3 3" xfId="25003" xr:uid="{3B165701-C936-42F7-B9C1-6651F05E37B6}"/>
    <cellStyle name="Comma 6 2 2 2 4" xfId="11122" xr:uid="{51AE61EA-8691-4319-993A-C48424F6EF19}"/>
    <cellStyle name="Comma 6 2 2 2 4 2" xfId="27779" xr:uid="{8699D534-876B-4CE1-8D88-F95715596794}"/>
    <cellStyle name="Comma 6 2 2 2 5" xfId="33735" xr:uid="{4F1266C3-9A5E-403D-B3AB-90185A000564}"/>
    <cellStyle name="Comma 6 2 2 2 6" xfId="19451" xr:uid="{D3084D68-406F-4F0F-AC8E-00ECC0C8D14A}"/>
    <cellStyle name="Comma 6 2 2 3" xfId="2199" xr:uid="{96F8399A-7054-421D-9DB0-FE4F65C7A804}"/>
    <cellStyle name="Comma 6 2 2 3 2" xfId="4989" xr:uid="{A2F01796-2C75-49CA-B780-8A0734A08706}"/>
    <cellStyle name="Comma 6 2 2 3 2 2" xfId="13319" xr:uid="{6A2C5756-55E2-49E2-926D-09C1A969B2CF}"/>
    <cellStyle name="Comma 6 2 2 3 2 2 2" xfId="29976" xr:uid="{295D5A3D-3201-43C6-8A24-249DFB8B69C4}"/>
    <cellStyle name="Comma 6 2 2 3 2 3" xfId="21648" xr:uid="{7432E10A-51D8-4E7F-B08F-0DF178F6E8FD}"/>
    <cellStyle name="Comma 6 2 2 3 3" xfId="7765" xr:uid="{A7223B4F-6D7D-4B45-8DE3-966A25EC0DEF}"/>
    <cellStyle name="Comma 6 2 2 3 3 2" xfId="16095" xr:uid="{F07CD724-91CD-4416-95FC-365D00DBAAEF}"/>
    <cellStyle name="Comma 6 2 2 3 3 2 2" xfId="32752" xr:uid="{5E2F9514-21E6-4C4A-96D7-146C1AC473C0}"/>
    <cellStyle name="Comma 6 2 2 3 3 3" xfId="24424" xr:uid="{73F6085B-92E5-480E-BDB1-6E27658107C6}"/>
    <cellStyle name="Comma 6 2 2 3 4" xfId="10543" xr:uid="{6192E35A-A165-4B71-A8DF-42E929A55051}"/>
    <cellStyle name="Comma 6 2 2 3 4 2" xfId="27200" xr:uid="{2CA58F79-2723-4F21-BC24-B33AE0198876}"/>
    <cellStyle name="Comma 6 2 2 3 5" xfId="33593" xr:uid="{592240FA-D074-49AF-BEAA-419F89C59CCC}"/>
    <cellStyle name="Comma 6 2 2 3 6" xfId="18872" xr:uid="{B4D41F24-EF19-4B36-86DB-9EAC92795280}"/>
    <cellStyle name="Comma 6 2 2 4" xfId="3662" xr:uid="{5C7EEB92-A045-4118-9B3B-882CCBD0841F}"/>
    <cellStyle name="Comma 6 2 2 4 2" xfId="11992" xr:uid="{B7B2450A-DB84-41EF-B81F-0932432B7C0D}"/>
    <cellStyle name="Comma 6 2 2 4 2 2" xfId="28649" xr:uid="{06BCD421-CC83-4D74-A6CC-B74A09906E48}"/>
    <cellStyle name="Comma 6 2 2 4 3" xfId="20321" xr:uid="{1F957A2E-03F7-43DC-8022-52E8646D20CE}"/>
    <cellStyle name="Comma 6 2 2 5" xfId="6438" xr:uid="{3D8C0FE1-2B6C-40E0-BF0D-C2669664A65D}"/>
    <cellStyle name="Comma 6 2 2 5 2" xfId="14768" xr:uid="{90604FDB-8035-4877-A4AC-E0BEDE46B845}"/>
    <cellStyle name="Comma 6 2 2 5 2 2" xfId="31425" xr:uid="{9DCE647F-8375-411A-AFA9-F39E8E31096E}"/>
    <cellStyle name="Comma 6 2 2 5 3" xfId="23097" xr:uid="{4E6BA886-50BC-4129-A8D0-235B2EA89B5C}"/>
    <cellStyle name="Comma 6 2 2 6" xfId="9216" xr:uid="{8B96365B-0E8C-44F3-A4CA-05236DC618F1}"/>
    <cellStyle name="Comma 6 2 2 6 2" xfId="25873" xr:uid="{FEDA8D41-4AE1-4755-AE53-14D9C32D89C1}"/>
    <cellStyle name="Comma 6 2 2 7" xfId="33460" xr:uid="{59FE1BE9-0B05-4B10-861E-14BEC3476FFE}"/>
    <cellStyle name="Comma 6 2 2 8" xfId="17545" xr:uid="{FE2A47A7-F244-4B7F-BD06-8574FADA74D9}"/>
    <cellStyle name="Comma 6 2 3" xfId="2739" xr:uid="{A4CB2C45-3B4A-4BB1-BEDE-0F37488A609B}"/>
    <cellStyle name="Comma 6 2 3 2" xfId="5521" xr:uid="{14B4872D-1BAA-4555-B737-4EDE8D5B2954}"/>
    <cellStyle name="Comma 6 2 3 2 2" xfId="13851" xr:uid="{1E52BCB0-3261-4E3D-8EF0-1D54D98C4BE9}"/>
    <cellStyle name="Comma 6 2 3 2 2 2" xfId="30508" xr:uid="{024D010E-FB8E-4F7D-B1B6-F9E28EAB9D67}"/>
    <cellStyle name="Comma 6 2 3 2 3" xfId="22180" xr:uid="{14AB348B-1F49-4E2E-A256-2BE06A5B9E4C}"/>
    <cellStyle name="Comma 6 2 3 3" xfId="8297" xr:uid="{3DFBC808-F71C-40F0-A0E5-9A0C00690D83}"/>
    <cellStyle name="Comma 6 2 3 3 2" xfId="16627" xr:uid="{6ADF2322-0F04-4C60-97AA-C9D88DB3A772}"/>
    <cellStyle name="Comma 6 2 3 3 2 2" xfId="33284" xr:uid="{B61E0296-73F7-489E-987F-C694A6E6F695}"/>
    <cellStyle name="Comma 6 2 3 3 3" xfId="24956" xr:uid="{388C8763-DB00-44D5-ACCC-44EDE6077939}"/>
    <cellStyle name="Comma 6 2 3 4" xfId="11075" xr:uid="{18F70167-27DC-4905-A72E-26C4A623C270}"/>
    <cellStyle name="Comma 6 2 3 4 2" xfId="27732" xr:uid="{E6B28CCE-74E6-435E-82B7-B3E6BD026597}"/>
    <cellStyle name="Comma 6 2 3 5" xfId="33686" xr:uid="{C8FB10CC-4B4A-4817-BFC8-6918C4B7490C}"/>
    <cellStyle name="Comma 6 2 3 6" xfId="19404" xr:uid="{71F22833-805E-41B3-A94F-414E2D82B1C7}"/>
    <cellStyle name="Comma 6 2 4" xfId="1724" xr:uid="{BB4152A7-D2E6-40A1-BA16-A4E263CDF1B1}"/>
    <cellStyle name="Comma 6 2 4 2" xfId="4514" xr:uid="{ED168ADF-5841-481E-9D0F-2A1380BAB222}"/>
    <cellStyle name="Comma 6 2 4 2 2" xfId="12844" xr:uid="{F660A3EB-04AA-4175-8376-3EFDED723815}"/>
    <cellStyle name="Comma 6 2 4 2 2 2" xfId="29501" xr:uid="{DDED2CB4-5A30-45B5-A19B-C0A799DEE240}"/>
    <cellStyle name="Comma 6 2 4 2 3" xfId="21173" xr:uid="{77C59FBE-E8CA-4A5D-B8EE-2A61F356493C}"/>
    <cellStyle name="Comma 6 2 4 3" xfId="7290" xr:uid="{A223C905-9D4F-4AA6-A1F9-2430AD4FBAEC}"/>
    <cellStyle name="Comma 6 2 4 3 2" xfId="15620" xr:uid="{0754F708-09DA-4E8F-8224-484E264DA3B1}"/>
    <cellStyle name="Comma 6 2 4 3 2 2" xfId="32277" xr:uid="{E8DABEAA-D6A4-4323-B284-DB19E39204D2}"/>
    <cellStyle name="Comma 6 2 4 3 3" xfId="23949" xr:uid="{E23D8DAC-CDC6-4022-9D0F-909616C3E164}"/>
    <cellStyle name="Comma 6 2 4 4" xfId="10068" xr:uid="{75500086-0FD7-4404-AEE4-00F06889DA09}"/>
    <cellStyle name="Comma 6 2 4 4 2" xfId="26725" xr:uid="{7562B6F1-A6BF-4C0C-9861-CED0F96DF402}"/>
    <cellStyle name="Comma 6 2 4 5" xfId="33546" xr:uid="{B818BE08-99A2-4DE1-A7B2-DC614E09F3C9}"/>
    <cellStyle name="Comma 6 2 4 6" xfId="18397" xr:uid="{F0DC3DB8-FD40-4256-A070-20A67CEAB9DB}"/>
    <cellStyle name="Comma 6 2 5" xfId="3187" xr:uid="{1C98E7D8-9870-4BF9-8D0D-45D3B733F26F}"/>
    <cellStyle name="Comma 6 2 5 2" xfId="11517" xr:uid="{B85F7DBB-A666-42C7-9A05-B99FDF869015}"/>
    <cellStyle name="Comma 6 2 5 2 2" xfId="28174" xr:uid="{A3EB11D6-6F07-47BE-9210-1DB55E88ACC0}"/>
    <cellStyle name="Comma 6 2 5 3" xfId="19846" xr:uid="{D8171231-3EB6-455B-BFF9-AF5D82A2F6C4}"/>
    <cellStyle name="Comma 6 2 6" xfId="5963" xr:uid="{474BB728-BE56-40E8-9599-0C2E788751DF}"/>
    <cellStyle name="Comma 6 2 6 2" xfId="14293" xr:uid="{0455EC14-9C4F-4E21-AECB-DB78D6F1E958}"/>
    <cellStyle name="Comma 6 2 6 2 2" xfId="30950" xr:uid="{CDBA82BE-D276-4FEB-959C-5974BC0650A2}"/>
    <cellStyle name="Comma 6 2 6 3" xfId="22622" xr:uid="{513E2444-41BF-426F-ACF6-A4243DD4AA69}"/>
    <cellStyle name="Comma 6 2 7" xfId="8741" xr:uid="{4E7AFC91-4CCB-484C-8670-27E3671DC771}"/>
    <cellStyle name="Comma 6 2 7 2" xfId="25398" xr:uid="{AC87CF81-85D9-4260-90FE-10BA1A9EA2DC}"/>
    <cellStyle name="Comma 6 2 8" xfId="33411" xr:uid="{1015500B-35B3-4EAA-B94A-6F5F47617720}"/>
    <cellStyle name="Comma 6 2 9" xfId="17070" xr:uid="{E7E50210-94F0-4961-9597-53EA9B1B30F0}"/>
    <cellStyle name="Comma 6 3" xfId="630" xr:uid="{C6FB6E07-9293-4708-B07A-45DE0C3280F7}"/>
    <cellStyle name="Comma 6 3 2" xfId="2762" xr:uid="{43BDF1C1-5174-44CA-B7A3-C02EAB02D996}"/>
    <cellStyle name="Comma 6 3 2 2" xfId="5544" xr:uid="{6BBE0694-40A1-46E8-B7EB-0880160D9063}"/>
    <cellStyle name="Comma 6 3 2 2 2" xfId="13874" xr:uid="{D7B4CFC5-A779-4E1A-837F-F756B41CDF5D}"/>
    <cellStyle name="Comma 6 3 2 2 2 2" xfId="30531" xr:uid="{83996EEE-1C8E-4A4C-B0C7-03E18CBCC1F9}"/>
    <cellStyle name="Comma 6 3 2 2 3" xfId="22203" xr:uid="{D89BACB5-1971-49A4-9594-0DB83CE2F96F}"/>
    <cellStyle name="Comma 6 3 2 3" xfId="8320" xr:uid="{9A853FB1-DD60-40D8-A7C4-2958581E5722}"/>
    <cellStyle name="Comma 6 3 2 3 2" xfId="16650" xr:uid="{7A9EAAC0-1A69-4FCD-B630-87417097BF75}"/>
    <cellStyle name="Comma 6 3 2 3 2 2" xfId="33307" xr:uid="{BB6C37E7-E00B-402B-AC09-13C2BC787FBB}"/>
    <cellStyle name="Comma 6 3 2 3 3" xfId="24979" xr:uid="{540E7E68-96F4-4CA1-BF9F-B09238C22D72}"/>
    <cellStyle name="Comma 6 3 2 4" xfId="11098" xr:uid="{D203DAD6-D6F5-4615-A795-1DF3176CE4B1}"/>
    <cellStyle name="Comma 6 3 2 4 2" xfId="27755" xr:uid="{F78B1EEA-5324-4A18-8BC9-88F40C5DA60D}"/>
    <cellStyle name="Comma 6 3 2 5" xfId="33709" xr:uid="{3D148241-AAF8-4AFD-9987-FE6BC7E7DC7A}"/>
    <cellStyle name="Comma 6 3 2 6" xfId="19427" xr:uid="{24069043-A0B3-4FE9-946A-AE99EF2339AC}"/>
    <cellStyle name="Comma 6 3 3" xfId="1960" xr:uid="{9A3BF559-3AF5-4B6D-BC6C-D0435D6C8058}"/>
    <cellStyle name="Comma 6 3 3 2" xfId="4750" xr:uid="{336110D5-1D25-4813-8C2B-AF896C877A46}"/>
    <cellStyle name="Comma 6 3 3 2 2" xfId="13080" xr:uid="{04A24049-A06C-4DA1-806A-9F258D6E6BD1}"/>
    <cellStyle name="Comma 6 3 3 2 2 2" xfId="29737" xr:uid="{000401AE-13CD-48E1-A2C9-901D7BD03897}"/>
    <cellStyle name="Comma 6 3 3 2 3" xfId="21409" xr:uid="{35CB4990-A7D5-4B67-BDF0-9F27A233FB77}"/>
    <cellStyle name="Comma 6 3 3 3" xfId="7526" xr:uid="{B930F278-E6FE-4923-A23F-DB4449583BC0}"/>
    <cellStyle name="Comma 6 3 3 3 2" xfId="15856" xr:uid="{A1EAA5B5-17B1-4CE9-BA36-251133A5E81C}"/>
    <cellStyle name="Comma 6 3 3 3 2 2" xfId="32513" xr:uid="{85802B3B-970A-4475-9D67-7DB526518564}"/>
    <cellStyle name="Comma 6 3 3 3 3" xfId="24185" xr:uid="{F49F5D75-231A-4E01-A1E0-C8D639CB0980}"/>
    <cellStyle name="Comma 6 3 3 4" xfId="10304" xr:uid="{9ED2B7C6-740B-4231-97AD-55D261CF012B}"/>
    <cellStyle name="Comma 6 3 3 4 2" xfId="26961" xr:uid="{14D5BF8C-F7D2-460C-90D8-3B1FDEECFC3C}"/>
    <cellStyle name="Comma 6 3 3 5" xfId="33569" xr:uid="{FD7C89A8-31B5-4344-915B-2EA04EF9EEF8}"/>
    <cellStyle name="Comma 6 3 3 6" xfId="18633" xr:uid="{88AED310-C473-44DA-B354-824FC196A870}"/>
    <cellStyle name="Comma 6 3 4" xfId="3423" xr:uid="{E8126C06-1114-4357-826B-E080F9EB4E35}"/>
    <cellStyle name="Comma 6 3 4 2" xfId="11753" xr:uid="{6A7F7F68-9F77-4566-8310-3FC19675184D}"/>
    <cellStyle name="Comma 6 3 4 2 2" xfId="28410" xr:uid="{CC6E2612-E5FE-49C0-9AEA-4C02E73B3A6F}"/>
    <cellStyle name="Comma 6 3 4 3" xfId="20082" xr:uid="{EC4D80A1-809F-476C-B70F-4B62DE0F329D}"/>
    <cellStyle name="Comma 6 3 5" xfId="6199" xr:uid="{E0A01DE0-D8BB-41B2-9C02-0DB0F1338DAE}"/>
    <cellStyle name="Comma 6 3 5 2" xfId="14529" xr:uid="{5D7E15AB-9F52-4720-9F86-2F103B8B82F9}"/>
    <cellStyle name="Comma 6 3 5 2 2" xfId="31186" xr:uid="{93ABFDF7-D286-412F-A7F5-8D604785D135}"/>
    <cellStyle name="Comma 6 3 5 3" xfId="22858" xr:uid="{8AD12640-C0F6-499F-B8BA-7B06993317A3}"/>
    <cellStyle name="Comma 6 3 6" xfId="8977" xr:uid="{B716A9DA-55C8-4BCD-8A63-932CCA895047}"/>
    <cellStyle name="Comma 6 3 6 2" xfId="25634" xr:uid="{36FE6C9D-5D89-4659-90AC-29597E9EC1BA}"/>
    <cellStyle name="Comma 6 3 7" xfId="33434" xr:uid="{ABACA36E-015F-46F1-A9E6-5FBF19D65212}"/>
    <cellStyle name="Comma 6 3 8" xfId="17306" xr:uid="{FE4B2333-F538-40F6-B220-57EC2641C6CA}"/>
    <cellStyle name="Comma 6 4" xfId="1107" xr:uid="{C224A186-AAB3-4D5D-8948-540DD09B8288}"/>
    <cellStyle name="Comma 6 4 2" xfId="2811" xr:uid="{10364D5C-08DC-446A-8808-0A00FE945C77}"/>
    <cellStyle name="Comma 6 4 2 2" xfId="5591" xr:uid="{B3D423E7-3EDB-42A5-AC35-4A6831DFD304}"/>
    <cellStyle name="Comma 6 4 2 2 2" xfId="13921" xr:uid="{F0CA067C-EB3E-41AF-ABC2-6FE8DCDE7EBC}"/>
    <cellStyle name="Comma 6 4 2 2 2 2" xfId="30578" xr:uid="{59CF2294-9250-45DE-BB47-21F5F22A5B17}"/>
    <cellStyle name="Comma 6 4 2 2 3" xfId="22250" xr:uid="{342B3F9F-5F8C-41C1-98EE-2811EAD4266B}"/>
    <cellStyle name="Comma 6 4 2 3" xfId="8367" xr:uid="{348A5022-F8C6-46F4-8E00-7ED7E35FBFDB}"/>
    <cellStyle name="Comma 6 4 2 3 2" xfId="16697" xr:uid="{34F3BFD5-5185-4F79-A6FC-E1568F2AC61F}"/>
    <cellStyle name="Comma 6 4 2 3 2 2" xfId="33354" xr:uid="{68F695F2-6A92-4545-A159-2B0A9E5461D6}"/>
    <cellStyle name="Comma 6 4 2 3 3" xfId="25026" xr:uid="{ECC54C1F-64B7-4FB3-AB47-CDD2B94A30ED}"/>
    <cellStyle name="Comma 6 4 2 4" xfId="11145" xr:uid="{E5C62116-8FAC-4973-AE63-7512A6251230}"/>
    <cellStyle name="Comma 6 4 2 4 2" xfId="27802" xr:uid="{3EE3921E-387A-4680-A4B2-FC0242C5E070}"/>
    <cellStyle name="Comma 6 4 2 5" xfId="33758" xr:uid="{7B58A777-040E-4DFE-962D-600E352B4009}"/>
    <cellStyle name="Comma 6 4 2 6" xfId="19474" xr:uid="{F22CCC05-C76A-4A6D-AC81-9F38DBF26AC6}"/>
    <cellStyle name="Comma 6 4 3" xfId="2435" xr:uid="{77D30119-8C1C-40FB-8C4D-1B42D3B4B4EA}"/>
    <cellStyle name="Comma 6 4 3 2" xfId="5225" xr:uid="{07EA54B9-0E3A-4B66-9962-3EDD37467799}"/>
    <cellStyle name="Comma 6 4 3 2 2" xfId="13555" xr:uid="{95E30CC9-2BE1-449A-BF99-20F64013FB6C}"/>
    <cellStyle name="Comma 6 4 3 2 2 2" xfId="30212" xr:uid="{7E899181-A47E-4F66-B8ED-FC744C8C5F47}"/>
    <cellStyle name="Comma 6 4 3 2 3" xfId="21884" xr:uid="{9301EEE6-4E10-49DD-B6FE-E992DB2DCA24}"/>
    <cellStyle name="Comma 6 4 3 3" xfId="8001" xr:uid="{F0F02869-EF6E-4B7D-84AE-872ABE30E9EE}"/>
    <cellStyle name="Comma 6 4 3 3 2" xfId="16331" xr:uid="{CA82FA9D-AB85-4090-8F45-BEEFF35D5079}"/>
    <cellStyle name="Comma 6 4 3 3 2 2" xfId="32988" xr:uid="{F727486D-C01B-40D5-B6CA-E36548E54599}"/>
    <cellStyle name="Comma 6 4 3 3 3" xfId="24660" xr:uid="{4B37B0C0-0849-4434-98B7-F9B032C5106B}"/>
    <cellStyle name="Comma 6 4 3 4" xfId="10779" xr:uid="{739C3C33-636C-4104-97E3-0677A5014DA7}"/>
    <cellStyle name="Comma 6 4 3 4 2" xfId="27436" xr:uid="{3C0F1A0A-ACFA-4B38-9DE3-96D71280C028}"/>
    <cellStyle name="Comma 6 4 3 5" xfId="33616" xr:uid="{884ED840-A576-4365-B88B-8B269C68CE42}"/>
    <cellStyle name="Comma 6 4 3 6" xfId="19108" xr:uid="{8C0545AD-6470-470A-A736-62C431ECDFFB}"/>
    <cellStyle name="Comma 6 4 4" xfId="3898" xr:uid="{1E42DBDE-822C-4EEA-AC44-09E281768739}"/>
    <cellStyle name="Comma 6 4 4 2" xfId="12228" xr:uid="{C1BC42A2-4CFC-4344-A5E4-190CBF92DA36}"/>
    <cellStyle name="Comma 6 4 4 2 2" xfId="28885" xr:uid="{80EA61AD-D625-47A0-A4C5-CB2D16FCB359}"/>
    <cellStyle name="Comma 6 4 4 3" xfId="20557" xr:uid="{A21C2E2A-EE0A-4947-8D6D-0887AC13C333}"/>
    <cellStyle name="Comma 6 4 5" xfId="6674" xr:uid="{ECC6D77C-09B5-4618-8C53-53255D1D3967}"/>
    <cellStyle name="Comma 6 4 5 2" xfId="15004" xr:uid="{C95F55F7-5675-43D4-91C5-38A34B96B64E}"/>
    <cellStyle name="Comma 6 4 5 2 2" xfId="31661" xr:uid="{D92AC2E9-5E72-4131-A8A8-4980605F926C}"/>
    <cellStyle name="Comma 6 4 5 3" xfId="23333" xr:uid="{E5F279AE-8FAC-4FF3-9723-881B90E16B74}"/>
    <cellStyle name="Comma 6 4 6" xfId="9452" xr:uid="{239AB638-93F2-4FF3-AB3F-03A51E7285B3}"/>
    <cellStyle name="Comma 6 4 6 2" xfId="26109" xr:uid="{C5A3134D-A9B4-403D-9435-C9458E9B2AE8}"/>
    <cellStyle name="Comma 6 4 7" xfId="33483" xr:uid="{4232DE1B-1D67-4615-9050-1E95E3C96F82}"/>
    <cellStyle name="Comma 6 4 8" xfId="17781" xr:uid="{56DA6184-7310-48EA-A181-DD9773467D2B}"/>
    <cellStyle name="Comma 6 5" xfId="2716" xr:uid="{2C4F0460-E56E-4409-BC88-D02B0F6D07AF}"/>
    <cellStyle name="Comma 6 5 2" xfId="5498" xr:uid="{970B4697-EE6E-43EB-8B83-B88992C9BA2A}"/>
    <cellStyle name="Comma 6 5 2 2" xfId="13828" xr:uid="{6BF4CFF8-184F-4C88-BA2A-95ADCD76C407}"/>
    <cellStyle name="Comma 6 5 2 2 2" xfId="30485" xr:uid="{19B659FA-61E9-4F69-9390-96DD5870ED04}"/>
    <cellStyle name="Comma 6 5 2 3" xfId="22157" xr:uid="{3DF98575-B2DE-4EA1-A82C-FB547251DF52}"/>
    <cellStyle name="Comma 6 5 3" xfId="8274" xr:uid="{04C24331-FE20-4655-9E11-11A4D1F0CDD3}"/>
    <cellStyle name="Comma 6 5 3 2" xfId="16604" xr:uid="{124C54B5-2C9F-4FED-979D-36669585DB57}"/>
    <cellStyle name="Comma 6 5 3 2 2" xfId="33261" xr:uid="{1EB91F98-890F-48EF-956A-E573082FA11E}"/>
    <cellStyle name="Comma 6 5 3 3" xfId="24933" xr:uid="{99D3D411-DDEF-4940-9B49-7FEBC104A20C}"/>
    <cellStyle name="Comma 6 5 4" xfId="11052" xr:uid="{2B868CC8-CC83-4F34-803E-E836F08ED4A8}"/>
    <cellStyle name="Comma 6 5 4 2" xfId="27709" xr:uid="{867411EB-0A3A-4149-ABB9-65766EE15074}"/>
    <cellStyle name="Comma 6 5 5" xfId="33663" xr:uid="{0D58A8EA-EC98-4802-8F61-9A1591832186}"/>
    <cellStyle name="Comma 6 5 6" xfId="19381" xr:uid="{16F859F1-D509-47F9-96E0-1F6030A1036D}"/>
    <cellStyle name="Comma 6 6" xfId="1487" xr:uid="{D37F6FB7-6759-4774-96EA-67216D2B851A}"/>
    <cellStyle name="Comma 6 6 2" xfId="4277" xr:uid="{3E5AAE4F-C78A-44EB-B1E1-4423712965DA}"/>
    <cellStyle name="Comma 6 6 2 2" xfId="12607" xr:uid="{CC67F19E-2FE6-4FDF-9090-805BCB3EEBC8}"/>
    <cellStyle name="Comma 6 6 2 2 2" xfId="29264" xr:uid="{8774AEBF-5330-48A3-86F6-6BB556BEA6FF}"/>
    <cellStyle name="Comma 6 6 2 3" xfId="20936" xr:uid="{2E7F3946-8422-4CFB-9923-2A83478513D0}"/>
    <cellStyle name="Comma 6 6 3" xfId="7053" xr:uid="{08881D2E-E16B-4085-8923-E90A81205229}"/>
    <cellStyle name="Comma 6 6 3 2" xfId="15383" xr:uid="{BD26DC4D-AE13-40F8-8D6D-ED5F95ACAF2E}"/>
    <cellStyle name="Comma 6 6 3 2 2" xfId="32040" xr:uid="{6BECA460-689E-4B4D-921F-E85160A84236}"/>
    <cellStyle name="Comma 6 6 3 3" xfId="23712" xr:uid="{EE59BE96-0D8A-4B88-BC59-F01F58FBDD13}"/>
    <cellStyle name="Comma 6 6 4" xfId="9831" xr:uid="{C698A9C2-1418-47FC-9FE9-87418AAE4AB4}"/>
    <cellStyle name="Comma 6 6 4 2" xfId="26488" xr:uid="{A29CCB1D-42B8-4F75-AD69-16C15C5C5631}"/>
    <cellStyle name="Comma 6 6 5" xfId="33523" xr:uid="{6AB085C5-8F27-4071-B3E5-DE0FDE87BC52}"/>
    <cellStyle name="Comma 6 6 6" xfId="18160" xr:uid="{1D5686FE-BB87-42D3-B00C-3B0920B58D28}"/>
    <cellStyle name="Comma 6 7" xfId="2950" xr:uid="{B94CA7E0-6D09-45C7-BB81-82C8ACB9D5C9}"/>
    <cellStyle name="Comma 6 7 2" xfId="11280" xr:uid="{4F8C969A-7608-4C44-8475-0ADB54FBB77B}"/>
    <cellStyle name="Comma 6 7 2 2" xfId="27937" xr:uid="{7985E384-8EC7-4A0E-BA8C-EF3D1149987F}"/>
    <cellStyle name="Comma 6 7 3" xfId="19609" xr:uid="{C2200DE0-184E-475F-802E-67C3091E2C42}"/>
    <cellStyle name="Comma 6 8" xfId="5726" xr:uid="{8D401499-8EF1-47A7-A2E7-2AF90E0526B5}"/>
    <cellStyle name="Comma 6 8 2" xfId="14056" xr:uid="{A4163FCB-C9EC-4351-A583-6797DC483ADF}"/>
    <cellStyle name="Comma 6 8 2 2" xfId="30713" xr:uid="{645B9BDE-EB89-45B1-AAA1-D8054A44912B}"/>
    <cellStyle name="Comma 6 8 3" xfId="22385" xr:uid="{691E1B11-D017-420E-A81D-45D14A806E4C}"/>
    <cellStyle name="Comma 6 9" xfId="8504" xr:uid="{E18CB207-7CDB-4EF5-AE5B-0709F587BC3D}"/>
    <cellStyle name="Comma 6 9 2" xfId="25161" xr:uid="{DAD28219-F42E-4C3F-894A-ED7EEF18CD79}"/>
    <cellStyle name="Comma 7" xfId="1250" xr:uid="{95E0C75A-66D7-47CC-A643-BA5353439F5A}"/>
    <cellStyle name="Comma 7 2" xfId="2826" xr:uid="{9B5B5839-32F9-4BF2-8D1B-E902012A7CA4}"/>
    <cellStyle name="Comma 7 2 2" xfId="5606" xr:uid="{CCF39411-0BD1-471C-B244-EB87F0BAEFBA}"/>
    <cellStyle name="Comma 7 2 2 2" xfId="13936" xr:uid="{03AB718F-3571-48A2-BA4B-7A868C6146C8}"/>
    <cellStyle name="Comma 7 2 2 2 2" xfId="30593" xr:uid="{5576EA5E-FFD6-4A89-AA27-02BA0886B775}"/>
    <cellStyle name="Comma 7 2 2 3" xfId="22265" xr:uid="{3732E761-8033-4F79-B6CF-4AEE3211D4E9}"/>
    <cellStyle name="Comma 7 2 3" xfId="8382" xr:uid="{E07629F5-BC16-474D-8B38-E57D042B0767}"/>
    <cellStyle name="Comma 7 2 3 2" xfId="16712" xr:uid="{48216545-74B3-462A-82E4-BE7C33D4FB31}"/>
    <cellStyle name="Comma 7 2 3 2 2" xfId="33369" xr:uid="{8C555214-0BC6-4C65-B365-6C0D8A8C8351}"/>
    <cellStyle name="Comma 7 2 3 3" xfId="25041" xr:uid="{7D3C022E-7DC3-4CF1-9094-E227AAC11C57}"/>
    <cellStyle name="Comma 7 2 4" xfId="11160" xr:uid="{F0120BA1-8471-4AF8-ABAF-BF70BF42E65A}"/>
    <cellStyle name="Comma 7 2 4 2" xfId="27817" xr:uid="{EAFACFEB-4397-4D28-8D41-9027A20A00F0}"/>
    <cellStyle name="Comma 7 2 5" xfId="33773" xr:uid="{269ED9BD-49C2-4B64-8018-63449D9242D9}"/>
    <cellStyle name="Comma 7 2 6" xfId="19489" xr:uid="{797B87C1-9A80-4A68-B32B-BFAE3BE2129C}"/>
    <cellStyle name="Comma 7 3" xfId="2578" xr:uid="{CF1586F6-4773-4F10-88E6-372539DB01AD}"/>
    <cellStyle name="Comma 7 3 2" xfId="5368" xr:uid="{68516D47-4061-46B5-B5B4-A50405DE7AF7}"/>
    <cellStyle name="Comma 7 3 2 2" xfId="13698" xr:uid="{B6345721-F64B-467E-9720-B7045B087A90}"/>
    <cellStyle name="Comma 7 3 2 2 2" xfId="30355" xr:uid="{DB82A883-8904-4762-AF70-ECC0682BE2A1}"/>
    <cellStyle name="Comma 7 3 2 3" xfId="22027" xr:uid="{FFED2571-F25C-4177-A2CC-438ED4F7E0AD}"/>
    <cellStyle name="Comma 7 3 3" xfId="8144" xr:uid="{ED664D62-9E3A-452A-9EB6-47455CA07208}"/>
    <cellStyle name="Comma 7 3 3 2" xfId="16474" xr:uid="{58DA5B03-A652-403F-97D5-A8370D0B332D}"/>
    <cellStyle name="Comma 7 3 3 2 2" xfId="33131" xr:uid="{63FFCF7B-182D-470C-9760-0EE3D9778C3C}"/>
    <cellStyle name="Comma 7 3 3 3" xfId="24803" xr:uid="{3EEC6F0F-90C4-44A1-B257-BD8AE789F5D3}"/>
    <cellStyle name="Comma 7 3 4" xfId="10922" xr:uid="{C3691E14-78EE-4FDB-A35F-35BCA98B716D}"/>
    <cellStyle name="Comma 7 3 4 2" xfId="27579" xr:uid="{045E5ED8-D482-43E8-BCA4-96FEEF2E0D4F}"/>
    <cellStyle name="Comma 7 3 5" xfId="33631" xr:uid="{F58D3205-8C9F-444A-804A-68058A977B84}"/>
    <cellStyle name="Comma 7 3 6" xfId="19251" xr:uid="{C2C380C0-4D9D-46D6-89F0-22C43AE51B63}"/>
    <cellStyle name="Comma 7 4" xfId="4041" xr:uid="{91C844BF-0665-4CD1-A541-632542F4A660}"/>
    <cellStyle name="Comma 7 4 2" xfId="12371" xr:uid="{84FF0025-609A-47D9-9BA4-2B67534B5FE6}"/>
    <cellStyle name="Comma 7 4 2 2" xfId="29028" xr:uid="{2E22E352-2C22-4C46-B9AB-D97205EEF1F1}"/>
    <cellStyle name="Comma 7 4 3" xfId="20700" xr:uid="{0657ABD8-8EBE-4CC0-9E21-62DF7BF147D9}"/>
    <cellStyle name="Comma 7 5" xfId="6817" xr:uid="{CE2C7BC4-1D6A-4763-A08B-332A560B0855}"/>
    <cellStyle name="Comma 7 5 2" xfId="15147" xr:uid="{F999B137-23C5-4F2D-9809-6C84129EBE20}"/>
    <cellStyle name="Comma 7 5 2 2" xfId="31804" xr:uid="{1EF32B9C-3E09-4A57-8776-BC92BD1B34F6}"/>
    <cellStyle name="Comma 7 5 3" xfId="23476" xr:uid="{2CD7F0B0-0003-40D3-A498-54D8001C3FCD}"/>
    <cellStyle name="Comma 7 6" xfId="9595" xr:uid="{177391B0-B098-4618-A249-7162AA58EC28}"/>
    <cellStyle name="Comma 7 6 2" xfId="26252" xr:uid="{43EB09C0-73DB-4FCB-A858-B37071141601}"/>
    <cellStyle name="Comma 7 7" xfId="33498" xr:uid="{5DA4B8F1-D024-4FA2-B557-EC0A9E2C23C3}"/>
    <cellStyle name="Comma 7 8" xfId="17924" xr:uid="{9ABFB6E5-676C-4BEB-8AD6-7A18847AB903}"/>
    <cellStyle name="Comma 8" xfId="1252" xr:uid="{BABC94C7-5450-45EC-AAEE-778B6288D2A5}"/>
    <cellStyle name="Comma 8 2" xfId="2580" xr:uid="{5CA26B6A-F4DB-4A09-82FD-8815DA161CC9}"/>
    <cellStyle name="Comma 8 2 2" xfId="5370" xr:uid="{CB4535F5-8A08-4D16-AA7D-A38DBDD4588B}"/>
    <cellStyle name="Comma 8 2 2 2" xfId="13700" xr:uid="{BDFF0241-BAED-4338-9ED1-67E4C57A2C4B}"/>
    <cellStyle name="Comma 8 2 2 2 2" xfId="30357" xr:uid="{0B0E8DD1-D104-4637-B252-D0E06F9A5C6C}"/>
    <cellStyle name="Comma 8 2 2 3" xfId="22029" xr:uid="{D9747FFE-6F2D-4AEA-B52E-44E7903FFDB0}"/>
    <cellStyle name="Comma 8 2 3" xfId="8146" xr:uid="{0E9BBD4B-8726-4DC7-A6D5-DF2E7F05675F}"/>
    <cellStyle name="Comma 8 2 3 2" xfId="16476" xr:uid="{C61ED43D-6D88-44EA-B517-2F5A58F9392C}"/>
    <cellStyle name="Comma 8 2 3 2 2" xfId="33133" xr:uid="{A976030E-3520-43DD-81BF-E0633C297D03}"/>
    <cellStyle name="Comma 8 2 3 3" xfId="24805" xr:uid="{2C3ED7D0-18D5-42CA-9D52-F129C8E5C630}"/>
    <cellStyle name="Comma 8 2 4" xfId="10924" xr:uid="{8BBDB21F-F171-4341-8398-09900A65642A}"/>
    <cellStyle name="Comma 8 2 4 2" xfId="27581" xr:uid="{5C4E586C-BC2A-4286-BC8D-CC8CE18234BA}"/>
    <cellStyle name="Comma 8 2 5" xfId="33632" xr:uid="{191281F7-44F0-48BC-AFD2-D646B2DB1C8A}"/>
    <cellStyle name="Comma 8 2 6" xfId="19253" xr:uid="{B9D5B8DB-83D8-4631-81CB-2274D1E9C2C0}"/>
    <cellStyle name="Comma 8 3" xfId="4043" xr:uid="{0D5B6BE3-4990-4FFC-99FD-336A311A4F3B}"/>
    <cellStyle name="Comma 8 3 2" xfId="12373" xr:uid="{64D0BB42-49D8-4620-98AD-EDC83FA9182F}"/>
    <cellStyle name="Comma 8 3 2 2" xfId="29030" xr:uid="{A48A0367-D0F5-4D59-BEB4-321BEB0A32C7}"/>
    <cellStyle name="Comma 8 3 3" xfId="20702" xr:uid="{7122CD2B-21CF-423A-80A3-D428E41FE592}"/>
    <cellStyle name="Comma 8 4" xfId="6819" xr:uid="{427EB5E2-86DF-465B-8B6A-65F77ABE60E2}"/>
    <cellStyle name="Comma 8 4 2" xfId="15149" xr:uid="{1B6130DC-CDC4-4C07-9A0F-68DC26979962}"/>
    <cellStyle name="Comma 8 4 2 2" xfId="31806" xr:uid="{7D53A406-C9DA-48EC-81C3-DEB491F420B6}"/>
    <cellStyle name="Comma 8 4 3" xfId="23478" xr:uid="{E3E4B732-C0BC-4EE5-8323-AACBC45F050F}"/>
    <cellStyle name="Comma 8 5" xfId="9597" xr:uid="{EC253C68-235E-49EE-89F0-18D9759E1DFF}"/>
    <cellStyle name="Comma 8 5 2" xfId="26254" xr:uid="{926DBCE2-8503-44D3-AF62-0E55E761CB77}"/>
    <cellStyle name="Comma 8 6" xfId="33499" xr:uid="{4C8FD49A-88EE-4EEE-9CDF-031E73449F93}"/>
    <cellStyle name="Comma 8 7" xfId="17926" xr:uid="{4B6001A5-F731-4009-BC64-3A66E78760C5}"/>
    <cellStyle name="Comma0 - Type3" xfId="34824" xr:uid="{6C1B2D55-D785-4B58-8E11-3FAFC8CCB3A1}"/>
    <cellStyle name="Constant" xfId="34662" xr:uid="{835E09F0-A713-4BFB-83B0-85390D3E3017}"/>
    <cellStyle name="Constant 2" xfId="34675" xr:uid="{2CBC2E04-5B09-42BE-9504-73E242458521}"/>
    <cellStyle name="Constants" xfId="33778" xr:uid="{54649F3C-C25E-422F-9F34-64066778B9A3}"/>
    <cellStyle name="ContentsHyperlink" xfId="34009" xr:uid="{E26B27CD-D36A-430D-AD18-9407F48CC2A8}"/>
    <cellStyle name="CustomCellsOrange" xfId="33906" xr:uid="{8099D59F-04D1-4523-A55E-4FC7E39592CB}"/>
    <cellStyle name="CustomCellsOrange 2" xfId="34183" xr:uid="{AFE00CC6-0A17-4E54-B8C8-09AA5D553096}"/>
    <cellStyle name="CustomCellsOrange 2 2" xfId="34206" xr:uid="{F1605A25-DE40-4014-9E72-604140B118DA}"/>
    <cellStyle name="CustomCellsOrange 2 2 2" xfId="34276" xr:uid="{7420314B-16CA-4DC0-A010-588DF6E5AE11}"/>
    <cellStyle name="CustomCellsOrange 2 2 2 2" xfId="34442" xr:uid="{257A4890-87AD-48C3-A199-0E06B7C47A98}"/>
    <cellStyle name="CustomCellsOrange 2 2 2 2 2" xfId="34656" xr:uid="{9D287198-49D5-4781-85F6-6C2011E5F7AD}"/>
    <cellStyle name="CustomCellsOrange 2 2 3" xfId="34425" xr:uid="{011CE6E6-997D-49B8-945E-E8CE9665C850}"/>
    <cellStyle name="CustomCellsOrange 2 2 3 2" xfId="34640" xr:uid="{805319F2-2E1B-40C9-B38E-F23DF58C95A7}"/>
    <cellStyle name="CustomCellsOrange 2 2 4" xfId="34343" xr:uid="{77C3798C-5098-4792-A0B7-B59C94AAB21E}"/>
    <cellStyle name="CustomCellsOrange 2 2 4 2" xfId="34558" xr:uid="{615D1297-E6CC-48A5-A161-B9077A33D310}"/>
    <cellStyle name="CustomCellsOrange 2 2 5" xfId="34444" xr:uid="{43404BE9-F5BA-45E9-84EC-82BEE653B531}"/>
    <cellStyle name="CustomCellsOrange 2 2 5 2" xfId="34658" xr:uid="{76F8D81C-39F7-4F8D-A497-061A36C83C20}"/>
    <cellStyle name="CustomCellsOrange 3" xfId="34041" xr:uid="{3D60629F-B017-4F6F-8E94-EF19075A9089}"/>
    <cellStyle name="CustomCellsOrange 3 2" xfId="34380" xr:uid="{5CC0861D-3464-4CB5-908B-7D6508019A5B}"/>
    <cellStyle name="CustomCellsOrange 3 2 2" xfId="34595" xr:uid="{4A9D4ECF-71BF-44D9-8830-61A6E1F6FB05}"/>
    <cellStyle name="CustomCellsOrange 3 3" xfId="34313" xr:uid="{D2613E93-8AC8-4C31-B17D-5230ADDFBD75}"/>
    <cellStyle name="CustomCellsOrange 3 3 2" xfId="34528" xr:uid="{576F4937-CB4F-42FB-BA75-B515E6D843C5}"/>
    <cellStyle name="CustomCellsOrange 3 4" xfId="34326" xr:uid="{9BEEAB99-93B9-424A-AF03-C8395D193495}"/>
    <cellStyle name="CustomCellsOrange 3 4 2" xfId="34541" xr:uid="{4BA775CE-B621-45E7-96F8-390C41CD91DF}"/>
    <cellStyle name="CustomCellsOrange 3 5" xfId="34466" xr:uid="{D2C13693-3D4F-4B9E-895C-96EEDCEF666C}"/>
    <cellStyle name="CustomizationCells" xfId="33791" xr:uid="{66FC1DED-AC89-4390-8681-E78DB0F1A4F8}"/>
    <cellStyle name="CustomizationCells 2" xfId="34184" xr:uid="{AF4B6606-E9A4-4951-B36E-76232732B83E}"/>
    <cellStyle name="CustomizationCells 2 2" xfId="34207" xr:uid="{0E3AFAD0-8B2B-4197-B5BA-FF17C535D039}"/>
    <cellStyle name="CustomizationCells 2 2 2" xfId="34277" xr:uid="{DCAF882F-4847-41D9-8EDB-B75E17C4FA23}"/>
    <cellStyle name="CustomizationCells 2 2 2 2" xfId="34443" xr:uid="{992A5226-F55E-4F7C-9568-02F83EED87B4}"/>
    <cellStyle name="CustomizationCells 2 2 2 2 2" xfId="34657" xr:uid="{0A406D86-203F-431D-B3F9-EA78C5DCABDA}"/>
    <cellStyle name="CustomizationCells 2 2 3" xfId="34426" xr:uid="{2090A952-8382-4D0A-8AAC-C03A78874889}"/>
    <cellStyle name="CustomizationCells 2 2 3 2" xfId="34641" xr:uid="{A4D8CBA9-A4A9-4365-B98F-F2EB32054AF2}"/>
    <cellStyle name="CustomizationCells 2 2 4" xfId="34289" xr:uid="{FDC06309-C993-4B6B-9B24-C408FDA6E44E}"/>
    <cellStyle name="CustomizationCells 2 2 4 2" xfId="34504" xr:uid="{252B9585-FF08-4609-870F-614E90288F99}"/>
    <cellStyle name="CustomizationCells 2 2 5" xfId="34445" xr:uid="{32B570E5-D6FE-493B-83E2-F534B9137E77}"/>
    <cellStyle name="CustomizationCells 2 2 5 2" xfId="34659" xr:uid="{C06FC395-02ED-4B80-AA36-0150C2C8B76B}"/>
    <cellStyle name="CustomizationCells 3" xfId="34042" xr:uid="{5DE8EB06-777C-44DE-B799-B763F34CDB13}"/>
    <cellStyle name="CustomizationCells 3 2" xfId="34381" xr:uid="{63B952BF-5F3C-4EB3-8EA9-83F6FDAC3B44}"/>
    <cellStyle name="CustomizationCells 3 2 2" xfId="34596" xr:uid="{A4619A83-E8CB-4357-8A5A-1577E6E7050D}"/>
    <cellStyle name="CustomizationCells 3 3" xfId="34408" xr:uid="{BF3C28EF-37F2-4F24-8B30-76021EE505FE}"/>
    <cellStyle name="CustomizationCells 3 3 2" xfId="34623" xr:uid="{750FE206-6FAD-4561-820E-6F14989858E4}"/>
    <cellStyle name="CustomizationCells 3 4" xfId="34328" xr:uid="{C3D99082-8549-4595-AC36-09C77FA2CC58}"/>
    <cellStyle name="CustomizationCells 3 4 2" xfId="34543" xr:uid="{49E521DC-94C7-4789-8433-B35A6EFF1DD0}"/>
    <cellStyle name="CustomizationCells 3 5" xfId="34467" xr:uid="{42327534-7B37-43C9-87F2-A911072DCB1D}"/>
    <cellStyle name="CustomizationCells 4" xfId="33844" xr:uid="{C14A68AA-1C87-457E-9456-64C1C9C7443B}"/>
    <cellStyle name="CustomizationGreenCells" xfId="33907" xr:uid="{9BC38802-D91B-4D3D-BB71-173F1A79B18C}"/>
    <cellStyle name="CustomizationGreenCells 2" xfId="34185" xr:uid="{2570EA32-8060-488F-8749-85B9538EA2FE}"/>
    <cellStyle name="CustomizationGreenCells 3" xfId="34043" xr:uid="{F6F96E26-B012-42BC-996B-C15D6F6F3D77}"/>
    <cellStyle name="CustomizationGreenCells 3 2" xfId="34382" xr:uid="{3D745256-439D-4F5E-8CAC-C6078A46529F}"/>
    <cellStyle name="CustomizationGreenCells 3 2 2" xfId="34597" xr:uid="{6B1CC5BC-D316-4448-A0E6-C555CC058948}"/>
    <cellStyle name="CustomizationGreenCells 3 3" xfId="34352" xr:uid="{DB4FD88E-106F-436B-8D32-3DE5BB93668B}"/>
    <cellStyle name="CustomizationGreenCells 3 3 2" xfId="34567" xr:uid="{34C93843-A6AD-4565-9EDD-02BF1C34F007}"/>
    <cellStyle name="CustomizationGreenCells 3 4" xfId="34285" xr:uid="{68842163-09AE-497E-8C5D-13C7AE29E6FC}"/>
    <cellStyle name="CustomizationGreenCells 3 4 2" xfId="34500" xr:uid="{E61459A8-340B-4173-BAF0-D6E7EFE71089}"/>
    <cellStyle name="CustomizationGreenCells 3 5" xfId="34468" xr:uid="{6DE5D4CC-E1EE-40CD-82F9-B1DCE321359C}"/>
    <cellStyle name="Data" xfId="34663" xr:uid="{887B6DAF-6887-4EF6-BF33-BBAED352CE14}"/>
    <cellStyle name="Data 2" xfId="34676" xr:uid="{8FB86C7E-DCE6-4197-953E-EBAC70F5853C}"/>
    <cellStyle name="DocBox_EmptyRow" xfId="33788" xr:uid="{D21C0BDB-3959-42CB-A9A3-C045E79A65C5}"/>
    <cellStyle name="Eingabe" xfId="33776" xr:uid="{9DEF22A0-099D-4FE0-A348-A7628DEFA04B}"/>
    <cellStyle name="Eingabe 2" xfId="34140" xr:uid="{2897FD86-7D26-4916-87BC-1A9B708BCF5F}"/>
    <cellStyle name="Eingabe 3" xfId="34186" xr:uid="{CBF3BEB8-086D-41D2-BD33-47550A17D960}"/>
    <cellStyle name="Eingabe 3 2" xfId="34422" xr:uid="{EB223D75-111B-4F8F-88F9-554DAE8EF767}"/>
    <cellStyle name="Eingabe 3 2 2" xfId="34637" xr:uid="{0248BDD3-7E60-464B-8D25-90F44AC0E80F}"/>
    <cellStyle name="Eingabe 3 3" xfId="34411" xr:uid="{D6758DA7-8AA4-45B7-AE79-88E22A54570A}"/>
    <cellStyle name="Eingabe 3 3 2" xfId="34626" xr:uid="{704AB98A-1A3E-421F-BDA8-748E3A408301}"/>
    <cellStyle name="Eingabe 3 4" xfId="34302" xr:uid="{C43D917A-1AEC-4F98-A9CB-81B57998050F}"/>
    <cellStyle name="Eingabe 3 4 2" xfId="34517" xr:uid="{4AD51D7B-519F-48EC-86CC-E9F6AC267FF9}"/>
    <cellStyle name="Eingabe 3 5" xfId="34485" xr:uid="{5916C22D-72F4-447C-95D3-E71107ADF5D2}"/>
    <cellStyle name="Eingabe 4" xfId="34045" xr:uid="{19A6D406-D4A7-42E8-84DD-321925DD4989}"/>
    <cellStyle name="Eingabe 4 2" xfId="34383" xr:uid="{F1E4D9CA-AD3F-4FAA-B212-1F76AEB0F778}"/>
    <cellStyle name="Eingabe 4 2 2" xfId="34598" xr:uid="{6DB9D98D-0D93-4CED-BF5E-EA05CC0BA5E8}"/>
    <cellStyle name="Eingabe 4 3" xfId="34310" xr:uid="{832A73EA-65FB-4F33-89FE-BC5CE06C6DDC}"/>
    <cellStyle name="Eingabe 4 3 2" xfId="34525" xr:uid="{88510CF0-10B1-4529-9E37-36FC2315E27E}"/>
    <cellStyle name="Eingabe 4 4" xfId="34286" xr:uid="{6C4D3327-239D-41CA-9801-4154887A9431}"/>
    <cellStyle name="Eingabe 4 4 2" xfId="34501" xr:uid="{69571C4A-DA1E-44AF-A213-BB5B82550470}"/>
    <cellStyle name="Eingabe 4 5" xfId="34469" xr:uid="{6E59D307-FAF4-440C-A4EB-475FA9A742E0}"/>
    <cellStyle name="Eingabe 5" xfId="34320" xr:uid="{2A3CED52-B613-41DA-A139-51937D830C32}"/>
    <cellStyle name="Eingabe 5 2" xfId="34535" xr:uid="{F2B9C2F1-17DF-4145-992A-BC37C0ECF70E}"/>
    <cellStyle name="Eingabe 6" xfId="34397" xr:uid="{E8974E92-E348-4148-8683-C852707B768C}"/>
    <cellStyle name="Eingabe 6 2" xfId="34612" xr:uid="{7BC0BFF5-B6A6-4B7A-91B2-A9E6A4B84856}"/>
    <cellStyle name="Eingabe 7" xfId="34440" xr:uid="{3EF3680C-26D0-4981-AB2E-35B2D4D9DE7A}"/>
    <cellStyle name="Eingabe 7 2" xfId="34654" xr:uid="{F82996C1-2238-4BB7-BF4B-5089BEC924D3}"/>
    <cellStyle name="Eingabe 8" xfId="34449" xr:uid="{4E5DB768-277A-4B2B-8D3E-2B30F16529BD}"/>
    <cellStyle name="Empty_B_border" xfId="33794" xr:uid="{C1CC3E00-DBE1-490D-8964-B2C9883DF2D4}"/>
    <cellStyle name="Ergebnis" xfId="33822" hidden="1" xr:uid="{1F39D3E4-8F8C-45B1-A863-F349C5DDD879}"/>
    <cellStyle name="Ergebnis 2" xfId="34161" xr:uid="{F5507226-F4CB-41D7-92A5-7920FB15093A}"/>
    <cellStyle name="Ergebnis 2 2" xfId="34417" xr:uid="{C92CB9AB-130B-4AB0-B70F-ADA338251111}"/>
    <cellStyle name="Ergebnis 2 2 2" xfId="34632" xr:uid="{84F943E3-65CA-463F-A2D5-85CD2229DDE0}"/>
    <cellStyle name="Ergebnis 2 3" xfId="34349" xr:uid="{ACF8DB0F-E8B6-45F9-923B-1D25176840BB}"/>
    <cellStyle name="Ergebnis 2 3 2" xfId="34564" xr:uid="{E45334C8-A263-40E3-A09E-04D272D916AD}"/>
    <cellStyle name="Ergebnis 2 4" xfId="34340" xr:uid="{82764283-DE0E-465B-B227-B2DDAA80FFC7}"/>
    <cellStyle name="Ergebnis 2 4 2" xfId="34555" xr:uid="{93C0588C-D322-48E1-B56C-8761FD9BC1A0}"/>
    <cellStyle name="Ergebnis 2 5" xfId="34475" xr:uid="{1C330E90-DC6D-42C3-8426-AD23DDF471BC}"/>
    <cellStyle name="Ergebnis 3" xfId="34054" xr:uid="{D1726370-5E1D-4B36-B8D3-B6A5C6791172}"/>
    <cellStyle name="Ergebnis 3 2" xfId="34391" xr:uid="{E16033A0-ECDA-4EFB-A6FE-22A25AFDB16E}"/>
    <cellStyle name="Ergebnis 3 2 2" xfId="34606" xr:uid="{9D0FF77C-E3FB-42DE-92D9-783307691E88}"/>
    <cellStyle name="Ergebnis 3 3" xfId="34305" xr:uid="{A9EEF1FF-8D6E-4403-8C1E-C9A9DFDD1D46}"/>
    <cellStyle name="Ergebnis 3 3 2" xfId="34520" xr:uid="{7FADE4ED-5816-40CA-B3DD-AE5BE18B9D47}"/>
    <cellStyle name="Ergebnis 3 4" xfId="34332" xr:uid="{B3DA11DC-4792-4F34-8FE8-2AD289F0B78E}"/>
    <cellStyle name="Ergebnis 3 4 2" xfId="34547" xr:uid="{B575952D-DAF7-420D-A932-A952E1CB70E7}"/>
    <cellStyle name="Ergebnis 3 5" xfId="34471" xr:uid="{4869CB04-CF6F-46C2-9A85-681B857AA42B}"/>
    <cellStyle name="Ergebnis 4" xfId="34321" xr:uid="{1BFDA376-564A-45B9-85BB-B7575DD673CE}"/>
    <cellStyle name="Ergebnis 4 2" xfId="34536" xr:uid="{97C09DB4-899C-4841-8438-BEDB83684F33}"/>
    <cellStyle name="Ergebnis 5" xfId="34395" xr:uid="{73C7EB46-7071-4E0F-B89F-B2E14AE68482}"/>
    <cellStyle name="Ergebnis 5 2" xfId="34610" xr:uid="{D58166D2-8A9F-43BA-BF79-D48773E338B8}"/>
    <cellStyle name="Ergebnis 6" xfId="34402" xr:uid="{2847744C-2211-4B21-829C-FB928B5AC76B}"/>
    <cellStyle name="Ergebnis 6 2" xfId="34617" xr:uid="{6BC9DA6C-0600-4340-96BF-13766D388DE1}"/>
    <cellStyle name="Ergebnis 7" xfId="34450" xr:uid="{479BF00F-E2A3-4F34-81F4-3610C01ACE27}"/>
    <cellStyle name="Erklärender Text" xfId="33821" hidden="1" xr:uid="{B4127843-FBCA-4417-8B34-FDB0FD20B9B6}"/>
    <cellStyle name="Erklärender Text 2" xfId="34162" xr:uid="{88DF3F03-5EB1-42B5-A26F-427873271AF1}"/>
    <cellStyle name="Erklärender Text 3" xfId="34044" xr:uid="{011480C7-9968-4CA1-A217-5AB54CD8CDF8}"/>
    <cellStyle name="Explanatory Text" xfId="17" builtinId="53" customBuiltin="1"/>
    <cellStyle name="Explanatory Text 2" xfId="33908" xr:uid="{7EED07A7-3DF4-4464-BA38-E72B44154C97}"/>
    <cellStyle name="Explanatory Text 3" xfId="33994" xr:uid="{6DA9A2F0-2FF8-4D09-A8DA-A7E65FD1AE19}"/>
    <cellStyle name="Fixed2 - Type2" xfId="34825" xr:uid="{72DB6C9D-7343-4599-A674-5872D2A58B59}"/>
    <cellStyle name="Good" xfId="8" builtinId="26" customBuiltin="1"/>
    <cellStyle name="Good 2" xfId="33909" xr:uid="{74F98CC1-1FD1-49DF-9DAE-077996B70A28}"/>
    <cellStyle name="Good 3" xfId="33995" xr:uid="{CFE5558A-3ACE-4C56-B9AC-222562F3DF79}"/>
    <cellStyle name="Good 4" xfId="34124" xr:uid="{C71CD852-A60B-4CF5-97AB-B4B0E12A1866}"/>
    <cellStyle name="Gut" xfId="33910" xr:uid="{A109458A-3C66-4B59-9506-C18494BFA6BD}"/>
    <cellStyle name="Heading" xfId="34670" xr:uid="{6448076F-A861-42E7-B8E2-BB2781523DC5}"/>
    <cellStyle name="Heading 1" xfId="4" builtinId="16" customBuiltin="1"/>
    <cellStyle name="Heading 1 2" xfId="33911" xr:uid="{36672C34-77A9-4CD9-B844-1BDC95D448A3}"/>
    <cellStyle name="Heading 1 3" xfId="33996" xr:uid="{6CA91A1C-CA4A-41DF-AD22-1C00CE530A1F}"/>
    <cellStyle name="Heading 1 4" xfId="34132" xr:uid="{898477DD-2CA7-448D-9C4B-3711E91B0180}"/>
    <cellStyle name="Heading 2" xfId="5" builtinId="17" customBuiltin="1"/>
    <cellStyle name="Heading 2 2" xfId="33912" xr:uid="{051ABE38-F972-46F5-B331-DC05F4259013}"/>
    <cellStyle name="Heading 2 3" xfId="33997" xr:uid="{2626303F-699B-44CE-A17C-506D84022077}"/>
    <cellStyle name="Heading 2 4" xfId="34133" xr:uid="{EEC567D3-6397-4750-837E-5E5469793FB3}"/>
    <cellStyle name="Heading 3" xfId="6" builtinId="18" customBuiltin="1"/>
    <cellStyle name="Heading 3 2" xfId="33913" xr:uid="{8470E97A-DD41-4B71-BF30-F9B9A79D6A4F}"/>
    <cellStyle name="Heading 3 3" xfId="33998" xr:uid="{074114CD-3ADF-45D6-A258-90C44EA33D88}"/>
    <cellStyle name="Heading 3 4" xfId="34134" xr:uid="{7AEEC28C-AE98-47E1-ADE2-6DCB204243F5}"/>
    <cellStyle name="Heading 4" xfId="7" builtinId="19" customBuiltin="1"/>
    <cellStyle name="Heading 4 2" xfId="33914" xr:uid="{C4AD88A7-9259-4CA8-B0E9-77DAD7ACFD13}"/>
    <cellStyle name="Heading 4 3" xfId="33999" xr:uid="{C89B2E38-DF69-4738-8183-14D80562CF9C}"/>
    <cellStyle name="Heading 4 4" xfId="34135" xr:uid="{39020A9A-3CFB-4045-AAC6-E116D5081AE0}"/>
    <cellStyle name="Headline" xfId="33777" xr:uid="{86898210-5C9D-4783-906F-86CDDECC50B7}"/>
    <cellStyle name="Hyperlink 2" xfId="50" xr:uid="{FC892F04-1C63-47B9-BFA7-76103BA0E39C}"/>
    <cellStyle name="Hyperlink 2 2" xfId="34826" xr:uid="{3CB3CF5C-CAF2-4D6A-A8DE-695FDE2CFFB7}"/>
    <cellStyle name="Hyperlink 2 3" xfId="34705" xr:uid="{BDBC17E1-A3FB-4454-BEDE-A8C04DB967F3}"/>
    <cellStyle name="Hyperlink 3" xfId="272" xr:uid="{D32B7811-E887-490F-A26A-76C96BDECEBB}"/>
    <cellStyle name="Hyperlink 3 2" xfId="34827" xr:uid="{15F6E94A-F78D-4498-B3BB-C43945C27CA9}"/>
    <cellStyle name="Hyperlink 4" xfId="34845" xr:uid="{80109C0E-9977-4FCC-9A1E-464753A9C41E}"/>
    <cellStyle name="Input" xfId="11" builtinId="20" customBuiltin="1"/>
    <cellStyle name="Input 2" xfId="33915" xr:uid="{8D11ED19-7F62-4AF9-A5E5-E0B17D322CD5}"/>
    <cellStyle name="Input 2 2" xfId="34324" xr:uid="{C9106EE1-E6A8-40C8-9BC9-D99D63829DA5}"/>
    <cellStyle name="Input 2 2 2" xfId="34539" xr:uid="{59B8A5C9-6397-4CFE-A2A7-6AD0A86D1A3F}"/>
    <cellStyle name="Input 2 2 3" xfId="34838" xr:uid="{7575A2BE-BC56-4472-B017-987702EA823E}"/>
    <cellStyle name="Input 2 3" xfId="34428" xr:uid="{8C94E24E-A97E-4CA8-82C5-B3049C69AA4C}"/>
    <cellStyle name="Input 2 3 2" xfId="34643" xr:uid="{BF015EEE-0FA2-4450-8E1F-0307D00925E8}"/>
    <cellStyle name="Input 2 4" xfId="34439" xr:uid="{2DA04BF2-B0A6-4278-AB4D-7D753CEC4480}"/>
    <cellStyle name="Input 2 4 2" xfId="34653" xr:uid="{E96A0F00-8DCA-4F52-B07F-F29F8B87BF8F}"/>
    <cellStyle name="Input 2 5" xfId="34451" xr:uid="{D2ED8577-F886-4031-875F-E8B2BE79F15C}"/>
    <cellStyle name="Input 2 6" xfId="34828" xr:uid="{39DD9852-A181-4376-B3B9-98CAC725B837}"/>
    <cellStyle name="Input 3" xfId="34000" xr:uid="{300C5AC7-AEB6-40E8-9849-7688A9770460}"/>
    <cellStyle name="Input 3 2" xfId="34356" xr:uid="{6E62414B-44E5-4313-B683-9E0F72EBB210}"/>
    <cellStyle name="Input 3 2 2" xfId="34571" xr:uid="{22AD8156-002E-468B-9589-EA77700215DA}"/>
    <cellStyle name="Input 3 3" xfId="34355" xr:uid="{CF1CFCBE-AFF0-477C-BB32-40C316978CD7}"/>
    <cellStyle name="Input 3 3 2" xfId="34570" xr:uid="{859C9760-8C76-4AE0-B77E-BB3285E9A134}"/>
    <cellStyle name="Input 3 4" xfId="34299" xr:uid="{F48CFE14-346B-4981-9BDC-156CA3A3C751}"/>
    <cellStyle name="Input 3 4 2" xfId="34514" xr:uid="{076E3E25-C453-49F3-B02A-CF57869D44E8}"/>
    <cellStyle name="Input 3 5" xfId="34457" xr:uid="{9857B40B-9F61-4E2B-955A-E1FFA56E6584}"/>
    <cellStyle name="Input 4" xfId="34111" xr:uid="{52732035-52A4-4F8F-9A0C-D9C7D987305D}"/>
    <cellStyle name="Input Assumption" xfId="34669" xr:uid="{8984BE34-517A-49F8-BA9F-E6ECA3CCA4F1}"/>
    <cellStyle name="InputCells" xfId="33784" xr:uid="{7A7D7F8F-6062-4588-841F-CA43F26F10F4}"/>
    <cellStyle name="InputCells 2" xfId="33916" xr:uid="{39319D8E-BBB2-478E-9D1C-026F19B3B9EE}"/>
    <cellStyle name="InputCells 3" xfId="33962" xr:uid="{AE04E9CD-4F07-40A2-B655-C5BCD497607A}"/>
    <cellStyle name="InputCells 4" xfId="34114" xr:uid="{0886EDAA-309D-49A1-9267-109502647E8E}"/>
    <cellStyle name="InputCells_Bborder_1" xfId="33917" xr:uid="{BCEE6447-4C68-47B7-939F-486B6B147ED6}"/>
    <cellStyle name="InputCells12" xfId="33793" xr:uid="{EF25A19C-CFE9-413F-8117-EFAA38753B87}"/>
    <cellStyle name="InputCells12 2" xfId="33918" xr:uid="{355E8BCC-287A-4B69-BB16-249232CA0299}"/>
    <cellStyle name="InputCells12 2 2" xfId="34188" xr:uid="{3BBB6124-57B0-46C0-8D37-F3C7AEC94578}"/>
    <cellStyle name="InputCells12 2 2 2" xfId="34362" xr:uid="{B2E0CC1A-9995-4590-9D16-E0941B59838F}"/>
    <cellStyle name="InputCells12 2 2 2 2" xfId="34577" xr:uid="{B7A3CD3D-92A1-4D75-968E-CFE3A812CEA4}"/>
    <cellStyle name="InputCells12 2 2 3" xfId="34487" xr:uid="{6E0F03D8-AB21-4159-8A78-CA6EDC9D45D2}"/>
    <cellStyle name="InputCells12 2 3" xfId="34047" xr:uid="{9581791B-4753-4643-B4F8-30C1627C668D}"/>
    <cellStyle name="InputCells12 2 3 2" xfId="34385" xr:uid="{22A397E3-3D46-4B15-988A-D87C16F70BD9}"/>
    <cellStyle name="InputCells12 2 3 2 2" xfId="34600" xr:uid="{13F3B82C-C34A-4939-BBD7-99A52B0F7CA1}"/>
    <cellStyle name="InputCells12 2 3 3" xfId="34308" xr:uid="{09A8E88C-8163-40C3-BF7A-18914BB8E335}"/>
    <cellStyle name="InputCells12 2 3 3 2" xfId="34523" xr:uid="{27133DFB-7C13-4A09-B65F-DAB0E592AB79}"/>
    <cellStyle name="InputCells12 2 3 4" xfId="34424" xr:uid="{8E852E5A-3E68-4F48-9D4D-C4D1201B1D8C}"/>
    <cellStyle name="InputCells12 2 3 4 2" xfId="34639" xr:uid="{3481DFC8-58D2-4F02-B2A9-B014A2D6BBB0}"/>
    <cellStyle name="InputCells12 3" xfId="34187" xr:uid="{18B972E2-AD0C-42EC-AF03-1AF27FB81FB3}"/>
    <cellStyle name="InputCells12 3 2" xfId="34292" xr:uid="{F66CAAFB-AAF3-41EB-B08D-DDAB4BB15513}"/>
    <cellStyle name="InputCells12 3 2 2" xfId="34507" xr:uid="{99F42A8B-D3B1-4EBA-9116-D814E2CDAF91}"/>
    <cellStyle name="InputCells12 3 3" xfId="34486" xr:uid="{86863D2D-222F-43FA-8C55-E18D22F6AD0D}"/>
    <cellStyle name="InputCells12 4" xfId="34046" xr:uid="{2A23BED1-78E2-4D5F-8C1C-F20252EFF8EB}"/>
    <cellStyle name="InputCells12 4 2" xfId="34384" xr:uid="{6C881D0A-A7CD-423F-AEFC-848818EE8B94}"/>
    <cellStyle name="InputCells12 4 2 2" xfId="34599" xr:uid="{032B3222-691E-4C8E-B81E-9867DFD86520}"/>
    <cellStyle name="InputCells12 4 3" xfId="34309" xr:uid="{825BE433-A010-48BE-80BF-5D021D7762D6}"/>
    <cellStyle name="InputCells12 4 3 2" xfId="34524" xr:uid="{A6094CF6-8DC6-4287-AC91-49565FD63D41}"/>
    <cellStyle name="InputCells12 4 4" xfId="34283" xr:uid="{A45679D9-B22D-4948-9959-6D59918D2F86}"/>
    <cellStyle name="InputCells12 4 4 2" xfId="34498" xr:uid="{D326C37B-F352-4798-8EF8-111103209C6E}"/>
    <cellStyle name="InputCells12 5" xfId="33846" xr:uid="{025BF9C0-0E9A-4E7F-BF75-F14D54FA5C00}"/>
    <cellStyle name="InputCells12_BBorder" xfId="33799" xr:uid="{F507D279-6C42-4874-87C9-1A4EB3DA203A}"/>
    <cellStyle name="IntCells" xfId="33919" xr:uid="{FF077385-9DCB-480B-913D-2995074D3A24}"/>
    <cellStyle name="Komma 2" xfId="34829" xr:uid="{B32E2BA3-E690-4319-8A09-56BE485BD753}"/>
    <cellStyle name="Komma 2 2" xfId="34850" xr:uid="{088B7050-DA93-4206-A43A-8F79EE8C567E}"/>
    <cellStyle name="Komma 3" xfId="34830" xr:uid="{BFA7521C-13AF-4494-9BA9-9D0D3D734CCC}"/>
    <cellStyle name="Komma 4" xfId="34811" xr:uid="{86810A42-E386-48C4-B1B1-C0E35F12CD1C}"/>
    <cellStyle name="KP_thin_border_dark_grey" xfId="33809" xr:uid="{88DA4834-1D48-4D2B-9E33-059CA2BCB65F}"/>
    <cellStyle name="Link 2" xfId="34819" xr:uid="{CBA81FFB-6748-42E0-98AD-C7C9FEF5B047}"/>
    <cellStyle name="Linked (External)" xfId="34668" xr:uid="{65E49017-D7DF-439E-8AB8-C480A572E34A}"/>
    <cellStyle name="Linked Cell" xfId="14" builtinId="24" customBuiltin="1"/>
    <cellStyle name="Linked Cell 1" xfId="34666" xr:uid="{D4E7654A-175A-4D3E-B5A6-240010B3B5A2}"/>
    <cellStyle name="Linked Cell 1 2" xfId="34679" xr:uid="{B3F1AFE1-C060-4251-842A-58CA75F71EFA}"/>
    <cellStyle name="Linked Cell 2" xfId="33920" xr:uid="{678B7F0D-85A8-417F-84DE-32BD182D4942}"/>
    <cellStyle name="Linked Cell 2 2" xfId="34667" xr:uid="{6EE053AA-BCA8-41B9-BB87-A6D06681CE4E}"/>
    <cellStyle name="Linked Cell 2 3" xfId="34680" xr:uid="{ECEC82CB-90AB-4C3C-9BB7-49D161E1CD9E}"/>
    <cellStyle name="Linked Cell 3" xfId="34001" xr:uid="{C04C014C-6BF1-4DB8-A5BE-B80E17BD08B1}"/>
    <cellStyle name="Linked Cell 4" xfId="34136" xr:uid="{8231F206-1582-4526-A4B3-A0B96892535C}"/>
    <cellStyle name="Neutral" xfId="10" builtinId="28" customBuiltin="1"/>
    <cellStyle name="Neutral 2" xfId="33921" xr:uid="{835B1444-77D6-439B-A0D9-63873E4EF431}"/>
    <cellStyle name="Neutral 2 2" xfId="34831" xr:uid="{B8C825EB-B31B-4074-A5C7-0A2D7C34904F}"/>
    <cellStyle name="Neutral 3" xfId="34002" xr:uid="{983D2025-8070-4291-96E7-12DDFC5B959B}"/>
    <cellStyle name="Normaali 2" xfId="33922" xr:uid="{73D60620-543C-49F6-982C-9BEC97CBA9B7}"/>
    <cellStyle name="Normaali 2 2" xfId="33923" xr:uid="{87A0D34D-D26B-4E20-8970-5EC86C0DD1BF}"/>
    <cellStyle name="Normal" xfId="0" builtinId="0"/>
    <cellStyle name="Normal 10" xfId="1" xr:uid="{00000000-0005-0000-0000-000001000000}"/>
    <cellStyle name="Normal 10 2" xfId="2700" xr:uid="{93E51865-0F65-41B0-B9A1-2A92A37DD20D}"/>
    <cellStyle name="Normal 10 2 2" xfId="33647" xr:uid="{C3210BAF-E27A-4BB7-8B2C-7B5ACAB9A634}"/>
    <cellStyle name="Normal 10 2 3" xfId="34208" xr:uid="{E1DA7321-5435-43F5-9034-08F07CD085D4}"/>
    <cellStyle name="Normal 10 3" xfId="33373" xr:uid="{C84DB1C4-42C9-4DB7-B3FA-F606CD0BC92B}"/>
    <cellStyle name="Normal 10 4" xfId="34139" xr:uid="{1945BC8A-37AA-4720-A0AB-B6C6049A5376}"/>
    <cellStyle name="Normal 11" xfId="758" xr:uid="{D4D953A6-B0A0-4B23-8B95-6F95F3BF3927}"/>
    <cellStyle name="Normal 11 2" xfId="2777" xr:uid="{096D0A0F-E90F-482B-AEB9-086D0F0E0C08}"/>
    <cellStyle name="Normal 11 2 2" xfId="33724" xr:uid="{D5C04CDE-FE46-4B10-AA89-6FDF42BB962A}"/>
    <cellStyle name="Normal 11 2 3" xfId="34209" xr:uid="{DA9D3F35-9F16-4F01-8A0A-7AFF9ACDE484}"/>
    <cellStyle name="Normal 11 3" xfId="33449" xr:uid="{2B6699C3-3CE8-4407-A507-87CC049CF7AA}"/>
    <cellStyle name="Normal 11 4" xfId="34167" xr:uid="{372BF56A-6B4A-4A99-A052-5066CD9B4922}"/>
    <cellStyle name="Normal 11 5" xfId="34854" xr:uid="{DEDE2C26-C4D2-44F3-B53D-9CE78E15E7A6}"/>
    <cellStyle name="Normal 12" xfId="1228" xr:uid="{4F60B512-5CA5-4906-8C45-943DA570019A}"/>
    <cellStyle name="Normal 12 2" xfId="2556" xr:uid="{0215E276-15E0-4B56-AFC5-8D7284652930}"/>
    <cellStyle name="Normal 12 2 2" xfId="5346" xr:uid="{F3D6500A-7B80-4484-BD4C-BB05BB4DCF25}"/>
    <cellStyle name="Normal 12 2 2 2" xfId="13676" xr:uid="{0777FF6E-B907-4616-8577-845A0DE8D791}"/>
    <cellStyle name="Normal 12 2 2 2 2" xfId="30333" xr:uid="{CD1AE66E-3B8F-4F62-A059-5CE6AE065B80}"/>
    <cellStyle name="Normal 12 2 2 3" xfId="22005" xr:uid="{D9533BC2-5B4C-4B0C-BFB2-0EFC0549960B}"/>
    <cellStyle name="Normal 12 2 3" xfId="8122" xr:uid="{178EFA30-7259-4F46-B2FF-460B31405999}"/>
    <cellStyle name="Normal 12 2 3 2" xfId="16452" xr:uid="{081914C9-DF92-4A2D-BA08-8D7885AF6F6D}"/>
    <cellStyle name="Normal 12 2 3 2 2" xfId="33109" xr:uid="{A9EED310-CF84-4927-9015-10F1BD31DFCA}"/>
    <cellStyle name="Normal 12 2 3 3" xfId="24781" xr:uid="{0A1B6486-347F-4120-906F-84B5EE1F84CA}"/>
    <cellStyle name="Normal 12 2 4" xfId="10900" xr:uid="{8F2290BF-6985-4D78-8946-2BC3BFB17EA3}"/>
    <cellStyle name="Normal 12 2 4 2" xfId="27557" xr:uid="{BF152564-4EC2-4B0B-9A44-31F83F0DBE57}"/>
    <cellStyle name="Normal 12 2 5" xfId="19229" xr:uid="{4A054205-9FB2-43C3-9C42-532BD1ECE305}"/>
    <cellStyle name="Normal 12 2 6" xfId="34438" xr:uid="{7C1F7E4A-60B3-4F47-B8E0-EFCA7D91BAFF}"/>
    <cellStyle name="Normal 12 3" xfId="4019" xr:uid="{A2788624-B1DD-486A-828B-C44A202E81EC}"/>
    <cellStyle name="Normal 12 3 2" xfId="12349" xr:uid="{3C94955F-E745-40F1-BA1F-3DA4D55DC98B}"/>
    <cellStyle name="Normal 12 3 2 2" xfId="29006" xr:uid="{220C47EA-0215-4A3C-92C5-CDA9267C3E41}"/>
    <cellStyle name="Normal 12 3 3" xfId="20678" xr:uid="{8CAF82EB-298E-429B-995B-F35407C32333}"/>
    <cellStyle name="Normal 12 4" xfId="6795" xr:uid="{07FC4AE4-0BFF-4C92-89D6-F16E174D3714}"/>
    <cellStyle name="Normal 12 4 2" xfId="15125" xr:uid="{33542D29-A906-4238-9F30-9DEDCE88D6F2}"/>
    <cellStyle name="Normal 12 4 2 2" xfId="31782" xr:uid="{98D88C97-2844-4289-9AD9-4FA8A846403B}"/>
    <cellStyle name="Normal 12 4 3" xfId="23454" xr:uid="{E4513607-0241-4678-A873-F5550A71B0EE}"/>
    <cellStyle name="Normal 12 5" xfId="9573" xr:uid="{291FF09B-A535-4971-B5D7-90616F8E618B}"/>
    <cellStyle name="Normal 12 5 2" xfId="26230" xr:uid="{4D0D04E6-E7F1-48AD-AD8A-D2C75563CEA5}"/>
    <cellStyle name="Normal 12 6" xfId="17902" xr:uid="{470345C1-BE36-4FD6-A25E-5E9F3657B43F}"/>
    <cellStyle name="Normal 12 7" xfId="34278" xr:uid="{1DB19113-0A76-4A93-908A-10E6E1D744AB}"/>
    <cellStyle name="Normal 12 8" xfId="34701" xr:uid="{44C031D6-E1A5-4434-BBB8-B0EF6154E13D}"/>
    <cellStyle name="Normal 13" xfId="1251" xr:uid="{F9EA2F5A-CB05-4E29-A0B1-610C80A5B613}"/>
    <cellStyle name="Normal 13 2" xfId="2827" xr:uid="{50CD811E-251D-4F7A-A891-D10CC3882B2E}"/>
    <cellStyle name="Normal 13 2 2" xfId="5607" xr:uid="{ACB6D583-344B-42E1-BF68-12D15D6F453B}"/>
    <cellStyle name="Normal 13 2 2 2" xfId="13937" xr:uid="{43327C7D-F346-4970-8C81-CFA74C500837}"/>
    <cellStyle name="Normal 13 2 2 2 2" xfId="30594" xr:uid="{C140BCA2-83B0-4749-82B8-F1475F4A720B}"/>
    <cellStyle name="Normal 13 2 2 3" xfId="22266" xr:uid="{262F8431-75AA-4478-865F-8BAE9A480D35}"/>
    <cellStyle name="Normal 13 2 3" xfId="8383" xr:uid="{9FE3AE74-0826-4338-83B3-6E1B1F19A9D5}"/>
    <cellStyle name="Normal 13 2 3 2" xfId="16713" xr:uid="{27EF2C68-FBA2-4E09-B948-7D97621BD19E}"/>
    <cellStyle name="Normal 13 2 3 2 2" xfId="33370" xr:uid="{9289E0FE-C5C1-459F-A0AF-76A3AFB85FC2}"/>
    <cellStyle name="Normal 13 2 3 3" xfId="25042" xr:uid="{52B8A13F-FD71-4433-8656-DE2102D78C4D}"/>
    <cellStyle name="Normal 13 2 4" xfId="11161" xr:uid="{D73FED74-1C2C-4294-8166-987B0938C13D}"/>
    <cellStyle name="Normal 13 2 4 2" xfId="27818" xr:uid="{6019BFAD-3407-4FDB-9222-6A0DB7517477}"/>
    <cellStyle name="Normal 13 2 5" xfId="19490" xr:uid="{C80F37E2-78BB-4D6B-B12C-F390695E1CFA}"/>
    <cellStyle name="Normal 13 3" xfId="2699" xr:uid="{D1254B95-B2EE-4283-B4D8-674C3E525FAE}"/>
    <cellStyle name="Normal 13 3 2" xfId="33646" xr:uid="{127B8885-D021-4786-9F38-12F2FF7AC9D4}"/>
    <cellStyle name="Normal 13 4" xfId="2579" xr:uid="{81C71893-AAAF-4745-807A-F8C0DE6C689E}"/>
    <cellStyle name="Normal 13 4 2" xfId="5369" xr:uid="{A84E5BEA-2A83-4190-B066-B66A77AC9233}"/>
    <cellStyle name="Normal 13 4 2 2" xfId="13699" xr:uid="{212E0485-959D-4701-8B33-F5418177DDD0}"/>
    <cellStyle name="Normal 13 4 2 2 2" xfId="30356" xr:uid="{8DC12E62-4743-47D0-855F-589FB654D953}"/>
    <cellStyle name="Normal 13 4 2 3" xfId="22028" xr:uid="{0EF91465-430F-491A-9120-6F820175D586}"/>
    <cellStyle name="Normal 13 4 3" xfId="8145" xr:uid="{91DE7C59-4DB9-436C-A750-6877F8213AF5}"/>
    <cellStyle name="Normal 13 4 3 2" xfId="16475" xr:uid="{E47E00AE-05C3-4B28-B1EB-1371718DD03B}"/>
    <cellStyle name="Normal 13 4 3 2 2" xfId="33132" xr:uid="{3BB4D94C-3A62-4DCF-A0DD-D6A2E5AAFA36}"/>
    <cellStyle name="Normal 13 4 3 3" xfId="24804" xr:uid="{CF6FB476-576E-46A6-A76D-588CC7EF9385}"/>
    <cellStyle name="Normal 13 4 4" xfId="10923" xr:uid="{C9D80DDC-FB13-4559-AF8A-B565F879EF7A}"/>
    <cellStyle name="Normal 13 4 4 2" xfId="27580" xr:uid="{1A80D3EF-0D99-41C0-BD35-D69A8C632634}"/>
    <cellStyle name="Normal 13 4 5" xfId="19252" xr:uid="{E66A25FD-D74E-4E8E-ACE4-A2A5EBE4724E}"/>
    <cellStyle name="Normal 13 5" xfId="4042" xr:uid="{E5284456-4084-40E4-B992-597732FA761D}"/>
    <cellStyle name="Normal 13 5 2" xfId="12372" xr:uid="{04A33769-4030-4B67-A651-223ACA6CD78F}"/>
    <cellStyle name="Normal 13 5 2 2" xfId="29029" xr:uid="{C0CD462C-5935-4065-953A-4063B8E9E70D}"/>
    <cellStyle name="Normal 13 5 3" xfId="20701" xr:uid="{46577739-D8C3-4118-A7F4-5F857C4959F0}"/>
    <cellStyle name="Normal 13 6" xfId="6818" xr:uid="{E0C6D118-11B7-4B8E-B514-E5FC3C4E2C0D}"/>
    <cellStyle name="Normal 13 6 2" xfId="15148" xr:uid="{975D471E-3CF5-42B2-B3A0-54EF2F3CE63E}"/>
    <cellStyle name="Normal 13 6 2 2" xfId="31805" xr:uid="{03E69B69-8B8D-4D1C-9512-A4C2DDC4EA03}"/>
    <cellStyle name="Normal 13 6 3" xfId="23477" xr:uid="{5BA12E76-E43D-445E-A8F7-9216D96D8AC5}"/>
    <cellStyle name="Normal 13 7" xfId="9596" xr:uid="{F68530DC-A1D5-4652-8EBD-C0DAB85D1BD9}"/>
    <cellStyle name="Normal 13 7 2" xfId="26253" xr:uid="{CFA9894C-35FB-491C-93CA-9B60FA5C9F8F}"/>
    <cellStyle name="Normal 13 8" xfId="17925" xr:uid="{BC4B6DB4-91BE-40B5-B7D3-DEEE2EEAA0E7}"/>
    <cellStyle name="Normal 14" xfId="2851" xr:uid="{D7061D5A-76D0-4424-8799-4D63C2C8FC49}"/>
    <cellStyle name="Normal 15" xfId="2832" xr:uid="{18D58FE9-C629-4D23-BF33-AE169A0B7517}"/>
    <cellStyle name="Normal 15 2" xfId="11164" xr:uid="{D078899D-F867-4359-9F84-2CC2A47340FB}"/>
    <cellStyle name="Normal 15 2 2" xfId="27821" xr:uid="{FE8C7C47-3E45-45B5-B890-42E78DC9475E}"/>
    <cellStyle name="Normal 15 3" xfId="19493" xr:uid="{DA54AAC8-152D-4703-8CD9-D0C1E168ADE4}"/>
    <cellStyle name="Normal 16" xfId="5610" xr:uid="{6701D86D-FFA4-41FD-8155-CC5C92875583}"/>
    <cellStyle name="Normal 16 2" xfId="13940" xr:uid="{7431ED07-50AA-40A1-8159-C96D0963960E}"/>
    <cellStyle name="Normal 16 2 2" xfId="30597" xr:uid="{C4C8FAAA-0EAD-47C3-89C6-19BC2EE58E8F}"/>
    <cellStyle name="Normal 16 3" xfId="22269" xr:uid="{0E558DD5-35D3-46B9-B9BE-B455617645AF}"/>
    <cellStyle name="Normal 17" xfId="8405" xr:uid="{C762C758-D902-4EAB-8E44-44451EAEA12E}"/>
    <cellStyle name="Normal 18" xfId="8386" xr:uid="{19F0B7DA-7C08-4680-83F3-322A0A9423C6}"/>
    <cellStyle name="Normal 18 2" xfId="25045" xr:uid="{A83DF4C8-D510-42DF-ADAE-AFFF1E9D8E44}"/>
    <cellStyle name="Normal 19" xfId="33775" xr:uid="{250BF2E3-9AEC-408A-90D9-CE712E5438C5}"/>
    <cellStyle name="Normal 2" xfId="44" xr:uid="{842E3F83-DDA3-471E-9C7D-60AED29D9448}"/>
    <cellStyle name="Normal 2 2" xfId="62" xr:uid="{673F346E-C0CB-43DD-A2C3-72637BD722FD}"/>
    <cellStyle name="Normal 2 2 2" xfId="123" xr:uid="{AC6ED50A-737F-46FA-A067-B632378B66C8}"/>
    <cellStyle name="Normal 2 2 2 2" xfId="2710" xr:uid="{B30D1E6B-B8F4-47A1-9A58-F9A2CB5A27D7}"/>
    <cellStyle name="Normal 2 2 2 2 2" xfId="33657" xr:uid="{663D9136-354A-4BF6-8163-CDBA0F8E5AC6}"/>
    <cellStyle name="Normal 2 2 2 3" xfId="33382" xr:uid="{E2484D29-E05D-4495-8B76-BB29ABFAA07F}"/>
    <cellStyle name="Normal 2 2 3" xfId="34832" xr:uid="{94A7D2C5-2814-4364-BB1B-437581ACEBEA}"/>
    <cellStyle name="Normal 2 3" xfId="271" xr:uid="{08D978F0-8489-4F60-BA04-E07FA3C04854}"/>
    <cellStyle name="Normal 2 3 2" xfId="2829" xr:uid="{5AADE625-7031-4256-90A4-8ACCBC31A808}"/>
    <cellStyle name="Normal 2 3 2 2" xfId="33774" xr:uid="{9D7F6674-02AD-4955-A286-4B7BE51206FA}"/>
    <cellStyle name="Normal 2 3 2 3" xfId="34189" xr:uid="{A5CDFEBF-7875-44B5-BEE7-F98560299439}"/>
    <cellStyle name="Normal 2 3 3" xfId="33924" xr:uid="{041770EA-DD81-4D47-8116-A9AD55FEAAFE}"/>
    <cellStyle name="Normal 2 3 4" xfId="34820" xr:uid="{5C5C887D-8EC0-45B0-8C5E-8EAF150C9C0C}"/>
    <cellStyle name="Normal 2 4" xfId="2828" xr:uid="{6041C98F-D39F-4CD8-BBE9-C3E4CD371DD6}"/>
    <cellStyle name="Normal 2 4 2" xfId="33813" xr:uid="{2BC699C5-C9A4-4B40-A7B7-91864F638EF0}"/>
    <cellStyle name="Normal 2 4 3" xfId="34844" xr:uid="{FB1BFC6E-F0D9-401C-90C6-0EF468F3DB2D}"/>
    <cellStyle name="Normal 2 5" xfId="34809" xr:uid="{AA0556CE-615B-4D23-B8C3-BC8911822E29}"/>
    <cellStyle name="Normal 2 6" xfId="34855" xr:uid="{B73023BF-BD89-4946-AB14-785335EEECB6}"/>
    <cellStyle name="Normal 20" xfId="34660" xr:uid="{B77E5E37-C988-4404-974B-A83E7B6FB23B}"/>
    <cellStyle name="Normal 21" xfId="34674" xr:uid="{AC024AB4-65D7-4E30-833F-F67483CD34C1}"/>
    <cellStyle name="Normal 22" xfId="34682" xr:uid="{5A42CA80-540B-4C24-AE26-0246CD96462D}"/>
    <cellStyle name="Normal 23" xfId="43" xr:uid="{164DCA73-F40D-4C54-B87F-D1D773D9518A}"/>
    <cellStyle name="Normal 3" xfId="45" xr:uid="{5B162DC8-27F3-432A-A8E6-73B65E0D683A}"/>
    <cellStyle name="Normal 3 10" xfId="276" xr:uid="{A9E7816D-0E9F-4058-98BE-79DA5B0596E1}"/>
    <cellStyle name="Normal 3 10 2" xfId="513" xr:uid="{FA903D19-1AB7-4AF5-BF9F-85C5393FC673}"/>
    <cellStyle name="Normal 3 10 2 2" xfId="989" xr:uid="{041639B2-5472-4015-B19C-C78B3723CCB8}"/>
    <cellStyle name="Normal 3 10 2 2 2" xfId="2317" xr:uid="{8CA95768-3568-4FB8-9572-4FDFA546726A}"/>
    <cellStyle name="Normal 3 10 2 2 2 2" xfId="5107" xr:uid="{894B00F7-D615-4EC9-9DC9-535BCD51F8B9}"/>
    <cellStyle name="Normal 3 10 2 2 2 2 2" xfId="13437" xr:uid="{F1F63A2C-83DB-464F-BC8C-90DA08642E05}"/>
    <cellStyle name="Normal 3 10 2 2 2 2 2 2" xfId="30094" xr:uid="{294800C6-C0D5-4ED8-9019-938247BA7C05}"/>
    <cellStyle name="Normal 3 10 2 2 2 2 3" xfId="21766" xr:uid="{1DC93D07-B625-45BF-A844-C555BCFA3EE0}"/>
    <cellStyle name="Normal 3 10 2 2 2 3" xfId="7883" xr:uid="{AF68E779-3FB2-4DCD-8D4C-98E8E4048879}"/>
    <cellStyle name="Normal 3 10 2 2 2 3 2" xfId="16213" xr:uid="{5561AF21-20A5-4F16-8ECE-CA3212DC561C}"/>
    <cellStyle name="Normal 3 10 2 2 2 3 2 2" xfId="32870" xr:uid="{A28165FA-8B7A-48A4-988C-F9659298A877}"/>
    <cellStyle name="Normal 3 10 2 2 2 3 3" xfId="24542" xr:uid="{3AE816F6-75A3-4209-A076-FC3A6F211401}"/>
    <cellStyle name="Normal 3 10 2 2 2 4" xfId="10661" xr:uid="{627380CB-BB51-4F65-A9BD-2FA2D49C73DB}"/>
    <cellStyle name="Normal 3 10 2 2 2 4 2" xfId="27318" xr:uid="{3FADE5DF-3E6B-4DF8-9221-D53FB2974AC8}"/>
    <cellStyle name="Normal 3 10 2 2 2 5" xfId="18990" xr:uid="{40C473C2-80AE-4413-9C7E-44FBDADA59A9}"/>
    <cellStyle name="Normal 3 10 2 2 3" xfId="3780" xr:uid="{9330AB74-7F42-41C8-B12C-AF1A32DC9F68}"/>
    <cellStyle name="Normal 3 10 2 2 3 2" xfId="12110" xr:uid="{7B5E4BE5-D8FA-49ED-879C-44C6E67CBCEA}"/>
    <cellStyle name="Normal 3 10 2 2 3 2 2" xfId="28767" xr:uid="{3F745CB9-D608-44FF-B943-FB562B7C2D8D}"/>
    <cellStyle name="Normal 3 10 2 2 3 3" xfId="20439" xr:uid="{9EF5662A-BA11-4115-9F50-F240A1C4D377}"/>
    <cellStyle name="Normal 3 10 2 2 4" xfId="6556" xr:uid="{E61316C4-71BF-4DC1-8E72-D10B28DD71DB}"/>
    <cellStyle name="Normal 3 10 2 2 4 2" xfId="14886" xr:uid="{448AD854-1D20-495C-B796-EDF4D08F32D4}"/>
    <cellStyle name="Normal 3 10 2 2 4 2 2" xfId="31543" xr:uid="{AA62D923-ED22-4417-A870-9D07C4906976}"/>
    <cellStyle name="Normal 3 10 2 2 4 3" xfId="23215" xr:uid="{B63BBF3C-E6C8-4A68-A45C-D967B25B9704}"/>
    <cellStyle name="Normal 3 10 2 2 5" xfId="9334" xr:uid="{205598F8-AD08-47A1-BA0A-D6AD6E0587C2}"/>
    <cellStyle name="Normal 3 10 2 2 5 2" xfId="25991" xr:uid="{A46E4DB8-0AF5-4D1E-8ECA-97313077F779}"/>
    <cellStyle name="Normal 3 10 2 2 6" xfId="17663" xr:uid="{4E4CEAB5-97D3-4F76-941C-6A5BB4BA75CC}"/>
    <cellStyle name="Normal 3 10 2 3" xfId="1843" xr:uid="{85AE150B-EBDA-4831-A6A1-D2D59F70D69D}"/>
    <cellStyle name="Normal 3 10 2 3 2" xfId="4633" xr:uid="{21E7AB93-DED4-4AB6-A6D9-3BFC6EA05448}"/>
    <cellStyle name="Normal 3 10 2 3 2 2" xfId="12963" xr:uid="{E295A310-9D33-4E6D-9503-CD167D36C461}"/>
    <cellStyle name="Normal 3 10 2 3 2 2 2" xfId="29620" xr:uid="{B9FB74A7-119D-4E3E-9CA2-FB819C1B2910}"/>
    <cellStyle name="Normal 3 10 2 3 2 3" xfId="21292" xr:uid="{56AC7784-8F46-4F09-9885-46196EA2F087}"/>
    <cellStyle name="Normal 3 10 2 3 3" xfId="7409" xr:uid="{9E712B20-3EE9-4414-829F-441CB125AC62}"/>
    <cellStyle name="Normal 3 10 2 3 3 2" xfId="15739" xr:uid="{3109FDD0-22EA-4430-8C95-BE3C6C0EC5D2}"/>
    <cellStyle name="Normal 3 10 2 3 3 2 2" xfId="32396" xr:uid="{053F8AC6-0E2B-48FF-9C96-1A1D5EDC8A88}"/>
    <cellStyle name="Normal 3 10 2 3 3 3" xfId="24068" xr:uid="{7142F8BB-E336-4B3C-942D-39AA3ABB18DB}"/>
    <cellStyle name="Normal 3 10 2 3 4" xfId="10187" xr:uid="{54CB8A28-375A-4B22-A9C0-5C9B52E6638C}"/>
    <cellStyle name="Normal 3 10 2 3 4 2" xfId="26844" xr:uid="{AE7E9D72-BE10-47F7-BAC3-9CA96A5B80A6}"/>
    <cellStyle name="Normal 3 10 2 3 5" xfId="18516" xr:uid="{A5DD078B-3639-4D89-A4D1-E64EF27C5DA8}"/>
    <cellStyle name="Normal 3 10 2 4" xfId="3306" xr:uid="{6B9C915C-79AC-4416-A781-F5FB97F7382B}"/>
    <cellStyle name="Normal 3 10 2 4 2" xfId="11636" xr:uid="{F363B761-BEC0-4A59-BBB8-CF919AA485EC}"/>
    <cellStyle name="Normal 3 10 2 4 2 2" xfId="28293" xr:uid="{7DCAA0EB-87E5-445E-8CBD-2626C3C2F874}"/>
    <cellStyle name="Normal 3 10 2 4 3" xfId="19965" xr:uid="{0B5FF87D-4AC9-4E3F-89F3-4F6BDA877108}"/>
    <cellStyle name="Normal 3 10 2 5" xfId="6082" xr:uid="{72627DF9-8A83-4191-A10A-A474352CD673}"/>
    <cellStyle name="Normal 3 10 2 5 2" xfId="14412" xr:uid="{0E3465B4-BFB8-4BF1-B722-5340B83F12BF}"/>
    <cellStyle name="Normal 3 10 2 5 2 2" xfId="31069" xr:uid="{217FE426-1A9F-42A0-97A7-C014AC0DFE9E}"/>
    <cellStyle name="Normal 3 10 2 5 3" xfId="22741" xr:uid="{C34DF97C-8F1B-4F4C-AAB1-151C22AF5CEE}"/>
    <cellStyle name="Normal 3 10 2 6" xfId="8860" xr:uid="{F7DF5A63-C1B8-4FB3-8299-578AFB4C47DE}"/>
    <cellStyle name="Normal 3 10 2 6 2" xfId="25517" xr:uid="{0A7B931F-FE65-4EF8-A9FC-74BC8F73120B}"/>
    <cellStyle name="Normal 3 10 2 7" xfId="17189" xr:uid="{0228205C-B922-4B97-B10B-C1E1F30C9D15}"/>
    <cellStyle name="Normal 3 10 3" xfId="749" xr:uid="{70667288-B46A-4ACC-B73E-301EF1C69731}"/>
    <cellStyle name="Normal 3 10 3 2" xfId="2079" xr:uid="{53BCB059-556A-4D3B-899C-DF7A89BBB076}"/>
    <cellStyle name="Normal 3 10 3 2 2" xfId="4869" xr:uid="{DEF8BCCD-A1F3-4955-8633-FEB93539ED8B}"/>
    <cellStyle name="Normal 3 10 3 2 2 2" xfId="13199" xr:uid="{5781E165-B2BF-4175-8E8D-F7A5260E0972}"/>
    <cellStyle name="Normal 3 10 3 2 2 2 2" xfId="29856" xr:uid="{0B3AD2EC-2EF6-4414-B216-C4B2E13FD24B}"/>
    <cellStyle name="Normal 3 10 3 2 2 3" xfId="21528" xr:uid="{9C47BEFA-B6F5-4EC3-B722-3B60E7324C29}"/>
    <cellStyle name="Normal 3 10 3 2 3" xfId="7645" xr:uid="{479662DA-3EAE-4905-A61B-22672C88EFA5}"/>
    <cellStyle name="Normal 3 10 3 2 3 2" xfId="15975" xr:uid="{0ED3498E-F9F1-4B07-8617-A31E84B5739B}"/>
    <cellStyle name="Normal 3 10 3 2 3 2 2" xfId="32632" xr:uid="{09CD6B9A-CF84-421A-8006-0440639ACE98}"/>
    <cellStyle name="Normal 3 10 3 2 3 3" xfId="24304" xr:uid="{D9207A9A-F0A7-433F-AB73-8773E6B3E6B4}"/>
    <cellStyle name="Normal 3 10 3 2 4" xfId="10423" xr:uid="{174B4992-164F-4A74-B3FE-6105DA533D7F}"/>
    <cellStyle name="Normal 3 10 3 2 4 2" xfId="27080" xr:uid="{E46C6E9B-F63E-47D7-A8F2-CEB26369972C}"/>
    <cellStyle name="Normal 3 10 3 2 5" xfId="18752" xr:uid="{E8A9EFC1-D47B-48F7-BDE1-9A4C36EAE130}"/>
    <cellStyle name="Normal 3 10 3 3" xfId="3542" xr:uid="{CB0BBD66-3699-4CB7-9C31-4FF7C454A5ED}"/>
    <cellStyle name="Normal 3 10 3 3 2" xfId="11872" xr:uid="{8F865847-3040-47F1-97CE-16C38458149C}"/>
    <cellStyle name="Normal 3 10 3 3 2 2" xfId="28529" xr:uid="{451A810E-CC51-4F0E-8D21-EE809F92CCA4}"/>
    <cellStyle name="Normal 3 10 3 3 3" xfId="20201" xr:uid="{2413E185-2180-410E-8415-EA01473C47F3}"/>
    <cellStyle name="Normal 3 10 3 4" xfId="6318" xr:uid="{867308D9-42CD-49ED-A281-D2FA14A7A753}"/>
    <cellStyle name="Normal 3 10 3 4 2" xfId="14648" xr:uid="{684C258C-B5C8-4EAA-B827-7B92766BC080}"/>
    <cellStyle name="Normal 3 10 3 4 2 2" xfId="31305" xr:uid="{14B69496-877A-47D4-8766-558F37DC1EDD}"/>
    <cellStyle name="Normal 3 10 3 4 3" xfId="22977" xr:uid="{9D93E7E4-84C2-4919-B57C-FF48EE5F4E11}"/>
    <cellStyle name="Normal 3 10 3 5" xfId="9096" xr:uid="{9EE5C73B-8967-4015-8A60-86C093E99418}"/>
    <cellStyle name="Normal 3 10 3 5 2" xfId="25753" xr:uid="{767615B8-EF19-4E4D-ADF9-D2A1D46F8414}"/>
    <cellStyle name="Normal 3 10 3 6" xfId="17425" xr:uid="{2E9B38F4-EA47-4168-88F5-66CAF33900A2}"/>
    <cellStyle name="Normal 3 10 4" xfId="1226" xr:uid="{621EB9D5-C107-416D-BD10-42E130DDC5AD}"/>
    <cellStyle name="Normal 3 10 4 2" xfId="2554" xr:uid="{A5A69A3D-E2EE-478E-A9EA-49DB43BCDB92}"/>
    <cellStyle name="Normal 3 10 4 2 2" xfId="5344" xr:uid="{8D18105B-7425-46F9-9513-56EF56723674}"/>
    <cellStyle name="Normal 3 10 4 2 2 2" xfId="13674" xr:uid="{97605C91-5AA2-48BF-9EAF-C82DD8BE45E1}"/>
    <cellStyle name="Normal 3 10 4 2 2 2 2" xfId="30331" xr:uid="{F20C7953-2A6A-456D-AFB3-6287DEB23A3F}"/>
    <cellStyle name="Normal 3 10 4 2 2 3" xfId="22003" xr:uid="{762DEDE2-E740-4599-A559-0D9086A80E03}"/>
    <cellStyle name="Normal 3 10 4 2 3" xfId="8120" xr:uid="{8B3CD878-324E-477C-853C-151B12A70B60}"/>
    <cellStyle name="Normal 3 10 4 2 3 2" xfId="16450" xr:uid="{FE33E1D6-2BAD-4A33-8CF2-6745E44E8EAE}"/>
    <cellStyle name="Normal 3 10 4 2 3 2 2" xfId="33107" xr:uid="{B1E1523F-FBAA-4AE5-8C9F-1FA86F02AFC9}"/>
    <cellStyle name="Normal 3 10 4 2 3 3" xfId="24779" xr:uid="{304A204A-320C-4756-868E-362758FFFA1C}"/>
    <cellStyle name="Normal 3 10 4 2 4" xfId="10898" xr:uid="{B8583860-DF1F-4074-9833-6D6F94A29214}"/>
    <cellStyle name="Normal 3 10 4 2 4 2" xfId="27555" xr:uid="{BF7A1415-6D39-4E5D-BC1E-D725DC22F05A}"/>
    <cellStyle name="Normal 3 10 4 2 5" xfId="19227" xr:uid="{16F59F4E-6B5F-4991-8120-48ADDBE2FB87}"/>
    <cellStyle name="Normal 3 10 4 3" xfId="4017" xr:uid="{42B36000-F4CF-41FC-91AB-EA73E97EE09C}"/>
    <cellStyle name="Normal 3 10 4 3 2" xfId="12347" xr:uid="{5CD6A8D2-E37D-4F38-9E97-F189528C1DD7}"/>
    <cellStyle name="Normal 3 10 4 3 2 2" xfId="29004" xr:uid="{C2F43534-D83B-4ED1-A672-59D6457BA896}"/>
    <cellStyle name="Normal 3 10 4 3 3" xfId="20676" xr:uid="{96E0BDD7-BC4E-4E5C-BEC5-61F06F1B8354}"/>
    <cellStyle name="Normal 3 10 4 4" xfId="6793" xr:uid="{805AE582-CFC3-4750-BAA9-48FFB9C2CB55}"/>
    <cellStyle name="Normal 3 10 4 4 2" xfId="15123" xr:uid="{3FA63725-20BA-442D-867B-D380F09EEDC5}"/>
    <cellStyle name="Normal 3 10 4 4 2 2" xfId="31780" xr:uid="{0212A11B-8551-4327-9094-C2ADC33D6502}"/>
    <cellStyle name="Normal 3 10 4 4 3" xfId="23452" xr:uid="{736D7A3B-70DE-4667-A884-2A910E8F0671}"/>
    <cellStyle name="Normal 3 10 4 5" xfId="9571" xr:uid="{4351FAE2-7A49-498D-80FD-FDCC307ADFE1}"/>
    <cellStyle name="Normal 3 10 4 5 2" xfId="26228" xr:uid="{9294745A-37AB-4AF9-8762-80D105331526}"/>
    <cellStyle name="Normal 3 10 4 6" xfId="17900" xr:uid="{3BA69AB1-2687-4DD6-BDE1-1EDEBBBD75F7}"/>
    <cellStyle name="Normal 3 10 5" xfId="1606" xr:uid="{B980AB85-B03F-4E3D-9C3C-731E64E2D339}"/>
    <cellStyle name="Normal 3 10 5 2" xfId="4396" xr:uid="{398DEBC3-294E-4046-B301-1DAF1364CDCC}"/>
    <cellStyle name="Normal 3 10 5 2 2" xfId="12726" xr:uid="{C4E78236-9D0C-44ED-9C3E-428750FEBE53}"/>
    <cellStyle name="Normal 3 10 5 2 2 2" xfId="29383" xr:uid="{2585B977-B010-4E75-9D27-2DB4E09DE7E8}"/>
    <cellStyle name="Normal 3 10 5 2 3" xfId="21055" xr:uid="{BA8E36AC-C266-41B6-B600-B6BA4EE85F3E}"/>
    <cellStyle name="Normal 3 10 5 3" xfId="7172" xr:uid="{E9A6B420-EE20-46EC-82D2-D483CDD96948}"/>
    <cellStyle name="Normal 3 10 5 3 2" xfId="15502" xr:uid="{3A286C3F-2B8E-4B2C-BE9C-50BCCF56BF61}"/>
    <cellStyle name="Normal 3 10 5 3 2 2" xfId="32159" xr:uid="{E8651E69-1628-4ADE-8804-3150BA1D236D}"/>
    <cellStyle name="Normal 3 10 5 3 3" xfId="23831" xr:uid="{1998856C-6462-455B-8E4C-192595CC7EEC}"/>
    <cellStyle name="Normal 3 10 5 4" xfId="9950" xr:uid="{B7E293D0-560D-48E8-8146-C49C7734D5FE}"/>
    <cellStyle name="Normal 3 10 5 4 2" xfId="26607" xr:uid="{3562845A-12CB-46CB-811D-927624B2A392}"/>
    <cellStyle name="Normal 3 10 5 5" xfId="18279" xr:uid="{5178F5BF-1BED-4599-B77C-67A693CCF9D3}"/>
    <cellStyle name="Normal 3 10 6" xfId="3069" xr:uid="{B72717B9-FD15-4677-B347-B811D5C4A7DC}"/>
    <cellStyle name="Normal 3 10 6 2" xfId="11399" xr:uid="{66634077-0E50-462A-913C-0B0E929F4E8C}"/>
    <cellStyle name="Normal 3 10 6 2 2" xfId="28056" xr:uid="{E5D07239-740B-4323-B393-68AC44C13AC2}"/>
    <cellStyle name="Normal 3 10 6 3" xfId="19728" xr:uid="{CAC5673D-45BA-4E22-859D-116EFFF1C20E}"/>
    <cellStyle name="Normal 3 10 7" xfId="5845" xr:uid="{2EC625EE-2580-4748-9B4A-FE7EAA862A6A}"/>
    <cellStyle name="Normal 3 10 7 2" xfId="14175" xr:uid="{1297ECC2-8D7C-4344-B761-42E8BC7BE538}"/>
    <cellStyle name="Normal 3 10 7 2 2" xfId="30832" xr:uid="{8A65DF97-FFDB-45E8-A442-B4171C14E936}"/>
    <cellStyle name="Normal 3 10 7 3" xfId="22504" xr:uid="{0A9D6320-8B98-4BA0-A997-370425EC78D9}"/>
    <cellStyle name="Normal 3 10 8" xfId="8623" xr:uid="{BB06D024-75B5-464D-A619-A3428081BD3D}"/>
    <cellStyle name="Normal 3 10 8 2" xfId="25280" xr:uid="{912C25AF-56D4-4606-9F51-0BEB417925C2}"/>
    <cellStyle name="Normal 3 10 9" xfId="16952" xr:uid="{A1506053-BA32-432A-A706-896AFD9AFF5F}"/>
    <cellStyle name="Normal 3 11" xfId="277" xr:uid="{71936362-EA13-4694-B68C-11B6D35E7AC0}"/>
    <cellStyle name="Normal 3 11 2" xfId="514" xr:uid="{1EF423DA-61D8-4B1C-83BE-ABDD43FBB7C6}"/>
    <cellStyle name="Normal 3 11 2 2" xfId="990" xr:uid="{DE9BEC46-4B7D-4A89-8046-4C39AB22F911}"/>
    <cellStyle name="Normal 3 11 2 2 2" xfId="2318" xr:uid="{577C31C5-6D54-4FCC-9B64-63FE5EE407C2}"/>
    <cellStyle name="Normal 3 11 2 2 2 2" xfId="5108" xr:uid="{B63A1E70-D5BF-4A7E-A32F-F61C694DAAAA}"/>
    <cellStyle name="Normal 3 11 2 2 2 2 2" xfId="13438" xr:uid="{0B4E62D1-03DA-4373-9A3D-925D42E1C25E}"/>
    <cellStyle name="Normal 3 11 2 2 2 2 2 2" xfId="30095" xr:uid="{26B5C0AF-3850-4048-B37F-CBEF30F140CA}"/>
    <cellStyle name="Normal 3 11 2 2 2 2 3" xfId="21767" xr:uid="{5225EAE5-B9C8-4CAC-B52E-0E0110FA58A0}"/>
    <cellStyle name="Normal 3 11 2 2 2 3" xfId="7884" xr:uid="{7111FE64-E68B-43B6-BA91-E435901C73C7}"/>
    <cellStyle name="Normal 3 11 2 2 2 3 2" xfId="16214" xr:uid="{2CC67F54-FD61-48A7-A805-50B1DEA754E0}"/>
    <cellStyle name="Normal 3 11 2 2 2 3 2 2" xfId="32871" xr:uid="{70297E89-2288-4989-813C-EBB307B77CBD}"/>
    <cellStyle name="Normal 3 11 2 2 2 3 3" xfId="24543" xr:uid="{406A5413-179B-415F-A247-CF5163D6E059}"/>
    <cellStyle name="Normal 3 11 2 2 2 4" xfId="10662" xr:uid="{D21E800C-4F01-48F1-A778-68A2F8F00518}"/>
    <cellStyle name="Normal 3 11 2 2 2 4 2" xfId="27319" xr:uid="{A486FF41-B24B-404E-8007-AC3C4893F1F1}"/>
    <cellStyle name="Normal 3 11 2 2 2 5" xfId="18991" xr:uid="{94E65690-F87F-4789-B4EB-A276EBF0E71F}"/>
    <cellStyle name="Normal 3 11 2 2 3" xfId="3781" xr:uid="{6D93E254-DC29-43A8-A23E-6171D9448CA0}"/>
    <cellStyle name="Normal 3 11 2 2 3 2" xfId="12111" xr:uid="{DBA514A5-AE16-424A-BEC9-3779032DDBFB}"/>
    <cellStyle name="Normal 3 11 2 2 3 2 2" xfId="28768" xr:uid="{7F39DED6-019E-4884-B3C6-9E5D297D12B8}"/>
    <cellStyle name="Normal 3 11 2 2 3 3" xfId="20440" xr:uid="{36401579-48A1-46CD-BA0D-33D36DB9A237}"/>
    <cellStyle name="Normal 3 11 2 2 4" xfId="6557" xr:uid="{B0468383-DDF0-4628-A3BA-18C54E2A694B}"/>
    <cellStyle name="Normal 3 11 2 2 4 2" xfId="14887" xr:uid="{91F58440-8240-4D63-86D2-D64042CB8127}"/>
    <cellStyle name="Normal 3 11 2 2 4 2 2" xfId="31544" xr:uid="{B792EEDF-BBF3-4D03-B34C-0C2474128FF9}"/>
    <cellStyle name="Normal 3 11 2 2 4 3" xfId="23216" xr:uid="{6B2E2C84-AAF3-4DF5-9B23-C844BCB823FB}"/>
    <cellStyle name="Normal 3 11 2 2 5" xfId="9335" xr:uid="{4424839F-2E19-48EA-930F-295115F3D5D8}"/>
    <cellStyle name="Normal 3 11 2 2 5 2" xfId="25992" xr:uid="{0D744B75-0782-4698-B616-AEFD104252FF}"/>
    <cellStyle name="Normal 3 11 2 2 6" xfId="17664" xr:uid="{D460EF15-9610-47C1-8B40-1AFAC479D5B4}"/>
    <cellStyle name="Normal 3 11 2 3" xfId="1844" xr:uid="{F0C98BE5-9DDF-4A9D-B406-81D4AE4F232F}"/>
    <cellStyle name="Normal 3 11 2 3 2" xfId="4634" xr:uid="{5BCACAB4-07DF-4A3D-A938-06B6874C33BB}"/>
    <cellStyle name="Normal 3 11 2 3 2 2" xfId="12964" xr:uid="{B0E9ACF7-C00D-41C4-B471-3C19EE33EC67}"/>
    <cellStyle name="Normal 3 11 2 3 2 2 2" xfId="29621" xr:uid="{B8672751-8A73-4967-9E7C-04F73AA37350}"/>
    <cellStyle name="Normal 3 11 2 3 2 3" xfId="21293" xr:uid="{B46B29C2-4E0D-4EFF-BFBE-D8D47B4513DC}"/>
    <cellStyle name="Normal 3 11 2 3 3" xfId="7410" xr:uid="{357CB471-E267-46CC-9AFC-49C24A3ED0EB}"/>
    <cellStyle name="Normal 3 11 2 3 3 2" xfId="15740" xr:uid="{21182763-B7F9-4B8F-A2D6-C0CA3EACB93C}"/>
    <cellStyle name="Normal 3 11 2 3 3 2 2" xfId="32397" xr:uid="{5681A17E-9F80-45F0-865C-DA157751C873}"/>
    <cellStyle name="Normal 3 11 2 3 3 3" xfId="24069" xr:uid="{8CE5DD8A-577A-48A5-91B2-A15A2A1BF00C}"/>
    <cellStyle name="Normal 3 11 2 3 4" xfId="10188" xr:uid="{9B79BCB1-E604-47F4-95D7-DBC4D42DFF98}"/>
    <cellStyle name="Normal 3 11 2 3 4 2" xfId="26845" xr:uid="{9E093381-06A7-425D-8DA2-B89ABFB4DBD2}"/>
    <cellStyle name="Normal 3 11 2 3 5" xfId="18517" xr:uid="{98A77604-0100-4349-8DFE-F80DE15793AC}"/>
    <cellStyle name="Normal 3 11 2 4" xfId="3307" xr:uid="{418406EF-3FBB-4B9C-88B5-536301FCE6D0}"/>
    <cellStyle name="Normal 3 11 2 4 2" xfId="11637" xr:uid="{9F5312F5-3EA4-4736-9540-43463C493A9B}"/>
    <cellStyle name="Normal 3 11 2 4 2 2" xfId="28294" xr:uid="{24CB3BC1-AEF9-4170-9B72-D636D74C41FE}"/>
    <cellStyle name="Normal 3 11 2 4 3" xfId="19966" xr:uid="{998A2AEA-29CC-400A-9304-615FBE258F75}"/>
    <cellStyle name="Normal 3 11 2 5" xfId="6083" xr:uid="{D42DAA48-42E0-49C2-BB59-994EDD326162}"/>
    <cellStyle name="Normal 3 11 2 5 2" xfId="14413" xr:uid="{AEC932E5-5158-489D-9816-905E2C3F7AA0}"/>
    <cellStyle name="Normal 3 11 2 5 2 2" xfId="31070" xr:uid="{2ABBA167-47A2-4BD6-9434-A2FA1D319CA4}"/>
    <cellStyle name="Normal 3 11 2 5 3" xfId="22742" xr:uid="{0F154D02-26D8-412D-8B93-96E0C14263CE}"/>
    <cellStyle name="Normal 3 11 2 6" xfId="8861" xr:uid="{B8D802EE-47A1-4EB2-A62E-4B3B3935E1C8}"/>
    <cellStyle name="Normal 3 11 2 6 2" xfId="25518" xr:uid="{24204879-2EEA-4A54-A33C-C4975EC5072F}"/>
    <cellStyle name="Normal 3 11 2 7" xfId="17190" xr:uid="{F8EE424F-74E4-46C9-A85E-5A73B4DA56EE}"/>
    <cellStyle name="Normal 3 11 3" xfId="750" xr:uid="{6EBB0BDF-C27C-4F0F-B824-3B3DA1E75B4D}"/>
    <cellStyle name="Normal 3 11 3 2" xfId="2080" xr:uid="{0B15E8DB-11EA-4EB8-97A7-AFBD8F7E4EEA}"/>
    <cellStyle name="Normal 3 11 3 2 2" xfId="4870" xr:uid="{488F3EB4-CEA7-431F-AB2A-9C8B71D2908D}"/>
    <cellStyle name="Normal 3 11 3 2 2 2" xfId="13200" xr:uid="{33CC97BE-7C59-4B56-9F52-B9D0B02D1C1C}"/>
    <cellStyle name="Normal 3 11 3 2 2 2 2" xfId="29857" xr:uid="{C57A7358-538B-4A69-A268-C0129A016A37}"/>
    <cellStyle name="Normal 3 11 3 2 2 3" xfId="21529" xr:uid="{1EDA4972-D10F-418C-A665-039B7C5EC24C}"/>
    <cellStyle name="Normal 3 11 3 2 3" xfId="7646" xr:uid="{4AE1E1B9-7B59-41CA-B33B-D769564B8EA1}"/>
    <cellStyle name="Normal 3 11 3 2 3 2" xfId="15976" xr:uid="{DD2E1003-2D9E-4E78-ADC9-899005F7D7F5}"/>
    <cellStyle name="Normal 3 11 3 2 3 2 2" xfId="32633" xr:uid="{F7EE5AD3-E3A4-45C9-AF67-CC82B0B05818}"/>
    <cellStyle name="Normal 3 11 3 2 3 3" xfId="24305" xr:uid="{7C504F24-C7CE-4953-B213-D66AF6233A0E}"/>
    <cellStyle name="Normal 3 11 3 2 4" xfId="10424" xr:uid="{A1486395-0606-4AC5-B409-0BCE1FD58051}"/>
    <cellStyle name="Normal 3 11 3 2 4 2" xfId="27081" xr:uid="{7AE1C974-0B48-44D2-8D95-D8E2CF419DA0}"/>
    <cellStyle name="Normal 3 11 3 2 5" xfId="18753" xr:uid="{E957198A-7B93-493F-8338-69576E868664}"/>
    <cellStyle name="Normal 3 11 3 3" xfId="3543" xr:uid="{6FA6B35C-EEDD-496B-BDAA-726D819FD8C6}"/>
    <cellStyle name="Normal 3 11 3 3 2" xfId="11873" xr:uid="{D38252C2-1909-49B6-AE7B-E9BCAD9BB806}"/>
    <cellStyle name="Normal 3 11 3 3 2 2" xfId="28530" xr:uid="{71335355-9309-4578-88AE-9DB0DA137037}"/>
    <cellStyle name="Normal 3 11 3 3 3" xfId="20202" xr:uid="{70192398-15A5-49A2-9617-3F6DA7DF7C39}"/>
    <cellStyle name="Normal 3 11 3 4" xfId="6319" xr:uid="{EE0E9E11-247E-43F9-9C40-D75B2BCA8134}"/>
    <cellStyle name="Normal 3 11 3 4 2" xfId="14649" xr:uid="{366CCA15-525A-4178-82DF-88B5D8CA2D43}"/>
    <cellStyle name="Normal 3 11 3 4 2 2" xfId="31306" xr:uid="{F107932C-2699-498F-9A33-02822BD324F5}"/>
    <cellStyle name="Normal 3 11 3 4 3" xfId="22978" xr:uid="{2FB1826E-1B43-4604-A555-31994A50CB9B}"/>
    <cellStyle name="Normal 3 11 3 5" xfId="9097" xr:uid="{C91505AE-5C53-4924-AF8E-79046B4B81E6}"/>
    <cellStyle name="Normal 3 11 3 5 2" xfId="25754" xr:uid="{7DB3B1B9-C95A-4590-93C5-681106C5B317}"/>
    <cellStyle name="Normal 3 11 3 6" xfId="17426" xr:uid="{B08B9DF7-09AF-44CE-8DB5-AEBFE3B196C7}"/>
    <cellStyle name="Normal 3 11 4" xfId="1227" xr:uid="{276567D4-E75E-43AF-93BC-AF9D38C2189A}"/>
    <cellStyle name="Normal 3 11 4 2" xfId="2555" xr:uid="{9839983C-5DDD-461C-8D5C-94014956CAD2}"/>
    <cellStyle name="Normal 3 11 4 2 2" xfId="5345" xr:uid="{9EE8F753-2E55-4094-AABC-8464B1673B05}"/>
    <cellStyle name="Normal 3 11 4 2 2 2" xfId="13675" xr:uid="{79A22427-6562-4A86-83DF-AC049EF21F90}"/>
    <cellStyle name="Normal 3 11 4 2 2 2 2" xfId="30332" xr:uid="{A5222A36-573D-4CB8-8F27-A3AB05C10F08}"/>
    <cellStyle name="Normal 3 11 4 2 2 3" xfId="22004" xr:uid="{55FE09D9-2BCF-40B3-9DD0-77AE14458B54}"/>
    <cellStyle name="Normal 3 11 4 2 3" xfId="8121" xr:uid="{6269B408-D923-4CC4-A755-59D1C27FAE77}"/>
    <cellStyle name="Normal 3 11 4 2 3 2" xfId="16451" xr:uid="{085713C2-A832-4363-B034-91F47F8CA98F}"/>
    <cellStyle name="Normal 3 11 4 2 3 2 2" xfId="33108" xr:uid="{CF304AB0-C469-4875-BAD6-B1B33104D146}"/>
    <cellStyle name="Normal 3 11 4 2 3 3" xfId="24780" xr:uid="{B66B64C2-9397-4EC1-99DE-6C902C67C829}"/>
    <cellStyle name="Normal 3 11 4 2 4" xfId="10899" xr:uid="{D9D6CEDD-B6C7-4C32-BF31-D075DF5E84E2}"/>
    <cellStyle name="Normal 3 11 4 2 4 2" xfId="27556" xr:uid="{3F2F1D11-5384-42EA-9F9F-3471B78986D3}"/>
    <cellStyle name="Normal 3 11 4 2 5" xfId="19228" xr:uid="{246DBECB-D0F1-4D5F-B5DB-49C5D6CEF234}"/>
    <cellStyle name="Normal 3 11 4 3" xfId="4018" xr:uid="{4CCA1C42-CD6F-4E47-832F-CA0749EEF5B9}"/>
    <cellStyle name="Normal 3 11 4 3 2" xfId="12348" xr:uid="{9609FAA3-0B76-4164-AA9A-3E0273EE3627}"/>
    <cellStyle name="Normal 3 11 4 3 2 2" xfId="29005" xr:uid="{4611947D-A428-4029-A796-4FE9E7C5F087}"/>
    <cellStyle name="Normal 3 11 4 3 3" xfId="20677" xr:uid="{A1F7E744-0B60-420F-808C-6F3F6BF2C177}"/>
    <cellStyle name="Normal 3 11 4 4" xfId="6794" xr:uid="{F77ED01B-932B-4F7B-91F1-9AAFE4552E0D}"/>
    <cellStyle name="Normal 3 11 4 4 2" xfId="15124" xr:uid="{4FF293A9-A2F6-45F2-9C35-FFED4EDA8D11}"/>
    <cellStyle name="Normal 3 11 4 4 2 2" xfId="31781" xr:uid="{E13F8B4F-8D25-4D9F-A7FB-B12A7CC85E6E}"/>
    <cellStyle name="Normal 3 11 4 4 3" xfId="23453" xr:uid="{0F9CFBB4-19F1-4670-B0BC-DCF694CBA033}"/>
    <cellStyle name="Normal 3 11 4 5" xfId="9572" xr:uid="{A19352F7-4AFC-4C95-AC64-57ACB14F1EE1}"/>
    <cellStyle name="Normal 3 11 4 5 2" xfId="26229" xr:uid="{27345C3C-6A1F-4796-9AF4-09B27263FB08}"/>
    <cellStyle name="Normal 3 11 4 6" xfId="17901" xr:uid="{5F2DFC05-27D1-40D8-B0D4-F1621C04FE70}"/>
    <cellStyle name="Normal 3 11 5" xfId="1607" xr:uid="{15B2529E-52EC-4E88-8555-1EAAB2B2C37A}"/>
    <cellStyle name="Normal 3 11 5 2" xfId="4397" xr:uid="{501028EE-8B7B-4FD0-9ED0-86636EA1423E}"/>
    <cellStyle name="Normal 3 11 5 2 2" xfId="12727" xr:uid="{C2BBED72-9A39-48AD-8208-CA330B5B0ACC}"/>
    <cellStyle name="Normal 3 11 5 2 2 2" xfId="29384" xr:uid="{B0400FB7-A1AE-472A-BD8A-1474FA20DBF1}"/>
    <cellStyle name="Normal 3 11 5 2 3" xfId="21056" xr:uid="{C3702CAB-4AE7-436E-8CEF-47F25B5B9956}"/>
    <cellStyle name="Normal 3 11 5 3" xfId="7173" xr:uid="{142F05C7-C2C0-4EF9-B4D1-151A2BCAA0CD}"/>
    <cellStyle name="Normal 3 11 5 3 2" xfId="15503" xr:uid="{82277133-8FEF-4EE3-AB29-D17B0F33FA19}"/>
    <cellStyle name="Normal 3 11 5 3 2 2" xfId="32160" xr:uid="{4AA2CA5E-9FE3-4347-8552-0D8753A8F178}"/>
    <cellStyle name="Normal 3 11 5 3 3" xfId="23832" xr:uid="{7C50BD31-994E-4597-BA6B-DEF96945678F}"/>
    <cellStyle name="Normal 3 11 5 4" xfId="9951" xr:uid="{EF6DA812-CE5A-4109-BDD1-92BA74E1ED53}"/>
    <cellStyle name="Normal 3 11 5 4 2" xfId="26608" xr:uid="{AFD8DD3C-EE0B-420E-B977-63C635A05CE7}"/>
    <cellStyle name="Normal 3 11 5 5" xfId="18280" xr:uid="{CEC421A7-5005-40B4-A09B-8443C8AB0540}"/>
    <cellStyle name="Normal 3 11 6" xfId="3070" xr:uid="{C26C4C78-400F-472E-B56C-9E118555F350}"/>
    <cellStyle name="Normal 3 11 6 2" xfId="11400" xr:uid="{C51EEB7E-7829-49EC-9925-F0EF51D42CA7}"/>
    <cellStyle name="Normal 3 11 6 2 2" xfId="28057" xr:uid="{15F049D4-02AE-4D40-870D-EBCE52D03160}"/>
    <cellStyle name="Normal 3 11 6 3" xfId="19729" xr:uid="{DEF82A09-2855-4629-AA84-F294B382D138}"/>
    <cellStyle name="Normal 3 11 7" xfId="5846" xr:uid="{01A44603-3ACF-4339-9460-9FF315BC7018}"/>
    <cellStyle name="Normal 3 11 7 2" xfId="14176" xr:uid="{59638C08-3F3F-4A3A-BE59-372F90D9269E}"/>
    <cellStyle name="Normal 3 11 7 2 2" xfId="30833" xr:uid="{78D4543C-2CDC-49C1-81B3-1F6677D1D895}"/>
    <cellStyle name="Normal 3 11 7 3" xfId="22505" xr:uid="{209C356D-027E-4572-9818-89D4FDC5585F}"/>
    <cellStyle name="Normal 3 11 8" xfId="8624" xr:uid="{F4858A13-DDF3-4827-9103-5A0D94F77735}"/>
    <cellStyle name="Normal 3 11 8 2" xfId="25281" xr:uid="{62C8319B-FA69-4B70-A0D8-B350A9AD2D19}"/>
    <cellStyle name="Normal 3 11 9" xfId="16953" xr:uid="{FA6F3F92-6F47-4BA4-B01F-16CB6FF938DC}"/>
    <cellStyle name="Normal 3 12" xfId="278" xr:uid="{84F0E716-95FC-4D71-B071-34E336A5294B}"/>
    <cellStyle name="Normal 3 12 2" xfId="760" xr:uid="{4DF22257-D23A-42E3-A13F-4FF09B3C044F}"/>
    <cellStyle name="Normal 3 12 2 2" xfId="2088" xr:uid="{A15997EC-35E4-4E07-A495-1FE2203AF97A}"/>
    <cellStyle name="Normal 3 12 2 2 2" xfId="4878" xr:uid="{AC173638-DF8F-4055-82FA-7410949718F6}"/>
    <cellStyle name="Normal 3 12 2 2 2 2" xfId="13208" xr:uid="{7F570505-B098-4BC3-A4BF-180A4D2CF991}"/>
    <cellStyle name="Normal 3 12 2 2 2 2 2" xfId="29865" xr:uid="{E624BCF0-951B-44D0-B973-C1102E14A9BC}"/>
    <cellStyle name="Normal 3 12 2 2 2 3" xfId="21537" xr:uid="{FAF70A81-90E2-4881-873F-9E3CDE06DACC}"/>
    <cellStyle name="Normal 3 12 2 2 3" xfId="7654" xr:uid="{517A71C7-F5A7-4661-BFB2-2DCCAB8B45ED}"/>
    <cellStyle name="Normal 3 12 2 2 3 2" xfId="15984" xr:uid="{A4945225-7818-4430-82FB-3F3F2D72CC14}"/>
    <cellStyle name="Normal 3 12 2 2 3 2 2" xfId="32641" xr:uid="{A15A55CA-52CD-4198-A812-48A1D1812FEB}"/>
    <cellStyle name="Normal 3 12 2 2 3 3" xfId="24313" xr:uid="{60A518F4-6476-4178-AE35-2D598AA64DB8}"/>
    <cellStyle name="Normal 3 12 2 2 4" xfId="10432" xr:uid="{B8C15C85-E0F1-42AB-863E-3891361B613F}"/>
    <cellStyle name="Normal 3 12 2 2 4 2" xfId="27089" xr:uid="{672CE90E-C4EE-4014-80B0-131083CE3AD5}"/>
    <cellStyle name="Normal 3 12 2 2 5" xfId="18761" xr:uid="{032E2C94-C6DB-4F30-AAE4-FCE0DF17A513}"/>
    <cellStyle name="Normal 3 12 2 3" xfId="3551" xr:uid="{23A84813-4C61-4905-BFC5-AFA54BC21057}"/>
    <cellStyle name="Normal 3 12 2 3 2" xfId="11881" xr:uid="{66502EA5-5BB7-416A-9D7F-6C80606EEB9B}"/>
    <cellStyle name="Normal 3 12 2 3 2 2" xfId="28538" xr:uid="{6A92A547-D6D0-4D7A-95D3-E96D9D86FE84}"/>
    <cellStyle name="Normal 3 12 2 3 3" xfId="20210" xr:uid="{046EC7D1-9BB6-4BFF-9F8D-60FA079DF93A}"/>
    <cellStyle name="Normal 3 12 2 4" xfId="6327" xr:uid="{73A4F17F-86F7-49E4-934A-C2FC3D41E0FA}"/>
    <cellStyle name="Normal 3 12 2 4 2" xfId="14657" xr:uid="{86C44160-2345-4378-9456-405F783B042C}"/>
    <cellStyle name="Normal 3 12 2 4 2 2" xfId="31314" xr:uid="{1BB196F1-B319-4935-B661-A01B9CF50BF7}"/>
    <cellStyle name="Normal 3 12 2 4 3" xfId="22986" xr:uid="{52997951-605B-4CC5-B8C1-02D102273259}"/>
    <cellStyle name="Normal 3 12 2 5" xfId="9105" xr:uid="{2A866ECA-C439-42A5-875E-E1CA7A1FEE08}"/>
    <cellStyle name="Normal 3 12 2 5 2" xfId="25762" xr:uid="{CDB974EB-6723-43D4-8CB7-ADAD3232129C}"/>
    <cellStyle name="Normal 3 12 2 6" xfId="17434" xr:uid="{0D625228-B54F-4E5C-B7A2-B32885916867}"/>
    <cellStyle name="Normal 3 12 3" xfId="1608" xr:uid="{DB804A87-5DFB-4269-A1C8-79E0B70B0D19}"/>
    <cellStyle name="Normal 3 12 3 2" xfId="4398" xr:uid="{4C310EFB-79C9-4C89-835C-99844E872D5C}"/>
    <cellStyle name="Normal 3 12 3 2 2" xfId="12728" xr:uid="{AC05F123-5001-48D8-8B52-747E5AB42854}"/>
    <cellStyle name="Normal 3 12 3 2 2 2" xfId="29385" xr:uid="{94FDA7AC-0B63-4E42-A370-9FDFCC69372B}"/>
    <cellStyle name="Normal 3 12 3 2 3" xfId="21057" xr:uid="{780A4D93-CC11-4532-8FB6-60B2F85D2667}"/>
    <cellStyle name="Normal 3 12 3 3" xfId="7174" xr:uid="{64FDDCC9-6F3A-4322-A0C7-D31EE9F332C6}"/>
    <cellStyle name="Normal 3 12 3 3 2" xfId="15504" xr:uid="{B1F1C414-2396-4DB5-8F8B-880634A91253}"/>
    <cellStyle name="Normal 3 12 3 3 2 2" xfId="32161" xr:uid="{E1E10C97-D707-4A85-AA52-6AF0ACD2CBCB}"/>
    <cellStyle name="Normal 3 12 3 3 3" xfId="23833" xr:uid="{A93F630E-01CA-4ACD-8050-A59DB65BFED9}"/>
    <cellStyle name="Normal 3 12 3 4" xfId="9952" xr:uid="{E28ABE5C-24F8-4D59-B339-C7EF9C0AEE42}"/>
    <cellStyle name="Normal 3 12 3 4 2" xfId="26609" xr:uid="{1A9B6617-6F41-4BB0-AB44-94779D3EE4D5}"/>
    <cellStyle name="Normal 3 12 3 5" xfId="18281" xr:uid="{37B947DC-9D74-4DA6-BD97-08D80EA7D80B}"/>
    <cellStyle name="Normal 3 12 4" xfId="3071" xr:uid="{F0D61E1C-0923-456B-B492-A62ACDC44B33}"/>
    <cellStyle name="Normal 3 12 4 2" xfId="11401" xr:uid="{4A52B8D2-7E43-4835-B925-FF959540ED6D}"/>
    <cellStyle name="Normal 3 12 4 2 2" xfId="28058" xr:uid="{316EE1D0-DB45-4DD8-B431-73D4D538E6C1}"/>
    <cellStyle name="Normal 3 12 4 3" xfId="19730" xr:uid="{61857FEE-6D65-47BA-8EFF-ABAC647074D6}"/>
    <cellStyle name="Normal 3 12 5" xfId="5847" xr:uid="{15D26FA4-BBF9-4434-9176-D55B2D6228BC}"/>
    <cellStyle name="Normal 3 12 5 2" xfId="14177" xr:uid="{EC7A60EC-0B75-4CEC-8847-FB39554778BA}"/>
    <cellStyle name="Normal 3 12 5 2 2" xfId="30834" xr:uid="{D450EBC1-D249-4C43-B4B4-C3E0D8C89123}"/>
    <cellStyle name="Normal 3 12 5 3" xfId="22506" xr:uid="{FE76AA47-6CB9-42A4-803F-C0EB5437820D}"/>
    <cellStyle name="Normal 3 12 6" xfId="8625" xr:uid="{B2CC6B1B-0393-44C4-9244-37214C7C76EA}"/>
    <cellStyle name="Normal 3 12 6 2" xfId="25282" xr:uid="{6891666F-EEF3-415F-AC88-B747F12E942C}"/>
    <cellStyle name="Normal 3 12 7" xfId="16954" xr:uid="{E4FF32F5-446C-47D5-ABBD-D965F1B5AD0A}"/>
    <cellStyle name="Normal 3 13" xfId="991" xr:uid="{9751E0A7-E3B7-4437-821F-86C5E72453B7}"/>
    <cellStyle name="Normal 3 13 2" xfId="2319" xr:uid="{EB280EE6-52DB-4737-A6A3-431429FB65FE}"/>
    <cellStyle name="Normal 3 13 2 2" xfId="5109" xr:uid="{2CEFD8D1-E765-451E-BEB4-19B7A34699ED}"/>
    <cellStyle name="Normal 3 13 2 2 2" xfId="13439" xr:uid="{8ED1A9ED-5E67-417C-8092-2B7A711BF534}"/>
    <cellStyle name="Normal 3 13 2 2 2 2" xfId="30096" xr:uid="{FF255A78-9F51-4ED3-8C8E-C1C2A89667E0}"/>
    <cellStyle name="Normal 3 13 2 2 3" xfId="21768" xr:uid="{900E50D5-7075-410D-A9E0-AA1AABDFC793}"/>
    <cellStyle name="Normal 3 13 2 3" xfId="7885" xr:uid="{4717944A-310D-474C-8760-1245BABA5044}"/>
    <cellStyle name="Normal 3 13 2 3 2" xfId="16215" xr:uid="{CF992B2E-59A4-4278-A7B7-F82293A7DD66}"/>
    <cellStyle name="Normal 3 13 2 3 2 2" xfId="32872" xr:uid="{BD95D148-8DAD-4EBF-8ECC-DAF2E59CC538}"/>
    <cellStyle name="Normal 3 13 2 3 3" xfId="24544" xr:uid="{E14AC49E-DF1B-4857-AFE4-B52BB23D3498}"/>
    <cellStyle name="Normal 3 13 2 4" xfId="10663" xr:uid="{40A750A2-22F4-4E49-83D6-9417FE26608A}"/>
    <cellStyle name="Normal 3 13 2 4 2" xfId="27320" xr:uid="{3A7DEBF5-69FA-477F-9E49-E815A7A57FE0}"/>
    <cellStyle name="Normal 3 13 2 5" xfId="18992" xr:uid="{A21B73E1-499D-4532-82C8-D2768697F647}"/>
    <cellStyle name="Normal 3 13 3" xfId="3782" xr:uid="{50D585AA-64F4-4E7A-8EAA-D4986DDEC7AC}"/>
    <cellStyle name="Normal 3 13 3 2" xfId="12112" xr:uid="{A99FF044-64B6-405D-A83B-08FC65224D84}"/>
    <cellStyle name="Normal 3 13 3 2 2" xfId="28769" xr:uid="{F73E0C5E-11CC-4887-A239-CF0755663C9C}"/>
    <cellStyle name="Normal 3 13 3 3" xfId="20441" xr:uid="{D4AC8E7E-C5D7-4A19-BBC3-BD98AC51491E}"/>
    <cellStyle name="Normal 3 13 4" xfId="6558" xr:uid="{FB7411ED-8A5A-4608-B28D-D7E49A269CA3}"/>
    <cellStyle name="Normal 3 13 4 2" xfId="14888" xr:uid="{5CB935A3-5076-4BCC-ACDD-1553B219FECD}"/>
    <cellStyle name="Normal 3 13 4 2 2" xfId="31545" xr:uid="{C4D6337C-B2C9-462C-8E17-DCBB4E5E1D16}"/>
    <cellStyle name="Normal 3 13 4 3" xfId="23217" xr:uid="{4DE1DB63-1557-4D4D-AE51-665FFB7EFC27}"/>
    <cellStyle name="Normal 3 13 5" xfId="9336" xr:uid="{BE008311-F7DB-4350-9E77-E622E92F4285}"/>
    <cellStyle name="Normal 3 13 5 2" xfId="25993" xr:uid="{2407EBF5-0A95-4451-BC6C-303F504D4FE0}"/>
    <cellStyle name="Normal 3 13 6" xfId="17665" xr:uid="{062EF54D-8C5D-41D0-BF13-FE2BCB351C5A}"/>
    <cellStyle name="Normal 3 14" xfId="2701" xr:uid="{DF4F4A4B-421D-4C50-8711-403D572B8D64}"/>
    <cellStyle name="Normal 3 14 2" xfId="33648" xr:uid="{D25B1BD7-458B-40CA-89AC-8CCA9A41A7EA}"/>
    <cellStyle name="Normal 3 15" xfId="16735" xr:uid="{5A36122D-3685-4A8C-8DB1-97B30AEE0D52}"/>
    <cellStyle name="Normal 3 16" xfId="16734" xr:uid="{503188A8-04D6-4CA4-8535-617DF5A34BA7}"/>
    <cellStyle name="Normal 3 17" xfId="33810" xr:uid="{C1BE4041-81DA-4B95-B3DB-3C4234F2E4E1}"/>
    <cellStyle name="Normal 3 18" xfId="34681" xr:uid="{D3C4730B-AD8C-4B4A-8DE5-9CDE2CD922C0}"/>
    <cellStyle name="Normal 3 19" xfId="34703" xr:uid="{2F0F95FA-03D5-4C56-8489-EBFD3DDC87B7}"/>
    <cellStyle name="Normal 3 2" xfId="49" xr:uid="{2E64AB25-B9EB-4A53-8C4C-AD4CC28619C6}"/>
    <cellStyle name="Normal 3 2 10" xfId="2852" xr:uid="{B48A5722-3A63-4D02-B265-993FAE35BC16}"/>
    <cellStyle name="Normal 3 2 10 2" xfId="11183" xr:uid="{7F09627B-0FFC-41EE-81CC-C1A6B0456C47}"/>
    <cellStyle name="Normal 3 2 10 2 2" xfId="27840" xr:uid="{26890A1E-26B5-4F84-900F-AFB26BC56EBC}"/>
    <cellStyle name="Normal 3 2 10 3" xfId="19512" xr:uid="{269069CB-AFC2-4887-ABB7-4B6C08ED6F32}"/>
    <cellStyle name="Normal 3 2 11" xfId="5629" xr:uid="{9D3718FF-9B62-41D1-A2CC-90E04B0ED443}"/>
    <cellStyle name="Normal 3 2 11 2" xfId="13959" xr:uid="{23CE0154-9BB0-4340-921A-EE2644824CDD}"/>
    <cellStyle name="Normal 3 2 11 2 2" xfId="30616" xr:uid="{0E517918-37AF-4830-A439-188B9DB6B29F}"/>
    <cellStyle name="Normal 3 2 11 3" xfId="22288" xr:uid="{F7DB8085-2F52-4384-8A0A-155F65E40D84}"/>
    <cellStyle name="Normal 3 2 12" xfId="8406" xr:uid="{ACD06CDA-C43D-4902-B0AE-341B4F7BD5B9}"/>
    <cellStyle name="Normal 3 2 12 2" xfId="25064" xr:uid="{5422950C-D22D-4DBF-8CE5-91D97552AEDC}"/>
    <cellStyle name="Normal 3 2 13" xfId="16736" xr:uid="{44E64DCA-FD41-4406-9B0F-8F6AACBEAABF}"/>
    <cellStyle name="Normal 3 2 14" xfId="33925" xr:uid="{D06D213F-108E-412E-AEF9-850A2F6903FB}"/>
    <cellStyle name="Normal 3 2 15" xfId="34725" xr:uid="{851208F1-87C1-4608-BB67-B165BBE09270}"/>
    <cellStyle name="Normal 3 2 2" xfId="54" xr:uid="{6AD40931-8A0E-43E1-A1EC-2DB0DCAFCD6E}"/>
    <cellStyle name="Normal 3 2 2 10" xfId="5633" xr:uid="{1B549A68-5FC8-44E0-BD59-9FA4ECB8D173}"/>
    <cellStyle name="Normal 3 2 2 10 2" xfId="13963" xr:uid="{D0C2689E-F091-496C-8D4E-21D59EEE1128}"/>
    <cellStyle name="Normal 3 2 2 10 2 2" xfId="30620" xr:uid="{D7483B5E-E9AE-42B0-B2ED-1E3768C50562}"/>
    <cellStyle name="Normal 3 2 2 10 3" xfId="22292" xr:uid="{9F423789-C7C1-44DB-86EF-1BF0A7CDFAFA}"/>
    <cellStyle name="Normal 3 2 2 11" xfId="8410" xr:uid="{28DCE148-7E51-4237-B6DE-85A8B15A9BDD}"/>
    <cellStyle name="Normal 3 2 2 11 2" xfId="25068" xr:uid="{09F233FC-94A6-4067-94D1-FC4AB0277E41}"/>
    <cellStyle name="Normal 3 2 2 12" xfId="16740" xr:uid="{8618705E-CECB-4E14-BFEE-11D902C4874E}"/>
    <cellStyle name="Normal 3 2 2 13" xfId="33814" xr:uid="{FFCC672E-6334-446B-8B90-5290941D51D7}"/>
    <cellStyle name="Normal 3 2 2 14" xfId="34785" xr:uid="{4BBD810F-76A3-417A-95E8-50E29D8A1D84}"/>
    <cellStyle name="Normal 3 2 2 2" xfId="115" xr:uid="{10851A0A-DB62-4F70-BE31-E3D620051C38}"/>
    <cellStyle name="Normal 3 2 2 2 10" xfId="8469" xr:uid="{781032E3-88DC-49BC-8855-F9330B1287BB}"/>
    <cellStyle name="Normal 3 2 2 2 10 2" xfId="25126" xr:uid="{64B69D84-3703-4C82-BA35-F9F2048EEEB5}"/>
    <cellStyle name="Normal 3 2 2 2 11" xfId="16798" xr:uid="{2F0E2AF9-0BCC-4AF6-B93E-4C30720AE2C1}"/>
    <cellStyle name="Normal 3 2 2 2 2" xfId="237" xr:uid="{3162F836-EFE8-43F3-9B07-D676E258955C}"/>
    <cellStyle name="Normal 3 2 2 2 2 2" xfId="479" xr:uid="{C5834AA5-0A4E-43EF-85F9-A00E6DF18B57}"/>
    <cellStyle name="Normal 3 2 2 2 2 2 2" xfId="755" xr:uid="{C74E9FAA-55A6-422F-B9A5-742FEA496D24}"/>
    <cellStyle name="Normal 3 2 2 2 2 2 2 2" xfId="2085" xr:uid="{9FB3233F-3759-466D-9CAA-85079BAA2A41}"/>
    <cellStyle name="Normal 3 2 2 2 2 2 2 2 2" xfId="4875" xr:uid="{55DCA675-18B2-4ECA-993C-C72DC8D497E9}"/>
    <cellStyle name="Normal 3 2 2 2 2 2 2 2 2 2" xfId="13205" xr:uid="{BFD57F70-0129-4A80-B187-F1819B010C38}"/>
    <cellStyle name="Normal 3 2 2 2 2 2 2 2 2 2 2" xfId="29862" xr:uid="{C0F5CF18-3AC8-49FD-9748-2D7B31CE33C1}"/>
    <cellStyle name="Normal 3 2 2 2 2 2 2 2 2 3" xfId="21534" xr:uid="{5DF62A72-5F8F-40EA-AF01-32A1B989C567}"/>
    <cellStyle name="Normal 3 2 2 2 2 2 2 2 3" xfId="7651" xr:uid="{F6E256A7-769E-4706-928E-08A731E6E33A}"/>
    <cellStyle name="Normal 3 2 2 2 2 2 2 2 3 2" xfId="15981" xr:uid="{BD07A440-6CEC-49BA-A151-EFF5AA041FA5}"/>
    <cellStyle name="Normal 3 2 2 2 2 2 2 2 3 2 2" xfId="32638" xr:uid="{CC57BC5D-62B7-4F90-AC5A-BDF9B0150131}"/>
    <cellStyle name="Normal 3 2 2 2 2 2 2 2 3 3" xfId="24310" xr:uid="{A36A48F2-E760-4E0F-96B6-88C8E114101B}"/>
    <cellStyle name="Normal 3 2 2 2 2 2 2 2 4" xfId="10429" xr:uid="{EA0B6581-343B-49E0-8576-875F05BC16F6}"/>
    <cellStyle name="Normal 3 2 2 2 2 2 2 2 4 2" xfId="27086" xr:uid="{1BA76379-7BF2-4270-8B9F-FEF4082A302D}"/>
    <cellStyle name="Normal 3 2 2 2 2 2 2 2 5" xfId="18758" xr:uid="{AFA60BEE-1B73-4AF4-AD2D-36C20CE44615}"/>
    <cellStyle name="Normal 3 2 2 2 2 2 2 3" xfId="3548" xr:uid="{A5B9D0BC-FBEE-41AE-B514-BD420E90DD88}"/>
    <cellStyle name="Normal 3 2 2 2 2 2 2 3 2" xfId="11878" xr:uid="{3A70E8E9-4666-4CC5-8FB1-DFC850E89FB5}"/>
    <cellStyle name="Normal 3 2 2 2 2 2 2 3 2 2" xfId="28535" xr:uid="{924AAFE8-638D-483B-AD7C-F29404F1F91B}"/>
    <cellStyle name="Normal 3 2 2 2 2 2 2 3 3" xfId="20207" xr:uid="{D0FEF31A-6945-43BF-86DA-56E5DBFB60DF}"/>
    <cellStyle name="Normal 3 2 2 2 2 2 2 4" xfId="6324" xr:uid="{4BB1A5F2-E2ED-4BA1-AB06-34AAF2C3C805}"/>
    <cellStyle name="Normal 3 2 2 2 2 2 2 4 2" xfId="14654" xr:uid="{D36EA2D1-CFD9-492C-8535-A253571945D4}"/>
    <cellStyle name="Normal 3 2 2 2 2 2 2 4 2 2" xfId="31311" xr:uid="{5366379D-8B9A-451A-BB9D-085579AA08DB}"/>
    <cellStyle name="Normal 3 2 2 2 2 2 2 4 3" xfId="22983" xr:uid="{E4E5C2C5-E201-43FF-BBE4-15D783D2DF31}"/>
    <cellStyle name="Normal 3 2 2 2 2 2 2 5" xfId="9102" xr:uid="{CC61B376-6357-490F-A15D-5343D843857F}"/>
    <cellStyle name="Normal 3 2 2 2 2 2 2 5 2" xfId="25759" xr:uid="{FC56546C-B624-4931-BC88-DA4F3A79C241}"/>
    <cellStyle name="Normal 3 2 2 2 2 2 2 6" xfId="17431" xr:uid="{79BC515E-15AF-4153-9521-276B73BE5BF4}"/>
    <cellStyle name="Normal 3 2 2 2 2 2 3" xfId="1809" xr:uid="{1D45E4A9-0A2D-42CA-8588-A93035D34A9F}"/>
    <cellStyle name="Normal 3 2 2 2 2 2 3 2" xfId="4599" xr:uid="{7A041E4D-C61C-4E4E-AF2A-827FC5C37476}"/>
    <cellStyle name="Normal 3 2 2 2 2 2 3 2 2" xfId="12929" xr:uid="{B78EB9B7-ED01-450B-A9EB-9AF08C7D384E}"/>
    <cellStyle name="Normal 3 2 2 2 2 2 3 2 2 2" xfId="29586" xr:uid="{0B4036C7-8851-4685-BC84-2A5D7934A003}"/>
    <cellStyle name="Normal 3 2 2 2 2 2 3 2 3" xfId="21258" xr:uid="{CAED1ECF-5389-44E6-AD0B-5DC62AD7F529}"/>
    <cellStyle name="Normal 3 2 2 2 2 2 3 3" xfId="7375" xr:uid="{D6989B2B-9E86-4928-9428-EC395CAFE3DC}"/>
    <cellStyle name="Normal 3 2 2 2 2 2 3 3 2" xfId="15705" xr:uid="{6B4BC02C-1EDF-4D33-8C25-02ADF552CD91}"/>
    <cellStyle name="Normal 3 2 2 2 2 2 3 3 2 2" xfId="32362" xr:uid="{26C20020-611B-43B8-9CEB-5856FDA31C7A}"/>
    <cellStyle name="Normal 3 2 2 2 2 2 3 3 3" xfId="24034" xr:uid="{9078F06D-C5AF-4E44-B8A0-AFF1FC011AED}"/>
    <cellStyle name="Normal 3 2 2 2 2 2 3 4" xfId="10153" xr:uid="{B258FD80-053E-450E-A43A-DC1BFF818493}"/>
    <cellStyle name="Normal 3 2 2 2 2 2 3 4 2" xfId="26810" xr:uid="{8BBC8BD7-9154-49EF-8916-7F033BD419A1}"/>
    <cellStyle name="Normal 3 2 2 2 2 2 3 5" xfId="18482" xr:uid="{29DEEF91-6C39-456E-8333-30CE36BFB829}"/>
    <cellStyle name="Normal 3 2 2 2 2 2 4" xfId="3272" xr:uid="{68CD0F42-0E0D-4F40-AFFB-3E2658972997}"/>
    <cellStyle name="Normal 3 2 2 2 2 2 4 2" xfId="11602" xr:uid="{81E3208F-C553-4D78-A427-9A65E2029FCA}"/>
    <cellStyle name="Normal 3 2 2 2 2 2 4 2 2" xfId="28259" xr:uid="{81C5F1CC-B66B-491D-8766-736DF44CA33A}"/>
    <cellStyle name="Normal 3 2 2 2 2 2 4 3" xfId="19931" xr:uid="{79B1E57D-986E-4037-B1AF-16D4FACA4330}"/>
    <cellStyle name="Normal 3 2 2 2 2 2 5" xfId="6048" xr:uid="{2B832AD1-B431-4B02-A937-2ADA6CF32C11}"/>
    <cellStyle name="Normal 3 2 2 2 2 2 5 2" xfId="14378" xr:uid="{0DA332E1-42CE-4899-8369-F65F3438A7DF}"/>
    <cellStyle name="Normal 3 2 2 2 2 2 5 2 2" xfId="31035" xr:uid="{D86A378F-9F33-4162-A494-FD1869610B41}"/>
    <cellStyle name="Normal 3 2 2 2 2 2 5 3" xfId="22707" xr:uid="{3A0C1C7C-5C39-49F1-AFCF-CA30F596CE5B}"/>
    <cellStyle name="Normal 3 2 2 2 2 2 6" xfId="8826" xr:uid="{B5A7769F-BFBC-498B-8547-71C9A3620DCE}"/>
    <cellStyle name="Normal 3 2 2 2 2 2 6 2" xfId="25483" xr:uid="{1AE94A69-15DD-4F23-80FC-39C9395A31ED}"/>
    <cellStyle name="Normal 3 2 2 2 2 2 7" xfId="17155" xr:uid="{E8A54DC1-55FB-4BFD-B0A8-BEE0B54237DF}"/>
    <cellStyle name="Normal 3 2 2 2 2 3" xfId="715" xr:uid="{0EB47555-F973-4AF7-A45C-AB367E431132}"/>
    <cellStyle name="Normal 3 2 2 2 2 3 2" xfId="2045" xr:uid="{A44F54BC-2577-49B7-89CB-BEB1C5C7AF30}"/>
    <cellStyle name="Normal 3 2 2 2 2 3 2 2" xfId="4835" xr:uid="{AD575E67-3104-4BC6-874E-396F7D3344EA}"/>
    <cellStyle name="Normal 3 2 2 2 2 3 2 2 2" xfId="13165" xr:uid="{9C37A86B-FDA6-45B9-9B30-452622B819FA}"/>
    <cellStyle name="Normal 3 2 2 2 2 3 2 2 2 2" xfId="29822" xr:uid="{BDBE60CB-DD13-450C-88B5-C3F21A21C311}"/>
    <cellStyle name="Normal 3 2 2 2 2 3 2 2 3" xfId="21494" xr:uid="{AC1473DE-ECEB-4B32-9439-F640A463B2F3}"/>
    <cellStyle name="Normal 3 2 2 2 2 3 2 3" xfId="7611" xr:uid="{DCE3EE89-B743-4D45-AA3F-4FBDDAEA2EB7}"/>
    <cellStyle name="Normal 3 2 2 2 2 3 2 3 2" xfId="15941" xr:uid="{FA4A4DBE-0835-490D-8247-38ACB33F7784}"/>
    <cellStyle name="Normal 3 2 2 2 2 3 2 3 2 2" xfId="32598" xr:uid="{B8BCA278-A0A7-4D82-9268-E7FDBBB5286E}"/>
    <cellStyle name="Normal 3 2 2 2 2 3 2 3 3" xfId="24270" xr:uid="{8ACFF9FD-567D-47F8-821A-7256EAB83684}"/>
    <cellStyle name="Normal 3 2 2 2 2 3 2 4" xfId="10389" xr:uid="{AC5335CA-60EC-4254-AE94-BA7EDBA67A1A}"/>
    <cellStyle name="Normal 3 2 2 2 2 3 2 4 2" xfId="27046" xr:uid="{97B2EEEC-BC21-43A5-9439-18A386EA2FE3}"/>
    <cellStyle name="Normal 3 2 2 2 2 3 2 5" xfId="18718" xr:uid="{40C7D1AB-240A-4BE4-83B8-93B2F72E07FF}"/>
    <cellStyle name="Normal 3 2 2 2 2 3 3" xfId="3508" xr:uid="{8475A071-ECF2-4B8D-8390-E754A11A6165}"/>
    <cellStyle name="Normal 3 2 2 2 2 3 3 2" xfId="11838" xr:uid="{D4350A5F-6C6B-4F59-9FDB-2C22CE6DB8DD}"/>
    <cellStyle name="Normal 3 2 2 2 2 3 3 2 2" xfId="28495" xr:uid="{9314BF18-5885-46C8-8905-3E7518C9627A}"/>
    <cellStyle name="Normal 3 2 2 2 2 3 3 3" xfId="20167" xr:uid="{E421AE31-9780-4900-BD55-BD18259D98F6}"/>
    <cellStyle name="Normal 3 2 2 2 2 3 4" xfId="6284" xr:uid="{3261EFE4-1A48-418F-9311-4E9F63B53643}"/>
    <cellStyle name="Normal 3 2 2 2 2 3 4 2" xfId="14614" xr:uid="{18DED780-B4CA-4E86-8221-EB5F685C765E}"/>
    <cellStyle name="Normal 3 2 2 2 2 3 4 2 2" xfId="31271" xr:uid="{EB6DFB55-97C5-4DE5-A090-ABD793FCC8D5}"/>
    <cellStyle name="Normal 3 2 2 2 2 3 4 3" xfId="22943" xr:uid="{77B793CA-8F22-4651-B6DD-41726CE4BB45}"/>
    <cellStyle name="Normal 3 2 2 2 2 3 5" xfId="9062" xr:uid="{4047CCBE-10AA-4930-A96D-A096E018C5DF}"/>
    <cellStyle name="Normal 3 2 2 2 2 3 5 2" xfId="25719" xr:uid="{1DB7A23E-A194-4F9D-A68A-B21317ED8348}"/>
    <cellStyle name="Normal 3 2 2 2 2 3 6" xfId="17391" xr:uid="{3E988D79-BB05-400A-9BAA-A732513A356B}"/>
    <cellStyle name="Normal 3 2 2 2 2 4" xfId="1192" xr:uid="{B96FA7B3-8B86-4FBB-913F-905A73FF62C6}"/>
    <cellStyle name="Normal 3 2 2 2 2 4 2" xfId="2520" xr:uid="{BBCBAA95-935C-4DD9-A239-4E5679538D92}"/>
    <cellStyle name="Normal 3 2 2 2 2 4 2 2" xfId="5310" xr:uid="{5DE1A458-6597-4EE9-B810-AD544C666B09}"/>
    <cellStyle name="Normal 3 2 2 2 2 4 2 2 2" xfId="13640" xr:uid="{2E2010CA-3D04-4D05-86B9-0883184B0DC4}"/>
    <cellStyle name="Normal 3 2 2 2 2 4 2 2 2 2" xfId="30297" xr:uid="{0126138F-B1DD-4899-AE7F-0D707581CF6E}"/>
    <cellStyle name="Normal 3 2 2 2 2 4 2 2 3" xfId="21969" xr:uid="{0D5ADBBC-30D0-46F6-AF91-27E6F5A5EBCA}"/>
    <cellStyle name="Normal 3 2 2 2 2 4 2 3" xfId="8086" xr:uid="{963B82C9-D652-4513-9AC0-3D5F1D4384D0}"/>
    <cellStyle name="Normal 3 2 2 2 2 4 2 3 2" xfId="16416" xr:uid="{687B9323-5816-417E-968B-18C0FEE02BBC}"/>
    <cellStyle name="Normal 3 2 2 2 2 4 2 3 2 2" xfId="33073" xr:uid="{59A3D0D5-A1D9-4862-90A5-EE7AF20D8FF3}"/>
    <cellStyle name="Normal 3 2 2 2 2 4 2 3 3" xfId="24745" xr:uid="{0E4C5E80-80F1-4CF6-B0CA-026C7435CA89}"/>
    <cellStyle name="Normal 3 2 2 2 2 4 2 4" xfId="10864" xr:uid="{4C9F0BF0-0BAB-4467-9E7A-E0034D6591C9}"/>
    <cellStyle name="Normal 3 2 2 2 2 4 2 4 2" xfId="27521" xr:uid="{A4E487A3-D50B-4522-BFDD-2C16F4194D18}"/>
    <cellStyle name="Normal 3 2 2 2 2 4 2 5" xfId="19193" xr:uid="{BEBB0E54-28FD-4396-96BC-CD283026B485}"/>
    <cellStyle name="Normal 3 2 2 2 2 4 3" xfId="3983" xr:uid="{4C06AB55-6EC6-461A-AB59-91717020659F}"/>
    <cellStyle name="Normal 3 2 2 2 2 4 3 2" xfId="12313" xr:uid="{B7C49410-55C6-471A-88A7-916724CCD235}"/>
    <cellStyle name="Normal 3 2 2 2 2 4 3 2 2" xfId="28970" xr:uid="{6AD38C48-7879-49F4-BE9B-5AA06AA8C818}"/>
    <cellStyle name="Normal 3 2 2 2 2 4 3 3" xfId="20642" xr:uid="{96B81261-3D49-4FC3-AE1C-A1B5594E2A8A}"/>
    <cellStyle name="Normal 3 2 2 2 2 4 4" xfId="6759" xr:uid="{33FBD99F-DF3A-4341-8F9E-1BE0755F66A7}"/>
    <cellStyle name="Normal 3 2 2 2 2 4 4 2" xfId="15089" xr:uid="{84189D7C-47C8-4755-A386-F31931C6803B}"/>
    <cellStyle name="Normal 3 2 2 2 2 4 4 2 2" xfId="31746" xr:uid="{4D77D67D-8EB1-44C6-90BF-4ECBF845FF0C}"/>
    <cellStyle name="Normal 3 2 2 2 2 4 4 3" xfId="23418" xr:uid="{97AD14D4-E27D-4912-AC95-28D4112BEDCF}"/>
    <cellStyle name="Normal 3 2 2 2 2 4 5" xfId="9537" xr:uid="{A323FF1C-FAD0-4F51-B9EE-F30979A80FC3}"/>
    <cellStyle name="Normal 3 2 2 2 2 4 5 2" xfId="26194" xr:uid="{895451BD-4982-401D-A28B-3C052D57843E}"/>
    <cellStyle name="Normal 3 2 2 2 2 4 6" xfId="17866" xr:uid="{C7D09B77-BB5F-48D2-9621-9C9AB23C0003}"/>
    <cellStyle name="Normal 3 2 2 2 2 5" xfId="1572" xr:uid="{63EDAB62-F31B-4A2B-8DBA-AEDEC47AF8E4}"/>
    <cellStyle name="Normal 3 2 2 2 2 5 2" xfId="4362" xr:uid="{7C984A7B-A4FF-4CF1-8A3E-3830DBCF956A}"/>
    <cellStyle name="Normal 3 2 2 2 2 5 2 2" xfId="12692" xr:uid="{6D431345-FE0B-48E4-8D84-D901D39FBB5A}"/>
    <cellStyle name="Normal 3 2 2 2 2 5 2 2 2" xfId="29349" xr:uid="{C4C1590F-C321-4E95-98A4-9EB2D28F4FC2}"/>
    <cellStyle name="Normal 3 2 2 2 2 5 2 3" xfId="21021" xr:uid="{B7FE84D2-A283-4B08-92AD-92F4022BB275}"/>
    <cellStyle name="Normal 3 2 2 2 2 5 3" xfId="7138" xr:uid="{2762321C-7827-457B-A287-E2E4C8283B3F}"/>
    <cellStyle name="Normal 3 2 2 2 2 5 3 2" xfId="15468" xr:uid="{290CEDCD-9AE6-44B5-804F-A7C27C127179}"/>
    <cellStyle name="Normal 3 2 2 2 2 5 3 2 2" xfId="32125" xr:uid="{A41E0428-5DF0-420A-80ED-2F14DFD3CB6B}"/>
    <cellStyle name="Normal 3 2 2 2 2 5 3 3" xfId="23797" xr:uid="{5EF784B5-6746-42A2-9161-C0AE3103E7FC}"/>
    <cellStyle name="Normal 3 2 2 2 2 5 4" xfId="9916" xr:uid="{82C26CBE-EE0A-4652-B2EC-924AD7DB6157}"/>
    <cellStyle name="Normal 3 2 2 2 2 5 4 2" xfId="26573" xr:uid="{107A79B2-2EB1-438E-830A-21D2D6E4A5AB}"/>
    <cellStyle name="Normal 3 2 2 2 2 5 5" xfId="18245" xr:uid="{B2FD006F-54DE-4FA8-9164-7C7C886CAC61}"/>
    <cellStyle name="Normal 3 2 2 2 2 6" xfId="3035" xr:uid="{C40DCDE8-3832-432B-84CE-3514B48B9D6F}"/>
    <cellStyle name="Normal 3 2 2 2 2 6 2" xfId="11365" xr:uid="{0215502B-889D-4CF1-980F-6533C58CAD28}"/>
    <cellStyle name="Normal 3 2 2 2 2 6 2 2" xfId="28022" xr:uid="{D141E265-621F-4417-8BA9-789C0097A123}"/>
    <cellStyle name="Normal 3 2 2 2 2 6 3" xfId="19694" xr:uid="{9BBA74F4-D807-41EA-AAFC-CF8961AFE99D}"/>
    <cellStyle name="Normal 3 2 2 2 2 7" xfId="5811" xr:uid="{0D77EE90-E289-476E-B90F-A75978F79C0A}"/>
    <cellStyle name="Normal 3 2 2 2 2 7 2" xfId="14141" xr:uid="{3AC22BEA-4697-48F3-A9D3-FB54250E218F}"/>
    <cellStyle name="Normal 3 2 2 2 2 7 2 2" xfId="30798" xr:uid="{9C567696-F2A2-4915-9521-EA24E0DE6903}"/>
    <cellStyle name="Normal 3 2 2 2 2 7 3" xfId="22470" xr:uid="{43CEEDC8-20FF-46D5-8904-F9C573F50CA2}"/>
    <cellStyle name="Normal 3 2 2 2 2 8" xfId="8589" xr:uid="{AA6576CB-A4BF-48E2-9367-C7D6262B6C84}"/>
    <cellStyle name="Normal 3 2 2 2 2 8 2" xfId="25246" xr:uid="{04A70C13-36B8-4095-94DA-D3F9FB340D0C}"/>
    <cellStyle name="Normal 3 2 2 2 2 9" xfId="16918" xr:uid="{B878D0E3-066A-4091-8E1C-C54F67891F48}"/>
    <cellStyle name="Normal 3 2 2 2 3" xfId="359" xr:uid="{5296BDFA-57B1-46FF-B3F6-F61DC8CA2003}"/>
    <cellStyle name="Normal 3 2 2 2 3 2" xfId="753" xr:uid="{0343B653-7C8B-4138-9022-C44203CE9F7F}"/>
    <cellStyle name="Normal 3 2 2 2 3 2 2" xfId="2083" xr:uid="{547030D5-767D-4A9F-B365-FB4D835E9FE4}"/>
    <cellStyle name="Normal 3 2 2 2 3 2 2 2" xfId="4873" xr:uid="{78C9769B-D6F0-415E-A84D-F34B3C93A24F}"/>
    <cellStyle name="Normal 3 2 2 2 3 2 2 2 2" xfId="13203" xr:uid="{8EC6CC5C-2714-496F-A317-A94A4A5CE1B6}"/>
    <cellStyle name="Normal 3 2 2 2 3 2 2 2 2 2" xfId="29860" xr:uid="{E61FD64F-E63C-4405-AFE6-6C14503AAFE3}"/>
    <cellStyle name="Normal 3 2 2 2 3 2 2 2 3" xfId="21532" xr:uid="{6585ED27-4EE6-4E37-A919-AFBFA607D9DD}"/>
    <cellStyle name="Normal 3 2 2 2 3 2 2 3" xfId="7649" xr:uid="{94147A08-3761-4ECE-A4F2-EF6D5F7F6DDA}"/>
    <cellStyle name="Normal 3 2 2 2 3 2 2 3 2" xfId="15979" xr:uid="{748875E0-C821-49EB-8180-6555347521D1}"/>
    <cellStyle name="Normal 3 2 2 2 3 2 2 3 2 2" xfId="32636" xr:uid="{031FAEB3-C40E-47A3-BA26-2764ADE96BA8}"/>
    <cellStyle name="Normal 3 2 2 2 3 2 2 3 3" xfId="24308" xr:uid="{698398B9-AEDF-41A5-999F-5F7A3A445794}"/>
    <cellStyle name="Normal 3 2 2 2 3 2 2 4" xfId="10427" xr:uid="{EFD3BA9D-2F76-484E-B683-35D2B62111CA}"/>
    <cellStyle name="Normal 3 2 2 2 3 2 2 4 2" xfId="27084" xr:uid="{5CF30A4C-254E-44C7-8FA2-E553ADCAEE62}"/>
    <cellStyle name="Normal 3 2 2 2 3 2 2 5" xfId="18756" xr:uid="{4C85FED3-D615-4C1A-A121-4BD8102AC1AC}"/>
    <cellStyle name="Normal 3 2 2 2 3 2 3" xfId="3546" xr:uid="{B922B3D6-6D99-4BAF-807F-6882843C1AA3}"/>
    <cellStyle name="Normal 3 2 2 2 3 2 3 2" xfId="11876" xr:uid="{83245FA5-3A4B-4F5F-B1DE-D2F2B8765CB0}"/>
    <cellStyle name="Normal 3 2 2 2 3 2 3 2 2" xfId="28533" xr:uid="{0A705C0F-999E-441B-BDD6-C550277AE337}"/>
    <cellStyle name="Normal 3 2 2 2 3 2 3 3" xfId="20205" xr:uid="{71771666-CDFD-425B-88DA-2F5564453BC4}"/>
    <cellStyle name="Normal 3 2 2 2 3 2 4" xfId="6322" xr:uid="{F83D47A4-1A5C-4F41-83B3-C5CF1EF9D881}"/>
    <cellStyle name="Normal 3 2 2 2 3 2 4 2" xfId="14652" xr:uid="{3F86B873-0F29-4171-AA45-4B59062B57FE}"/>
    <cellStyle name="Normal 3 2 2 2 3 2 4 2 2" xfId="31309" xr:uid="{CE89BE94-DE49-4C04-AACB-DADEF9F0155F}"/>
    <cellStyle name="Normal 3 2 2 2 3 2 4 3" xfId="22981" xr:uid="{B29B446C-6311-4E3C-9127-6301C8E1EC89}"/>
    <cellStyle name="Normal 3 2 2 2 3 2 5" xfId="9100" xr:uid="{DEC824E8-B37B-497D-85E7-999ECDBE740A}"/>
    <cellStyle name="Normal 3 2 2 2 3 2 5 2" xfId="25757" xr:uid="{AE21E8DC-7C98-43F2-A26C-D95EA3DC11A8}"/>
    <cellStyle name="Normal 3 2 2 2 3 2 6" xfId="17429" xr:uid="{2FD2B53D-7E36-4CEA-9AB5-F418F9B2F701}"/>
    <cellStyle name="Normal 3 2 2 2 3 3" xfId="1689" xr:uid="{FF0E3E23-C740-49CE-9D5C-B3991A42567C}"/>
    <cellStyle name="Normal 3 2 2 2 3 3 2" xfId="4479" xr:uid="{535FEFE0-06CD-4C64-81E0-0EAFEA5558F1}"/>
    <cellStyle name="Normal 3 2 2 2 3 3 2 2" xfId="12809" xr:uid="{157BBF38-0433-44EF-AAD8-105070DFB1FB}"/>
    <cellStyle name="Normal 3 2 2 2 3 3 2 2 2" xfId="29466" xr:uid="{A4768F09-B1F6-4C6D-A14A-95EECE83D9C9}"/>
    <cellStyle name="Normal 3 2 2 2 3 3 2 3" xfId="21138" xr:uid="{592D12CB-CC9D-42BF-A46F-6A99A0D691AB}"/>
    <cellStyle name="Normal 3 2 2 2 3 3 3" xfId="7255" xr:uid="{81F65E28-A228-4E05-B0A2-62F7932BE6DA}"/>
    <cellStyle name="Normal 3 2 2 2 3 3 3 2" xfId="15585" xr:uid="{784A5931-6730-4829-8E0D-3C90FCED2FD7}"/>
    <cellStyle name="Normal 3 2 2 2 3 3 3 2 2" xfId="32242" xr:uid="{3070F193-B3CE-491D-B17F-514D3FD3AA31}"/>
    <cellStyle name="Normal 3 2 2 2 3 3 3 3" xfId="23914" xr:uid="{A222C6CD-1935-481E-A460-06EF1733149D}"/>
    <cellStyle name="Normal 3 2 2 2 3 3 4" xfId="10033" xr:uid="{69E86321-117F-48E8-9759-87045B707E7F}"/>
    <cellStyle name="Normal 3 2 2 2 3 3 4 2" xfId="26690" xr:uid="{AA1CAC47-0544-41E0-8392-BF70F06CDE4C}"/>
    <cellStyle name="Normal 3 2 2 2 3 3 5" xfId="18362" xr:uid="{4B4AA2EA-6796-443C-A7F3-ADC4B5BEBB64}"/>
    <cellStyle name="Normal 3 2 2 2 3 4" xfId="3152" xr:uid="{40697CFD-227E-4FC3-8A1A-FEAC876AC7AC}"/>
    <cellStyle name="Normal 3 2 2 2 3 4 2" xfId="11482" xr:uid="{1D7BBEAD-600B-4319-A934-4445286FED31}"/>
    <cellStyle name="Normal 3 2 2 2 3 4 2 2" xfId="28139" xr:uid="{C24E1D05-6865-430D-AA78-1172DF667179}"/>
    <cellStyle name="Normal 3 2 2 2 3 4 3" xfId="19811" xr:uid="{A253DCD8-CFAD-44A3-AC86-7FECB35A1574}"/>
    <cellStyle name="Normal 3 2 2 2 3 5" xfId="5928" xr:uid="{7A143A85-B503-4B51-9E66-2E107B936F50}"/>
    <cellStyle name="Normal 3 2 2 2 3 5 2" xfId="14258" xr:uid="{5985851B-06BD-4F0F-A855-3C34394B19E8}"/>
    <cellStyle name="Normal 3 2 2 2 3 5 2 2" xfId="30915" xr:uid="{00C12D1E-9751-434A-BF6F-03B53317548A}"/>
    <cellStyle name="Normal 3 2 2 2 3 5 3" xfId="22587" xr:uid="{A1ACE250-F6C2-463A-B421-4DF7AA8C4373}"/>
    <cellStyle name="Normal 3 2 2 2 3 6" xfId="8706" xr:uid="{0FEBBD6C-35D2-49D7-AEC2-6408466B2DA7}"/>
    <cellStyle name="Normal 3 2 2 2 3 6 2" xfId="25363" xr:uid="{CC3FB519-91BF-4433-9131-C946F59AFE67}"/>
    <cellStyle name="Normal 3 2 2 2 3 7" xfId="17035" xr:uid="{607C42F2-6919-4511-925B-63F5B099AD24}"/>
    <cellStyle name="Normal 3 2 2 2 4" xfId="595" xr:uid="{5EA416F6-C69C-4237-9F5B-C43F188A28EA}"/>
    <cellStyle name="Normal 3 2 2 2 4 2" xfId="1925" xr:uid="{B37904FB-943B-45A1-86D3-C34D60F262A7}"/>
    <cellStyle name="Normal 3 2 2 2 4 2 2" xfId="4715" xr:uid="{34ED7DD0-6697-41AD-878D-AF55AE917F75}"/>
    <cellStyle name="Normal 3 2 2 2 4 2 2 2" xfId="13045" xr:uid="{273EE1BC-9B23-41F0-843F-863C782AF90D}"/>
    <cellStyle name="Normal 3 2 2 2 4 2 2 2 2" xfId="29702" xr:uid="{5BC6D06E-85FB-45A9-8142-4996642E1609}"/>
    <cellStyle name="Normal 3 2 2 2 4 2 2 3" xfId="21374" xr:uid="{48FC1270-9425-4AF5-A04B-88C148EBBD5E}"/>
    <cellStyle name="Normal 3 2 2 2 4 2 3" xfId="7491" xr:uid="{FED1F5E8-317E-4736-B518-850DDEC2C85B}"/>
    <cellStyle name="Normal 3 2 2 2 4 2 3 2" xfId="15821" xr:uid="{0818B65C-51D0-4E3E-B3E2-01E595BAA1EE}"/>
    <cellStyle name="Normal 3 2 2 2 4 2 3 2 2" xfId="32478" xr:uid="{C6AD34AB-C651-4C73-8A99-CDE830D5678A}"/>
    <cellStyle name="Normal 3 2 2 2 4 2 3 3" xfId="24150" xr:uid="{924DBBCE-8B5E-4417-97E1-A5B2781BA34F}"/>
    <cellStyle name="Normal 3 2 2 2 4 2 4" xfId="10269" xr:uid="{212DDF40-36A6-4BFD-A817-62EB372BBFEF}"/>
    <cellStyle name="Normal 3 2 2 2 4 2 4 2" xfId="26926" xr:uid="{04DB32D2-CE66-4CF8-87C9-7DEE30D27B73}"/>
    <cellStyle name="Normal 3 2 2 2 4 2 5" xfId="18598" xr:uid="{C1B3CD0D-3D22-48A9-9C64-48FDB08FBBF0}"/>
    <cellStyle name="Normal 3 2 2 2 4 3" xfId="3388" xr:uid="{4EAF8C8D-3986-4A2C-A302-36E7EE5697E6}"/>
    <cellStyle name="Normal 3 2 2 2 4 3 2" xfId="11718" xr:uid="{92398A06-9D9E-4EBD-BFC9-6927DBE8AE3B}"/>
    <cellStyle name="Normal 3 2 2 2 4 3 2 2" xfId="28375" xr:uid="{CCA03E21-3A2E-4272-A9D4-0878F751B295}"/>
    <cellStyle name="Normal 3 2 2 2 4 3 3" xfId="20047" xr:uid="{FB1A8C13-06DE-476A-A1BA-FDAC1001B36A}"/>
    <cellStyle name="Normal 3 2 2 2 4 4" xfId="6164" xr:uid="{8BAEB3C0-1164-4ABD-A9BB-B541113AB8B5}"/>
    <cellStyle name="Normal 3 2 2 2 4 4 2" xfId="14494" xr:uid="{FAFA56A6-B336-4EF3-B864-73D069F2A6E8}"/>
    <cellStyle name="Normal 3 2 2 2 4 4 2 2" xfId="31151" xr:uid="{332A68D5-37C5-4C03-B11B-872D6CA39BCA}"/>
    <cellStyle name="Normal 3 2 2 2 4 4 3" xfId="22823" xr:uid="{601623A8-5989-427D-A962-3F6FB93D5B5A}"/>
    <cellStyle name="Normal 3 2 2 2 4 5" xfId="8942" xr:uid="{6B2F014E-6F43-4D67-A762-B3C78DF75552}"/>
    <cellStyle name="Normal 3 2 2 2 4 5 2" xfId="25599" xr:uid="{32485FFE-BF44-4E66-9175-BD32BB033E5E}"/>
    <cellStyle name="Normal 3 2 2 2 4 6" xfId="17271" xr:uid="{A922E3A4-6078-448F-ABE5-552D2218ED1A}"/>
    <cellStyle name="Normal 3 2 2 2 5" xfId="1072" xr:uid="{C593E886-5AD2-4D5B-91E9-EAA53C2BC79C}"/>
    <cellStyle name="Normal 3 2 2 2 5 2" xfId="2400" xr:uid="{0BFDD092-4D30-4E97-A1C3-2A473BAF15A1}"/>
    <cellStyle name="Normal 3 2 2 2 5 2 2" xfId="5190" xr:uid="{3336C9C5-7788-44DF-A848-F0C53FF4544A}"/>
    <cellStyle name="Normal 3 2 2 2 5 2 2 2" xfId="13520" xr:uid="{FD33255B-E524-4F62-B23F-A11D2FFF7AA2}"/>
    <cellStyle name="Normal 3 2 2 2 5 2 2 2 2" xfId="30177" xr:uid="{67DA41A7-3D53-4119-B5D3-0440A484E978}"/>
    <cellStyle name="Normal 3 2 2 2 5 2 2 3" xfId="21849" xr:uid="{C7E1AEBE-479C-43F1-9645-DFDEE256C81D}"/>
    <cellStyle name="Normal 3 2 2 2 5 2 3" xfId="7966" xr:uid="{CCF8B4F7-CBD0-4793-86D4-85451B34B895}"/>
    <cellStyle name="Normal 3 2 2 2 5 2 3 2" xfId="16296" xr:uid="{6A390AE1-2A06-457A-AABA-64241E3AFB5B}"/>
    <cellStyle name="Normal 3 2 2 2 5 2 3 2 2" xfId="32953" xr:uid="{E0867308-1AF9-483B-882C-FD1F8734A0EA}"/>
    <cellStyle name="Normal 3 2 2 2 5 2 3 3" xfId="24625" xr:uid="{306F9957-B4C8-48D0-8C99-97323730D626}"/>
    <cellStyle name="Normal 3 2 2 2 5 2 4" xfId="10744" xr:uid="{E516D907-21CA-4BB1-BCC0-584CDDFB9708}"/>
    <cellStyle name="Normal 3 2 2 2 5 2 4 2" xfId="27401" xr:uid="{A59D5A1D-2D25-48A1-9197-CC4264E1D704}"/>
    <cellStyle name="Normal 3 2 2 2 5 2 5" xfId="19073" xr:uid="{604C9901-8692-4183-8552-010526924C9F}"/>
    <cellStyle name="Normal 3 2 2 2 5 3" xfId="3863" xr:uid="{6DFB4F73-1005-48DF-A9C2-CBB792BB0FF6}"/>
    <cellStyle name="Normal 3 2 2 2 5 3 2" xfId="12193" xr:uid="{DC8B5F15-603C-46DA-A6C4-003444DB45D0}"/>
    <cellStyle name="Normal 3 2 2 2 5 3 2 2" xfId="28850" xr:uid="{50D62B2B-F50A-4DA0-91FC-3791D2F007C2}"/>
    <cellStyle name="Normal 3 2 2 2 5 3 3" xfId="20522" xr:uid="{86805DCB-07E7-41D0-A6F1-173369F91E16}"/>
    <cellStyle name="Normal 3 2 2 2 5 4" xfId="6639" xr:uid="{8F7EC421-1114-43D3-A006-18A4BA3A665F}"/>
    <cellStyle name="Normal 3 2 2 2 5 4 2" xfId="14969" xr:uid="{77B74BDA-5059-406F-AA31-60BEB33BB47D}"/>
    <cellStyle name="Normal 3 2 2 2 5 4 2 2" xfId="31626" xr:uid="{C54CAE41-50F6-4FFE-BA32-126462748ADA}"/>
    <cellStyle name="Normal 3 2 2 2 5 4 3" xfId="23298" xr:uid="{A709F94A-35DC-4DEA-B860-CEE4BEEED8CC}"/>
    <cellStyle name="Normal 3 2 2 2 5 5" xfId="9417" xr:uid="{7C698CFC-6B06-496C-B01D-064F092939FD}"/>
    <cellStyle name="Normal 3 2 2 2 5 5 2" xfId="26074" xr:uid="{D15EB749-CBE7-4E74-86D6-2A8D378C6A5A}"/>
    <cellStyle name="Normal 3 2 2 2 5 6" xfId="17746" xr:uid="{D0861869-8222-4C4C-9783-D172DDF7CC7B}"/>
    <cellStyle name="Normal 3 2 2 2 6" xfId="1337" xr:uid="{463349DF-673C-4B01-B0DE-8BB8D6794CD8}"/>
    <cellStyle name="Normal 3 2 2 2 6 2" xfId="2665" xr:uid="{F61B8D38-C279-4BD3-8AFE-A55EB23609FF}"/>
    <cellStyle name="Normal 3 2 2 2 6 2 2" xfId="5455" xr:uid="{CCEBC2AD-E4E3-4BF0-9F2E-E8211FB7D4FD}"/>
    <cellStyle name="Normal 3 2 2 2 6 2 2 2" xfId="13785" xr:uid="{90C817A3-EB60-4D7E-87FB-AE59CCC560BE}"/>
    <cellStyle name="Normal 3 2 2 2 6 2 2 2 2" xfId="30442" xr:uid="{E6E5A578-A121-4C24-BA3F-D82DF4DA8A81}"/>
    <cellStyle name="Normal 3 2 2 2 6 2 2 3" xfId="22114" xr:uid="{A0C72954-3771-47A5-9A49-F72289E2F52E}"/>
    <cellStyle name="Normal 3 2 2 2 6 2 3" xfId="8231" xr:uid="{EAACC61E-968D-410A-B3D1-65D1DDB84F96}"/>
    <cellStyle name="Normal 3 2 2 2 6 2 3 2" xfId="16561" xr:uid="{2B9314A4-849C-4AB5-B7F2-E4BA55049972}"/>
    <cellStyle name="Normal 3 2 2 2 6 2 3 2 2" xfId="33218" xr:uid="{E4228E44-4A04-435F-9132-1D891EE4BE40}"/>
    <cellStyle name="Normal 3 2 2 2 6 2 3 3" xfId="24890" xr:uid="{D6ADCB5A-F1DB-44EB-915D-1CB45F731762}"/>
    <cellStyle name="Normal 3 2 2 2 6 2 4" xfId="11009" xr:uid="{4471BAC6-20B6-450F-B535-C1AF2362034F}"/>
    <cellStyle name="Normal 3 2 2 2 6 2 4 2" xfId="27666" xr:uid="{C6F9F2C6-B3D2-4AA7-ADA5-230B0056A239}"/>
    <cellStyle name="Normal 3 2 2 2 6 2 5" xfId="19338" xr:uid="{BC6CC48F-8C54-4A63-A3BB-0A4BE7BA0A6E}"/>
    <cellStyle name="Normal 3 2 2 2 6 3" xfId="4128" xr:uid="{DFF07CA3-893B-45E7-85F0-C337CDB14329}"/>
    <cellStyle name="Normal 3 2 2 2 6 3 2" xfId="12458" xr:uid="{303DC6D8-340D-46B7-9753-1EC22BE585CC}"/>
    <cellStyle name="Normal 3 2 2 2 6 3 2 2" xfId="29115" xr:uid="{7B88D199-026F-4D61-B27C-BC554EB49966}"/>
    <cellStyle name="Normal 3 2 2 2 6 3 3" xfId="20787" xr:uid="{E2EF1AB3-1327-4AE6-AEC7-1EC46D6765A9}"/>
    <cellStyle name="Normal 3 2 2 2 6 4" xfId="6904" xr:uid="{7A367316-F459-472C-B5C1-E96AD1E2E117}"/>
    <cellStyle name="Normal 3 2 2 2 6 4 2" xfId="15234" xr:uid="{9C1DA8D7-921B-4532-9770-8CC1F0651750}"/>
    <cellStyle name="Normal 3 2 2 2 6 4 2 2" xfId="31891" xr:uid="{450C54F7-D71B-48B3-B257-AFCEB32831A9}"/>
    <cellStyle name="Normal 3 2 2 2 6 4 3" xfId="23563" xr:uid="{3E88B843-6208-4F0E-A4BB-248A2778BDAC}"/>
    <cellStyle name="Normal 3 2 2 2 6 5" xfId="9682" xr:uid="{854581FC-816C-46A9-8A92-3AAFC45C965A}"/>
    <cellStyle name="Normal 3 2 2 2 6 5 2" xfId="26339" xr:uid="{6DF3C1F5-3573-4513-92B1-F9553809A0B7}"/>
    <cellStyle name="Normal 3 2 2 2 6 6" xfId="18011" xr:uid="{459431B2-DF20-4901-A641-1E47A9FB37E8}"/>
    <cellStyle name="Normal 3 2 2 2 7" xfId="1452" xr:uid="{D8A0D6C4-A05D-42D5-9323-967E28A0BC5D}"/>
    <cellStyle name="Normal 3 2 2 2 7 2" xfId="4242" xr:uid="{35C4EA62-4E04-498D-8049-76EB9EAF3FBD}"/>
    <cellStyle name="Normal 3 2 2 2 7 2 2" xfId="12572" xr:uid="{A4CDCF58-8CFD-43DA-A480-F504D6829495}"/>
    <cellStyle name="Normal 3 2 2 2 7 2 2 2" xfId="29229" xr:uid="{C04E8448-1798-4320-AF9B-AC7CFF19B37C}"/>
    <cellStyle name="Normal 3 2 2 2 7 2 3" xfId="20901" xr:uid="{B0EBBD4A-C11D-473A-8225-20F10B8CD917}"/>
    <cellStyle name="Normal 3 2 2 2 7 3" xfId="7018" xr:uid="{C06C32ED-C8B2-46DE-8271-30B931A6F870}"/>
    <cellStyle name="Normal 3 2 2 2 7 3 2" xfId="15348" xr:uid="{A0914BBD-CB8A-4757-9329-4F0E94309D85}"/>
    <cellStyle name="Normal 3 2 2 2 7 3 2 2" xfId="32005" xr:uid="{1C7BBAE7-DDC4-4579-A049-AA4DBA7A435D}"/>
    <cellStyle name="Normal 3 2 2 2 7 3 3" xfId="23677" xr:uid="{81147264-0CDB-4B7F-BE2B-35DC335E73A1}"/>
    <cellStyle name="Normal 3 2 2 2 7 4" xfId="9796" xr:uid="{EE47AE79-5170-4F15-A999-BA45C24A4DA1}"/>
    <cellStyle name="Normal 3 2 2 2 7 4 2" xfId="26453" xr:uid="{E98FDE9E-78B3-4D1D-8B4C-C3ACB00F6628}"/>
    <cellStyle name="Normal 3 2 2 2 7 5" xfId="18125" xr:uid="{6D638431-5323-49EE-B06B-A309D8B98DCB}"/>
    <cellStyle name="Normal 3 2 2 2 8" xfId="2915" xr:uid="{67BF50C3-2A3E-4F74-8A37-6DE9512194E7}"/>
    <cellStyle name="Normal 3 2 2 2 8 2" xfId="11245" xr:uid="{2F06D19D-EF88-4F49-9AF6-B3064C35E276}"/>
    <cellStyle name="Normal 3 2 2 2 8 2 2" xfId="27902" xr:uid="{F31FC4E1-A363-43D6-A018-13311356AF69}"/>
    <cellStyle name="Normal 3 2 2 2 8 3" xfId="19574" xr:uid="{CB9A95E9-C6AA-4FD4-815E-299979DB5682}"/>
    <cellStyle name="Normal 3 2 2 2 9" xfId="5691" xr:uid="{A2AA10CE-95C9-4A6E-818F-9C736114E85B}"/>
    <cellStyle name="Normal 3 2 2 2 9 2" xfId="14021" xr:uid="{531C45E1-74BF-415F-90AD-B8CF567BAA5D}"/>
    <cellStyle name="Normal 3 2 2 2 9 2 2" xfId="30678" xr:uid="{03CDA3AB-0DAD-4F5A-A310-FF3ABC4A168B}"/>
    <cellStyle name="Normal 3 2 2 2 9 3" xfId="22350" xr:uid="{DFAAF32B-363C-4FDC-9FD8-17DB8D488DBF}"/>
    <cellStyle name="Normal 3 2 2 3" xfId="175" xr:uid="{11783BC3-460D-4EAA-860A-FD22A24E17EE}"/>
    <cellStyle name="Normal 3 2 2 3 2" xfId="417" xr:uid="{2B5C2E48-6E00-4804-9736-51E10A5BFB52}"/>
    <cellStyle name="Normal 3 2 2 3 2 2" xfId="894" xr:uid="{07300AF3-D921-494B-8920-D125EC9E306A}"/>
    <cellStyle name="Normal 3 2 2 3 2 2 2" xfId="2222" xr:uid="{C170BA75-E95D-4E4F-91D8-604000CB2115}"/>
    <cellStyle name="Normal 3 2 2 3 2 2 2 2" xfId="5012" xr:uid="{C28882F2-94DB-4D50-BF27-BAA304918FC9}"/>
    <cellStyle name="Normal 3 2 2 3 2 2 2 2 2" xfId="13342" xr:uid="{90AEC8D0-2FBE-496C-9259-A5B7C8C621FA}"/>
    <cellStyle name="Normal 3 2 2 3 2 2 2 2 2 2" xfId="29999" xr:uid="{E45CCCAE-E81C-453F-8020-C3567D004C36}"/>
    <cellStyle name="Normal 3 2 2 3 2 2 2 2 3" xfId="21671" xr:uid="{264FA583-1548-4C11-8BEC-F9060765EA87}"/>
    <cellStyle name="Normal 3 2 2 3 2 2 2 3" xfId="7788" xr:uid="{28D03805-2A2A-4A0A-869A-91441E35D446}"/>
    <cellStyle name="Normal 3 2 2 3 2 2 2 3 2" xfId="16118" xr:uid="{EEAE4CF1-3056-4F23-93A7-DD362C81B4C6}"/>
    <cellStyle name="Normal 3 2 2 3 2 2 2 3 2 2" xfId="32775" xr:uid="{48237F6E-14FA-46E6-B040-D2E28DA3FDA6}"/>
    <cellStyle name="Normal 3 2 2 3 2 2 2 3 3" xfId="24447" xr:uid="{342E0121-6861-4D88-B684-16C5689CF02C}"/>
    <cellStyle name="Normal 3 2 2 3 2 2 2 4" xfId="10566" xr:uid="{8F623C0E-5B77-45F5-9BF5-2E1F63F78250}"/>
    <cellStyle name="Normal 3 2 2 3 2 2 2 4 2" xfId="27223" xr:uid="{BE886E03-63D1-4706-9E96-0B00456C95C9}"/>
    <cellStyle name="Normal 3 2 2 3 2 2 2 5" xfId="18895" xr:uid="{48B0D0F8-E372-4BA0-9D75-4B2A07D98C2B}"/>
    <cellStyle name="Normal 3 2 2 3 2 2 3" xfId="3685" xr:uid="{5FEE1E4B-188E-4F4C-BD6F-F99906D7ECC3}"/>
    <cellStyle name="Normal 3 2 2 3 2 2 3 2" xfId="12015" xr:uid="{6C4063E0-EB1F-43C1-AE6B-AA8F5EDAD4AB}"/>
    <cellStyle name="Normal 3 2 2 3 2 2 3 2 2" xfId="28672" xr:uid="{4CF12BB5-375B-4922-B930-4BAD7FCF2845}"/>
    <cellStyle name="Normal 3 2 2 3 2 2 3 3" xfId="20344" xr:uid="{BE3DE9AA-B835-4BF8-8BC4-AE6B8C49F1B3}"/>
    <cellStyle name="Normal 3 2 2 3 2 2 4" xfId="6461" xr:uid="{536976EE-6B7F-4513-9A27-7DC33429A994}"/>
    <cellStyle name="Normal 3 2 2 3 2 2 4 2" xfId="14791" xr:uid="{5F148EE5-BA89-450E-BA38-2E5602588E54}"/>
    <cellStyle name="Normal 3 2 2 3 2 2 4 2 2" xfId="31448" xr:uid="{235DF5E2-F79E-490B-968A-7898E4511FB2}"/>
    <cellStyle name="Normal 3 2 2 3 2 2 4 3" xfId="23120" xr:uid="{4F9BC7B4-3C19-43B6-88A4-4B78BDB3FD8F}"/>
    <cellStyle name="Normal 3 2 2 3 2 2 5" xfId="9239" xr:uid="{04CB857F-1277-45A1-86C5-6DB79B915C50}"/>
    <cellStyle name="Normal 3 2 2 3 2 2 5 2" xfId="25896" xr:uid="{7981E6EF-8627-4EA6-AE0E-D609FDCB6511}"/>
    <cellStyle name="Normal 3 2 2 3 2 2 6" xfId="17568" xr:uid="{0211FA26-74AB-446F-83A6-FCE3A3E8707D}"/>
    <cellStyle name="Normal 3 2 2 3 2 3" xfId="1747" xr:uid="{20E60124-D811-47FD-96B0-8C3BF28D323C}"/>
    <cellStyle name="Normal 3 2 2 3 2 3 2" xfId="4537" xr:uid="{25EA0328-DA1C-4A7B-A6A3-8B443BBF0570}"/>
    <cellStyle name="Normal 3 2 2 3 2 3 2 2" xfId="12867" xr:uid="{CFFB257C-CBF3-4EF9-8E1E-C42E8C3C90D6}"/>
    <cellStyle name="Normal 3 2 2 3 2 3 2 2 2" xfId="29524" xr:uid="{EC1B017E-2EE1-4092-B9B7-400521595A7B}"/>
    <cellStyle name="Normal 3 2 2 3 2 3 2 3" xfId="21196" xr:uid="{B69194D0-33DB-47BB-9B8C-C9B1DD1BE57E}"/>
    <cellStyle name="Normal 3 2 2 3 2 3 3" xfId="7313" xr:uid="{5B217073-D352-4459-B7C6-4D46F5775E87}"/>
    <cellStyle name="Normal 3 2 2 3 2 3 3 2" xfId="15643" xr:uid="{6797C91F-1C56-4A36-91B7-4836212A91D3}"/>
    <cellStyle name="Normal 3 2 2 3 2 3 3 2 2" xfId="32300" xr:uid="{4AD34B62-F9D8-48DC-9DEC-3A4E855BD0BC}"/>
    <cellStyle name="Normal 3 2 2 3 2 3 3 3" xfId="23972" xr:uid="{00D3EFB8-125D-4D09-98CF-32A7E628B269}"/>
    <cellStyle name="Normal 3 2 2 3 2 3 4" xfId="10091" xr:uid="{A222581E-58E3-4D7D-8424-51B5BE5B82A0}"/>
    <cellStyle name="Normal 3 2 2 3 2 3 4 2" xfId="26748" xr:uid="{6FA5DE5F-E574-434A-B456-2AF7BFF576E6}"/>
    <cellStyle name="Normal 3 2 2 3 2 3 5" xfId="18420" xr:uid="{0C835065-4D2A-426D-A047-7C28D2F29BA6}"/>
    <cellStyle name="Normal 3 2 2 3 2 4" xfId="3210" xr:uid="{B2FA2ECE-07DE-4937-A5A7-47514A390F94}"/>
    <cellStyle name="Normal 3 2 2 3 2 4 2" xfId="11540" xr:uid="{AFD2C0F8-5DF9-4E90-B938-2713D8EE8498}"/>
    <cellStyle name="Normal 3 2 2 3 2 4 2 2" xfId="28197" xr:uid="{F627AA85-0273-49D3-9C84-1BF3F0A3C32E}"/>
    <cellStyle name="Normal 3 2 2 3 2 4 3" xfId="19869" xr:uid="{C98A698E-0A5A-4F46-B0E4-6DCA17341B24}"/>
    <cellStyle name="Normal 3 2 2 3 2 5" xfId="5986" xr:uid="{69F9E8DC-7A9B-4180-97EA-7CAD7F361DEF}"/>
    <cellStyle name="Normal 3 2 2 3 2 5 2" xfId="14316" xr:uid="{FEDE9EFC-546C-480F-A46E-A106974251C4}"/>
    <cellStyle name="Normal 3 2 2 3 2 5 2 2" xfId="30973" xr:uid="{85CDE1B8-C429-44F2-9521-801FA721B7A3}"/>
    <cellStyle name="Normal 3 2 2 3 2 5 3" xfId="22645" xr:uid="{1486AC84-82FE-4BBF-AA44-2C61F142D1EE}"/>
    <cellStyle name="Normal 3 2 2 3 2 6" xfId="8764" xr:uid="{61268235-5A2F-4A11-B331-08ADA2BB6F37}"/>
    <cellStyle name="Normal 3 2 2 3 2 6 2" xfId="25421" xr:uid="{07665288-4227-40A8-881E-69E02841123F}"/>
    <cellStyle name="Normal 3 2 2 3 2 7" xfId="17093" xr:uid="{13BEDC32-8944-4DDF-9F95-57A1D7159B11}"/>
    <cellStyle name="Normal 3 2 2 3 3" xfId="653" xr:uid="{AFA27917-15CD-43C5-92FF-B87A27E685A6}"/>
    <cellStyle name="Normal 3 2 2 3 3 2" xfId="1983" xr:uid="{76BB8D17-5460-4229-94B3-137CC9DAD77B}"/>
    <cellStyle name="Normal 3 2 2 3 3 2 2" xfId="4773" xr:uid="{0B0014A7-B15F-4B2E-B367-E03407FE97F8}"/>
    <cellStyle name="Normal 3 2 2 3 3 2 2 2" xfId="13103" xr:uid="{CFA78358-26B5-43F7-8A23-051277050E5A}"/>
    <cellStyle name="Normal 3 2 2 3 3 2 2 2 2" xfId="29760" xr:uid="{4A57289B-16F1-4262-A3D4-EFF4260A17ED}"/>
    <cellStyle name="Normal 3 2 2 3 3 2 2 3" xfId="21432" xr:uid="{F9D8DF37-D7C1-4F49-9A20-7DA9F5451ABC}"/>
    <cellStyle name="Normal 3 2 2 3 3 2 3" xfId="7549" xr:uid="{639AEEC6-2A19-407D-AEC6-FC4DEC0AD7D0}"/>
    <cellStyle name="Normal 3 2 2 3 3 2 3 2" xfId="15879" xr:uid="{42B7227D-DC12-4C6F-A098-77B3E0C35541}"/>
    <cellStyle name="Normal 3 2 2 3 3 2 3 2 2" xfId="32536" xr:uid="{872D13B7-4095-4C06-8B40-9E083E6714F7}"/>
    <cellStyle name="Normal 3 2 2 3 3 2 3 3" xfId="24208" xr:uid="{0E7D2F62-76A1-4E7A-BBD2-34E9F8CC698D}"/>
    <cellStyle name="Normal 3 2 2 3 3 2 4" xfId="10327" xr:uid="{B5048ED1-81D8-4C7D-BB4C-82C58A794DF5}"/>
    <cellStyle name="Normal 3 2 2 3 3 2 4 2" xfId="26984" xr:uid="{3D52B94C-1270-4A20-83DE-441E688A49CA}"/>
    <cellStyle name="Normal 3 2 2 3 3 2 5" xfId="18656" xr:uid="{60640466-D5CD-4395-BB82-23C99EEB6819}"/>
    <cellStyle name="Normal 3 2 2 3 3 3" xfId="3446" xr:uid="{C64089FD-DACB-4555-848B-11E3F679B9A4}"/>
    <cellStyle name="Normal 3 2 2 3 3 3 2" xfId="11776" xr:uid="{616B2505-75E4-42D7-A1DD-BB8F5326D0A6}"/>
    <cellStyle name="Normal 3 2 2 3 3 3 2 2" xfId="28433" xr:uid="{84F00BF0-3C29-4598-AB2F-89D4A158E25E}"/>
    <cellStyle name="Normal 3 2 2 3 3 3 3" xfId="20105" xr:uid="{5BF5CD28-668F-465D-B643-5E9AB83E901F}"/>
    <cellStyle name="Normal 3 2 2 3 3 4" xfId="6222" xr:uid="{778249A4-B097-40CA-9ABC-4F1BBC421B4E}"/>
    <cellStyle name="Normal 3 2 2 3 3 4 2" xfId="14552" xr:uid="{90CD3196-34D8-4F35-876A-A25D91EF0F74}"/>
    <cellStyle name="Normal 3 2 2 3 3 4 2 2" xfId="31209" xr:uid="{897BB053-1211-4A59-A316-4E01DAB65F03}"/>
    <cellStyle name="Normal 3 2 2 3 3 4 3" xfId="22881" xr:uid="{7FA2FA1B-35AA-41B4-8A27-D7BBC38EE872}"/>
    <cellStyle name="Normal 3 2 2 3 3 5" xfId="9000" xr:uid="{920DB9C9-1A3A-41E7-A8E4-E0E14FBAF28B}"/>
    <cellStyle name="Normal 3 2 2 3 3 5 2" xfId="25657" xr:uid="{6DB361A8-5066-4C51-89FF-1C64102C065F}"/>
    <cellStyle name="Normal 3 2 2 3 3 6" xfId="17329" xr:uid="{CC5C0956-A79F-4B82-B21B-4BEB3BBC949E}"/>
    <cellStyle name="Normal 3 2 2 3 4" xfId="1130" xr:uid="{F1078A7E-7C91-4AE2-A588-63B91DE58321}"/>
    <cellStyle name="Normal 3 2 2 3 4 2" xfId="2458" xr:uid="{7518AFC6-088A-4FF7-A9D5-5AD7492A4921}"/>
    <cellStyle name="Normal 3 2 2 3 4 2 2" xfId="5248" xr:uid="{0D1056D1-0939-4FA3-BA15-980D51E2FDBF}"/>
    <cellStyle name="Normal 3 2 2 3 4 2 2 2" xfId="13578" xr:uid="{1095C27E-F789-4C92-B49F-EBEA405A092E}"/>
    <cellStyle name="Normal 3 2 2 3 4 2 2 2 2" xfId="30235" xr:uid="{6ADE1E4F-802B-4575-BBD1-BE92C3DC2E38}"/>
    <cellStyle name="Normal 3 2 2 3 4 2 2 3" xfId="21907" xr:uid="{979EE405-D4CE-4A2E-B461-CB7312855CB9}"/>
    <cellStyle name="Normal 3 2 2 3 4 2 3" xfId="8024" xr:uid="{BC60291E-3B23-4D73-9C7B-CFBF1788D930}"/>
    <cellStyle name="Normal 3 2 2 3 4 2 3 2" xfId="16354" xr:uid="{F49C5D63-3BD2-4BE5-B6B1-7440179F4B20}"/>
    <cellStyle name="Normal 3 2 2 3 4 2 3 2 2" xfId="33011" xr:uid="{E8B314F7-87BD-440B-A69A-1DF234BB5CDC}"/>
    <cellStyle name="Normal 3 2 2 3 4 2 3 3" xfId="24683" xr:uid="{A0DC8B38-4414-43B2-828E-247684BAEECC}"/>
    <cellStyle name="Normal 3 2 2 3 4 2 4" xfId="10802" xr:uid="{4A6016C0-8148-4E74-B76E-9E385ED15219}"/>
    <cellStyle name="Normal 3 2 2 3 4 2 4 2" xfId="27459" xr:uid="{F26EE1F4-3791-49DD-9F3D-D6DBFB57B07D}"/>
    <cellStyle name="Normal 3 2 2 3 4 2 5" xfId="19131" xr:uid="{7409FC46-6D0C-46DE-B44F-90342F825FBF}"/>
    <cellStyle name="Normal 3 2 2 3 4 3" xfId="3921" xr:uid="{D9CAE0C8-399E-4A1F-AFE3-7E1C5D68868A}"/>
    <cellStyle name="Normal 3 2 2 3 4 3 2" xfId="12251" xr:uid="{DF48C4EC-9A70-4E4A-B50F-7910B27DEFB9}"/>
    <cellStyle name="Normal 3 2 2 3 4 3 2 2" xfId="28908" xr:uid="{90841E5A-0086-4082-9100-85AE3C3ABCF9}"/>
    <cellStyle name="Normal 3 2 2 3 4 3 3" xfId="20580" xr:uid="{6EDFF356-F5B5-4324-AB9F-031E44509C43}"/>
    <cellStyle name="Normal 3 2 2 3 4 4" xfId="6697" xr:uid="{AB9B8116-2FA1-4678-B981-36EFF9466CBB}"/>
    <cellStyle name="Normal 3 2 2 3 4 4 2" xfId="15027" xr:uid="{6C1AA123-3E9F-498B-A0BE-6DB282A9F6B8}"/>
    <cellStyle name="Normal 3 2 2 3 4 4 2 2" xfId="31684" xr:uid="{E0926391-3F9A-402E-B7FE-4E8E10EAC3B3}"/>
    <cellStyle name="Normal 3 2 2 3 4 4 3" xfId="23356" xr:uid="{D8F57585-E73D-4626-9DD7-DA2D5D3665B5}"/>
    <cellStyle name="Normal 3 2 2 3 4 5" xfId="9475" xr:uid="{C24D9F06-2325-4E76-AD19-D27EC4A0AE0E}"/>
    <cellStyle name="Normal 3 2 2 3 4 5 2" xfId="26132" xr:uid="{A02D845D-28AF-4034-B14D-43B1CA7201F2}"/>
    <cellStyle name="Normal 3 2 2 3 4 6" xfId="17804" xr:uid="{A702DB9C-BC00-4085-AD54-F665BA93FDC8}"/>
    <cellStyle name="Normal 3 2 2 3 5" xfId="1510" xr:uid="{0AD8A1BE-15DF-479B-9E76-3F721889ED31}"/>
    <cellStyle name="Normal 3 2 2 3 5 2" xfId="4300" xr:uid="{12E861E4-6418-4774-8A93-5CD73791A7BE}"/>
    <cellStyle name="Normal 3 2 2 3 5 2 2" xfId="12630" xr:uid="{5052E3F9-C64C-452E-BCCE-26BC2AD01940}"/>
    <cellStyle name="Normal 3 2 2 3 5 2 2 2" xfId="29287" xr:uid="{61BA4437-FF71-4CCA-A0B1-E8967D54C02A}"/>
    <cellStyle name="Normal 3 2 2 3 5 2 3" xfId="20959" xr:uid="{EA916DEE-DF2C-44EA-83AD-B93658592EF5}"/>
    <cellStyle name="Normal 3 2 2 3 5 3" xfId="7076" xr:uid="{8608AF19-F91F-4359-A006-AC162C60EAC2}"/>
    <cellStyle name="Normal 3 2 2 3 5 3 2" xfId="15406" xr:uid="{F9BB4628-5F05-41E8-BD87-DD76251699E0}"/>
    <cellStyle name="Normal 3 2 2 3 5 3 2 2" xfId="32063" xr:uid="{785222FF-5F32-4FAF-9576-EC8230768B85}"/>
    <cellStyle name="Normal 3 2 2 3 5 3 3" xfId="23735" xr:uid="{871D6511-BEF6-424C-BA5D-39EC6BCF64EF}"/>
    <cellStyle name="Normal 3 2 2 3 5 4" xfId="9854" xr:uid="{5E6EEE63-91C1-45D3-9421-ED5D83724B58}"/>
    <cellStyle name="Normal 3 2 2 3 5 4 2" xfId="26511" xr:uid="{9B70C089-BB1F-4EAD-9233-020CA6D4E191}"/>
    <cellStyle name="Normal 3 2 2 3 5 5" xfId="18183" xr:uid="{F80D8BBB-B7A7-4203-85A9-281FC1A1F897}"/>
    <cellStyle name="Normal 3 2 2 3 6" xfId="2973" xr:uid="{2C6E7595-3B8B-4CD1-A40A-B88E6C2BDDB0}"/>
    <cellStyle name="Normal 3 2 2 3 6 2" xfId="11303" xr:uid="{35E06292-ADE8-4504-8E31-40F61CFE4EE1}"/>
    <cellStyle name="Normal 3 2 2 3 6 2 2" xfId="27960" xr:uid="{914C28E3-3CD5-40D5-8163-AC6D96EC1555}"/>
    <cellStyle name="Normal 3 2 2 3 6 3" xfId="19632" xr:uid="{8F9E09BB-7B5C-4A7B-BD69-9AD99F4EEA65}"/>
    <cellStyle name="Normal 3 2 2 3 7" xfId="5749" xr:uid="{219432ED-7B1E-4051-A546-D38927BC6740}"/>
    <cellStyle name="Normal 3 2 2 3 7 2" xfId="14079" xr:uid="{C9DBF996-46E0-43F7-8FF3-65C19E2A2B5D}"/>
    <cellStyle name="Normal 3 2 2 3 7 2 2" xfId="30736" xr:uid="{32FC13A7-6C4E-4482-A10D-F962234FFFFA}"/>
    <cellStyle name="Normal 3 2 2 3 7 3" xfId="22408" xr:uid="{4BAAF265-E488-4673-969C-D2B55BFADB74}"/>
    <cellStyle name="Normal 3 2 2 3 8" xfId="8527" xr:uid="{F1A2C764-4673-4D55-8035-B205DDFA4FB3}"/>
    <cellStyle name="Normal 3 2 2 3 8 2" xfId="25184" xr:uid="{F98625DC-3CFC-4F62-BC5B-D6D37D9734F4}"/>
    <cellStyle name="Normal 3 2 2 3 9" xfId="16856" xr:uid="{2B7B30A8-379C-4786-A759-FC51199BCD17}"/>
    <cellStyle name="Normal 3 2 2 4" xfId="301" xr:uid="{60638588-54DD-4FAB-B569-83AFC4C7A1EA}"/>
    <cellStyle name="Normal 3 2 2 4 2" xfId="783" xr:uid="{8A13A0CF-AC9D-47D3-B3A5-2D9CF478D505}"/>
    <cellStyle name="Normal 3 2 2 4 2 2" xfId="2111" xr:uid="{B7B4032B-4692-4CB5-B8ED-10DE10FDAEC2}"/>
    <cellStyle name="Normal 3 2 2 4 2 2 2" xfId="4901" xr:uid="{70DD06A1-CDDA-4F29-8D32-6A6631C32C39}"/>
    <cellStyle name="Normal 3 2 2 4 2 2 2 2" xfId="13231" xr:uid="{ECC7AB17-40A3-4CE2-94BA-9AA176E97005}"/>
    <cellStyle name="Normal 3 2 2 4 2 2 2 2 2" xfId="29888" xr:uid="{787BD8A4-E310-401E-9D05-350D4EF52089}"/>
    <cellStyle name="Normal 3 2 2 4 2 2 2 3" xfId="21560" xr:uid="{820D2C95-2C5F-46CF-B7E2-608004425DA5}"/>
    <cellStyle name="Normal 3 2 2 4 2 2 3" xfId="7677" xr:uid="{D10585B4-4057-46B6-9D0A-0CD9C3501E7C}"/>
    <cellStyle name="Normal 3 2 2 4 2 2 3 2" xfId="16007" xr:uid="{12DA360E-BED0-4ADA-83A7-CBEED76E0C8E}"/>
    <cellStyle name="Normal 3 2 2 4 2 2 3 2 2" xfId="32664" xr:uid="{8B4EE282-EE42-4CD1-82DB-D7AD852A0B0E}"/>
    <cellStyle name="Normal 3 2 2 4 2 2 3 3" xfId="24336" xr:uid="{3195ADF8-35F2-4D66-9DDE-EB685D4B82F9}"/>
    <cellStyle name="Normal 3 2 2 4 2 2 4" xfId="10455" xr:uid="{4288CFAF-AA20-433A-9789-32145C1EB75D}"/>
    <cellStyle name="Normal 3 2 2 4 2 2 4 2" xfId="27112" xr:uid="{C4060544-14C5-4061-8BB8-AB962F97F4C1}"/>
    <cellStyle name="Normal 3 2 2 4 2 2 5" xfId="18784" xr:uid="{BDB4299E-0AB3-45E9-B08C-868978B310EE}"/>
    <cellStyle name="Normal 3 2 2 4 2 3" xfId="3574" xr:uid="{EFE1992A-1120-482F-A8BD-0D5884CE62DB}"/>
    <cellStyle name="Normal 3 2 2 4 2 3 2" xfId="11904" xr:uid="{9E0B963F-9420-4827-9ECB-A29908FB308D}"/>
    <cellStyle name="Normal 3 2 2 4 2 3 2 2" xfId="28561" xr:uid="{D4FA0004-1002-4E29-A997-CD309383DB1B}"/>
    <cellStyle name="Normal 3 2 2 4 2 3 3" xfId="20233" xr:uid="{A89A5A32-D3D4-4053-A9F9-2BC9CDA0EBB0}"/>
    <cellStyle name="Normal 3 2 2 4 2 4" xfId="6350" xr:uid="{6489BA12-6E0B-4A72-B46A-F9733AAA0C0D}"/>
    <cellStyle name="Normal 3 2 2 4 2 4 2" xfId="14680" xr:uid="{B4367F00-CB61-4A6E-82F9-8184D116C864}"/>
    <cellStyle name="Normal 3 2 2 4 2 4 2 2" xfId="31337" xr:uid="{049D2BD2-C532-4823-ACE2-48417F54343D}"/>
    <cellStyle name="Normal 3 2 2 4 2 4 3" xfId="23009" xr:uid="{FF0EF63C-A823-4945-B5D0-60FBD53D6259}"/>
    <cellStyle name="Normal 3 2 2 4 2 5" xfId="9128" xr:uid="{1ABD812D-84AD-4845-AFBA-27209A36034A}"/>
    <cellStyle name="Normal 3 2 2 4 2 5 2" xfId="25785" xr:uid="{0EE8F200-CA7A-414E-A2AD-6034954B3CB9}"/>
    <cellStyle name="Normal 3 2 2 4 2 6" xfId="17457" xr:uid="{A0F412FA-BF1E-4F23-94E0-8FCA1B138EE2}"/>
    <cellStyle name="Normal 3 2 2 4 3" xfId="1631" xr:uid="{D8EF7430-F7E8-4158-9F2F-6ED4C48D1B50}"/>
    <cellStyle name="Normal 3 2 2 4 3 2" xfId="4421" xr:uid="{F6B1359C-BC95-4EA6-9141-5F9671E05D19}"/>
    <cellStyle name="Normal 3 2 2 4 3 2 2" xfId="12751" xr:uid="{E44A18A7-B232-4437-AF28-C1A6B657952F}"/>
    <cellStyle name="Normal 3 2 2 4 3 2 2 2" xfId="29408" xr:uid="{73B33155-A127-4FD0-ADB7-2F74DDDECB86}"/>
    <cellStyle name="Normal 3 2 2 4 3 2 3" xfId="21080" xr:uid="{09D521EA-46AA-4DA5-BFF0-F218B58BC142}"/>
    <cellStyle name="Normal 3 2 2 4 3 3" xfId="7197" xr:uid="{7258C97F-3EEC-460C-89E4-A0A0DA0134BE}"/>
    <cellStyle name="Normal 3 2 2 4 3 3 2" xfId="15527" xr:uid="{6902088A-7599-4F4C-98A7-34521910B808}"/>
    <cellStyle name="Normal 3 2 2 4 3 3 2 2" xfId="32184" xr:uid="{BCA52494-921F-429A-BFCD-5C637BEE9C53}"/>
    <cellStyle name="Normal 3 2 2 4 3 3 3" xfId="23856" xr:uid="{6C13CBC2-02E7-4931-A01E-FF56F5914303}"/>
    <cellStyle name="Normal 3 2 2 4 3 4" xfId="9975" xr:uid="{D95DCC69-428F-4D47-983C-192E3AFB5D38}"/>
    <cellStyle name="Normal 3 2 2 4 3 4 2" xfId="26632" xr:uid="{E01F1C57-F0CA-401B-B301-E35192D09FCD}"/>
    <cellStyle name="Normal 3 2 2 4 3 5" xfId="18304" xr:uid="{80D260F9-F528-4499-9298-5F07F25BF417}"/>
    <cellStyle name="Normal 3 2 2 4 4" xfId="3094" xr:uid="{8F1EAD55-3D9E-41AE-B5AE-FECD280FDCB4}"/>
    <cellStyle name="Normal 3 2 2 4 4 2" xfId="11424" xr:uid="{53ADE075-A1BA-4365-A9DB-A91923AD4191}"/>
    <cellStyle name="Normal 3 2 2 4 4 2 2" xfId="28081" xr:uid="{9BAB22D2-DA52-4A84-9E87-C32431CA6C61}"/>
    <cellStyle name="Normal 3 2 2 4 4 3" xfId="19753" xr:uid="{3D72A482-88EA-4A60-85D5-D31643E98E51}"/>
    <cellStyle name="Normal 3 2 2 4 5" xfId="5870" xr:uid="{7FBADF3D-0BBF-409D-BB3B-1E99C1FE99F5}"/>
    <cellStyle name="Normal 3 2 2 4 5 2" xfId="14200" xr:uid="{D966D7DC-B94D-4AE9-990B-E9F11D3ECC5B}"/>
    <cellStyle name="Normal 3 2 2 4 5 2 2" xfId="30857" xr:uid="{1CE54234-E19B-4BFA-BD33-627E4D744ECB}"/>
    <cellStyle name="Normal 3 2 2 4 5 3" xfId="22529" xr:uid="{7A154BA8-A857-4481-A5A2-1B130C963D04}"/>
    <cellStyle name="Normal 3 2 2 4 6" xfId="8648" xr:uid="{F09E00CC-E14A-4894-954F-47ECAB428400}"/>
    <cellStyle name="Normal 3 2 2 4 6 2" xfId="25305" xr:uid="{AE687DE1-3EBC-4E55-BE90-96E6DFF227BE}"/>
    <cellStyle name="Normal 3 2 2 4 7" xfId="16977" xr:uid="{B39A030E-4BD9-49BA-BA5E-3F0238B5BE75}"/>
    <cellStyle name="Normal 3 2 2 5" xfId="537" xr:uid="{F887EC81-0400-42A3-AA79-1DE57CF69342}"/>
    <cellStyle name="Normal 3 2 2 5 2" xfId="1867" xr:uid="{404655A5-1CA8-4294-A1C5-9F8835DBCE51}"/>
    <cellStyle name="Normal 3 2 2 5 2 2" xfId="4657" xr:uid="{F2157E25-F729-4F44-885D-333232B57ED0}"/>
    <cellStyle name="Normal 3 2 2 5 2 2 2" xfId="12987" xr:uid="{580E588C-84CA-4430-AB68-8789B762C566}"/>
    <cellStyle name="Normal 3 2 2 5 2 2 2 2" xfId="29644" xr:uid="{E18676B2-293F-4B74-857F-FE268F8D0F2B}"/>
    <cellStyle name="Normal 3 2 2 5 2 2 3" xfId="21316" xr:uid="{5342842B-4A51-41F4-9561-E133D0D618D4}"/>
    <cellStyle name="Normal 3 2 2 5 2 3" xfId="7433" xr:uid="{25123A4B-6D1E-464C-BB67-13778F323A1E}"/>
    <cellStyle name="Normal 3 2 2 5 2 3 2" xfId="15763" xr:uid="{C5DF10ED-777F-49AE-A454-BD04AE49B47E}"/>
    <cellStyle name="Normal 3 2 2 5 2 3 2 2" xfId="32420" xr:uid="{5A570D89-DC62-4A1E-B7C2-FA095ACD9A63}"/>
    <cellStyle name="Normal 3 2 2 5 2 3 3" xfId="24092" xr:uid="{32CE742D-4680-493A-B520-60507C5C81F8}"/>
    <cellStyle name="Normal 3 2 2 5 2 4" xfId="10211" xr:uid="{A7C23DA3-9BA8-4C7A-A1E7-D27654DD832F}"/>
    <cellStyle name="Normal 3 2 2 5 2 4 2" xfId="26868" xr:uid="{1F259007-6DC4-479E-8F88-A839255F8ADD}"/>
    <cellStyle name="Normal 3 2 2 5 2 5" xfId="18540" xr:uid="{14DB1688-1664-4921-8CF4-9EE0888FB611}"/>
    <cellStyle name="Normal 3 2 2 5 3" xfId="3330" xr:uid="{45179446-5287-47AA-B829-406145D6C722}"/>
    <cellStyle name="Normal 3 2 2 5 3 2" xfId="11660" xr:uid="{B57DBD3D-51B7-420C-931C-FC90D55841E8}"/>
    <cellStyle name="Normal 3 2 2 5 3 2 2" xfId="28317" xr:uid="{79DAFCB6-B1EA-4250-8192-1270F84A42C7}"/>
    <cellStyle name="Normal 3 2 2 5 3 3" xfId="19989" xr:uid="{AEB3A94F-3C0D-4897-808C-CD4F66BB0DEA}"/>
    <cellStyle name="Normal 3 2 2 5 4" xfId="6106" xr:uid="{A4F559F0-8FBC-4463-A666-B1943950BC25}"/>
    <cellStyle name="Normal 3 2 2 5 4 2" xfId="14436" xr:uid="{FD213E53-40D4-4706-8339-EDEBD9F247FD}"/>
    <cellStyle name="Normal 3 2 2 5 4 2 2" xfId="31093" xr:uid="{5F394C9D-7697-4826-80D1-14574CF56C76}"/>
    <cellStyle name="Normal 3 2 2 5 4 3" xfId="22765" xr:uid="{7D88E24D-C023-4181-BE6C-4B50A8B42B3A}"/>
    <cellStyle name="Normal 3 2 2 5 5" xfId="8884" xr:uid="{668D3B42-E171-4EC1-9415-178F3D724D0F}"/>
    <cellStyle name="Normal 3 2 2 5 5 2" xfId="25541" xr:uid="{AD1B4D0F-F031-4F94-9474-CA804648245F}"/>
    <cellStyle name="Normal 3 2 2 5 6" xfId="17213" xr:uid="{27C57A0C-5C4D-431B-9859-29AA0C881377}"/>
    <cellStyle name="Normal 3 2 2 6" xfId="1014" xr:uid="{94FED071-04C5-49F7-B408-0ADEDF6B008B}"/>
    <cellStyle name="Normal 3 2 2 6 2" xfId="2342" xr:uid="{D1C7DD49-23E3-4F95-A9F6-8962570553F1}"/>
    <cellStyle name="Normal 3 2 2 6 2 2" xfId="5132" xr:uid="{F1B98FAC-E35A-429B-B14F-2092B9B72F29}"/>
    <cellStyle name="Normal 3 2 2 6 2 2 2" xfId="13462" xr:uid="{E30760F5-2068-451D-AEE6-1E7E01E20AF7}"/>
    <cellStyle name="Normal 3 2 2 6 2 2 2 2" xfId="30119" xr:uid="{E5D9C692-2072-45EA-88FA-D0FD160F07A0}"/>
    <cellStyle name="Normal 3 2 2 6 2 2 3" xfId="21791" xr:uid="{AD8F3308-298E-4941-BA51-4F4996C09662}"/>
    <cellStyle name="Normal 3 2 2 6 2 3" xfId="7908" xr:uid="{19B4B5E5-066A-426A-BB42-698668F93BF2}"/>
    <cellStyle name="Normal 3 2 2 6 2 3 2" xfId="16238" xr:uid="{31CE1DBD-4DE2-4EE1-869B-8A44AA823675}"/>
    <cellStyle name="Normal 3 2 2 6 2 3 2 2" xfId="32895" xr:uid="{863D3DFD-0AA5-4552-A866-B7EA97AD66B8}"/>
    <cellStyle name="Normal 3 2 2 6 2 3 3" xfId="24567" xr:uid="{287D5629-840E-40BD-BEFE-8540CF6E8C03}"/>
    <cellStyle name="Normal 3 2 2 6 2 4" xfId="10686" xr:uid="{D8D8F0F6-609B-422E-9FB5-B6106B5288BE}"/>
    <cellStyle name="Normal 3 2 2 6 2 4 2" xfId="27343" xr:uid="{74BE25AA-BB7E-42AD-B003-883404B6DA98}"/>
    <cellStyle name="Normal 3 2 2 6 2 5" xfId="19015" xr:uid="{BC305B1B-5353-47D9-9BA4-8E6C6417175E}"/>
    <cellStyle name="Normal 3 2 2 6 3" xfId="3805" xr:uid="{C22F070D-A76D-472E-B43C-DFDD03E589C2}"/>
    <cellStyle name="Normal 3 2 2 6 3 2" xfId="12135" xr:uid="{67E74319-8AB6-45C6-AD10-9B1F3D84BD1C}"/>
    <cellStyle name="Normal 3 2 2 6 3 2 2" xfId="28792" xr:uid="{45F14308-CF36-4D90-A08E-0BF3DB388049}"/>
    <cellStyle name="Normal 3 2 2 6 3 3" xfId="20464" xr:uid="{362F2A47-F2B0-435E-B0A4-FAE03DCD6BC8}"/>
    <cellStyle name="Normal 3 2 2 6 4" xfId="6581" xr:uid="{2A5DBA7B-FB98-49B6-8454-6A3CFDAB16E9}"/>
    <cellStyle name="Normal 3 2 2 6 4 2" xfId="14911" xr:uid="{A5A5067F-2381-4C17-8744-95B0553948E5}"/>
    <cellStyle name="Normal 3 2 2 6 4 2 2" xfId="31568" xr:uid="{588C4FCC-FA84-48D4-BA96-AC480C7463C8}"/>
    <cellStyle name="Normal 3 2 2 6 4 3" xfId="23240" xr:uid="{EE2A623A-6744-4455-BE75-D388471F3E92}"/>
    <cellStyle name="Normal 3 2 2 6 5" xfId="9359" xr:uid="{AED66B4C-C016-4D27-877E-7A90E1B87668}"/>
    <cellStyle name="Normal 3 2 2 6 5 2" xfId="26016" xr:uid="{FFA40C95-9312-4C08-A3E7-AB3D877C434F}"/>
    <cellStyle name="Normal 3 2 2 6 6" xfId="17688" xr:uid="{1CE5E650-83A1-4639-A78E-3EC3935824EC}"/>
    <cellStyle name="Normal 3 2 2 7" xfId="1275" xr:uid="{8DD56AE7-76F5-4B84-A97F-A19ADECEA6C3}"/>
    <cellStyle name="Normal 3 2 2 7 2" xfId="2603" xr:uid="{F0CDA5EA-27BF-459D-963D-D345D4277F65}"/>
    <cellStyle name="Normal 3 2 2 7 2 2" xfId="5393" xr:uid="{C2FB6CA3-4E2D-4E46-B942-36D5DD7946C4}"/>
    <cellStyle name="Normal 3 2 2 7 2 2 2" xfId="13723" xr:uid="{63DA7318-7840-42E7-8D4E-B205FBBD441F}"/>
    <cellStyle name="Normal 3 2 2 7 2 2 2 2" xfId="30380" xr:uid="{DDCD4895-3AE5-439F-8BC8-9CDA06667777}"/>
    <cellStyle name="Normal 3 2 2 7 2 2 3" xfId="22052" xr:uid="{B63AB53F-D416-4834-9794-0C0793012792}"/>
    <cellStyle name="Normal 3 2 2 7 2 3" xfId="8169" xr:uid="{AF24C8B5-B5AB-4A22-A967-42D544D39975}"/>
    <cellStyle name="Normal 3 2 2 7 2 3 2" xfId="16499" xr:uid="{FE22FF5F-6BEF-4AEE-8A9B-E3CDF66E0D31}"/>
    <cellStyle name="Normal 3 2 2 7 2 3 2 2" xfId="33156" xr:uid="{E281A5DF-F9EA-416E-AE1F-343CFF306C98}"/>
    <cellStyle name="Normal 3 2 2 7 2 3 3" xfId="24828" xr:uid="{F1E94452-9603-4594-A69C-40A47B18E139}"/>
    <cellStyle name="Normal 3 2 2 7 2 4" xfId="10947" xr:uid="{27FEB8F7-7AEF-474A-8DF4-9C3F0F7B88C3}"/>
    <cellStyle name="Normal 3 2 2 7 2 4 2" xfId="27604" xr:uid="{1CD6D146-FDDF-47CB-A628-FA91300BD074}"/>
    <cellStyle name="Normal 3 2 2 7 2 5" xfId="19276" xr:uid="{23DD3B76-E27B-4B24-A021-B255FBE8C25B}"/>
    <cellStyle name="Normal 3 2 2 7 3" xfId="4066" xr:uid="{CD43CC61-63AC-45D1-B034-BC2600934C4E}"/>
    <cellStyle name="Normal 3 2 2 7 3 2" xfId="12396" xr:uid="{359F0F8D-B18D-4CB1-ACD0-242CE5E9416A}"/>
    <cellStyle name="Normal 3 2 2 7 3 2 2" xfId="29053" xr:uid="{286F232F-75DD-42B2-A4F1-BFE4680B2AC3}"/>
    <cellStyle name="Normal 3 2 2 7 3 3" xfId="20725" xr:uid="{3B9B5347-5139-4124-AD7E-7C1B9319AAD8}"/>
    <cellStyle name="Normal 3 2 2 7 4" xfId="6842" xr:uid="{3D3FF423-AEF7-44D6-AFFD-B8953AB9647F}"/>
    <cellStyle name="Normal 3 2 2 7 4 2" xfId="15172" xr:uid="{432CB572-55A8-4ECE-B780-CF0A52CA2282}"/>
    <cellStyle name="Normal 3 2 2 7 4 2 2" xfId="31829" xr:uid="{FDE4B147-43ED-4775-81D2-9391BFCF7D16}"/>
    <cellStyle name="Normal 3 2 2 7 4 3" xfId="23501" xr:uid="{10197C81-2BC2-4EF9-88D6-69E7EC14C8F0}"/>
    <cellStyle name="Normal 3 2 2 7 5" xfId="9620" xr:uid="{786DD8B3-54EC-4042-B28C-3608550C341A}"/>
    <cellStyle name="Normal 3 2 2 7 5 2" xfId="26277" xr:uid="{E0B71AC7-EFC2-4F43-BCD2-81CB6D2D8DDF}"/>
    <cellStyle name="Normal 3 2 2 7 6" xfId="17949" xr:uid="{8438A208-FEB9-4CFC-8279-564A296E4892}"/>
    <cellStyle name="Normal 3 2 2 8" xfId="1393" xr:uid="{DC3CBAE5-EB33-432A-9C95-4D5AFAF8E899}"/>
    <cellStyle name="Normal 3 2 2 8 2" xfId="4184" xr:uid="{EBA469D6-BE1E-46AC-8B2C-8BEE8546B0FC}"/>
    <cellStyle name="Normal 3 2 2 8 2 2" xfId="12514" xr:uid="{9195236F-9E3A-4836-9E8B-87D56A900373}"/>
    <cellStyle name="Normal 3 2 2 8 2 2 2" xfId="29171" xr:uid="{7B29C0C6-BAF2-410C-AB7D-D15CFAA8DFE8}"/>
    <cellStyle name="Normal 3 2 2 8 2 3" xfId="20843" xr:uid="{7CB319FA-08AB-4605-8728-36975F648576}"/>
    <cellStyle name="Normal 3 2 2 8 3" xfId="6960" xr:uid="{FC617B4A-0F68-4E89-9581-F85DB22431D7}"/>
    <cellStyle name="Normal 3 2 2 8 3 2" xfId="15290" xr:uid="{56897A80-172E-463B-A43A-C00F463BA1D8}"/>
    <cellStyle name="Normal 3 2 2 8 3 2 2" xfId="31947" xr:uid="{24930843-788A-49BA-95CE-7B5C2D827667}"/>
    <cellStyle name="Normal 3 2 2 8 3 3" xfId="23619" xr:uid="{9CD2475E-AEA2-46A0-A012-1706BCB15924}"/>
    <cellStyle name="Normal 3 2 2 8 4" xfId="9738" xr:uid="{36C5C59F-A8B7-4BC3-95DF-C60083E793D9}"/>
    <cellStyle name="Normal 3 2 2 8 4 2" xfId="26395" xr:uid="{F2B451FE-B182-48D6-8B43-24181116FFD0}"/>
    <cellStyle name="Normal 3 2 2 8 5" xfId="18067" xr:uid="{CECE1014-4151-442F-8479-926ACD6BF6F0}"/>
    <cellStyle name="Normal 3 2 2 9" xfId="2856" xr:uid="{C572A05F-1C16-495F-AD69-8C5FC6B14CB6}"/>
    <cellStyle name="Normal 3 2 2 9 2" xfId="11187" xr:uid="{6426A366-37C3-465E-AC0A-9C37046F5AA7}"/>
    <cellStyle name="Normal 3 2 2 9 2 2" xfId="27844" xr:uid="{4A9DEA41-7726-4AD6-AF44-A491E054B9AC}"/>
    <cellStyle name="Normal 3 2 2 9 3" xfId="19516" xr:uid="{0544FED7-42BA-4DB1-90FE-8A5385D016B7}"/>
    <cellStyle name="Normal 3 2 3" xfId="111" xr:uid="{C94D4168-AF82-4805-9FCC-22037E1374CE}"/>
    <cellStyle name="Normal 3 2 3 10" xfId="8465" xr:uid="{3DE174A5-2B83-487E-BFD8-379B5CA6F988}"/>
    <cellStyle name="Normal 3 2 3 10 2" xfId="25122" xr:uid="{669CF588-280C-42A3-977C-CC5EAC0BB8F1}"/>
    <cellStyle name="Normal 3 2 3 11" xfId="16794" xr:uid="{DCC470C1-9863-47EE-AC8C-9D4AF420BA38}"/>
    <cellStyle name="Normal 3 2 3 12" xfId="34810" xr:uid="{7977E5BD-856E-4213-B721-62287927E969}"/>
    <cellStyle name="Normal 3 2 3 2" xfId="233" xr:uid="{B9B8953C-0B98-4A5F-9B43-0D88555D2C4E}"/>
    <cellStyle name="Normal 3 2 3 2 2" xfId="475" xr:uid="{87476463-3EDD-4B28-9215-578F3771E0CC}"/>
    <cellStyle name="Normal 3 2 3 2 2 2" xfId="952" xr:uid="{67A47F25-EE9C-4601-888D-0152A9B99E0F}"/>
    <cellStyle name="Normal 3 2 3 2 2 2 2" xfId="2280" xr:uid="{4D60A703-9B20-46D5-B5D9-B90E9C4985D8}"/>
    <cellStyle name="Normal 3 2 3 2 2 2 2 2" xfId="5070" xr:uid="{F3185F6A-7077-4709-8F56-FDCB01AFCE92}"/>
    <cellStyle name="Normal 3 2 3 2 2 2 2 2 2" xfId="13400" xr:uid="{C4DA94A3-0212-4E7D-83B3-364C22B78A68}"/>
    <cellStyle name="Normal 3 2 3 2 2 2 2 2 2 2" xfId="30057" xr:uid="{2B05B812-9D29-455D-ACB8-ABB3D5AD48A9}"/>
    <cellStyle name="Normal 3 2 3 2 2 2 2 2 3" xfId="21729" xr:uid="{CECB3AF0-A77E-46AE-95FA-DA0CE7EB2C72}"/>
    <cellStyle name="Normal 3 2 3 2 2 2 2 3" xfId="7846" xr:uid="{53D94273-78DD-4832-BDAA-BE7AE2C0B6B0}"/>
    <cellStyle name="Normal 3 2 3 2 2 2 2 3 2" xfId="16176" xr:uid="{AE61E089-501C-4113-89B3-AB84D69982F4}"/>
    <cellStyle name="Normal 3 2 3 2 2 2 2 3 2 2" xfId="32833" xr:uid="{C3E48B49-7F83-4E0A-8EC1-C37D5A0574CD}"/>
    <cellStyle name="Normal 3 2 3 2 2 2 2 3 3" xfId="24505" xr:uid="{C78B49E1-707A-4540-BC07-8500F3C6CA1F}"/>
    <cellStyle name="Normal 3 2 3 2 2 2 2 4" xfId="10624" xr:uid="{7399D04B-0B1A-4E4C-A10B-E0DE1CF4159D}"/>
    <cellStyle name="Normal 3 2 3 2 2 2 2 4 2" xfId="27281" xr:uid="{5278EC81-FC42-4621-ABEA-187175B6C319}"/>
    <cellStyle name="Normal 3 2 3 2 2 2 2 5" xfId="18953" xr:uid="{EE113E05-158D-415E-B940-65AB25BE46F5}"/>
    <cellStyle name="Normal 3 2 3 2 2 2 3" xfId="3743" xr:uid="{6D772A06-85F9-433B-B4EB-31652B1A0305}"/>
    <cellStyle name="Normal 3 2 3 2 2 2 3 2" xfId="12073" xr:uid="{5F4A364A-18AD-4E3F-8DAC-A9E8C8FA594E}"/>
    <cellStyle name="Normal 3 2 3 2 2 2 3 2 2" xfId="28730" xr:uid="{8176F435-D7A7-4616-810E-B3B90FDA1310}"/>
    <cellStyle name="Normal 3 2 3 2 2 2 3 3" xfId="20402" xr:uid="{FB339033-9B36-4858-BDB0-ABF94AFEFC65}"/>
    <cellStyle name="Normal 3 2 3 2 2 2 4" xfId="6519" xr:uid="{2F45C640-533E-4BD1-97AB-DC25A6882C8E}"/>
    <cellStyle name="Normal 3 2 3 2 2 2 4 2" xfId="14849" xr:uid="{99231627-D08B-423B-80B5-EEECB4E47D1C}"/>
    <cellStyle name="Normal 3 2 3 2 2 2 4 2 2" xfId="31506" xr:uid="{053BD935-BDEE-485A-8479-FBD42F612784}"/>
    <cellStyle name="Normal 3 2 3 2 2 2 4 3" xfId="23178" xr:uid="{478628AE-A81B-4395-9B2F-D5DF8B992683}"/>
    <cellStyle name="Normal 3 2 3 2 2 2 5" xfId="9297" xr:uid="{80939A97-5D8C-4C0E-B88B-4418CCF83C61}"/>
    <cellStyle name="Normal 3 2 3 2 2 2 5 2" xfId="25954" xr:uid="{847A1324-0C5C-4CCB-9AD0-25FD8A7050DF}"/>
    <cellStyle name="Normal 3 2 3 2 2 2 6" xfId="17626" xr:uid="{5A6A80F0-A703-4C7B-BC52-4208566D826F}"/>
    <cellStyle name="Normal 3 2 3 2 2 3" xfId="1805" xr:uid="{122ADD11-C7E7-49AC-84EF-CBA618C8BBBF}"/>
    <cellStyle name="Normal 3 2 3 2 2 3 2" xfId="4595" xr:uid="{7E80DF78-6A89-462D-ACD1-6628433A0A99}"/>
    <cellStyle name="Normal 3 2 3 2 2 3 2 2" xfId="12925" xr:uid="{29F09C98-8196-47AE-99BE-96E51C488E1D}"/>
    <cellStyle name="Normal 3 2 3 2 2 3 2 2 2" xfId="29582" xr:uid="{496BAEB2-E454-4931-A00D-FA1A41C3CB08}"/>
    <cellStyle name="Normal 3 2 3 2 2 3 2 3" xfId="21254" xr:uid="{CEF9ACF8-66B8-4C64-8373-0FB52B9C498B}"/>
    <cellStyle name="Normal 3 2 3 2 2 3 3" xfId="7371" xr:uid="{CC6C2065-F2CC-4AC3-AA38-109920479799}"/>
    <cellStyle name="Normal 3 2 3 2 2 3 3 2" xfId="15701" xr:uid="{68777AF4-6487-4475-9C6A-194368FD042A}"/>
    <cellStyle name="Normal 3 2 3 2 2 3 3 2 2" xfId="32358" xr:uid="{15F175C6-8FFC-4AB1-9525-F699BB4C1E5D}"/>
    <cellStyle name="Normal 3 2 3 2 2 3 3 3" xfId="24030" xr:uid="{D68C2D70-8017-44CC-953D-F2C62A7123AA}"/>
    <cellStyle name="Normal 3 2 3 2 2 3 4" xfId="10149" xr:uid="{A9B81D46-D1B7-44B4-8438-5B051E9B651F}"/>
    <cellStyle name="Normal 3 2 3 2 2 3 4 2" xfId="26806" xr:uid="{F03BE103-5B88-4E10-8489-C9A29EDE45AF}"/>
    <cellStyle name="Normal 3 2 3 2 2 3 5" xfId="18478" xr:uid="{EA94CFBE-5361-4551-92DD-28B5FD5E82CA}"/>
    <cellStyle name="Normal 3 2 3 2 2 4" xfId="3268" xr:uid="{4146FDFB-9980-4766-8EDC-BDA0C81515C9}"/>
    <cellStyle name="Normal 3 2 3 2 2 4 2" xfId="11598" xr:uid="{F46CDC1A-01CC-4F81-A13B-16C750DAF207}"/>
    <cellStyle name="Normal 3 2 3 2 2 4 2 2" xfId="28255" xr:uid="{ED05CD59-B375-42B5-B83F-9D706AFA0A7D}"/>
    <cellStyle name="Normal 3 2 3 2 2 4 3" xfId="19927" xr:uid="{185107EB-6D64-481A-B495-B4C2C09C09E8}"/>
    <cellStyle name="Normal 3 2 3 2 2 5" xfId="6044" xr:uid="{75BEC02F-0208-4C70-AF51-D7EC7A473CB0}"/>
    <cellStyle name="Normal 3 2 3 2 2 5 2" xfId="14374" xr:uid="{BEF3BD4F-E633-407B-9877-DDE0348F3755}"/>
    <cellStyle name="Normal 3 2 3 2 2 5 2 2" xfId="31031" xr:uid="{5F730A57-A205-4337-9082-C76DE489403F}"/>
    <cellStyle name="Normal 3 2 3 2 2 5 3" xfId="22703" xr:uid="{6C9D53E6-80B1-4845-80A2-498543EEEF5E}"/>
    <cellStyle name="Normal 3 2 3 2 2 6" xfId="8822" xr:uid="{068AE99D-FF67-4850-BD6C-00BA5AD3CA25}"/>
    <cellStyle name="Normal 3 2 3 2 2 6 2" xfId="25479" xr:uid="{AED8E2D3-CD03-4637-9E8F-479CAAD3DBDA}"/>
    <cellStyle name="Normal 3 2 3 2 2 7" xfId="17151" xr:uid="{156D37B6-6EE5-4793-9065-3365C9297A56}"/>
    <cellStyle name="Normal 3 2 3 2 3" xfId="711" xr:uid="{11B11281-ECA4-4048-AF18-33E9D7C24552}"/>
    <cellStyle name="Normal 3 2 3 2 3 2" xfId="2041" xr:uid="{DED2F734-AB19-463E-9273-48EACBC3B2B8}"/>
    <cellStyle name="Normal 3 2 3 2 3 2 2" xfId="4831" xr:uid="{51B1DE46-44CF-4AD8-A249-7759BCC067EA}"/>
    <cellStyle name="Normal 3 2 3 2 3 2 2 2" xfId="13161" xr:uid="{72FBB752-EF18-4C61-80CC-416FB816663F}"/>
    <cellStyle name="Normal 3 2 3 2 3 2 2 2 2" xfId="29818" xr:uid="{371F712F-7CAF-47E1-A6F3-795DC1966E70}"/>
    <cellStyle name="Normal 3 2 3 2 3 2 2 3" xfId="21490" xr:uid="{ABFC2FB1-3A98-4C0D-B56A-D4A69AE4F69A}"/>
    <cellStyle name="Normal 3 2 3 2 3 2 3" xfId="7607" xr:uid="{EBB8762E-3DD7-4931-A28F-F2185AB176F1}"/>
    <cellStyle name="Normal 3 2 3 2 3 2 3 2" xfId="15937" xr:uid="{418D495E-212B-415A-BFAC-F50105140ABC}"/>
    <cellStyle name="Normal 3 2 3 2 3 2 3 2 2" xfId="32594" xr:uid="{D69D97C1-6F49-402C-BA03-5D5396C5F6FD}"/>
    <cellStyle name="Normal 3 2 3 2 3 2 3 3" xfId="24266" xr:uid="{25BBDE16-63CA-4B2C-94B2-5B40F68DC28B}"/>
    <cellStyle name="Normal 3 2 3 2 3 2 4" xfId="10385" xr:uid="{499930A1-B286-4FD1-86F3-2727D9F35556}"/>
    <cellStyle name="Normal 3 2 3 2 3 2 4 2" xfId="27042" xr:uid="{5A4F1585-C47C-4BB3-BBD6-F597FDC72B79}"/>
    <cellStyle name="Normal 3 2 3 2 3 2 5" xfId="18714" xr:uid="{556E0ACF-5701-44A4-8AB4-885575CD9DA3}"/>
    <cellStyle name="Normal 3 2 3 2 3 3" xfId="3504" xr:uid="{35FF7C49-B346-4F65-9C6C-4FF014096F87}"/>
    <cellStyle name="Normal 3 2 3 2 3 3 2" xfId="11834" xr:uid="{2CA4E74B-311F-4E07-A84F-6C6541E69627}"/>
    <cellStyle name="Normal 3 2 3 2 3 3 2 2" xfId="28491" xr:uid="{FEB98A05-9B6D-4E24-BFAE-179E1A834D49}"/>
    <cellStyle name="Normal 3 2 3 2 3 3 3" xfId="20163" xr:uid="{102C091E-1BCF-4A0F-9AA9-D3FA7AF28203}"/>
    <cellStyle name="Normal 3 2 3 2 3 4" xfId="6280" xr:uid="{A5F37F3D-0887-4A0B-9E15-3046DAED6EB4}"/>
    <cellStyle name="Normal 3 2 3 2 3 4 2" xfId="14610" xr:uid="{FEFF73DD-BF74-408A-9486-CAE463202B0A}"/>
    <cellStyle name="Normal 3 2 3 2 3 4 2 2" xfId="31267" xr:uid="{9E519FCA-EF98-4B21-86BE-32CB5A347D81}"/>
    <cellStyle name="Normal 3 2 3 2 3 4 3" xfId="22939" xr:uid="{3906F1DB-884B-4FEF-8C03-6401AEB6C7AD}"/>
    <cellStyle name="Normal 3 2 3 2 3 5" xfId="9058" xr:uid="{4F1BBCD1-5019-47D0-91B1-C79ABA264F51}"/>
    <cellStyle name="Normal 3 2 3 2 3 5 2" xfId="25715" xr:uid="{1CD2FD2B-3568-4CC4-8040-1ABFD203791F}"/>
    <cellStyle name="Normal 3 2 3 2 3 6" xfId="17387" xr:uid="{BB8F4000-A4B4-492E-B37D-3D9B7B5949F3}"/>
    <cellStyle name="Normal 3 2 3 2 4" xfId="1188" xr:uid="{EDCE3131-C500-42A4-A8D7-D7429DA97598}"/>
    <cellStyle name="Normal 3 2 3 2 4 2" xfId="2516" xr:uid="{E64AE410-9B2E-40C4-B49B-84627B6E58BB}"/>
    <cellStyle name="Normal 3 2 3 2 4 2 2" xfId="5306" xr:uid="{837C733E-7050-4091-A7B4-89DD62EC39E7}"/>
    <cellStyle name="Normal 3 2 3 2 4 2 2 2" xfId="13636" xr:uid="{2732E4ED-8821-42A8-9EE6-3A6BA046E833}"/>
    <cellStyle name="Normal 3 2 3 2 4 2 2 2 2" xfId="30293" xr:uid="{9862B0ED-E713-4639-B983-FA6E9A89FF31}"/>
    <cellStyle name="Normal 3 2 3 2 4 2 2 3" xfId="21965" xr:uid="{AE4AB79B-AD2A-4A41-A169-053504E8C299}"/>
    <cellStyle name="Normal 3 2 3 2 4 2 3" xfId="8082" xr:uid="{813B060A-9E44-4C88-A381-F40484647C0E}"/>
    <cellStyle name="Normal 3 2 3 2 4 2 3 2" xfId="16412" xr:uid="{A798677D-EA30-4B05-A06D-AF054567F2E0}"/>
    <cellStyle name="Normal 3 2 3 2 4 2 3 2 2" xfId="33069" xr:uid="{211FBB3E-2BA6-489A-8FBD-F47A59063B03}"/>
    <cellStyle name="Normal 3 2 3 2 4 2 3 3" xfId="24741" xr:uid="{1517D270-4F54-48A7-A8DB-4E6AA6D313F3}"/>
    <cellStyle name="Normal 3 2 3 2 4 2 4" xfId="10860" xr:uid="{80FD39A0-30A7-4689-A098-332FA7A15FA5}"/>
    <cellStyle name="Normal 3 2 3 2 4 2 4 2" xfId="27517" xr:uid="{C1FA9B79-B507-4936-AE82-92C6C5ADCA56}"/>
    <cellStyle name="Normal 3 2 3 2 4 2 5" xfId="19189" xr:uid="{D6995977-0842-4F47-BC0E-218DF49EC369}"/>
    <cellStyle name="Normal 3 2 3 2 4 3" xfId="3979" xr:uid="{B7EAD8FE-DE16-4EA8-B8BC-6CFD438ACD0C}"/>
    <cellStyle name="Normal 3 2 3 2 4 3 2" xfId="12309" xr:uid="{2FFAAB2A-F31B-4CEE-89E9-E3AF4608CA9A}"/>
    <cellStyle name="Normal 3 2 3 2 4 3 2 2" xfId="28966" xr:uid="{67E99748-E508-4B0E-A0B6-5B7693BC59FB}"/>
    <cellStyle name="Normal 3 2 3 2 4 3 3" xfId="20638" xr:uid="{612A8FEA-1275-4BE2-8E1C-EDD02BF52568}"/>
    <cellStyle name="Normal 3 2 3 2 4 4" xfId="6755" xr:uid="{B15C9DE3-E544-495A-9995-B22FC4D88672}"/>
    <cellStyle name="Normal 3 2 3 2 4 4 2" xfId="15085" xr:uid="{97306676-A0D9-4ECA-96FF-6E1E7CB2EAD3}"/>
    <cellStyle name="Normal 3 2 3 2 4 4 2 2" xfId="31742" xr:uid="{73B6BFF0-862A-4370-AB8E-174156F46479}"/>
    <cellStyle name="Normal 3 2 3 2 4 4 3" xfId="23414" xr:uid="{0FF8A12B-F8E8-4A72-8C16-E60A7524279B}"/>
    <cellStyle name="Normal 3 2 3 2 4 5" xfId="9533" xr:uid="{5CEE382E-CDAB-4075-B75F-873212D0DB45}"/>
    <cellStyle name="Normal 3 2 3 2 4 5 2" xfId="26190" xr:uid="{13D41A92-6A9D-4EB6-8617-0CAE99DF3C12}"/>
    <cellStyle name="Normal 3 2 3 2 4 6" xfId="17862" xr:uid="{A57C0B9A-79C5-43A0-8041-AC00BCC7108C}"/>
    <cellStyle name="Normal 3 2 3 2 5" xfId="1568" xr:uid="{69D7B855-4821-4CE2-939F-BCAE22597567}"/>
    <cellStyle name="Normal 3 2 3 2 5 2" xfId="4358" xr:uid="{64AF9629-EB6B-4785-849D-99A4B72DA4DD}"/>
    <cellStyle name="Normal 3 2 3 2 5 2 2" xfId="12688" xr:uid="{4FC2C4C4-A80F-4E12-823E-D70781019E37}"/>
    <cellStyle name="Normal 3 2 3 2 5 2 2 2" xfId="29345" xr:uid="{90B52A4B-E7B1-4828-97A0-576F00468898}"/>
    <cellStyle name="Normal 3 2 3 2 5 2 3" xfId="21017" xr:uid="{1F96E943-3D49-498B-BE26-B8A9C9AA7A06}"/>
    <cellStyle name="Normal 3 2 3 2 5 3" xfId="7134" xr:uid="{1DB774FA-6F10-4FB7-8CBF-A933957816B5}"/>
    <cellStyle name="Normal 3 2 3 2 5 3 2" xfId="15464" xr:uid="{3880E5F9-5B93-48ED-95CB-180B6F070DFC}"/>
    <cellStyle name="Normal 3 2 3 2 5 3 2 2" xfId="32121" xr:uid="{1F7FAEF6-1C80-4C8E-9C70-32512482F323}"/>
    <cellStyle name="Normal 3 2 3 2 5 3 3" xfId="23793" xr:uid="{D30E8AF0-2449-4A81-A71A-8BFDEEAD0B8C}"/>
    <cellStyle name="Normal 3 2 3 2 5 4" xfId="9912" xr:uid="{BF402E7B-E3D9-4992-BCA6-FB000BC6701E}"/>
    <cellStyle name="Normal 3 2 3 2 5 4 2" xfId="26569" xr:uid="{228028F9-6FC9-4B27-AE3A-85A762FAF2C4}"/>
    <cellStyle name="Normal 3 2 3 2 5 5" xfId="18241" xr:uid="{D258BE3B-D1ED-4E5F-A0A1-D89BAC94107C}"/>
    <cellStyle name="Normal 3 2 3 2 6" xfId="3031" xr:uid="{A48A869A-A363-4625-B2F0-6861D8CCE91A}"/>
    <cellStyle name="Normal 3 2 3 2 6 2" xfId="11361" xr:uid="{2AAF22AE-FF67-476F-9262-D97DA256037D}"/>
    <cellStyle name="Normal 3 2 3 2 6 2 2" xfId="28018" xr:uid="{1EF235BF-A1C3-4911-954A-4A8EAD49D906}"/>
    <cellStyle name="Normal 3 2 3 2 6 3" xfId="19690" xr:uid="{5F531BEB-7DDC-4AD4-A9D7-65C23A35777D}"/>
    <cellStyle name="Normal 3 2 3 2 7" xfId="5807" xr:uid="{6B3239DC-ECF4-4305-B25B-E3C414B21166}"/>
    <cellStyle name="Normal 3 2 3 2 7 2" xfId="14137" xr:uid="{8D3634B1-05B9-444C-B280-61BD4625CF29}"/>
    <cellStyle name="Normal 3 2 3 2 7 2 2" xfId="30794" xr:uid="{801A2A9C-34CA-4EDD-9908-9BEB6E982B64}"/>
    <cellStyle name="Normal 3 2 3 2 7 3" xfId="22466" xr:uid="{63574CED-B9DE-4A36-814C-15F41C3154A2}"/>
    <cellStyle name="Normal 3 2 3 2 8" xfId="8585" xr:uid="{37A351B5-04CA-4B94-A23E-E7E740684B60}"/>
    <cellStyle name="Normal 3 2 3 2 8 2" xfId="25242" xr:uid="{D927E16D-C8AE-4DA3-AE2C-1E26A788FFBE}"/>
    <cellStyle name="Normal 3 2 3 2 9" xfId="16914" xr:uid="{3BA0DFF2-9BF2-454E-AB65-07799ADE4C04}"/>
    <cellStyle name="Normal 3 2 3 3" xfId="355" xr:uid="{8B62CD27-A9D6-46A1-98DD-E0BF695B2F2D}"/>
    <cellStyle name="Normal 3 2 3 3 2" xfId="834" xr:uid="{C40FED0B-51A2-4505-94E5-574611F002E5}"/>
    <cellStyle name="Normal 3 2 3 3 2 2" xfId="2162" xr:uid="{D9BCF849-97A1-4A58-A088-2C0C90776A67}"/>
    <cellStyle name="Normal 3 2 3 3 2 2 2" xfId="4952" xr:uid="{F90345B0-AECE-494E-8C34-9701E4F995FE}"/>
    <cellStyle name="Normal 3 2 3 3 2 2 2 2" xfId="13282" xr:uid="{C869EBEB-26C5-4A68-8289-A857A3C5FE88}"/>
    <cellStyle name="Normal 3 2 3 3 2 2 2 2 2" xfId="29939" xr:uid="{B4D2B86F-E402-4500-B860-8149CEC0602C}"/>
    <cellStyle name="Normal 3 2 3 3 2 2 2 3" xfId="21611" xr:uid="{80A6F16F-9BB3-4D45-BF3F-0FE3BF4FA938}"/>
    <cellStyle name="Normal 3 2 3 3 2 2 3" xfId="7728" xr:uid="{A6C01A44-F21A-4134-90B7-8810FEE50380}"/>
    <cellStyle name="Normal 3 2 3 3 2 2 3 2" xfId="16058" xr:uid="{2CC672B1-B3C8-4F2D-8F12-C67BB1C8DD03}"/>
    <cellStyle name="Normal 3 2 3 3 2 2 3 2 2" xfId="32715" xr:uid="{308A37D6-6236-44E8-BF91-1AC0A6497045}"/>
    <cellStyle name="Normal 3 2 3 3 2 2 3 3" xfId="24387" xr:uid="{AE886154-D52C-40A0-BEF8-9A966DF3AE66}"/>
    <cellStyle name="Normal 3 2 3 3 2 2 4" xfId="10506" xr:uid="{30BB11B4-653E-401D-BC92-433513179F40}"/>
    <cellStyle name="Normal 3 2 3 3 2 2 4 2" xfId="27163" xr:uid="{F28EE47C-6C4E-4C08-9572-814CB9085672}"/>
    <cellStyle name="Normal 3 2 3 3 2 2 5" xfId="18835" xr:uid="{E63FCDA1-98B8-408D-9F70-11C77496BDBD}"/>
    <cellStyle name="Normal 3 2 3 3 2 3" xfId="3625" xr:uid="{48F93616-5DC6-4169-A722-643942C8CFC9}"/>
    <cellStyle name="Normal 3 2 3 3 2 3 2" xfId="11955" xr:uid="{B92B2238-39E9-46DF-ACF6-7CEF6B8A8CB8}"/>
    <cellStyle name="Normal 3 2 3 3 2 3 2 2" xfId="28612" xr:uid="{C34A4A37-4240-4634-B862-FBEB1D923935}"/>
    <cellStyle name="Normal 3 2 3 3 2 3 3" xfId="20284" xr:uid="{55EB687B-6CDA-41BF-A088-C98EB9793661}"/>
    <cellStyle name="Normal 3 2 3 3 2 4" xfId="6401" xr:uid="{A2CE9229-4FB4-49FB-9229-8975F8D0CAC0}"/>
    <cellStyle name="Normal 3 2 3 3 2 4 2" xfId="14731" xr:uid="{BE5092E8-DD99-4E05-B4AE-B8C77DA7D052}"/>
    <cellStyle name="Normal 3 2 3 3 2 4 2 2" xfId="31388" xr:uid="{6ED8B7EB-449F-4EDA-82FB-72FDF6F5E3AF}"/>
    <cellStyle name="Normal 3 2 3 3 2 4 3" xfId="23060" xr:uid="{B68F101E-F644-4F16-A7B8-6F4162023599}"/>
    <cellStyle name="Normal 3 2 3 3 2 5" xfId="9179" xr:uid="{2E37358B-5CC0-4856-AC75-2692132D4724}"/>
    <cellStyle name="Normal 3 2 3 3 2 5 2" xfId="25836" xr:uid="{B921A779-4FDE-4833-8F81-9BD76A09C287}"/>
    <cellStyle name="Normal 3 2 3 3 2 6" xfId="17508" xr:uid="{99AF17F2-918D-4C8D-9AC5-24F10115B51D}"/>
    <cellStyle name="Normal 3 2 3 3 3" xfId="1685" xr:uid="{08EE95E3-5FDC-4E08-9B43-451C5AAB36FA}"/>
    <cellStyle name="Normal 3 2 3 3 3 2" xfId="4475" xr:uid="{DE2132D4-A4BB-4167-91B9-27739D0A01B5}"/>
    <cellStyle name="Normal 3 2 3 3 3 2 2" xfId="12805" xr:uid="{115E4D06-F861-4997-8811-1E63967029D8}"/>
    <cellStyle name="Normal 3 2 3 3 3 2 2 2" xfId="29462" xr:uid="{D32CFB10-934F-4319-A655-807C1D2B327D}"/>
    <cellStyle name="Normal 3 2 3 3 3 2 3" xfId="21134" xr:uid="{7B1A3D10-3423-4029-93C2-47EEDD27381A}"/>
    <cellStyle name="Normal 3 2 3 3 3 3" xfId="7251" xr:uid="{979A08C4-D853-4707-9920-35427A8BAB50}"/>
    <cellStyle name="Normal 3 2 3 3 3 3 2" xfId="15581" xr:uid="{D2962649-8429-477A-B62B-3B9FE747688A}"/>
    <cellStyle name="Normal 3 2 3 3 3 3 2 2" xfId="32238" xr:uid="{F5A69C06-324C-4670-AD15-A530A254650B}"/>
    <cellStyle name="Normal 3 2 3 3 3 3 3" xfId="23910" xr:uid="{567D7F94-3B95-44CD-A57C-8A8868FD66ED}"/>
    <cellStyle name="Normal 3 2 3 3 3 4" xfId="10029" xr:uid="{701096E3-7010-41AF-9198-5B92656B2A63}"/>
    <cellStyle name="Normal 3 2 3 3 3 4 2" xfId="26686" xr:uid="{25E0508E-6532-4B01-8A91-3D65A2D3D3B7}"/>
    <cellStyle name="Normal 3 2 3 3 3 5" xfId="18358" xr:uid="{4C83ACF4-13B3-4BCC-9A20-A58C859563FD}"/>
    <cellStyle name="Normal 3 2 3 3 4" xfId="3148" xr:uid="{AEC3E877-3975-45A7-8F18-675DE511ADF9}"/>
    <cellStyle name="Normal 3 2 3 3 4 2" xfId="11478" xr:uid="{B40B4FB8-D343-477D-8D1F-419E1B04A05F}"/>
    <cellStyle name="Normal 3 2 3 3 4 2 2" xfId="28135" xr:uid="{B5880A07-E7AD-43E5-8705-06310089B94D}"/>
    <cellStyle name="Normal 3 2 3 3 4 3" xfId="19807" xr:uid="{1C71EE35-EF7E-41C2-8D06-AAD57A336B2D}"/>
    <cellStyle name="Normal 3 2 3 3 5" xfId="5924" xr:uid="{6EFFE6A6-E9B8-42A1-B4AC-807EC62013AE}"/>
    <cellStyle name="Normal 3 2 3 3 5 2" xfId="14254" xr:uid="{8A32AA82-0210-4125-A93B-D5F386A83997}"/>
    <cellStyle name="Normal 3 2 3 3 5 2 2" xfId="30911" xr:uid="{DF4E0527-68B5-400A-A09E-5CEE1E4F72FD}"/>
    <cellStyle name="Normal 3 2 3 3 5 3" xfId="22583" xr:uid="{1227DEE2-21D5-471C-8559-BDC5F4A00FB2}"/>
    <cellStyle name="Normal 3 2 3 3 6" xfId="8702" xr:uid="{9680EF98-D6BD-4EAA-B1C6-9148E2BE3067}"/>
    <cellStyle name="Normal 3 2 3 3 6 2" xfId="25359" xr:uid="{714E6427-E860-4492-BAFE-4EBD176E2541}"/>
    <cellStyle name="Normal 3 2 3 3 7" xfId="17031" xr:uid="{E2B3873F-DC88-4B0E-9BC5-21D5BBC9A230}"/>
    <cellStyle name="Normal 3 2 3 4" xfId="591" xr:uid="{C52BB4E0-3568-44D9-BFE4-CC1B87085616}"/>
    <cellStyle name="Normal 3 2 3 4 2" xfId="1921" xr:uid="{23CC0397-E7E1-47C4-84C6-CC2F8DABB929}"/>
    <cellStyle name="Normal 3 2 3 4 2 2" xfId="4711" xr:uid="{465F5271-FDA4-4404-AB73-30E403E1BE3A}"/>
    <cellStyle name="Normal 3 2 3 4 2 2 2" xfId="13041" xr:uid="{FFDA9E62-15C2-4B43-AF21-F4333A4A96F4}"/>
    <cellStyle name="Normal 3 2 3 4 2 2 2 2" xfId="29698" xr:uid="{6776F0CF-A612-48C9-974D-3437D3E4B237}"/>
    <cellStyle name="Normal 3 2 3 4 2 2 3" xfId="21370" xr:uid="{F238CEBD-A5C5-46F6-9C7E-234A81F17E0A}"/>
    <cellStyle name="Normal 3 2 3 4 2 3" xfId="7487" xr:uid="{547FED45-75AF-467F-A64F-52A5F18F693A}"/>
    <cellStyle name="Normal 3 2 3 4 2 3 2" xfId="15817" xr:uid="{6CF94FEE-54D3-4204-880A-352876841C55}"/>
    <cellStyle name="Normal 3 2 3 4 2 3 2 2" xfId="32474" xr:uid="{424C0323-E4DD-4105-BF19-666AB3D2EEEB}"/>
    <cellStyle name="Normal 3 2 3 4 2 3 3" xfId="24146" xr:uid="{6A0746C3-58AA-4CB8-AC67-2272FB108824}"/>
    <cellStyle name="Normal 3 2 3 4 2 4" xfId="10265" xr:uid="{F7817BA7-BD84-4299-866D-AC01CD57717C}"/>
    <cellStyle name="Normal 3 2 3 4 2 4 2" xfId="26922" xr:uid="{82BAF613-F2DC-426B-BDD8-151CB473B3F2}"/>
    <cellStyle name="Normal 3 2 3 4 2 5" xfId="18594" xr:uid="{0D80920C-1E43-4F88-BB01-6097E58252B4}"/>
    <cellStyle name="Normal 3 2 3 4 3" xfId="3384" xr:uid="{18348B80-9E36-48BA-BBF8-E3EEB3375802}"/>
    <cellStyle name="Normal 3 2 3 4 3 2" xfId="11714" xr:uid="{3E137D3E-730F-48BF-A6AC-6B7F3C429A3F}"/>
    <cellStyle name="Normal 3 2 3 4 3 2 2" xfId="28371" xr:uid="{A31B2E00-1D62-4A00-A376-B8F5E6B2B272}"/>
    <cellStyle name="Normal 3 2 3 4 3 3" xfId="20043" xr:uid="{45E234F1-FB32-4D53-9D35-9D4C6BCB0BB7}"/>
    <cellStyle name="Normal 3 2 3 4 4" xfId="6160" xr:uid="{AF72B214-07ED-45D4-8CA7-7C1410EBCE57}"/>
    <cellStyle name="Normal 3 2 3 4 4 2" xfId="14490" xr:uid="{538A2803-52BB-4F7F-9FA7-9F4274F3E8F9}"/>
    <cellStyle name="Normal 3 2 3 4 4 2 2" xfId="31147" xr:uid="{8D16D581-3971-4453-B1E4-CF5D6F0AF9F7}"/>
    <cellStyle name="Normal 3 2 3 4 4 3" xfId="22819" xr:uid="{132786EF-F21A-4A64-B374-9D0291FE5937}"/>
    <cellStyle name="Normal 3 2 3 4 5" xfId="8938" xr:uid="{322FC74E-16B7-4CFE-84C6-0D7AF6A90687}"/>
    <cellStyle name="Normal 3 2 3 4 5 2" xfId="25595" xr:uid="{082DF793-C9AF-4C37-98F5-3CF774D42F1D}"/>
    <cellStyle name="Normal 3 2 3 4 6" xfId="17267" xr:uid="{2C4FA414-2DFE-4CA4-B7B1-D1A8CF68B7BC}"/>
    <cellStyle name="Normal 3 2 3 5" xfId="1068" xr:uid="{74A5C048-70A8-4F3A-B9AE-E9C64C40C97A}"/>
    <cellStyle name="Normal 3 2 3 5 2" xfId="2396" xr:uid="{20390442-852E-47F7-823C-0DCADF19A5DE}"/>
    <cellStyle name="Normal 3 2 3 5 2 2" xfId="5186" xr:uid="{0E786D93-41D9-4A76-A32D-4E9158DB8A82}"/>
    <cellStyle name="Normal 3 2 3 5 2 2 2" xfId="13516" xr:uid="{8F65C072-76AB-4B0C-8F9D-3140D7E29F18}"/>
    <cellStyle name="Normal 3 2 3 5 2 2 2 2" xfId="30173" xr:uid="{708A012C-762D-49FB-847D-26B5DB15F1B1}"/>
    <cellStyle name="Normal 3 2 3 5 2 2 3" xfId="21845" xr:uid="{61AF1A9C-9F60-49CF-811D-127824E40F65}"/>
    <cellStyle name="Normal 3 2 3 5 2 3" xfId="7962" xr:uid="{1A681B81-2F10-43D4-A17F-9578AE406922}"/>
    <cellStyle name="Normal 3 2 3 5 2 3 2" xfId="16292" xr:uid="{36626266-7285-4095-9204-E39AF80782B3}"/>
    <cellStyle name="Normal 3 2 3 5 2 3 2 2" xfId="32949" xr:uid="{58A45124-6132-4ACC-8F91-9A5CDB96F2EC}"/>
    <cellStyle name="Normal 3 2 3 5 2 3 3" xfId="24621" xr:uid="{07D39CC9-ED30-427B-8C19-3A06C9053F5C}"/>
    <cellStyle name="Normal 3 2 3 5 2 4" xfId="10740" xr:uid="{D673AED0-EEDC-4D77-88FA-56A765248D9D}"/>
    <cellStyle name="Normal 3 2 3 5 2 4 2" xfId="27397" xr:uid="{B16E86B1-5521-4A16-A41B-4DBB00885E88}"/>
    <cellStyle name="Normal 3 2 3 5 2 5" xfId="19069" xr:uid="{D55D17C1-23E5-4E99-8909-58EC1172A7ED}"/>
    <cellStyle name="Normal 3 2 3 5 3" xfId="3859" xr:uid="{A2707DE5-D20B-4C78-B143-795F5EE5CE8B}"/>
    <cellStyle name="Normal 3 2 3 5 3 2" xfId="12189" xr:uid="{596FD4AA-460E-4291-B7A0-614AF2AFAC85}"/>
    <cellStyle name="Normal 3 2 3 5 3 2 2" xfId="28846" xr:uid="{5D1FA9F7-BA1C-47E2-AE57-B93113D1C2D2}"/>
    <cellStyle name="Normal 3 2 3 5 3 3" xfId="20518" xr:uid="{1DB6B1DC-8D4B-42FE-8F05-D2987DE5B507}"/>
    <cellStyle name="Normal 3 2 3 5 4" xfId="6635" xr:uid="{2E55B4F9-C22C-4F05-8C62-77CFB9B65116}"/>
    <cellStyle name="Normal 3 2 3 5 4 2" xfId="14965" xr:uid="{B49C3C95-C684-4437-8CCD-AC371984D756}"/>
    <cellStyle name="Normal 3 2 3 5 4 2 2" xfId="31622" xr:uid="{3B17DCA5-C97B-4592-AE26-7DD6B5EB1821}"/>
    <cellStyle name="Normal 3 2 3 5 4 3" xfId="23294" xr:uid="{94E72719-0B4B-4527-AF8C-AAED0A1E40A8}"/>
    <cellStyle name="Normal 3 2 3 5 5" xfId="9413" xr:uid="{2AE6ACEA-4B4A-4C3E-B3F3-5BEDC247182A}"/>
    <cellStyle name="Normal 3 2 3 5 5 2" xfId="26070" xr:uid="{F736B4BE-567B-4291-B28B-5862B3F25854}"/>
    <cellStyle name="Normal 3 2 3 5 6" xfId="17742" xr:uid="{C4C7B047-4919-4977-8AB4-2CB5986E55D1}"/>
    <cellStyle name="Normal 3 2 3 6" xfId="1333" xr:uid="{B5E375D0-D3EF-449B-966E-8283C2E73370}"/>
    <cellStyle name="Normal 3 2 3 6 2" xfId="2661" xr:uid="{6D3AC432-36AD-4887-AC27-C7C2430F8B2F}"/>
    <cellStyle name="Normal 3 2 3 6 2 2" xfId="5451" xr:uid="{22639D76-9F36-4284-BD7E-51937CC59D07}"/>
    <cellStyle name="Normal 3 2 3 6 2 2 2" xfId="13781" xr:uid="{F6526E58-F34B-4E1E-8F74-54FBAB3E7B6A}"/>
    <cellStyle name="Normal 3 2 3 6 2 2 2 2" xfId="30438" xr:uid="{72D6826F-43DD-4AA5-B7D2-758EB774E855}"/>
    <cellStyle name="Normal 3 2 3 6 2 2 3" xfId="22110" xr:uid="{1FED6B87-450C-4A60-ABAE-D83B42903146}"/>
    <cellStyle name="Normal 3 2 3 6 2 3" xfId="8227" xr:uid="{0307ED20-AC2C-4FE6-B89F-5151647C820F}"/>
    <cellStyle name="Normal 3 2 3 6 2 3 2" xfId="16557" xr:uid="{BEBFB525-EE9A-4034-9E4E-6199CE7D6D9B}"/>
    <cellStyle name="Normal 3 2 3 6 2 3 2 2" xfId="33214" xr:uid="{25C41319-7393-4E35-99D7-27F7680911B3}"/>
    <cellStyle name="Normal 3 2 3 6 2 3 3" xfId="24886" xr:uid="{2633DDEC-7E07-4469-BB0F-96ED173855AC}"/>
    <cellStyle name="Normal 3 2 3 6 2 4" xfId="11005" xr:uid="{04137FFF-92DE-45DB-AD34-EF0BB166CEAA}"/>
    <cellStyle name="Normal 3 2 3 6 2 4 2" xfId="27662" xr:uid="{68BC68B1-33D6-401D-A3BD-D27BECFC0D9D}"/>
    <cellStyle name="Normal 3 2 3 6 2 5" xfId="19334" xr:uid="{7FFFD86F-5CD7-414B-AA61-D665EC2EE064}"/>
    <cellStyle name="Normal 3 2 3 6 3" xfId="4124" xr:uid="{C825947B-BACD-4ACF-B4B7-E0ED34CAB01B}"/>
    <cellStyle name="Normal 3 2 3 6 3 2" xfId="12454" xr:uid="{9E989873-B8DC-408D-9D7D-F9B14092198A}"/>
    <cellStyle name="Normal 3 2 3 6 3 2 2" xfId="29111" xr:uid="{29BFFB77-8B88-4B9F-8555-0AD2F3ACB0D0}"/>
    <cellStyle name="Normal 3 2 3 6 3 3" xfId="20783" xr:uid="{4400C3AE-C7F9-4DDA-A963-87CC585CA0EC}"/>
    <cellStyle name="Normal 3 2 3 6 4" xfId="6900" xr:uid="{5F15DFD2-A8EF-4A4E-81EC-5914E4AC2EDF}"/>
    <cellStyle name="Normal 3 2 3 6 4 2" xfId="15230" xr:uid="{658D12A4-2A0C-4A7C-8DFB-B05B51E1EF20}"/>
    <cellStyle name="Normal 3 2 3 6 4 2 2" xfId="31887" xr:uid="{3247E7D7-69D8-4A82-987F-DE856AA84B87}"/>
    <cellStyle name="Normal 3 2 3 6 4 3" xfId="23559" xr:uid="{C238106F-037E-4C32-8EB9-256596507899}"/>
    <cellStyle name="Normal 3 2 3 6 5" xfId="9678" xr:uid="{40FFE180-0D1F-427D-85BB-9622DC5DFA4C}"/>
    <cellStyle name="Normal 3 2 3 6 5 2" xfId="26335" xr:uid="{A023BFA5-858C-49E8-AB4D-559B9661A1E6}"/>
    <cellStyle name="Normal 3 2 3 6 6" xfId="18007" xr:uid="{210F1EA5-1187-4EDF-83A6-2A462501DF93}"/>
    <cellStyle name="Normal 3 2 3 7" xfId="1448" xr:uid="{9CFD8E36-B1D6-44C9-9800-0E80E565E340}"/>
    <cellStyle name="Normal 3 2 3 7 2" xfId="4238" xr:uid="{05E8B425-28C1-405E-98AD-EE19792DA991}"/>
    <cellStyle name="Normal 3 2 3 7 2 2" xfId="12568" xr:uid="{F98E1889-9774-42BB-8B5C-6E27C5FEEA54}"/>
    <cellStyle name="Normal 3 2 3 7 2 2 2" xfId="29225" xr:uid="{2910A26D-3C5A-4418-A209-4D2186F08A7B}"/>
    <cellStyle name="Normal 3 2 3 7 2 3" xfId="20897" xr:uid="{62B0F753-0C7F-4372-BB17-2C8386F2ED46}"/>
    <cellStyle name="Normal 3 2 3 7 3" xfId="7014" xr:uid="{D4A47973-F47F-49C7-9ED0-DD7AE653D11E}"/>
    <cellStyle name="Normal 3 2 3 7 3 2" xfId="15344" xr:uid="{4D360F85-F8A0-4BD7-8820-0B7EB14B5FA2}"/>
    <cellStyle name="Normal 3 2 3 7 3 2 2" xfId="32001" xr:uid="{CEB30CBD-BC89-40BF-843C-A2FA78CB139A}"/>
    <cellStyle name="Normal 3 2 3 7 3 3" xfId="23673" xr:uid="{BA0E9E4E-F7F1-4348-B892-10D6F124707E}"/>
    <cellStyle name="Normal 3 2 3 7 4" xfId="9792" xr:uid="{45900157-EF01-4C84-8B69-330B4E419926}"/>
    <cellStyle name="Normal 3 2 3 7 4 2" xfId="26449" xr:uid="{FA52D80C-BE0C-4B36-8B1A-4AA608FA59D4}"/>
    <cellStyle name="Normal 3 2 3 7 5" xfId="18121" xr:uid="{2DD2941C-DC51-420F-89CE-3614AA411702}"/>
    <cellStyle name="Normal 3 2 3 8" xfId="2911" xr:uid="{6F64964B-23B4-4500-B063-BFACA6AA6400}"/>
    <cellStyle name="Normal 3 2 3 8 2" xfId="11241" xr:uid="{992BE9C7-8EC7-4E0A-962A-07500B48BBD1}"/>
    <cellStyle name="Normal 3 2 3 8 2 2" xfId="27898" xr:uid="{444942E4-9BBD-4804-A5F5-1731226AAEA1}"/>
    <cellStyle name="Normal 3 2 3 8 3" xfId="19570" xr:uid="{28EE2083-274D-4694-8CBE-C56EFE0D1FAE}"/>
    <cellStyle name="Normal 3 2 3 9" xfId="5687" xr:uid="{DEEB023A-B519-4151-B099-0C22D3B2A956}"/>
    <cellStyle name="Normal 3 2 3 9 2" xfId="14017" xr:uid="{02F21F8D-B978-4E8D-B508-C2AC6A702C5C}"/>
    <cellStyle name="Normal 3 2 3 9 2 2" xfId="30674" xr:uid="{7084FA7E-3D45-4844-8566-6D45A100F825}"/>
    <cellStyle name="Normal 3 2 3 9 3" xfId="22346" xr:uid="{3419A4B0-B744-4F4E-9E13-984566BC62A5}"/>
    <cellStyle name="Normal 3 2 4" xfId="171" xr:uid="{04E53439-F87D-4ED5-8288-E1C6D219DECD}"/>
    <cellStyle name="Normal 3 2 4 2" xfId="413" xr:uid="{AC2ABD09-590F-4852-B3DF-1AC651ABE2DC}"/>
    <cellStyle name="Normal 3 2 4 2 2" xfId="890" xr:uid="{7F5676BA-4901-4E51-8484-DBECE3F24D1E}"/>
    <cellStyle name="Normal 3 2 4 2 2 2" xfId="2218" xr:uid="{EC32C6D7-2B7F-4FD5-8487-58C4672CDFED}"/>
    <cellStyle name="Normal 3 2 4 2 2 2 2" xfId="5008" xr:uid="{E83BADBC-97BD-4D92-BC53-B237583BE944}"/>
    <cellStyle name="Normal 3 2 4 2 2 2 2 2" xfId="13338" xr:uid="{31939E0A-5623-4CBC-BE09-A5588AC6BBED}"/>
    <cellStyle name="Normal 3 2 4 2 2 2 2 2 2" xfId="29995" xr:uid="{AEC74A39-B1D8-4BD8-B3B6-A54DB6151120}"/>
    <cellStyle name="Normal 3 2 4 2 2 2 2 3" xfId="21667" xr:uid="{D04F809D-1081-4E78-A9AF-A99EBC8DC9AB}"/>
    <cellStyle name="Normal 3 2 4 2 2 2 3" xfId="7784" xr:uid="{AA549D4F-67C1-4179-8673-FB4C0ADF8591}"/>
    <cellStyle name="Normal 3 2 4 2 2 2 3 2" xfId="16114" xr:uid="{BC422F50-1ACD-4169-A250-5B90F0A9B6C6}"/>
    <cellStyle name="Normal 3 2 4 2 2 2 3 2 2" xfId="32771" xr:uid="{6427D820-92EB-46BC-A4DB-317716E31488}"/>
    <cellStyle name="Normal 3 2 4 2 2 2 3 3" xfId="24443" xr:uid="{E8C41DBE-E5D2-4B84-B2AB-7AEC1E73A36B}"/>
    <cellStyle name="Normal 3 2 4 2 2 2 4" xfId="10562" xr:uid="{5D1CFF8B-0CBC-4D38-B783-531C73D89B4C}"/>
    <cellStyle name="Normal 3 2 4 2 2 2 4 2" xfId="27219" xr:uid="{DAECE2C3-5429-483C-B2AE-3C948DE2F681}"/>
    <cellStyle name="Normal 3 2 4 2 2 2 5" xfId="18891" xr:uid="{08419317-153E-4B19-B5CC-E958F3554D76}"/>
    <cellStyle name="Normal 3 2 4 2 2 3" xfId="3681" xr:uid="{A879E386-F2C8-415A-B780-494A5323686D}"/>
    <cellStyle name="Normal 3 2 4 2 2 3 2" xfId="12011" xr:uid="{B3DF0BE9-15E1-4FCC-8213-87618792DDBD}"/>
    <cellStyle name="Normal 3 2 4 2 2 3 2 2" xfId="28668" xr:uid="{22C22C7E-03FC-4DD9-98A6-88393C4AAB75}"/>
    <cellStyle name="Normal 3 2 4 2 2 3 3" xfId="20340" xr:uid="{3239CBC2-F4B1-4EE7-9F41-3E89C9666B45}"/>
    <cellStyle name="Normal 3 2 4 2 2 4" xfId="6457" xr:uid="{48327D7B-6305-4304-B677-5B849A0DFF90}"/>
    <cellStyle name="Normal 3 2 4 2 2 4 2" xfId="14787" xr:uid="{F56BC232-D545-41EF-BD7B-C99D353921D8}"/>
    <cellStyle name="Normal 3 2 4 2 2 4 2 2" xfId="31444" xr:uid="{09F7C38F-811D-44B2-B8C2-18F83250F283}"/>
    <cellStyle name="Normal 3 2 4 2 2 4 3" xfId="23116" xr:uid="{691AF9C8-7F8C-4FE4-9D51-8824B71FD302}"/>
    <cellStyle name="Normal 3 2 4 2 2 5" xfId="9235" xr:uid="{B755716D-8AAC-4ACB-ACA5-F573FA571E85}"/>
    <cellStyle name="Normal 3 2 4 2 2 5 2" xfId="25892" xr:uid="{02CA73B0-790C-494E-A712-3C94849C2995}"/>
    <cellStyle name="Normal 3 2 4 2 2 6" xfId="17564" xr:uid="{C283772E-FEC3-443C-BD27-A215EC9DC67C}"/>
    <cellStyle name="Normal 3 2 4 2 3" xfId="1743" xr:uid="{137A91D0-67E3-4FC6-A313-CB93791966AF}"/>
    <cellStyle name="Normal 3 2 4 2 3 2" xfId="4533" xr:uid="{A800CA86-14CE-4389-A57B-58113F35F179}"/>
    <cellStyle name="Normal 3 2 4 2 3 2 2" xfId="12863" xr:uid="{2A920E18-68FA-4A47-9A89-45C9F0109BD2}"/>
    <cellStyle name="Normal 3 2 4 2 3 2 2 2" xfId="29520" xr:uid="{1C8394A2-4077-4742-B63A-8568DBB82565}"/>
    <cellStyle name="Normal 3 2 4 2 3 2 3" xfId="21192" xr:uid="{BBBEFFAE-FFD1-40E5-B9A6-5DEAC4A3EC7C}"/>
    <cellStyle name="Normal 3 2 4 2 3 3" xfId="7309" xr:uid="{438904E8-262A-4AEE-9999-1896E5AC5075}"/>
    <cellStyle name="Normal 3 2 4 2 3 3 2" xfId="15639" xr:uid="{72DC094B-DA1D-48E5-878C-03EB072CF76E}"/>
    <cellStyle name="Normal 3 2 4 2 3 3 2 2" xfId="32296" xr:uid="{A4989154-F702-46DE-B35E-593A7DFB7247}"/>
    <cellStyle name="Normal 3 2 4 2 3 3 3" xfId="23968" xr:uid="{87FC464B-5FC9-4429-B10A-49BBB9941BEC}"/>
    <cellStyle name="Normal 3 2 4 2 3 4" xfId="10087" xr:uid="{846225D2-BAD9-4181-B19F-8A5398DB0312}"/>
    <cellStyle name="Normal 3 2 4 2 3 4 2" xfId="26744" xr:uid="{916DD310-FD65-4040-8AE5-0FE4F886E288}"/>
    <cellStyle name="Normal 3 2 4 2 3 5" xfId="18416" xr:uid="{E3E7C841-1BA4-4872-9959-B56A352168DF}"/>
    <cellStyle name="Normal 3 2 4 2 4" xfId="3206" xr:uid="{6954E6FC-721B-476F-B498-513518EA0CEF}"/>
    <cellStyle name="Normal 3 2 4 2 4 2" xfId="11536" xr:uid="{DD10B8E1-4603-405E-A588-780E9F96A215}"/>
    <cellStyle name="Normal 3 2 4 2 4 2 2" xfId="28193" xr:uid="{2114E079-00F4-46B5-AD01-972314EE006D}"/>
    <cellStyle name="Normal 3 2 4 2 4 3" xfId="19865" xr:uid="{F06326E8-48F9-48B3-9EC1-6899E01C2EEB}"/>
    <cellStyle name="Normal 3 2 4 2 5" xfId="5982" xr:uid="{7BECB70F-8BD4-4368-8767-FECF6C29DA3C}"/>
    <cellStyle name="Normal 3 2 4 2 5 2" xfId="14312" xr:uid="{CE7809E6-5F2E-4A88-A34F-AF3B9269C30D}"/>
    <cellStyle name="Normal 3 2 4 2 5 2 2" xfId="30969" xr:uid="{19105D9C-DB97-4C93-AEB3-83284B74953C}"/>
    <cellStyle name="Normal 3 2 4 2 5 3" xfId="22641" xr:uid="{5C0D4F93-9460-401F-BA7B-05DF52373ECA}"/>
    <cellStyle name="Normal 3 2 4 2 6" xfId="8760" xr:uid="{72F2B6DB-30C3-40EE-AC44-5266A9B38394}"/>
    <cellStyle name="Normal 3 2 4 2 6 2" xfId="25417" xr:uid="{8597C29F-98F8-4371-AF25-A0B25782FB78}"/>
    <cellStyle name="Normal 3 2 4 2 7" xfId="17089" xr:uid="{97C5C4F0-442C-44D5-AE77-819E5C8CEB5C}"/>
    <cellStyle name="Normal 3 2 4 3" xfId="649" xr:uid="{B27C0B9C-E0CC-4608-B8B5-3B102DDE5540}"/>
    <cellStyle name="Normal 3 2 4 3 2" xfId="1979" xr:uid="{1E498C2A-4C17-4BC6-AD7A-AFEFD52D00F0}"/>
    <cellStyle name="Normal 3 2 4 3 2 2" xfId="4769" xr:uid="{97B5E699-1087-4F81-8164-62A4C555857B}"/>
    <cellStyle name="Normal 3 2 4 3 2 2 2" xfId="13099" xr:uid="{B04DA75B-CEA5-4FDA-ADF1-F9B5FC47B252}"/>
    <cellStyle name="Normal 3 2 4 3 2 2 2 2" xfId="29756" xr:uid="{0EC8FFE2-899A-4003-8EFB-A60C7FC00307}"/>
    <cellStyle name="Normal 3 2 4 3 2 2 3" xfId="21428" xr:uid="{A07C7C69-4EEC-40E8-A606-C40F4CA24081}"/>
    <cellStyle name="Normal 3 2 4 3 2 3" xfId="7545" xr:uid="{73665D8D-A92D-447E-BC32-2B61F5015E0D}"/>
    <cellStyle name="Normal 3 2 4 3 2 3 2" xfId="15875" xr:uid="{F1E34D24-5232-4B99-AFC4-BAA797F9DCCE}"/>
    <cellStyle name="Normal 3 2 4 3 2 3 2 2" xfId="32532" xr:uid="{1C76DBBE-2FB4-42FC-B1ED-1D7177CB3A75}"/>
    <cellStyle name="Normal 3 2 4 3 2 3 3" xfId="24204" xr:uid="{8794B432-F48A-492B-BEA3-B7DA33823E9E}"/>
    <cellStyle name="Normal 3 2 4 3 2 4" xfId="10323" xr:uid="{40970D5C-53C0-4CC9-BD0E-F9E0E6C612A3}"/>
    <cellStyle name="Normal 3 2 4 3 2 4 2" xfId="26980" xr:uid="{D4333DAC-B667-4A22-9C43-6C34987FA46A}"/>
    <cellStyle name="Normal 3 2 4 3 2 5" xfId="18652" xr:uid="{999A6EF6-0CA4-41F2-BB3C-E63CD1D9691C}"/>
    <cellStyle name="Normal 3 2 4 3 3" xfId="3442" xr:uid="{32CADB40-C0BF-41E2-88A1-0536D72698DE}"/>
    <cellStyle name="Normal 3 2 4 3 3 2" xfId="11772" xr:uid="{7C78014B-BB7A-45A4-B71D-C9B363A1FD4F}"/>
    <cellStyle name="Normal 3 2 4 3 3 2 2" xfId="28429" xr:uid="{2333C515-B824-4C03-9FAE-12738D7B33BA}"/>
    <cellStyle name="Normal 3 2 4 3 3 3" xfId="20101" xr:uid="{0B75462C-538C-418F-9EAD-5083EE9ED0CE}"/>
    <cellStyle name="Normal 3 2 4 3 4" xfId="6218" xr:uid="{D7078CF0-D06D-47F5-B006-E294DB884974}"/>
    <cellStyle name="Normal 3 2 4 3 4 2" xfId="14548" xr:uid="{C317B690-AA34-405E-B48C-F737BCA66EE1}"/>
    <cellStyle name="Normal 3 2 4 3 4 2 2" xfId="31205" xr:uid="{EAE61FED-4100-4E5D-8F19-792C3E8EB226}"/>
    <cellStyle name="Normal 3 2 4 3 4 3" xfId="22877" xr:uid="{E9C1046A-DD8E-4DB3-BF45-59300D217069}"/>
    <cellStyle name="Normal 3 2 4 3 5" xfId="8996" xr:uid="{ADEA98CF-83E1-459E-B3B8-8FF2F650E04F}"/>
    <cellStyle name="Normal 3 2 4 3 5 2" xfId="25653" xr:uid="{AAEAB44B-6ACB-4FFD-B6AC-5242327D619D}"/>
    <cellStyle name="Normal 3 2 4 3 6" xfId="17325" xr:uid="{47CB7BD2-28B2-4395-B685-EA7058DDF733}"/>
    <cellStyle name="Normal 3 2 4 4" xfId="1126" xr:uid="{13C50578-D915-40E2-9228-A07FDC54097F}"/>
    <cellStyle name="Normal 3 2 4 4 2" xfId="2454" xr:uid="{E98F55D0-E94D-4308-A6AF-72619565643E}"/>
    <cellStyle name="Normal 3 2 4 4 2 2" xfId="5244" xr:uid="{F9FC7ABC-87A6-4885-885C-585BF13792A9}"/>
    <cellStyle name="Normal 3 2 4 4 2 2 2" xfId="13574" xr:uid="{19898920-F1AA-4488-9D7E-94BF2EBA2A58}"/>
    <cellStyle name="Normal 3 2 4 4 2 2 2 2" xfId="30231" xr:uid="{D1C157E5-7178-4A98-8D5D-763EAE430050}"/>
    <cellStyle name="Normal 3 2 4 4 2 2 3" xfId="21903" xr:uid="{BDC3B70D-3D4F-427F-8263-CE611790E71F}"/>
    <cellStyle name="Normal 3 2 4 4 2 3" xfId="8020" xr:uid="{F9759FCD-5FBE-4360-87AC-35EC8E3AB092}"/>
    <cellStyle name="Normal 3 2 4 4 2 3 2" xfId="16350" xr:uid="{1B933BA5-22E3-4A94-9CC0-78190B70C2E6}"/>
    <cellStyle name="Normal 3 2 4 4 2 3 2 2" xfId="33007" xr:uid="{F0CC69BA-FFCA-46B4-A4BB-B16549FF5F3A}"/>
    <cellStyle name="Normal 3 2 4 4 2 3 3" xfId="24679" xr:uid="{90A5B714-E6BC-4B6B-B412-5133FD230715}"/>
    <cellStyle name="Normal 3 2 4 4 2 4" xfId="10798" xr:uid="{1F1E577D-349E-4E7A-A09A-96BE1AFEB1A0}"/>
    <cellStyle name="Normal 3 2 4 4 2 4 2" xfId="27455" xr:uid="{D3F22D60-F4D3-46E7-B73E-7B45E15E533D}"/>
    <cellStyle name="Normal 3 2 4 4 2 5" xfId="19127" xr:uid="{480C3442-E1CD-4200-ADB0-6F5B07333634}"/>
    <cellStyle name="Normal 3 2 4 4 3" xfId="3917" xr:uid="{2E380918-B178-48EA-A9A9-19EBCE39168F}"/>
    <cellStyle name="Normal 3 2 4 4 3 2" xfId="12247" xr:uid="{9B986243-A529-44BD-9CEE-C9BEEFD4C761}"/>
    <cellStyle name="Normal 3 2 4 4 3 2 2" xfId="28904" xr:uid="{09F3EDF2-8159-4A40-B0E4-FA106C946DB3}"/>
    <cellStyle name="Normal 3 2 4 4 3 3" xfId="20576" xr:uid="{BE5AD019-958A-4BD7-893A-1CD93F2F0B70}"/>
    <cellStyle name="Normal 3 2 4 4 4" xfId="6693" xr:uid="{625088CF-07AD-4EEB-AB74-ECB4C7A2DABA}"/>
    <cellStyle name="Normal 3 2 4 4 4 2" xfId="15023" xr:uid="{A23B25E2-B0FC-4D88-AF73-5B517D6256F5}"/>
    <cellStyle name="Normal 3 2 4 4 4 2 2" xfId="31680" xr:uid="{8481688B-6B7D-4700-907F-C4D7B5D60914}"/>
    <cellStyle name="Normal 3 2 4 4 4 3" xfId="23352" xr:uid="{B091DF9C-E457-4F5E-BA93-AB685E6BCDD0}"/>
    <cellStyle name="Normal 3 2 4 4 5" xfId="9471" xr:uid="{E9D6A7EA-C1FD-4FC7-ACC0-BB0BC41B6F20}"/>
    <cellStyle name="Normal 3 2 4 4 5 2" xfId="26128" xr:uid="{BBA0452E-B6FC-4EFC-9C48-77434B70D4C9}"/>
    <cellStyle name="Normal 3 2 4 4 6" xfId="17800" xr:uid="{CA76135F-7683-4BE0-AF00-89968DB49077}"/>
    <cellStyle name="Normal 3 2 4 5" xfId="1506" xr:uid="{5213B1C7-4220-4138-840D-5A4C2964815B}"/>
    <cellStyle name="Normal 3 2 4 5 2" xfId="4296" xr:uid="{3315FABB-4BF9-491F-B9AA-92B09A2F04E3}"/>
    <cellStyle name="Normal 3 2 4 5 2 2" xfId="12626" xr:uid="{05583EC4-ADF1-47CE-8CFC-90D9354EB7FF}"/>
    <cellStyle name="Normal 3 2 4 5 2 2 2" xfId="29283" xr:uid="{E3F01F00-F26D-411C-9A0B-446976148F98}"/>
    <cellStyle name="Normal 3 2 4 5 2 3" xfId="20955" xr:uid="{C11D8CB9-E2D5-45D2-BE17-D524F7511ED6}"/>
    <cellStyle name="Normal 3 2 4 5 3" xfId="7072" xr:uid="{922EF379-B6DF-4FC1-BC95-FD9C42DF71E5}"/>
    <cellStyle name="Normal 3 2 4 5 3 2" xfId="15402" xr:uid="{7F707E01-2D0B-4D2C-8B7F-968E04A55664}"/>
    <cellStyle name="Normal 3 2 4 5 3 2 2" xfId="32059" xr:uid="{2A8EE8C8-C1ED-40C6-BD45-B9C752FFCF07}"/>
    <cellStyle name="Normal 3 2 4 5 3 3" xfId="23731" xr:uid="{3CC5213E-E628-42F5-A7C5-C82B30BE342B}"/>
    <cellStyle name="Normal 3 2 4 5 4" xfId="9850" xr:uid="{27D73637-AF28-4257-B862-62BF67B3A8F8}"/>
    <cellStyle name="Normal 3 2 4 5 4 2" xfId="26507" xr:uid="{224BF82A-F601-447D-9D4E-013004BA9F6B}"/>
    <cellStyle name="Normal 3 2 4 5 5" xfId="18179" xr:uid="{2730CE7D-6CE5-4FF1-8757-D8EE7C10B8BD}"/>
    <cellStyle name="Normal 3 2 4 6" xfId="2969" xr:uid="{860EFCAF-8BE2-42E3-9B4F-5B0D44281EB3}"/>
    <cellStyle name="Normal 3 2 4 6 2" xfId="11299" xr:uid="{F50EC85F-4F51-4D8C-9E9E-4EA3CD44F076}"/>
    <cellStyle name="Normal 3 2 4 6 2 2" xfId="27956" xr:uid="{8EF37349-5BDA-42DE-9275-4E0ED834370A}"/>
    <cellStyle name="Normal 3 2 4 6 3" xfId="19628" xr:uid="{A9B4D9BF-5B4C-4AAF-8AC9-3C7DAD73B83D}"/>
    <cellStyle name="Normal 3 2 4 7" xfId="5745" xr:uid="{3F1E9239-8C17-4E68-BC29-AD0D112C3AF8}"/>
    <cellStyle name="Normal 3 2 4 7 2" xfId="14075" xr:uid="{42B86683-9B54-4AF7-AEE1-55E0941C6B8F}"/>
    <cellStyle name="Normal 3 2 4 7 2 2" xfId="30732" xr:uid="{27A92209-E38D-4727-B65D-CC9E4853EBC5}"/>
    <cellStyle name="Normal 3 2 4 7 3" xfId="22404" xr:uid="{9FF14CE4-5C4F-4BA3-A95F-E02386CB8758}"/>
    <cellStyle name="Normal 3 2 4 8" xfId="8523" xr:uid="{8512050A-471C-4281-AC3E-C04DAA7ABEFE}"/>
    <cellStyle name="Normal 3 2 4 8 2" xfId="25180" xr:uid="{08262750-4112-414F-9603-7762325EC796}"/>
    <cellStyle name="Normal 3 2 4 9" xfId="16852" xr:uid="{0EA7247A-98BE-483A-A5D7-FF8469311A33}"/>
    <cellStyle name="Normal 3 2 5" xfId="279" xr:uid="{CF367FFD-653A-40E4-8899-3768E10CFCAD}"/>
    <cellStyle name="Normal 3 2 5 2" xfId="761" xr:uid="{FB1C913B-8B07-43B3-96BC-571689B79F29}"/>
    <cellStyle name="Normal 3 2 5 2 2" xfId="2089" xr:uid="{BF1D9829-F694-4813-ADE8-4B6634465CB6}"/>
    <cellStyle name="Normal 3 2 5 2 2 2" xfId="4879" xr:uid="{78B08109-0BC9-42B4-A964-CE6F9D073F49}"/>
    <cellStyle name="Normal 3 2 5 2 2 2 2" xfId="13209" xr:uid="{8FFC4DA0-ACE8-48E6-A32B-50777C701111}"/>
    <cellStyle name="Normal 3 2 5 2 2 2 2 2" xfId="29866" xr:uid="{2CF07A21-1803-4E99-AB0E-C997BDD8FDBA}"/>
    <cellStyle name="Normal 3 2 5 2 2 2 3" xfId="21538" xr:uid="{AAE67C02-B305-4751-9C23-0FED7F84EB07}"/>
    <cellStyle name="Normal 3 2 5 2 2 3" xfId="7655" xr:uid="{BDB1AE50-0A6D-4AD0-9CB0-D89DD9DAE91C}"/>
    <cellStyle name="Normal 3 2 5 2 2 3 2" xfId="15985" xr:uid="{A3E859A6-87A7-44D0-94AD-CE85D87AAD7A}"/>
    <cellStyle name="Normal 3 2 5 2 2 3 2 2" xfId="32642" xr:uid="{C696B503-DE0E-471D-ABB3-6A914D726A65}"/>
    <cellStyle name="Normal 3 2 5 2 2 3 3" xfId="24314" xr:uid="{81488479-6135-4BB6-AC94-DDDAB6C098A4}"/>
    <cellStyle name="Normal 3 2 5 2 2 4" xfId="10433" xr:uid="{89D0D0D5-2EE5-486F-B5CA-0D15CA2D2E6F}"/>
    <cellStyle name="Normal 3 2 5 2 2 4 2" xfId="27090" xr:uid="{3AFD6780-4E0F-48C3-A059-062AD9A6B4E9}"/>
    <cellStyle name="Normal 3 2 5 2 2 5" xfId="18762" xr:uid="{7C88F7E1-C02E-4367-B05B-9DB520B285F9}"/>
    <cellStyle name="Normal 3 2 5 2 3" xfId="3552" xr:uid="{5E9985C2-263A-4A58-979F-4AB63A79E07F}"/>
    <cellStyle name="Normal 3 2 5 2 3 2" xfId="11882" xr:uid="{8315B7E9-5CDE-465B-B48B-44C2112D1BB3}"/>
    <cellStyle name="Normal 3 2 5 2 3 2 2" xfId="28539" xr:uid="{6AEB2F47-2217-4963-A79A-7A629478E6EE}"/>
    <cellStyle name="Normal 3 2 5 2 3 3" xfId="20211" xr:uid="{CD029AA1-8AF7-495C-8654-0B16CA63FA9D}"/>
    <cellStyle name="Normal 3 2 5 2 4" xfId="6328" xr:uid="{8FC3340E-47F3-4098-82EB-BF11625C95AB}"/>
    <cellStyle name="Normal 3 2 5 2 4 2" xfId="14658" xr:uid="{CEB69D1B-657F-40DC-8E44-3234ED67E086}"/>
    <cellStyle name="Normal 3 2 5 2 4 2 2" xfId="31315" xr:uid="{EBDCC81A-68D5-4825-BE63-14812F587929}"/>
    <cellStyle name="Normal 3 2 5 2 4 3" xfId="22987" xr:uid="{8BCC99FD-9EC5-4BEC-8747-F3CABC5CEDB5}"/>
    <cellStyle name="Normal 3 2 5 2 5" xfId="9106" xr:uid="{C9325CC1-0FBB-4FC6-99F8-3C23232B51F0}"/>
    <cellStyle name="Normal 3 2 5 2 5 2" xfId="25763" xr:uid="{17016330-3ABF-4493-9AD1-46DFBB4A92A4}"/>
    <cellStyle name="Normal 3 2 5 2 6" xfId="17435" xr:uid="{58E3C8E1-C7DE-45CD-973A-01539C60EB87}"/>
    <cellStyle name="Normal 3 2 5 3" xfId="1609" xr:uid="{EF22B153-17EA-4927-87B5-E00E95A14BE2}"/>
    <cellStyle name="Normal 3 2 5 3 2" xfId="4399" xr:uid="{3AAC7719-8333-4061-AFAD-5E744FDD04E4}"/>
    <cellStyle name="Normal 3 2 5 3 2 2" xfId="12729" xr:uid="{C2E732A0-0FB4-45BC-9252-6F0DB639A2DF}"/>
    <cellStyle name="Normal 3 2 5 3 2 2 2" xfId="29386" xr:uid="{398D0CBE-4F4B-4556-BA50-1AD1C643A3E3}"/>
    <cellStyle name="Normal 3 2 5 3 2 3" xfId="21058" xr:uid="{EC72B6BC-7F73-4BB3-8A6B-CFD524B8FCB1}"/>
    <cellStyle name="Normal 3 2 5 3 3" xfId="7175" xr:uid="{0B3646AF-77FB-4BC6-ADD4-A48E4230CFC0}"/>
    <cellStyle name="Normal 3 2 5 3 3 2" xfId="15505" xr:uid="{59095018-4E0B-4946-85B9-910252DAFBCC}"/>
    <cellStyle name="Normal 3 2 5 3 3 2 2" xfId="32162" xr:uid="{3639833C-1BDE-49C7-A2B7-35C365091B3C}"/>
    <cellStyle name="Normal 3 2 5 3 3 3" xfId="23834" xr:uid="{6B872E45-F45D-4614-A522-B79771234472}"/>
    <cellStyle name="Normal 3 2 5 3 4" xfId="9953" xr:uid="{F831362C-8BD5-45F0-9862-254B292A73CF}"/>
    <cellStyle name="Normal 3 2 5 3 4 2" xfId="26610" xr:uid="{54DB9309-0833-476D-9B6D-E2CC44DAD84F}"/>
    <cellStyle name="Normal 3 2 5 3 5" xfId="18282" xr:uid="{17611FAA-0EE0-419C-9D3B-6AD16558BDF9}"/>
    <cellStyle name="Normal 3 2 5 4" xfId="3072" xr:uid="{B5FFEEB7-3967-44EE-A05C-A52B8F6C86F3}"/>
    <cellStyle name="Normal 3 2 5 4 2" xfId="11402" xr:uid="{0EE8C663-8D20-4D07-9BA7-86FC4C5217A6}"/>
    <cellStyle name="Normal 3 2 5 4 2 2" xfId="28059" xr:uid="{6FF0A9D2-4D21-48AD-AFE1-EE93A80CD350}"/>
    <cellStyle name="Normal 3 2 5 4 3" xfId="19731" xr:uid="{02D01CE0-E20D-4945-B692-7A4E28828F10}"/>
    <cellStyle name="Normal 3 2 5 5" xfId="5848" xr:uid="{32BBAD75-5FF2-414D-A36D-1B48353A4B4A}"/>
    <cellStyle name="Normal 3 2 5 5 2" xfId="14178" xr:uid="{B6867E5C-0FCD-40A7-A589-871237F6CB9F}"/>
    <cellStyle name="Normal 3 2 5 5 2 2" xfId="30835" xr:uid="{39217EBE-0F96-4452-98DD-AFE87EC48E52}"/>
    <cellStyle name="Normal 3 2 5 5 3" xfId="22507" xr:uid="{FC465E5C-8B3D-4127-A29F-1B801D5D61FB}"/>
    <cellStyle name="Normal 3 2 5 6" xfId="8626" xr:uid="{D779E9C2-676E-41EF-8D97-CDFE2E94D4D2}"/>
    <cellStyle name="Normal 3 2 5 6 2" xfId="25283" xr:uid="{F8CD68EA-44C2-4285-93A6-1E3831A7FF21}"/>
    <cellStyle name="Normal 3 2 5 7" xfId="16955" xr:uid="{C1EC82EA-EA49-4BCE-B8A4-1AEE943A45A6}"/>
    <cellStyle name="Normal 3 2 6" xfId="515" xr:uid="{DD6B7485-53CC-466E-8863-F831BADBAAB1}"/>
    <cellStyle name="Normal 3 2 6 2" xfId="1845" xr:uid="{BCC268AE-8F8B-4DAE-B2D7-BF3A29FE5567}"/>
    <cellStyle name="Normal 3 2 6 2 2" xfId="4635" xr:uid="{93D3AD4F-EDB1-4DD7-BA79-FD26D36392AD}"/>
    <cellStyle name="Normal 3 2 6 2 2 2" xfId="12965" xr:uid="{D97F8563-C978-4675-82B0-BA686A1C7FE3}"/>
    <cellStyle name="Normal 3 2 6 2 2 2 2" xfId="29622" xr:uid="{4C849C76-7C3B-4E78-AAF5-D228C6DC8FE5}"/>
    <cellStyle name="Normal 3 2 6 2 2 3" xfId="21294" xr:uid="{1E9DAC30-B3A4-444A-8BA0-475E888AB7A3}"/>
    <cellStyle name="Normal 3 2 6 2 3" xfId="7411" xr:uid="{A353A430-FCF4-498B-92E6-DCACD5A84A83}"/>
    <cellStyle name="Normal 3 2 6 2 3 2" xfId="15741" xr:uid="{FDCDB030-BFE3-444A-BC61-315F337A2D54}"/>
    <cellStyle name="Normal 3 2 6 2 3 2 2" xfId="32398" xr:uid="{2B45E98F-6405-4E61-BBAF-F4B114DBCAB8}"/>
    <cellStyle name="Normal 3 2 6 2 3 3" xfId="24070" xr:uid="{F9899E9C-F4C9-4189-A485-39656ADEE550}"/>
    <cellStyle name="Normal 3 2 6 2 4" xfId="10189" xr:uid="{36400196-CCFB-4CBF-AD17-E0737DCDFDD0}"/>
    <cellStyle name="Normal 3 2 6 2 4 2" xfId="26846" xr:uid="{8C571B5B-0501-4C28-9A5D-05B6B5660D2A}"/>
    <cellStyle name="Normal 3 2 6 2 5" xfId="18518" xr:uid="{CD85A812-EC44-4559-A6DD-5B9608B64352}"/>
    <cellStyle name="Normal 3 2 6 3" xfId="3308" xr:uid="{386B4BFB-6B3F-4656-A4A0-B2175E5877FC}"/>
    <cellStyle name="Normal 3 2 6 3 2" xfId="11638" xr:uid="{1D0B0E58-82F2-4F59-BBCB-63C0F7831411}"/>
    <cellStyle name="Normal 3 2 6 3 2 2" xfId="28295" xr:uid="{800EEC14-A20C-4B67-950E-C68CFDABACD3}"/>
    <cellStyle name="Normal 3 2 6 3 3" xfId="19967" xr:uid="{FD019907-EEDB-4D0F-91D0-8B483AB6688E}"/>
    <cellStyle name="Normal 3 2 6 4" xfId="6084" xr:uid="{ED0855C2-8EA7-43CD-9F00-5D9737D9DB2B}"/>
    <cellStyle name="Normal 3 2 6 4 2" xfId="14414" xr:uid="{0A63BA2E-B9B9-4FE9-98CA-2B01597D510E}"/>
    <cellStyle name="Normal 3 2 6 4 2 2" xfId="31071" xr:uid="{70C9A698-D629-4026-9A7D-8B74A2BBD72C}"/>
    <cellStyle name="Normal 3 2 6 4 3" xfId="22743" xr:uid="{7B0E94EE-250E-47EE-B7B0-A76E2B2BDC2B}"/>
    <cellStyle name="Normal 3 2 6 5" xfId="8862" xr:uid="{E0619AB1-FE14-4ED9-92C6-73565D9EA174}"/>
    <cellStyle name="Normal 3 2 6 5 2" xfId="25519" xr:uid="{3F5E07C7-B8B8-43C5-80E1-45C66AD7D077}"/>
    <cellStyle name="Normal 3 2 6 6" xfId="17191" xr:uid="{DCE1D904-8555-480D-BC55-B30D278038EC}"/>
    <cellStyle name="Normal 3 2 7" xfId="992" xr:uid="{3477A18A-DBEE-4913-B193-CDC08A2A353D}"/>
    <cellStyle name="Normal 3 2 7 2" xfId="2320" xr:uid="{544A403D-2FA8-4BF2-9B60-CAC3E2F5B74B}"/>
    <cellStyle name="Normal 3 2 7 2 2" xfId="5110" xr:uid="{B614F446-A13A-461C-80D9-5E7BE5AAFC22}"/>
    <cellStyle name="Normal 3 2 7 2 2 2" xfId="13440" xr:uid="{A478E077-77D2-411B-BA15-DC754F2D8810}"/>
    <cellStyle name="Normal 3 2 7 2 2 2 2" xfId="30097" xr:uid="{A97A4E2A-ED96-4287-A0C9-8CAF7558A1E3}"/>
    <cellStyle name="Normal 3 2 7 2 2 3" xfId="21769" xr:uid="{A8442FFF-7CEC-43F8-BCCB-02AADC2C74D4}"/>
    <cellStyle name="Normal 3 2 7 2 3" xfId="7886" xr:uid="{AD37F5E0-9160-4F99-A0DA-9744C6350371}"/>
    <cellStyle name="Normal 3 2 7 2 3 2" xfId="16216" xr:uid="{CB0C4A35-DA41-4CEF-AD68-82E649382587}"/>
    <cellStyle name="Normal 3 2 7 2 3 2 2" xfId="32873" xr:uid="{60AB53C1-5807-4130-B34A-08C24C1E0518}"/>
    <cellStyle name="Normal 3 2 7 2 3 3" xfId="24545" xr:uid="{EC340AA0-F0BD-453D-AB47-2A8DAD83370C}"/>
    <cellStyle name="Normal 3 2 7 2 4" xfId="10664" xr:uid="{9BFC57DD-B6D6-4362-A5BC-E17E7A522031}"/>
    <cellStyle name="Normal 3 2 7 2 4 2" xfId="27321" xr:uid="{89955D57-F582-4E9D-8CC1-FEFD72E219FD}"/>
    <cellStyle name="Normal 3 2 7 2 5" xfId="18993" xr:uid="{340B5789-C11A-462F-8270-0FD01AFA4705}"/>
    <cellStyle name="Normal 3 2 7 3" xfId="3783" xr:uid="{97F3E889-E04C-4B3C-B600-9AF3B78B4A82}"/>
    <cellStyle name="Normal 3 2 7 3 2" xfId="12113" xr:uid="{181AC4BA-21B3-4FAD-94AC-8D5867635522}"/>
    <cellStyle name="Normal 3 2 7 3 2 2" xfId="28770" xr:uid="{6D505B32-1EC6-4DD1-9470-9451E6B342C2}"/>
    <cellStyle name="Normal 3 2 7 3 3" xfId="20442" xr:uid="{744A6D08-C346-4849-AAC4-559C20843531}"/>
    <cellStyle name="Normal 3 2 7 4" xfId="6559" xr:uid="{1D5FD598-E4C2-4C7F-825A-D01E917DF007}"/>
    <cellStyle name="Normal 3 2 7 4 2" xfId="14889" xr:uid="{A9E778A5-2B6C-4056-B708-1B0A97EE82FF}"/>
    <cellStyle name="Normal 3 2 7 4 2 2" xfId="31546" xr:uid="{51488EC7-482F-4565-A024-0F841E909D69}"/>
    <cellStyle name="Normal 3 2 7 4 3" xfId="23218" xr:uid="{0A3484A4-F310-4558-994A-79882DFBDD57}"/>
    <cellStyle name="Normal 3 2 7 5" xfId="9337" xr:uid="{583FAE07-BBC7-4BB2-A186-E51372AC4FDE}"/>
    <cellStyle name="Normal 3 2 7 5 2" xfId="25994" xr:uid="{9999AC0E-1C54-4CFE-9429-D778FE57B260}"/>
    <cellStyle name="Normal 3 2 7 6" xfId="17666" xr:uid="{76229A7E-9231-4FDC-93A9-358B02B2EE49}"/>
    <cellStyle name="Normal 3 2 8" xfId="1271" xr:uid="{1B00F4F0-3331-4C0C-9ABF-804A8693D5B9}"/>
    <cellStyle name="Normal 3 2 8 2" xfId="2599" xr:uid="{9AE94F9B-9E74-412F-A1DC-CABCCC31CB89}"/>
    <cellStyle name="Normal 3 2 8 2 2" xfId="5389" xr:uid="{BDB05BCB-63B2-4C26-856C-2539A401C393}"/>
    <cellStyle name="Normal 3 2 8 2 2 2" xfId="13719" xr:uid="{69D40DB1-0362-4C6B-85A1-E4BB715DB0EE}"/>
    <cellStyle name="Normal 3 2 8 2 2 2 2" xfId="30376" xr:uid="{A399ABD4-D6F8-4374-9F60-49DE19A0DC9C}"/>
    <cellStyle name="Normal 3 2 8 2 2 3" xfId="22048" xr:uid="{4CE7A60B-5D9D-4307-B8A3-9C2799FF2F5F}"/>
    <cellStyle name="Normal 3 2 8 2 3" xfId="8165" xr:uid="{A31F2900-F199-4594-8D98-751BF82FB09A}"/>
    <cellStyle name="Normal 3 2 8 2 3 2" xfId="16495" xr:uid="{286C4F8D-7BC0-4FC5-8FC7-3634177BFE07}"/>
    <cellStyle name="Normal 3 2 8 2 3 2 2" xfId="33152" xr:uid="{4FF34F63-314D-4124-88F8-B58DA3B1C7C5}"/>
    <cellStyle name="Normal 3 2 8 2 3 3" xfId="24824" xr:uid="{FDB3F23A-687B-4AF3-9211-76CFE86D5FBB}"/>
    <cellStyle name="Normal 3 2 8 2 4" xfId="10943" xr:uid="{78FC8D57-E81B-4354-85D3-5518EBC1C29A}"/>
    <cellStyle name="Normal 3 2 8 2 4 2" xfId="27600" xr:uid="{5D8D4723-57F0-4D55-9E23-D0FF7597C221}"/>
    <cellStyle name="Normal 3 2 8 2 5" xfId="19272" xr:uid="{E3F85475-BFB9-4641-AAA9-8191C00F1663}"/>
    <cellStyle name="Normal 3 2 8 3" xfId="4062" xr:uid="{94C9AF1F-7D10-4784-B61D-69C0E1720B4F}"/>
    <cellStyle name="Normal 3 2 8 3 2" xfId="12392" xr:uid="{3F68377A-9084-448D-BA1B-A7CBE0846D57}"/>
    <cellStyle name="Normal 3 2 8 3 2 2" xfId="29049" xr:uid="{B95CB1F5-23D1-44B4-B641-8C02F7046088}"/>
    <cellStyle name="Normal 3 2 8 3 3" xfId="20721" xr:uid="{D3BFFCA2-A40F-4B54-82E0-3333B17D5283}"/>
    <cellStyle name="Normal 3 2 8 4" xfId="6838" xr:uid="{7ABCA68F-09AC-4D64-91B2-9946C127C886}"/>
    <cellStyle name="Normal 3 2 8 4 2" xfId="15168" xr:uid="{0653A90A-26E5-433D-833E-4CDF75E68489}"/>
    <cellStyle name="Normal 3 2 8 4 2 2" xfId="31825" xr:uid="{12BA8DD6-E6C8-4A74-BC24-4463FFB5EFC4}"/>
    <cellStyle name="Normal 3 2 8 4 3" xfId="23497" xr:uid="{656EE071-5CB6-4376-B90D-51C25CED3D52}"/>
    <cellStyle name="Normal 3 2 8 5" xfId="9616" xr:uid="{BB21425A-AF6B-4912-A140-5D62ED8CDA80}"/>
    <cellStyle name="Normal 3 2 8 5 2" xfId="26273" xr:uid="{8CCD026E-0186-43E4-88E2-1F7471730CCD}"/>
    <cellStyle name="Normal 3 2 8 6" xfId="17945" xr:uid="{B861F202-D60F-4FD3-A234-689D390ED013}"/>
    <cellStyle name="Normal 3 2 9" xfId="1389" xr:uid="{D5E55C14-CE2C-47D2-B8A8-676728453C9B}"/>
    <cellStyle name="Normal 3 2 9 2" xfId="4180" xr:uid="{981AAFB8-FE27-421B-A60B-9056218CE98C}"/>
    <cellStyle name="Normal 3 2 9 2 2" xfId="12510" xr:uid="{4352AA07-1B46-4648-BA73-082F8B737640}"/>
    <cellStyle name="Normal 3 2 9 2 2 2" xfId="29167" xr:uid="{84FF1D4B-1EE6-44D5-86E7-D9B5006AB447}"/>
    <cellStyle name="Normal 3 2 9 2 3" xfId="20839" xr:uid="{58C642CD-5DA9-4B5E-BAED-89F521992D2D}"/>
    <cellStyle name="Normal 3 2 9 3" xfId="6956" xr:uid="{E77CB8CF-B8D2-4A0C-9BFF-7B4D1021D0DF}"/>
    <cellStyle name="Normal 3 2 9 3 2" xfId="15286" xr:uid="{8820097E-3103-4B94-A162-0C3AA073819B}"/>
    <cellStyle name="Normal 3 2 9 3 2 2" xfId="31943" xr:uid="{A8C60BB3-7A70-444C-ABA5-5E85C9CF303E}"/>
    <cellStyle name="Normal 3 2 9 3 3" xfId="23615" xr:uid="{F9A07D26-FBAA-47D6-9BF0-132D240FDC46}"/>
    <cellStyle name="Normal 3 2 9 4" xfId="9734" xr:uid="{C44EBAD0-E7E6-47C0-812C-CB2CD13DC546}"/>
    <cellStyle name="Normal 3 2 9 4 2" xfId="26391" xr:uid="{D4EE360A-E502-433E-A7E9-C08AFC111E5E}"/>
    <cellStyle name="Normal 3 2 9 5" xfId="18063" xr:uid="{C2EA75D2-0512-426B-AC7A-1D3B8D008E76}"/>
    <cellStyle name="Normal 3 3" xfId="51" xr:uid="{A940FEF8-89DF-494E-B8A9-EF92B67887D3}"/>
    <cellStyle name="Normal 3 3 10" xfId="2853" xr:uid="{870D59FC-9275-40CF-B4FE-A5BA74F708E3}"/>
    <cellStyle name="Normal 3 3 10 2" xfId="11184" xr:uid="{F1B8E285-F5E9-465F-9FB7-9EF3E0D96740}"/>
    <cellStyle name="Normal 3 3 10 2 2" xfId="27841" xr:uid="{DEC44950-AD8D-41C3-92CA-DC0496EBC2F2}"/>
    <cellStyle name="Normal 3 3 10 3" xfId="19513" xr:uid="{E811B2E0-9BB9-468E-A49F-B1FE50938388}"/>
    <cellStyle name="Normal 3 3 11" xfId="5630" xr:uid="{EB063A12-4284-4250-939E-D33278632FF7}"/>
    <cellStyle name="Normal 3 3 11 2" xfId="13960" xr:uid="{CEB9CE0B-5882-4B74-B353-36EED66AB07E}"/>
    <cellStyle name="Normal 3 3 11 2 2" xfId="30617" xr:uid="{B05DBEA4-06EA-4A49-AABB-B3708C95B315}"/>
    <cellStyle name="Normal 3 3 11 3" xfId="22289" xr:uid="{5FB51F09-E172-47CE-BF83-3BAE9E7C2201}"/>
    <cellStyle name="Normal 3 3 12" xfId="8407" xr:uid="{019F285D-8A02-425F-BC4C-254E7F692ACA}"/>
    <cellStyle name="Normal 3 3 12 2" xfId="25065" xr:uid="{974FE403-AF7A-440E-8DA2-D8F65B5C680F}"/>
    <cellStyle name="Normal 3 3 13" xfId="16737" xr:uid="{62B5138F-FFC4-4D56-9071-53D5004463C7}"/>
    <cellStyle name="Normal 3 3 14" xfId="33963" xr:uid="{13800DB9-E408-460D-8351-08DE0884CD2F}"/>
    <cellStyle name="Normal 3 3 15" xfId="34745" xr:uid="{48C92818-BED3-4794-BE28-AAC6424EB939}"/>
    <cellStyle name="Normal 3 3 2" xfId="55" xr:uid="{E62ED3BD-A0F4-46A7-89E8-8B82CA6EB3EC}"/>
    <cellStyle name="Normal 3 3 2 10" xfId="5634" xr:uid="{5FD07E79-C269-4875-8828-70C237D175D7}"/>
    <cellStyle name="Normal 3 3 2 10 2" xfId="13964" xr:uid="{3B44A5BA-AF54-4DDC-AFF3-7D2B46A79F67}"/>
    <cellStyle name="Normal 3 3 2 10 2 2" xfId="30621" xr:uid="{F073F933-0BF8-4950-B4AC-4BB2F0E187DA}"/>
    <cellStyle name="Normal 3 3 2 10 3" xfId="22293" xr:uid="{B603D626-A271-4278-8C7C-37E664E29E1E}"/>
    <cellStyle name="Normal 3 3 2 11" xfId="8411" xr:uid="{CA954323-BB85-4E10-AF0C-E08CACDF6D5F}"/>
    <cellStyle name="Normal 3 3 2 11 2" xfId="25069" xr:uid="{9FFF6B79-9FF3-4E76-A591-098D24BCEE29}"/>
    <cellStyle name="Normal 3 3 2 12" xfId="16741" xr:uid="{B366D30F-81E1-44EE-9AEC-0FF32A24D480}"/>
    <cellStyle name="Normal 3 3 2 13" xfId="34805" xr:uid="{153FB237-98EB-47F7-A53A-7F866707584E}"/>
    <cellStyle name="Normal 3 3 2 2" xfId="116" xr:uid="{F5095558-C515-4A70-869F-53DB1CEF8EA2}"/>
    <cellStyle name="Normal 3 3 2 2 10" xfId="8470" xr:uid="{1F52A7C5-F16B-495C-977C-4C9DEF61F005}"/>
    <cellStyle name="Normal 3 3 2 2 10 2" xfId="25127" xr:uid="{1FF1F083-1150-4CEF-8965-5EA2C4862333}"/>
    <cellStyle name="Normal 3 3 2 2 11" xfId="16799" xr:uid="{B323F05E-7F67-4EB9-A250-5E3C86348D04}"/>
    <cellStyle name="Normal 3 3 2 2 2" xfId="238" xr:uid="{70085C30-4677-4286-8DA9-1CDBA685B7C0}"/>
    <cellStyle name="Normal 3 3 2 2 2 2" xfId="480" xr:uid="{5D3D27F4-3950-44C3-B721-6ADDF1B86582}"/>
    <cellStyle name="Normal 3 3 2 2 2 2 2" xfId="956" xr:uid="{198E1D17-8CBB-4393-9DD7-4BAC20D6BD68}"/>
    <cellStyle name="Normal 3 3 2 2 2 2 2 2" xfId="2284" xr:uid="{E9913A6B-EF8D-4069-A7FD-EBFA7067A381}"/>
    <cellStyle name="Normal 3 3 2 2 2 2 2 2 2" xfId="5074" xr:uid="{03B1C8A8-6ACD-4191-A697-ECF1EADB28BF}"/>
    <cellStyle name="Normal 3 3 2 2 2 2 2 2 2 2" xfId="13404" xr:uid="{5A49CD49-1BCE-49B4-ACA6-78946CB1D767}"/>
    <cellStyle name="Normal 3 3 2 2 2 2 2 2 2 2 2" xfId="30061" xr:uid="{C31E79BA-FA66-445E-AC66-BAC14A14A86A}"/>
    <cellStyle name="Normal 3 3 2 2 2 2 2 2 2 3" xfId="21733" xr:uid="{D01D3DD9-A3C1-4C70-A634-837236552C41}"/>
    <cellStyle name="Normal 3 3 2 2 2 2 2 2 3" xfId="7850" xr:uid="{81C1692B-C84E-4936-A386-07D335064BD1}"/>
    <cellStyle name="Normal 3 3 2 2 2 2 2 2 3 2" xfId="16180" xr:uid="{18D30083-D656-4AF2-986D-0B0CB224E3AA}"/>
    <cellStyle name="Normal 3 3 2 2 2 2 2 2 3 2 2" xfId="32837" xr:uid="{1BBD8A01-72D2-460F-9422-E4B35BC00B9E}"/>
    <cellStyle name="Normal 3 3 2 2 2 2 2 2 3 3" xfId="24509" xr:uid="{4436E04C-C931-40EC-84D2-3D0F48C3E5C0}"/>
    <cellStyle name="Normal 3 3 2 2 2 2 2 2 4" xfId="10628" xr:uid="{E76AC84F-E10E-453F-B5F8-0555DA76AAB1}"/>
    <cellStyle name="Normal 3 3 2 2 2 2 2 2 4 2" xfId="27285" xr:uid="{04CB9A4D-3306-4DFA-A913-32F692627FC9}"/>
    <cellStyle name="Normal 3 3 2 2 2 2 2 2 5" xfId="18957" xr:uid="{EF1686B9-CA87-4810-B3A5-E889FDB0023E}"/>
    <cellStyle name="Normal 3 3 2 2 2 2 2 3" xfId="3747" xr:uid="{69182BD8-587E-413E-8C5B-3B02366A3808}"/>
    <cellStyle name="Normal 3 3 2 2 2 2 2 3 2" xfId="12077" xr:uid="{37861256-386D-4878-B330-37CD939A4725}"/>
    <cellStyle name="Normal 3 3 2 2 2 2 2 3 2 2" xfId="28734" xr:uid="{1BEA38C3-1A82-4DF9-A798-1F2010745B40}"/>
    <cellStyle name="Normal 3 3 2 2 2 2 2 3 3" xfId="20406" xr:uid="{49B05E6B-7467-42DA-9751-332D3E327551}"/>
    <cellStyle name="Normal 3 3 2 2 2 2 2 4" xfId="6523" xr:uid="{C9123D4D-0BA1-4317-A3E8-DEC1BBC10EBD}"/>
    <cellStyle name="Normal 3 3 2 2 2 2 2 4 2" xfId="14853" xr:uid="{5DEFCE7C-7F4A-4419-B85D-02E4827111D3}"/>
    <cellStyle name="Normal 3 3 2 2 2 2 2 4 2 2" xfId="31510" xr:uid="{816AA990-8F63-47E9-8F3A-347994D2149D}"/>
    <cellStyle name="Normal 3 3 2 2 2 2 2 4 3" xfId="23182" xr:uid="{ACBBCC15-D13A-4A94-8DD0-0EA5F971DB76}"/>
    <cellStyle name="Normal 3 3 2 2 2 2 2 5" xfId="9301" xr:uid="{F861EF82-E464-4771-90D4-03F4345EBFC6}"/>
    <cellStyle name="Normal 3 3 2 2 2 2 2 5 2" xfId="25958" xr:uid="{59EC28D0-5CC5-43C7-AEF4-021364BA1D03}"/>
    <cellStyle name="Normal 3 3 2 2 2 2 2 6" xfId="17630" xr:uid="{5F3A6547-E060-4079-9209-66200DAA67AC}"/>
    <cellStyle name="Normal 3 3 2 2 2 2 3" xfId="1810" xr:uid="{F4D4E88E-0A84-413D-A567-7C76C567C4E3}"/>
    <cellStyle name="Normal 3 3 2 2 2 2 3 2" xfId="4600" xr:uid="{ED22ACA5-AB61-43A8-A2A5-633163837F1B}"/>
    <cellStyle name="Normal 3 3 2 2 2 2 3 2 2" xfId="12930" xr:uid="{FC6FA323-CA19-451F-B89D-79BED2F13326}"/>
    <cellStyle name="Normal 3 3 2 2 2 2 3 2 2 2" xfId="29587" xr:uid="{FC8ABB19-622C-4FBD-A83B-DFAFB190E306}"/>
    <cellStyle name="Normal 3 3 2 2 2 2 3 2 3" xfId="21259" xr:uid="{F25B5015-A41C-4601-9693-46309A9C68DD}"/>
    <cellStyle name="Normal 3 3 2 2 2 2 3 3" xfId="7376" xr:uid="{897C0E55-3973-453D-9C59-5420F2F85885}"/>
    <cellStyle name="Normal 3 3 2 2 2 2 3 3 2" xfId="15706" xr:uid="{9649B633-6AD5-436D-A6FC-60474CFB7BEF}"/>
    <cellStyle name="Normal 3 3 2 2 2 2 3 3 2 2" xfId="32363" xr:uid="{A27BB045-F6CA-4522-8966-4BEE60260F41}"/>
    <cellStyle name="Normal 3 3 2 2 2 2 3 3 3" xfId="24035" xr:uid="{AA1754CA-76A1-4D15-ADA2-59FF22AE2C70}"/>
    <cellStyle name="Normal 3 3 2 2 2 2 3 4" xfId="10154" xr:uid="{8BF31C15-E3EC-4AE2-84F7-7D1E449B79F8}"/>
    <cellStyle name="Normal 3 3 2 2 2 2 3 4 2" xfId="26811" xr:uid="{4AB61382-3B3C-4A34-BB64-77672D2B8E95}"/>
    <cellStyle name="Normal 3 3 2 2 2 2 3 5" xfId="18483" xr:uid="{F2E7CBDB-3619-456E-841C-40447D42B573}"/>
    <cellStyle name="Normal 3 3 2 2 2 2 4" xfId="3273" xr:uid="{F5B0D47E-A87B-4D47-A4FE-62F13F3472BF}"/>
    <cellStyle name="Normal 3 3 2 2 2 2 4 2" xfId="11603" xr:uid="{C2F6B6F9-4D9B-4C6F-8F61-93918CC66EED}"/>
    <cellStyle name="Normal 3 3 2 2 2 2 4 2 2" xfId="28260" xr:uid="{70F26605-E237-498E-A272-039FDD187803}"/>
    <cellStyle name="Normal 3 3 2 2 2 2 4 3" xfId="19932" xr:uid="{141D35A5-35AA-4D0B-A83D-ACBC02EEF64B}"/>
    <cellStyle name="Normal 3 3 2 2 2 2 5" xfId="6049" xr:uid="{EB2EFBA4-A1D8-481C-B62A-68C9A529F336}"/>
    <cellStyle name="Normal 3 3 2 2 2 2 5 2" xfId="14379" xr:uid="{E21950EF-A2E2-4EA4-B74A-F287BA6A8633}"/>
    <cellStyle name="Normal 3 3 2 2 2 2 5 2 2" xfId="31036" xr:uid="{121159D7-B6CE-49D9-B66C-789D5FD527C6}"/>
    <cellStyle name="Normal 3 3 2 2 2 2 5 3" xfId="22708" xr:uid="{A6495F5B-4F25-495C-8D69-1D04471B8365}"/>
    <cellStyle name="Normal 3 3 2 2 2 2 6" xfId="8827" xr:uid="{600CF552-7018-4797-93E2-D5ED3005FA59}"/>
    <cellStyle name="Normal 3 3 2 2 2 2 6 2" xfId="25484" xr:uid="{0BDDB1D5-4EDE-471A-8BCB-21458FDB71C9}"/>
    <cellStyle name="Normal 3 3 2 2 2 2 7" xfId="17156" xr:uid="{7A70BE65-FC02-4654-BF56-907E52A116BF}"/>
    <cellStyle name="Normal 3 3 2 2 2 3" xfId="716" xr:uid="{568832BE-932B-4D5E-BB63-C113F0237A1B}"/>
    <cellStyle name="Normal 3 3 2 2 2 3 2" xfId="2046" xr:uid="{6945F60E-6411-4732-83B9-A5C6AE4FB5ED}"/>
    <cellStyle name="Normal 3 3 2 2 2 3 2 2" xfId="4836" xr:uid="{58D11C2F-700C-43B6-BB43-0ECEA873F6AD}"/>
    <cellStyle name="Normal 3 3 2 2 2 3 2 2 2" xfId="13166" xr:uid="{0A81C92D-7BB8-45D6-A835-DB042A3B6C05}"/>
    <cellStyle name="Normal 3 3 2 2 2 3 2 2 2 2" xfId="29823" xr:uid="{51F03F3C-75AC-4AEA-A460-2737F027E193}"/>
    <cellStyle name="Normal 3 3 2 2 2 3 2 2 3" xfId="21495" xr:uid="{FA84FED1-65B7-4579-AAB0-3BBB4AE90F4D}"/>
    <cellStyle name="Normal 3 3 2 2 2 3 2 3" xfId="7612" xr:uid="{5177AAE8-BBA0-4DE7-ACE5-91EC8AD3BB97}"/>
    <cellStyle name="Normal 3 3 2 2 2 3 2 3 2" xfId="15942" xr:uid="{8D0204FD-8777-4E36-B747-34D24C91E292}"/>
    <cellStyle name="Normal 3 3 2 2 2 3 2 3 2 2" xfId="32599" xr:uid="{93605F58-2352-429B-8B81-665DBE2935E0}"/>
    <cellStyle name="Normal 3 3 2 2 2 3 2 3 3" xfId="24271" xr:uid="{7BEEE97B-8830-4D19-8009-8BA64606A878}"/>
    <cellStyle name="Normal 3 3 2 2 2 3 2 4" xfId="10390" xr:uid="{039AC8C0-48BD-4B35-8CB4-28DD4D308ABA}"/>
    <cellStyle name="Normal 3 3 2 2 2 3 2 4 2" xfId="27047" xr:uid="{626B554F-9975-4D2B-B1C6-98FAD4C709BF}"/>
    <cellStyle name="Normal 3 3 2 2 2 3 2 5" xfId="18719" xr:uid="{E40D44CA-C10C-4743-92D5-7CCB5805FD63}"/>
    <cellStyle name="Normal 3 3 2 2 2 3 3" xfId="3509" xr:uid="{86D5F8E0-2DFF-4981-A646-872B4FB5B93D}"/>
    <cellStyle name="Normal 3 3 2 2 2 3 3 2" xfId="11839" xr:uid="{2E11E055-5A0B-439E-93F3-244769DC1055}"/>
    <cellStyle name="Normal 3 3 2 2 2 3 3 2 2" xfId="28496" xr:uid="{7E546ED7-3CB0-46B7-A41A-7B979F9E7736}"/>
    <cellStyle name="Normal 3 3 2 2 2 3 3 3" xfId="20168" xr:uid="{4E6592A3-7F82-45B7-BAF3-3C3ECDF6EAAF}"/>
    <cellStyle name="Normal 3 3 2 2 2 3 4" xfId="6285" xr:uid="{D58D1A49-EF50-4728-9B7A-920DB742ECB9}"/>
    <cellStyle name="Normal 3 3 2 2 2 3 4 2" xfId="14615" xr:uid="{73FDB28E-BD52-43FB-B7F2-2004D1404E1C}"/>
    <cellStyle name="Normal 3 3 2 2 2 3 4 2 2" xfId="31272" xr:uid="{018E09B3-5914-404D-9618-E665A8EFC404}"/>
    <cellStyle name="Normal 3 3 2 2 2 3 4 3" xfId="22944" xr:uid="{1E115DA8-8846-4CF2-8256-3CE34F3B4F7E}"/>
    <cellStyle name="Normal 3 3 2 2 2 3 5" xfId="9063" xr:uid="{770A22B2-9F54-4B21-996C-BBEC4CB84491}"/>
    <cellStyle name="Normal 3 3 2 2 2 3 5 2" xfId="25720" xr:uid="{00F80CBD-1354-4539-9514-0AB9C126E0D4}"/>
    <cellStyle name="Normal 3 3 2 2 2 3 6" xfId="17392" xr:uid="{FF9A3ACD-0199-4713-8104-6C53F824F933}"/>
    <cellStyle name="Normal 3 3 2 2 2 4" xfId="1193" xr:uid="{C72DBA5F-A701-44B9-AF15-2E779D2A9499}"/>
    <cellStyle name="Normal 3 3 2 2 2 4 2" xfId="2521" xr:uid="{2721CE54-78B9-4601-916B-C4A984845A01}"/>
    <cellStyle name="Normal 3 3 2 2 2 4 2 2" xfId="5311" xr:uid="{9EBB27A1-15F7-4F2B-BE97-7737D6874EA4}"/>
    <cellStyle name="Normal 3 3 2 2 2 4 2 2 2" xfId="13641" xr:uid="{4B15DE1F-D111-4BA1-8184-C2F7FDF74FE5}"/>
    <cellStyle name="Normal 3 3 2 2 2 4 2 2 2 2" xfId="30298" xr:uid="{BDE8C994-868D-4F7C-91BC-117C759CFDD8}"/>
    <cellStyle name="Normal 3 3 2 2 2 4 2 2 3" xfId="21970" xr:uid="{77CB88BD-7FEA-46F2-8491-3D22900A3822}"/>
    <cellStyle name="Normal 3 3 2 2 2 4 2 3" xfId="8087" xr:uid="{9B4DF41B-6E6D-41DC-9919-7D612D0B5CDC}"/>
    <cellStyle name="Normal 3 3 2 2 2 4 2 3 2" xfId="16417" xr:uid="{2EB6F17E-4EB8-4481-B2F8-09447721007A}"/>
    <cellStyle name="Normal 3 3 2 2 2 4 2 3 2 2" xfId="33074" xr:uid="{C8ADC344-8FD1-4158-93AA-2BF153A5531D}"/>
    <cellStyle name="Normal 3 3 2 2 2 4 2 3 3" xfId="24746" xr:uid="{7B59BAB3-589A-4739-9E92-3CC25DFA8A11}"/>
    <cellStyle name="Normal 3 3 2 2 2 4 2 4" xfId="10865" xr:uid="{D28DC182-059F-440D-B74C-6924888C073A}"/>
    <cellStyle name="Normal 3 3 2 2 2 4 2 4 2" xfId="27522" xr:uid="{8F8E4F31-8312-496D-9027-1AD38BB7E126}"/>
    <cellStyle name="Normal 3 3 2 2 2 4 2 5" xfId="19194" xr:uid="{61AC676A-99CF-49E1-8796-46C6E86BA628}"/>
    <cellStyle name="Normal 3 3 2 2 2 4 3" xfId="3984" xr:uid="{3D03D221-2603-4780-A57C-DD0B2005AA0A}"/>
    <cellStyle name="Normal 3 3 2 2 2 4 3 2" xfId="12314" xr:uid="{EBE2FE81-34CD-4B98-8156-CF412DBBC718}"/>
    <cellStyle name="Normal 3 3 2 2 2 4 3 2 2" xfId="28971" xr:uid="{AEFA8E8C-D7D1-449B-A34D-C54BC54B4E20}"/>
    <cellStyle name="Normal 3 3 2 2 2 4 3 3" xfId="20643" xr:uid="{8D71E493-DC48-4C26-9E9B-64DEE799F89D}"/>
    <cellStyle name="Normal 3 3 2 2 2 4 4" xfId="6760" xr:uid="{ADB607BA-54D5-4C84-AE2E-72637046BA31}"/>
    <cellStyle name="Normal 3 3 2 2 2 4 4 2" xfId="15090" xr:uid="{53DD03BA-334B-4665-80AE-BE0CC2A1E28F}"/>
    <cellStyle name="Normal 3 3 2 2 2 4 4 2 2" xfId="31747" xr:uid="{16654987-0CE5-4C31-AD9A-D0609F6EA419}"/>
    <cellStyle name="Normal 3 3 2 2 2 4 4 3" xfId="23419" xr:uid="{FFECDF23-CF31-47DA-AB29-23C7B1FF3CDD}"/>
    <cellStyle name="Normal 3 3 2 2 2 4 5" xfId="9538" xr:uid="{28E973F6-1759-479D-A0FC-B638393E9959}"/>
    <cellStyle name="Normal 3 3 2 2 2 4 5 2" xfId="26195" xr:uid="{A93F6EE2-A49E-4C43-90AE-CF1F6C862CDD}"/>
    <cellStyle name="Normal 3 3 2 2 2 4 6" xfId="17867" xr:uid="{E01FD82C-F648-4987-B31B-3CEDDAAD9FD1}"/>
    <cellStyle name="Normal 3 3 2 2 2 5" xfId="1573" xr:uid="{339E9C60-9314-46D3-8395-45F240BFE8D3}"/>
    <cellStyle name="Normal 3 3 2 2 2 5 2" xfId="4363" xr:uid="{F2EDE012-9908-4FE5-AAC8-408AAD1D8694}"/>
    <cellStyle name="Normal 3 3 2 2 2 5 2 2" xfId="12693" xr:uid="{D4F7B270-E2E3-45A4-92D9-03EACC92D918}"/>
    <cellStyle name="Normal 3 3 2 2 2 5 2 2 2" xfId="29350" xr:uid="{F7556AB9-07E0-407E-A30E-32B769817396}"/>
    <cellStyle name="Normal 3 3 2 2 2 5 2 3" xfId="21022" xr:uid="{3558B519-13A8-4012-9EF5-4949EE59EA2E}"/>
    <cellStyle name="Normal 3 3 2 2 2 5 3" xfId="7139" xr:uid="{EC9BF7DF-EDE2-4D96-B9C2-419497C23011}"/>
    <cellStyle name="Normal 3 3 2 2 2 5 3 2" xfId="15469" xr:uid="{73D1BCCB-CA72-499B-AE1B-3BCF7FD900A6}"/>
    <cellStyle name="Normal 3 3 2 2 2 5 3 2 2" xfId="32126" xr:uid="{BC352739-12F1-4334-9426-362EBFF45475}"/>
    <cellStyle name="Normal 3 3 2 2 2 5 3 3" xfId="23798" xr:uid="{880629CB-B883-40EF-AD8D-FB67D31C4D35}"/>
    <cellStyle name="Normal 3 3 2 2 2 5 4" xfId="9917" xr:uid="{382DA355-9591-46F5-84D1-2D7A6DC1D4CD}"/>
    <cellStyle name="Normal 3 3 2 2 2 5 4 2" xfId="26574" xr:uid="{3EDFCC98-5D46-4167-860A-D5EAB479CC71}"/>
    <cellStyle name="Normal 3 3 2 2 2 5 5" xfId="18246" xr:uid="{775AA48A-0CDB-4D30-97D1-8999D6D6EB8A}"/>
    <cellStyle name="Normal 3 3 2 2 2 6" xfId="3036" xr:uid="{40CDBDD7-CBD1-489C-B07A-318617E0E0FF}"/>
    <cellStyle name="Normal 3 3 2 2 2 6 2" xfId="11366" xr:uid="{1C2CF9DF-07B7-429C-A4EC-DA00EE26990C}"/>
    <cellStyle name="Normal 3 3 2 2 2 6 2 2" xfId="28023" xr:uid="{8B2C0F16-2297-43D9-ABAF-8B4B71F29930}"/>
    <cellStyle name="Normal 3 3 2 2 2 6 3" xfId="19695" xr:uid="{D18DF976-75A6-4FA7-9556-1718D47A6A4A}"/>
    <cellStyle name="Normal 3 3 2 2 2 7" xfId="5812" xr:uid="{B65BAD92-CA85-4B96-9574-7DFA2AE6B828}"/>
    <cellStyle name="Normal 3 3 2 2 2 7 2" xfId="14142" xr:uid="{067D582A-8784-48CB-B1D6-42E2F513989C}"/>
    <cellStyle name="Normal 3 3 2 2 2 7 2 2" xfId="30799" xr:uid="{65FB8ADB-A3A9-4147-935E-6F03933A5F91}"/>
    <cellStyle name="Normal 3 3 2 2 2 7 3" xfId="22471" xr:uid="{7EE5414F-02A4-4291-9BE6-D65DFE44CB11}"/>
    <cellStyle name="Normal 3 3 2 2 2 8" xfId="8590" xr:uid="{EBE448BF-70C5-4EB3-A40A-545F5AE49B03}"/>
    <cellStyle name="Normal 3 3 2 2 2 8 2" xfId="25247" xr:uid="{DBFC2053-24B9-4E20-8528-BC90C00BBF13}"/>
    <cellStyle name="Normal 3 3 2 2 2 9" xfId="16919" xr:uid="{79DD8936-478A-4AE3-AA4D-2E094F21443F}"/>
    <cellStyle name="Normal 3 3 2 2 3" xfId="360" xr:uid="{601B86B6-DF90-4A02-873F-82A379B2498A}"/>
    <cellStyle name="Normal 3 3 2 2 3 2" xfId="838" xr:uid="{EAF1D8CB-BCDF-43D5-A683-7212F74DC3DD}"/>
    <cellStyle name="Normal 3 3 2 2 3 2 2" xfId="2166" xr:uid="{CABDDE82-B65A-43C9-A0C9-571BDAC61D7E}"/>
    <cellStyle name="Normal 3 3 2 2 3 2 2 2" xfId="4956" xr:uid="{40E74C58-D054-497C-A86F-D4FD7737DFFC}"/>
    <cellStyle name="Normal 3 3 2 2 3 2 2 2 2" xfId="13286" xr:uid="{C3209F8A-CF42-48E5-A95C-2497C51D8175}"/>
    <cellStyle name="Normal 3 3 2 2 3 2 2 2 2 2" xfId="29943" xr:uid="{2C00C0FF-CF3B-4DB2-BF50-FB60F0770C5B}"/>
    <cellStyle name="Normal 3 3 2 2 3 2 2 2 3" xfId="21615" xr:uid="{25B00A57-952B-4841-8818-BE275371B173}"/>
    <cellStyle name="Normal 3 3 2 2 3 2 2 3" xfId="7732" xr:uid="{9FA8440B-1973-4FF6-AC36-42957D7465A4}"/>
    <cellStyle name="Normal 3 3 2 2 3 2 2 3 2" xfId="16062" xr:uid="{652950E3-D508-4A32-AA82-7DBF0307B2C9}"/>
    <cellStyle name="Normal 3 3 2 2 3 2 2 3 2 2" xfId="32719" xr:uid="{75EB1886-C50D-4A76-B6D1-B1A9372016F6}"/>
    <cellStyle name="Normal 3 3 2 2 3 2 2 3 3" xfId="24391" xr:uid="{FADE8042-233E-49FB-8A39-0CBDC033F1F9}"/>
    <cellStyle name="Normal 3 3 2 2 3 2 2 4" xfId="10510" xr:uid="{1C5ED7E6-F998-4D3C-B612-2A2295B7490C}"/>
    <cellStyle name="Normal 3 3 2 2 3 2 2 4 2" xfId="27167" xr:uid="{12D61524-001E-481F-B42E-A76F49A8362C}"/>
    <cellStyle name="Normal 3 3 2 2 3 2 2 5" xfId="18839" xr:uid="{6C653BDF-6879-4B03-A4E9-6958214E6E7A}"/>
    <cellStyle name="Normal 3 3 2 2 3 2 3" xfId="3629" xr:uid="{50A8D42C-B64D-4BB1-AAA1-352802729D93}"/>
    <cellStyle name="Normal 3 3 2 2 3 2 3 2" xfId="11959" xr:uid="{4A704BE7-7F6F-4FD0-9091-9362C66E169D}"/>
    <cellStyle name="Normal 3 3 2 2 3 2 3 2 2" xfId="28616" xr:uid="{25728129-7066-4F47-AC62-6F94C329FD92}"/>
    <cellStyle name="Normal 3 3 2 2 3 2 3 3" xfId="20288" xr:uid="{EC42862D-08A2-4414-BA49-B01802099AE5}"/>
    <cellStyle name="Normal 3 3 2 2 3 2 4" xfId="6405" xr:uid="{885EBE7E-AAFB-4337-9EC9-CFE9BDFB3216}"/>
    <cellStyle name="Normal 3 3 2 2 3 2 4 2" xfId="14735" xr:uid="{F71C164A-25E5-4C49-B521-DBE14186F76F}"/>
    <cellStyle name="Normal 3 3 2 2 3 2 4 2 2" xfId="31392" xr:uid="{CB972072-AD11-4442-BC6C-484ED91A3AA6}"/>
    <cellStyle name="Normal 3 3 2 2 3 2 4 3" xfId="23064" xr:uid="{DA3625F5-3DED-4401-9E33-A6AE585B47CA}"/>
    <cellStyle name="Normal 3 3 2 2 3 2 5" xfId="9183" xr:uid="{B6CCB6BF-E76A-450F-912D-A9A9F9BC844B}"/>
    <cellStyle name="Normal 3 3 2 2 3 2 5 2" xfId="25840" xr:uid="{4BE7AE7E-4F7D-4CA9-A0C7-D5E4DB9AD55E}"/>
    <cellStyle name="Normal 3 3 2 2 3 2 6" xfId="17512" xr:uid="{68462DB1-F5C6-4848-A701-025392068AF4}"/>
    <cellStyle name="Normal 3 3 2 2 3 3" xfId="1690" xr:uid="{4CFC245F-DF4E-4AFF-AC73-8F755F91C72E}"/>
    <cellStyle name="Normal 3 3 2 2 3 3 2" xfId="4480" xr:uid="{93B2C203-B70E-4E55-A1A7-E0260C30F9EC}"/>
    <cellStyle name="Normal 3 3 2 2 3 3 2 2" xfId="12810" xr:uid="{F3F244E0-0728-4502-BBCA-03187C9DBDC0}"/>
    <cellStyle name="Normal 3 3 2 2 3 3 2 2 2" xfId="29467" xr:uid="{8955B28C-3EC8-4E2C-8510-2CB3AAB08697}"/>
    <cellStyle name="Normal 3 3 2 2 3 3 2 3" xfId="21139" xr:uid="{735690F6-03D7-4D50-B8F4-ADDF598DEE2C}"/>
    <cellStyle name="Normal 3 3 2 2 3 3 3" xfId="7256" xr:uid="{1A3C9E35-E42C-4ECF-9311-ACB6886E24E5}"/>
    <cellStyle name="Normal 3 3 2 2 3 3 3 2" xfId="15586" xr:uid="{24D9FD3B-52AE-4F03-BEC2-D02868091658}"/>
    <cellStyle name="Normal 3 3 2 2 3 3 3 2 2" xfId="32243" xr:uid="{0D2E5FE6-B00F-4F12-92FB-5A4F71304F57}"/>
    <cellStyle name="Normal 3 3 2 2 3 3 3 3" xfId="23915" xr:uid="{3964DDBB-1B7D-459B-B66D-0A7FD7E194B2}"/>
    <cellStyle name="Normal 3 3 2 2 3 3 4" xfId="10034" xr:uid="{898E7695-82C0-46DE-AFDC-558BB47AC128}"/>
    <cellStyle name="Normal 3 3 2 2 3 3 4 2" xfId="26691" xr:uid="{BABDEFA8-8638-4535-B72F-E657D4B94328}"/>
    <cellStyle name="Normal 3 3 2 2 3 3 5" xfId="18363" xr:uid="{A7A3E03D-DC07-4ABB-A10C-307AEDF4F6B0}"/>
    <cellStyle name="Normal 3 3 2 2 3 4" xfId="3153" xr:uid="{8F995105-B87F-4022-A193-FC9A8849AC69}"/>
    <cellStyle name="Normal 3 3 2 2 3 4 2" xfId="11483" xr:uid="{05153820-C8C5-435D-928B-BB2B0E6F7FE9}"/>
    <cellStyle name="Normal 3 3 2 2 3 4 2 2" xfId="28140" xr:uid="{B33078A3-BA07-4F45-9AFF-35D476DA2BE3}"/>
    <cellStyle name="Normal 3 3 2 2 3 4 3" xfId="19812" xr:uid="{F94E66A4-B82A-4D37-9CBC-75AA5D8F7DD1}"/>
    <cellStyle name="Normal 3 3 2 2 3 5" xfId="5929" xr:uid="{9BB12C38-20BC-4DA2-8A09-B6FFD6324C82}"/>
    <cellStyle name="Normal 3 3 2 2 3 5 2" xfId="14259" xr:uid="{42DBB535-FA29-4172-9077-3AA641B91478}"/>
    <cellStyle name="Normal 3 3 2 2 3 5 2 2" xfId="30916" xr:uid="{91960DB3-6B1B-4D6A-BD20-451E93103863}"/>
    <cellStyle name="Normal 3 3 2 2 3 5 3" xfId="22588" xr:uid="{118EDDBC-727B-43DC-BB8B-519E464CE412}"/>
    <cellStyle name="Normal 3 3 2 2 3 6" xfId="8707" xr:uid="{F020409D-1B47-42DB-84B0-FD7FF26BC189}"/>
    <cellStyle name="Normal 3 3 2 2 3 6 2" xfId="25364" xr:uid="{7E910F10-660D-45C4-8F11-D95E9065BEB8}"/>
    <cellStyle name="Normal 3 3 2 2 3 7" xfId="17036" xr:uid="{1557E944-BD7C-4D69-858E-EFA8F0438407}"/>
    <cellStyle name="Normal 3 3 2 2 4" xfId="596" xr:uid="{5F1F194F-E15D-48BF-BC35-87268BB3EE7F}"/>
    <cellStyle name="Normal 3 3 2 2 4 2" xfId="1926" xr:uid="{C4CA1C02-F4CE-45F8-952B-0A40F26BBE89}"/>
    <cellStyle name="Normal 3 3 2 2 4 2 2" xfId="4716" xr:uid="{0D9BB4C1-F08C-41DE-A5FE-2524A6C5898D}"/>
    <cellStyle name="Normal 3 3 2 2 4 2 2 2" xfId="13046" xr:uid="{64285B49-7348-4922-86F3-830F5AD96C64}"/>
    <cellStyle name="Normal 3 3 2 2 4 2 2 2 2" xfId="29703" xr:uid="{8E44A59C-E6C5-44B9-B615-16CC1A6B9C36}"/>
    <cellStyle name="Normal 3 3 2 2 4 2 2 3" xfId="21375" xr:uid="{EB967516-1C55-406C-81FB-B1B24A42BA1B}"/>
    <cellStyle name="Normal 3 3 2 2 4 2 3" xfId="7492" xr:uid="{00A63F87-1CD0-4FC7-9695-7ADC6C382EA5}"/>
    <cellStyle name="Normal 3 3 2 2 4 2 3 2" xfId="15822" xr:uid="{1C310123-6266-48C5-8A21-C9799AEFF62F}"/>
    <cellStyle name="Normal 3 3 2 2 4 2 3 2 2" xfId="32479" xr:uid="{EBFFC521-7BE9-445A-A88B-212173EF9F7E}"/>
    <cellStyle name="Normal 3 3 2 2 4 2 3 3" xfId="24151" xr:uid="{7DC8ABE6-179E-44C1-8674-9139A80CB0F8}"/>
    <cellStyle name="Normal 3 3 2 2 4 2 4" xfId="10270" xr:uid="{B71188D6-90AB-4C97-8AD6-C970EB68DEEE}"/>
    <cellStyle name="Normal 3 3 2 2 4 2 4 2" xfId="26927" xr:uid="{F520A66A-13CC-4A60-B728-8D086F87E9DE}"/>
    <cellStyle name="Normal 3 3 2 2 4 2 5" xfId="18599" xr:uid="{02A8EB1D-D484-43A1-9AAA-4985E9562F0F}"/>
    <cellStyle name="Normal 3 3 2 2 4 3" xfId="3389" xr:uid="{9EA263DF-DE9F-4BB5-8B8A-2EF668745B2B}"/>
    <cellStyle name="Normal 3 3 2 2 4 3 2" xfId="11719" xr:uid="{D4ACBB4E-8FCF-4D3E-96B9-779B8342498A}"/>
    <cellStyle name="Normal 3 3 2 2 4 3 2 2" xfId="28376" xr:uid="{F1953D6A-885A-48CB-BDCE-34EB2B7F5FDB}"/>
    <cellStyle name="Normal 3 3 2 2 4 3 3" xfId="20048" xr:uid="{F423B09A-2670-455F-BC6B-8B5ACF3129DB}"/>
    <cellStyle name="Normal 3 3 2 2 4 4" xfId="6165" xr:uid="{431F1548-7617-4517-B7B1-47C9194454B7}"/>
    <cellStyle name="Normal 3 3 2 2 4 4 2" xfId="14495" xr:uid="{82C3E803-3585-41E7-BB82-9EEAE61630A9}"/>
    <cellStyle name="Normal 3 3 2 2 4 4 2 2" xfId="31152" xr:uid="{3DFB9BAB-E081-43F4-BC5B-3489ABB9E348}"/>
    <cellStyle name="Normal 3 3 2 2 4 4 3" xfId="22824" xr:uid="{3C661954-5607-4266-B04F-3C1C51F1F920}"/>
    <cellStyle name="Normal 3 3 2 2 4 5" xfId="8943" xr:uid="{BF0949B7-6B0E-4946-BE40-B7C5D67FA7C7}"/>
    <cellStyle name="Normal 3 3 2 2 4 5 2" xfId="25600" xr:uid="{B5EDD6D9-7AE1-4A7D-86B9-CA7CC21CB5C5}"/>
    <cellStyle name="Normal 3 3 2 2 4 6" xfId="17272" xr:uid="{0421D61D-309C-4A81-8CE1-8D4819A70E8C}"/>
    <cellStyle name="Normal 3 3 2 2 5" xfId="1073" xr:uid="{2C867722-1635-481C-B8E0-B2F4787BCC69}"/>
    <cellStyle name="Normal 3 3 2 2 5 2" xfId="2401" xr:uid="{5BF6AEC5-5998-40B5-B121-FA54EF5A0A1B}"/>
    <cellStyle name="Normal 3 3 2 2 5 2 2" xfId="5191" xr:uid="{60994C88-ABAB-4417-AB0E-5E0D835DAE03}"/>
    <cellStyle name="Normal 3 3 2 2 5 2 2 2" xfId="13521" xr:uid="{C9357311-6FC4-4846-A9D2-484047205D5F}"/>
    <cellStyle name="Normal 3 3 2 2 5 2 2 2 2" xfId="30178" xr:uid="{BCFD6460-034A-4861-9D23-7B24A91B9F49}"/>
    <cellStyle name="Normal 3 3 2 2 5 2 2 3" xfId="21850" xr:uid="{F9FD1EE3-5C5E-4837-8B27-BFC90C14D89B}"/>
    <cellStyle name="Normal 3 3 2 2 5 2 3" xfId="7967" xr:uid="{0E760458-E87E-4A9C-AEC8-455A2C0ECAE7}"/>
    <cellStyle name="Normal 3 3 2 2 5 2 3 2" xfId="16297" xr:uid="{9B650F2E-5540-4C97-9DFF-4597893AF2EC}"/>
    <cellStyle name="Normal 3 3 2 2 5 2 3 2 2" xfId="32954" xr:uid="{789E4D79-F2DE-455B-A4C1-F20EC3FAB140}"/>
    <cellStyle name="Normal 3 3 2 2 5 2 3 3" xfId="24626" xr:uid="{4146BBE5-F69F-482A-96A6-8D74B4E072F9}"/>
    <cellStyle name="Normal 3 3 2 2 5 2 4" xfId="10745" xr:uid="{3D32E805-F16C-43A0-89ED-F58566985888}"/>
    <cellStyle name="Normal 3 3 2 2 5 2 4 2" xfId="27402" xr:uid="{93735C65-EBA0-448A-804A-2B1892ACBA86}"/>
    <cellStyle name="Normal 3 3 2 2 5 2 5" xfId="19074" xr:uid="{126BF0B9-95EB-4A36-A87B-BCD2B1459E3E}"/>
    <cellStyle name="Normal 3 3 2 2 5 3" xfId="3864" xr:uid="{64EF1F70-10C6-4264-AF9A-1EE07E5A079C}"/>
    <cellStyle name="Normal 3 3 2 2 5 3 2" xfId="12194" xr:uid="{C442F3B7-20F0-476B-B7C0-613288264002}"/>
    <cellStyle name="Normal 3 3 2 2 5 3 2 2" xfId="28851" xr:uid="{7AE86E8A-4599-4F2F-8367-F147CE7B9409}"/>
    <cellStyle name="Normal 3 3 2 2 5 3 3" xfId="20523" xr:uid="{04CB4A29-4825-4001-9EEC-28EA6C950616}"/>
    <cellStyle name="Normal 3 3 2 2 5 4" xfId="6640" xr:uid="{C8A91B00-9EAE-4C7F-ACF9-D86BC46E43DC}"/>
    <cellStyle name="Normal 3 3 2 2 5 4 2" xfId="14970" xr:uid="{22B7694C-81C9-4920-99EB-C145B0C407B5}"/>
    <cellStyle name="Normal 3 3 2 2 5 4 2 2" xfId="31627" xr:uid="{FD822B34-3CC6-4AC0-A714-F6117CF0411E}"/>
    <cellStyle name="Normal 3 3 2 2 5 4 3" xfId="23299" xr:uid="{465668D7-6201-478E-8C43-2496C49524D5}"/>
    <cellStyle name="Normal 3 3 2 2 5 5" xfId="9418" xr:uid="{CB691A4A-FAE3-413D-9C9C-78E63982C5E5}"/>
    <cellStyle name="Normal 3 3 2 2 5 5 2" xfId="26075" xr:uid="{D1F64DB4-C9C5-4A79-B918-387F222DB232}"/>
    <cellStyle name="Normal 3 3 2 2 5 6" xfId="17747" xr:uid="{DD217E8E-0090-472B-A6CE-D476555341F1}"/>
    <cellStyle name="Normal 3 3 2 2 6" xfId="1338" xr:uid="{7CF4E87B-EC7C-45CB-AFCD-1D0AABE0CA10}"/>
    <cellStyle name="Normal 3 3 2 2 6 2" xfId="2666" xr:uid="{BF1F5EEB-EB12-4146-ACD9-DE8D7F20C536}"/>
    <cellStyle name="Normal 3 3 2 2 6 2 2" xfId="5456" xr:uid="{15994A39-AF33-4267-8567-63E179C4D013}"/>
    <cellStyle name="Normal 3 3 2 2 6 2 2 2" xfId="13786" xr:uid="{B4F5CBB0-03B0-4F42-96A3-2561E6809D36}"/>
    <cellStyle name="Normal 3 3 2 2 6 2 2 2 2" xfId="30443" xr:uid="{E1BEB2B8-8755-4083-BE99-CF9028FC0169}"/>
    <cellStyle name="Normal 3 3 2 2 6 2 2 3" xfId="22115" xr:uid="{467FEBF1-A512-4483-8D83-9C1D0178EA95}"/>
    <cellStyle name="Normal 3 3 2 2 6 2 3" xfId="8232" xr:uid="{59758454-D742-4E55-AD28-AE2F5DB8B9B3}"/>
    <cellStyle name="Normal 3 3 2 2 6 2 3 2" xfId="16562" xr:uid="{26DC0742-CF65-42DE-B72E-93D2E51D5CED}"/>
    <cellStyle name="Normal 3 3 2 2 6 2 3 2 2" xfId="33219" xr:uid="{DA7C26BF-15B0-4D3F-8DEC-7F263E378D83}"/>
    <cellStyle name="Normal 3 3 2 2 6 2 3 3" xfId="24891" xr:uid="{95EF8445-8FDB-41A6-86A4-C622C62523F6}"/>
    <cellStyle name="Normal 3 3 2 2 6 2 4" xfId="11010" xr:uid="{C7E9EF4D-04F5-4DFD-99E2-F5168A1008AB}"/>
    <cellStyle name="Normal 3 3 2 2 6 2 4 2" xfId="27667" xr:uid="{9CA5EEF2-29ED-491A-A540-15E350418C6B}"/>
    <cellStyle name="Normal 3 3 2 2 6 2 5" xfId="19339" xr:uid="{675C7A92-41B9-4829-87DF-341EFE80A0D7}"/>
    <cellStyle name="Normal 3 3 2 2 6 3" xfId="4129" xr:uid="{948ACEA3-711D-48BF-95D3-8CAE9D522892}"/>
    <cellStyle name="Normal 3 3 2 2 6 3 2" xfId="12459" xr:uid="{664FD99C-2E12-4A41-B0B8-011DFDF5BB74}"/>
    <cellStyle name="Normal 3 3 2 2 6 3 2 2" xfId="29116" xr:uid="{196E3569-7372-4DF1-9B0D-78A3455F95BE}"/>
    <cellStyle name="Normal 3 3 2 2 6 3 3" xfId="20788" xr:uid="{DE6C4DBA-3188-4FC8-BF27-2AB60ACAF435}"/>
    <cellStyle name="Normal 3 3 2 2 6 4" xfId="6905" xr:uid="{20A33675-F666-48CC-ADF3-A7CBF124A4D5}"/>
    <cellStyle name="Normal 3 3 2 2 6 4 2" xfId="15235" xr:uid="{1EECF54E-709C-42C3-9A88-5FCEAED151F4}"/>
    <cellStyle name="Normal 3 3 2 2 6 4 2 2" xfId="31892" xr:uid="{D8DA66AE-FC74-47BE-A15B-1E2E1188C6E6}"/>
    <cellStyle name="Normal 3 3 2 2 6 4 3" xfId="23564" xr:uid="{6659A618-0BC7-4898-948A-0F82195EB6ED}"/>
    <cellStyle name="Normal 3 3 2 2 6 5" xfId="9683" xr:uid="{C03C8B57-3DD8-4241-9D0C-1807541AB41E}"/>
    <cellStyle name="Normal 3 3 2 2 6 5 2" xfId="26340" xr:uid="{FADE63B3-AC86-4D66-9879-524A69E2ABCC}"/>
    <cellStyle name="Normal 3 3 2 2 6 6" xfId="18012" xr:uid="{9AF5A31A-E0F9-47A3-B33A-F6CEE8CF42B5}"/>
    <cellStyle name="Normal 3 3 2 2 7" xfId="1453" xr:uid="{5FD91EA0-62AB-410C-B649-08FDD499B106}"/>
    <cellStyle name="Normal 3 3 2 2 7 2" xfId="4243" xr:uid="{C39290BE-8894-4251-96C4-FB40A54D13F2}"/>
    <cellStyle name="Normal 3 3 2 2 7 2 2" xfId="12573" xr:uid="{B713F6CC-DA46-4FF7-9F98-10CB10AD8F31}"/>
    <cellStyle name="Normal 3 3 2 2 7 2 2 2" xfId="29230" xr:uid="{4A7E3ECB-5350-46DB-A86C-78308AE98E8F}"/>
    <cellStyle name="Normal 3 3 2 2 7 2 3" xfId="20902" xr:uid="{3FD19891-4DEB-4B3B-A8EE-53A73A54E37A}"/>
    <cellStyle name="Normal 3 3 2 2 7 3" xfId="7019" xr:uid="{DB849851-65EA-42BA-923A-071A0511CB0B}"/>
    <cellStyle name="Normal 3 3 2 2 7 3 2" xfId="15349" xr:uid="{DF69DEC0-40B5-420C-ACD6-641B5ECF71CF}"/>
    <cellStyle name="Normal 3 3 2 2 7 3 2 2" xfId="32006" xr:uid="{C60DFF3F-A16D-40F9-A0A9-81DDDEB87C48}"/>
    <cellStyle name="Normal 3 3 2 2 7 3 3" xfId="23678" xr:uid="{4E000726-EBEB-4A78-8ED0-7E2E6DD2136D}"/>
    <cellStyle name="Normal 3 3 2 2 7 4" xfId="9797" xr:uid="{DB383920-7F9D-48BE-B5E4-EB7DBF09992E}"/>
    <cellStyle name="Normal 3 3 2 2 7 4 2" xfId="26454" xr:uid="{0647F207-2E18-473A-BD63-263C969ACEC7}"/>
    <cellStyle name="Normal 3 3 2 2 7 5" xfId="18126" xr:uid="{C25414C1-699A-44C6-B828-592BB883468A}"/>
    <cellStyle name="Normal 3 3 2 2 8" xfId="2916" xr:uid="{222E9379-9C70-4474-8B7E-EB46272DFF21}"/>
    <cellStyle name="Normal 3 3 2 2 8 2" xfId="11246" xr:uid="{6B4B0866-DDC4-47FC-9670-18FB54D763F5}"/>
    <cellStyle name="Normal 3 3 2 2 8 2 2" xfId="27903" xr:uid="{616F8786-98DE-4776-83D8-0991D64740F8}"/>
    <cellStyle name="Normal 3 3 2 2 8 3" xfId="19575" xr:uid="{9E0520F9-8CA0-422B-B905-448016667C9F}"/>
    <cellStyle name="Normal 3 3 2 2 9" xfId="5692" xr:uid="{AFF36B09-3C4D-4662-BA4D-A4AF5A8DDB05}"/>
    <cellStyle name="Normal 3 3 2 2 9 2" xfId="14022" xr:uid="{AA57E1CC-E61A-47A4-82B6-E427E3AEADAB}"/>
    <cellStyle name="Normal 3 3 2 2 9 2 2" xfId="30679" xr:uid="{64578C38-1DDE-46DB-8170-9CF386B9F35F}"/>
    <cellStyle name="Normal 3 3 2 2 9 3" xfId="22351" xr:uid="{30FEEC49-4ED1-4135-8331-5C559E7A2070}"/>
    <cellStyle name="Normal 3 3 2 3" xfId="176" xr:uid="{D5CC5E1D-FBEC-4CF7-9ADC-7F5DD1570ABC}"/>
    <cellStyle name="Normal 3 3 2 3 2" xfId="418" xr:uid="{700C29F6-22E5-4D02-9CD4-E6BB3EF40C54}"/>
    <cellStyle name="Normal 3 3 2 3 2 2" xfId="895" xr:uid="{70BD2FBA-4F53-4368-B462-9AD76898C5C0}"/>
    <cellStyle name="Normal 3 3 2 3 2 2 2" xfId="2223" xr:uid="{C7DABB22-5613-4036-B307-F454244CEF15}"/>
    <cellStyle name="Normal 3 3 2 3 2 2 2 2" xfId="5013" xr:uid="{32E18F3F-AF29-4660-8A4B-E72910CBAB54}"/>
    <cellStyle name="Normal 3 3 2 3 2 2 2 2 2" xfId="13343" xr:uid="{022C33C1-BD41-407E-BFB4-911AD196D818}"/>
    <cellStyle name="Normal 3 3 2 3 2 2 2 2 2 2" xfId="30000" xr:uid="{645F5343-0121-4F3A-B614-C0719A800892}"/>
    <cellStyle name="Normal 3 3 2 3 2 2 2 2 3" xfId="21672" xr:uid="{8E1CEAEB-3C37-40F3-80A8-4B5DBFDC060E}"/>
    <cellStyle name="Normal 3 3 2 3 2 2 2 3" xfId="7789" xr:uid="{6D1A2F11-1C5D-410B-85D0-AA9F992398A5}"/>
    <cellStyle name="Normal 3 3 2 3 2 2 2 3 2" xfId="16119" xr:uid="{5F52D397-066E-451D-9335-ACEFD5E61540}"/>
    <cellStyle name="Normal 3 3 2 3 2 2 2 3 2 2" xfId="32776" xr:uid="{FB27D0A9-94E2-4C66-A227-05EE8977783B}"/>
    <cellStyle name="Normal 3 3 2 3 2 2 2 3 3" xfId="24448" xr:uid="{ADC67CC5-3D2B-47FD-9CCC-F93C3B7AAEB0}"/>
    <cellStyle name="Normal 3 3 2 3 2 2 2 4" xfId="10567" xr:uid="{6470D484-6F58-4414-8C12-6F0EDD696BBC}"/>
    <cellStyle name="Normal 3 3 2 3 2 2 2 4 2" xfId="27224" xr:uid="{B4B42C13-B00A-4972-9FC9-B98E33FB3A46}"/>
    <cellStyle name="Normal 3 3 2 3 2 2 2 5" xfId="18896" xr:uid="{6A5DE096-5E9A-41CA-A834-076D7B87BC59}"/>
    <cellStyle name="Normal 3 3 2 3 2 2 3" xfId="3686" xr:uid="{2D8DB3DA-7076-43A1-A70B-615C4204AEAC}"/>
    <cellStyle name="Normal 3 3 2 3 2 2 3 2" xfId="12016" xr:uid="{B4726D18-137A-41A1-BE42-F3AE0B89B720}"/>
    <cellStyle name="Normal 3 3 2 3 2 2 3 2 2" xfId="28673" xr:uid="{A9FCAC59-B32C-44BA-B39D-8B435799F79E}"/>
    <cellStyle name="Normal 3 3 2 3 2 2 3 3" xfId="20345" xr:uid="{BAAB0DCE-E92B-4A9B-AFDA-C5DD6E303B65}"/>
    <cellStyle name="Normal 3 3 2 3 2 2 4" xfId="6462" xr:uid="{A8F974CE-BE60-44E2-9B93-2C4198B70D16}"/>
    <cellStyle name="Normal 3 3 2 3 2 2 4 2" xfId="14792" xr:uid="{C16159CB-462D-42B6-BD5C-45581BC62815}"/>
    <cellStyle name="Normal 3 3 2 3 2 2 4 2 2" xfId="31449" xr:uid="{6F958296-8F6E-4737-B894-4E18AD7B1FC8}"/>
    <cellStyle name="Normal 3 3 2 3 2 2 4 3" xfId="23121" xr:uid="{28DA9193-DA1E-435A-8CF3-D2838CEDE7F4}"/>
    <cellStyle name="Normal 3 3 2 3 2 2 5" xfId="9240" xr:uid="{8DD00F1A-B6FA-45DD-A0D6-5D1C3BCAC62F}"/>
    <cellStyle name="Normal 3 3 2 3 2 2 5 2" xfId="25897" xr:uid="{83BCEB34-676B-4143-A697-DD249F55CE9A}"/>
    <cellStyle name="Normal 3 3 2 3 2 2 6" xfId="17569" xr:uid="{C9789F40-B5BF-4376-8D1A-9BD2D53F92A7}"/>
    <cellStyle name="Normal 3 3 2 3 2 3" xfId="1748" xr:uid="{F45CCC66-446C-4FD5-85DF-7F578E750A58}"/>
    <cellStyle name="Normal 3 3 2 3 2 3 2" xfId="4538" xr:uid="{1B233F09-56F3-4709-9056-5F80B47B241E}"/>
    <cellStyle name="Normal 3 3 2 3 2 3 2 2" xfId="12868" xr:uid="{012F5F35-8669-41BA-86C5-19E5A7E35AEB}"/>
    <cellStyle name="Normal 3 3 2 3 2 3 2 2 2" xfId="29525" xr:uid="{7D3CCD7B-2346-479C-A2E1-CDDE97B175F6}"/>
    <cellStyle name="Normal 3 3 2 3 2 3 2 3" xfId="21197" xr:uid="{57255C0E-DD26-4D37-949A-C9640334CC3D}"/>
    <cellStyle name="Normal 3 3 2 3 2 3 3" xfId="7314" xr:uid="{03B5DE39-C7AC-4569-80C6-96CA88FFD9EA}"/>
    <cellStyle name="Normal 3 3 2 3 2 3 3 2" xfId="15644" xr:uid="{838E43FB-92B7-40B8-A0CE-8400883E58EA}"/>
    <cellStyle name="Normal 3 3 2 3 2 3 3 2 2" xfId="32301" xr:uid="{51856A74-8F3F-4F2A-9AEB-61CD770B63E0}"/>
    <cellStyle name="Normal 3 3 2 3 2 3 3 3" xfId="23973" xr:uid="{D7458670-0BE3-47B1-BEF4-FE1DFCCFAF14}"/>
    <cellStyle name="Normal 3 3 2 3 2 3 4" xfId="10092" xr:uid="{9BE57DA6-F398-46E6-AED2-CA3F32F09086}"/>
    <cellStyle name="Normal 3 3 2 3 2 3 4 2" xfId="26749" xr:uid="{7EB972D5-13BE-4376-998E-31013EA5A998}"/>
    <cellStyle name="Normal 3 3 2 3 2 3 5" xfId="18421" xr:uid="{B6E951C4-73B9-467E-9477-FDDAB5EA6393}"/>
    <cellStyle name="Normal 3 3 2 3 2 4" xfId="3211" xr:uid="{2C3E67DD-846E-4845-87B1-034AB5072D8A}"/>
    <cellStyle name="Normal 3 3 2 3 2 4 2" xfId="11541" xr:uid="{BA7D8975-27CE-4134-B5EB-F3C2CD78CBA4}"/>
    <cellStyle name="Normal 3 3 2 3 2 4 2 2" xfId="28198" xr:uid="{15968BAE-F613-4187-B26D-A482552466B3}"/>
    <cellStyle name="Normal 3 3 2 3 2 4 3" xfId="19870" xr:uid="{2D7538F1-07F2-4CA6-9E64-98D6C1A7DAE1}"/>
    <cellStyle name="Normal 3 3 2 3 2 5" xfId="5987" xr:uid="{DF28B908-41ED-4859-8541-5612D5EEFFF3}"/>
    <cellStyle name="Normal 3 3 2 3 2 5 2" xfId="14317" xr:uid="{2CE02E5D-8788-47F5-8219-84626C07F47F}"/>
    <cellStyle name="Normal 3 3 2 3 2 5 2 2" xfId="30974" xr:uid="{D6CB87FB-586F-4CC4-9746-7A19E9BD8B52}"/>
    <cellStyle name="Normal 3 3 2 3 2 5 3" xfId="22646" xr:uid="{4C835147-9FEA-411F-92A4-F5CB5E36E8A4}"/>
    <cellStyle name="Normal 3 3 2 3 2 6" xfId="8765" xr:uid="{A1CC9087-349D-4AC1-AE9A-0A4074BF2B70}"/>
    <cellStyle name="Normal 3 3 2 3 2 6 2" xfId="25422" xr:uid="{1F4B2874-A5C0-4F15-B6AA-146F07C654B3}"/>
    <cellStyle name="Normal 3 3 2 3 2 7" xfId="17094" xr:uid="{2FEB4CB1-FE6A-404B-9A67-84DF6669C1C5}"/>
    <cellStyle name="Normal 3 3 2 3 3" xfId="654" xr:uid="{412545B5-2F92-4C04-B3F3-69F2328F4540}"/>
    <cellStyle name="Normal 3 3 2 3 3 2" xfId="1984" xr:uid="{551314AD-D7AF-4262-AC52-D6D3411D6E3B}"/>
    <cellStyle name="Normal 3 3 2 3 3 2 2" xfId="4774" xr:uid="{7D19E05E-B4A4-462D-8070-F9214890C9B1}"/>
    <cellStyle name="Normal 3 3 2 3 3 2 2 2" xfId="13104" xr:uid="{B18CD8C1-EB4E-4205-B1EA-F701958E57A2}"/>
    <cellStyle name="Normal 3 3 2 3 3 2 2 2 2" xfId="29761" xr:uid="{182AE382-F95A-4405-81F7-3D3E34AFE7C0}"/>
    <cellStyle name="Normal 3 3 2 3 3 2 2 3" xfId="21433" xr:uid="{3993F55D-C5B0-411B-A104-9703ECF949E3}"/>
    <cellStyle name="Normal 3 3 2 3 3 2 3" xfId="7550" xr:uid="{7CD455B6-0CF2-4531-A293-C39584CBCAE1}"/>
    <cellStyle name="Normal 3 3 2 3 3 2 3 2" xfId="15880" xr:uid="{6D44F361-E859-4C9A-9971-3878B3AACE18}"/>
    <cellStyle name="Normal 3 3 2 3 3 2 3 2 2" xfId="32537" xr:uid="{7D428CA1-F010-42DD-A3A7-390DECB4ED11}"/>
    <cellStyle name="Normal 3 3 2 3 3 2 3 3" xfId="24209" xr:uid="{8A15D1FB-B50D-4D54-84B6-C4F8EC9D42FB}"/>
    <cellStyle name="Normal 3 3 2 3 3 2 4" xfId="10328" xr:uid="{42C2D3C8-6918-445C-BEAB-118C7F471474}"/>
    <cellStyle name="Normal 3 3 2 3 3 2 4 2" xfId="26985" xr:uid="{1A1319BD-9683-498F-B437-B84B8180FA2E}"/>
    <cellStyle name="Normal 3 3 2 3 3 2 5" xfId="18657" xr:uid="{02759EC7-86EA-4298-97DC-996208C8C237}"/>
    <cellStyle name="Normal 3 3 2 3 3 3" xfId="3447" xr:uid="{0EEB0BFC-FA8F-4FA9-B126-1D9A03F58545}"/>
    <cellStyle name="Normal 3 3 2 3 3 3 2" xfId="11777" xr:uid="{ACD1F005-9D49-4AD3-BBC4-87E5DFA37AF6}"/>
    <cellStyle name="Normal 3 3 2 3 3 3 2 2" xfId="28434" xr:uid="{290C8B42-0148-4732-B9A0-8D6EAD2F2D07}"/>
    <cellStyle name="Normal 3 3 2 3 3 3 3" xfId="20106" xr:uid="{80205F28-CE3D-45DF-AF35-BCDA38634EF0}"/>
    <cellStyle name="Normal 3 3 2 3 3 4" xfId="6223" xr:uid="{45D3D825-320C-4381-BADD-5E0763726E13}"/>
    <cellStyle name="Normal 3 3 2 3 3 4 2" xfId="14553" xr:uid="{B9F5CCAA-9188-4A7E-A971-9C843F8D2684}"/>
    <cellStyle name="Normal 3 3 2 3 3 4 2 2" xfId="31210" xr:uid="{786DE9C6-B51D-4990-B29F-92D11B04BE89}"/>
    <cellStyle name="Normal 3 3 2 3 3 4 3" xfId="22882" xr:uid="{2CED9964-1D79-48DD-9123-54A004AF76D3}"/>
    <cellStyle name="Normal 3 3 2 3 3 5" xfId="9001" xr:uid="{B63977AB-F523-4C35-82E3-5F8C38E8C825}"/>
    <cellStyle name="Normal 3 3 2 3 3 5 2" xfId="25658" xr:uid="{24A1CD6E-D2F7-45E7-82E7-CE7FBB4BF4C1}"/>
    <cellStyle name="Normal 3 3 2 3 3 6" xfId="17330" xr:uid="{775AC0FF-4152-4A37-8F31-1160472BDDA2}"/>
    <cellStyle name="Normal 3 3 2 3 4" xfId="1131" xr:uid="{947AD3EF-98EC-4878-A654-BF6DBD9C1DB5}"/>
    <cellStyle name="Normal 3 3 2 3 4 2" xfId="2459" xr:uid="{88B4EE6C-D141-4B6F-985E-0AD185A686EC}"/>
    <cellStyle name="Normal 3 3 2 3 4 2 2" xfId="5249" xr:uid="{DEEE3DE5-5FCF-486E-8DC0-4BC614C0093F}"/>
    <cellStyle name="Normal 3 3 2 3 4 2 2 2" xfId="13579" xr:uid="{7BEB856F-A781-41CB-9AEE-6D33E49AA074}"/>
    <cellStyle name="Normal 3 3 2 3 4 2 2 2 2" xfId="30236" xr:uid="{43556063-3152-48EA-9DAA-A21143026BE6}"/>
    <cellStyle name="Normal 3 3 2 3 4 2 2 3" xfId="21908" xr:uid="{4612C7D7-D4C1-47DF-81EA-6359C89934E4}"/>
    <cellStyle name="Normal 3 3 2 3 4 2 3" xfId="8025" xr:uid="{EC47B1A8-3885-425F-8453-3A275C5A65E4}"/>
    <cellStyle name="Normal 3 3 2 3 4 2 3 2" xfId="16355" xr:uid="{2D4C09DB-8966-4762-9935-BC9AED345D67}"/>
    <cellStyle name="Normal 3 3 2 3 4 2 3 2 2" xfId="33012" xr:uid="{89FF00E1-1F90-4573-9A8D-195765B2F1B0}"/>
    <cellStyle name="Normal 3 3 2 3 4 2 3 3" xfId="24684" xr:uid="{B8392839-76AE-4385-ADEB-66AC69100B65}"/>
    <cellStyle name="Normal 3 3 2 3 4 2 4" xfId="10803" xr:uid="{065483CB-86E0-4FA4-9835-67D8DC16C30A}"/>
    <cellStyle name="Normal 3 3 2 3 4 2 4 2" xfId="27460" xr:uid="{E35D8585-C1B0-49A2-803A-375D25CDFA5B}"/>
    <cellStyle name="Normal 3 3 2 3 4 2 5" xfId="19132" xr:uid="{8C77BEDF-B502-4675-9BD4-93C47CF922E5}"/>
    <cellStyle name="Normal 3 3 2 3 4 3" xfId="3922" xr:uid="{68391C16-ECAD-488B-BA48-6292715EB7E8}"/>
    <cellStyle name="Normal 3 3 2 3 4 3 2" xfId="12252" xr:uid="{2C9057F9-DD28-46E6-ADB0-44AE16870642}"/>
    <cellStyle name="Normal 3 3 2 3 4 3 2 2" xfId="28909" xr:uid="{09FA1550-F6BD-4ADA-8427-F0D21098AC52}"/>
    <cellStyle name="Normal 3 3 2 3 4 3 3" xfId="20581" xr:uid="{5ACA61E8-A9DF-4036-AD0A-7F5079603B55}"/>
    <cellStyle name="Normal 3 3 2 3 4 4" xfId="6698" xr:uid="{1D4F74C2-CE13-4964-93BA-6802304A9B90}"/>
    <cellStyle name="Normal 3 3 2 3 4 4 2" xfId="15028" xr:uid="{8E4F1E3B-84CC-4672-A11F-E651D625DE06}"/>
    <cellStyle name="Normal 3 3 2 3 4 4 2 2" xfId="31685" xr:uid="{9DCD8B42-2387-45E9-99A7-2BE42399BC55}"/>
    <cellStyle name="Normal 3 3 2 3 4 4 3" xfId="23357" xr:uid="{EA57089A-BABE-4C4F-9BC3-945DDA17767F}"/>
    <cellStyle name="Normal 3 3 2 3 4 5" xfId="9476" xr:uid="{B58E0989-67E5-4CCC-A719-E239DC1815F9}"/>
    <cellStyle name="Normal 3 3 2 3 4 5 2" xfId="26133" xr:uid="{66EB8ACA-7E9B-4905-9204-915FBD3F0A0B}"/>
    <cellStyle name="Normal 3 3 2 3 4 6" xfId="17805" xr:uid="{3CFAB65B-EC70-417C-902E-9D085761902F}"/>
    <cellStyle name="Normal 3 3 2 3 5" xfId="1511" xr:uid="{F5B166FC-22EC-46C1-8D33-56FAC3C0BE42}"/>
    <cellStyle name="Normal 3 3 2 3 5 2" xfId="4301" xr:uid="{99D74C9F-D4AF-4A4F-8D8E-43625403267D}"/>
    <cellStyle name="Normal 3 3 2 3 5 2 2" xfId="12631" xr:uid="{5E94C180-84CC-413E-8145-D68D07123028}"/>
    <cellStyle name="Normal 3 3 2 3 5 2 2 2" xfId="29288" xr:uid="{307B2F2D-CBC9-4474-BB08-0EDA8FD52631}"/>
    <cellStyle name="Normal 3 3 2 3 5 2 3" xfId="20960" xr:uid="{BF2D38B5-DC12-4C89-856C-01108C25AAAF}"/>
    <cellStyle name="Normal 3 3 2 3 5 3" xfId="7077" xr:uid="{CBD01FC3-CD20-48BC-976C-329B17F706DE}"/>
    <cellStyle name="Normal 3 3 2 3 5 3 2" xfId="15407" xr:uid="{95C78B9A-A680-493D-8A7A-732FB4DC08D4}"/>
    <cellStyle name="Normal 3 3 2 3 5 3 2 2" xfId="32064" xr:uid="{76917F1A-846A-4DB5-9133-22A2DF527D84}"/>
    <cellStyle name="Normal 3 3 2 3 5 3 3" xfId="23736" xr:uid="{62C491C7-6ED4-4701-98F5-F87D678EF096}"/>
    <cellStyle name="Normal 3 3 2 3 5 4" xfId="9855" xr:uid="{C23834F7-1DCD-4E9C-8DBA-377788B517AA}"/>
    <cellStyle name="Normal 3 3 2 3 5 4 2" xfId="26512" xr:uid="{EEFB55F2-6FBD-48FA-96B6-285C0C6384A7}"/>
    <cellStyle name="Normal 3 3 2 3 5 5" xfId="18184" xr:uid="{095BBE5A-9D5E-4B71-9C77-2D2E5F5988E8}"/>
    <cellStyle name="Normal 3 3 2 3 6" xfId="2974" xr:uid="{4946817F-5550-44D3-8D20-B519250E1CC0}"/>
    <cellStyle name="Normal 3 3 2 3 6 2" xfId="11304" xr:uid="{2F4EDF84-91FD-4AF2-A4A1-A0228CEFDFF3}"/>
    <cellStyle name="Normal 3 3 2 3 6 2 2" xfId="27961" xr:uid="{7DEBA804-85A2-4541-843C-108582BCD5BB}"/>
    <cellStyle name="Normal 3 3 2 3 6 3" xfId="19633" xr:uid="{9967EB1E-473B-4ECE-B71B-1869CD6DBE4F}"/>
    <cellStyle name="Normal 3 3 2 3 7" xfId="5750" xr:uid="{9E826C04-3BB9-4D1D-95B5-9719146BD02B}"/>
    <cellStyle name="Normal 3 3 2 3 7 2" xfId="14080" xr:uid="{A580C051-867A-4EAF-87E4-D29C953C35B7}"/>
    <cellStyle name="Normal 3 3 2 3 7 2 2" xfId="30737" xr:uid="{2B469454-E8C5-42F2-B9FE-5FE07CACD0B9}"/>
    <cellStyle name="Normal 3 3 2 3 7 3" xfId="22409" xr:uid="{9D1A5C9D-40F1-4FC1-BA27-881B56426D0E}"/>
    <cellStyle name="Normal 3 3 2 3 8" xfId="8528" xr:uid="{7EB43890-6D79-4D84-A397-D2A455D0118B}"/>
    <cellStyle name="Normal 3 3 2 3 8 2" xfId="25185" xr:uid="{578CBC34-00CC-49A3-9180-F9FFC713D639}"/>
    <cellStyle name="Normal 3 3 2 3 9" xfId="16857" xr:uid="{6CD5984C-1F12-4B70-A0FF-BAE2BE963349}"/>
    <cellStyle name="Normal 3 3 2 4" xfId="302" xr:uid="{9A185692-3F0A-474F-91DE-4F67AA301DEB}"/>
    <cellStyle name="Normal 3 3 2 4 2" xfId="784" xr:uid="{3A5833C5-52BC-42E4-B56A-D01946AB1D7E}"/>
    <cellStyle name="Normal 3 3 2 4 2 2" xfId="2112" xr:uid="{B4F54D0C-F679-412E-890A-EA10501FCC75}"/>
    <cellStyle name="Normal 3 3 2 4 2 2 2" xfId="4902" xr:uid="{16318180-B2E7-4899-A22E-F5A1A198DAE3}"/>
    <cellStyle name="Normal 3 3 2 4 2 2 2 2" xfId="13232" xr:uid="{18EFEBDE-6B27-4FB4-99CB-AF29FEFA1A80}"/>
    <cellStyle name="Normal 3 3 2 4 2 2 2 2 2" xfId="29889" xr:uid="{039D723E-2A4E-4EEA-B36E-BF9EDF73180E}"/>
    <cellStyle name="Normal 3 3 2 4 2 2 2 3" xfId="21561" xr:uid="{1268DFBE-D320-42AA-B2E7-05C72DFFEE83}"/>
    <cellStyle name="Normal 3 3 2 4 2 2 3" xfId="7678" xr:uid="{06358DFE-BDDE-4E90-99C3-335C04A6ED7C}"/>
    <cellStyle name="Normal 3 3 2 4 2 2 3 2" xfId="16008" xr:uid="{D6E4CB29-5D6F-4FC7-B1E0-C66ECBC73627}"/>
    <cellStyle name="Normal 3 3 2 4 2 2 3 2 2" xfId="32665" xr:uid="{D5803FCB-CB5D-4061-B136-E61C118775B3}"/>
    <cellStyle name="Normal 3 3 2 4 2 2 3 3" xfId="24337" xr:uid="{FC6F1F76-F82A-4610-9EB3-8D4BE3AE642D}"/>
    <cellStyle name="Normal 3 3 2 4 2 2 4" xfId="10456" xr:uid="{E318FAEF-A091-4DD1-981A-5D4F986675AB}"/>
    <cellStyle name="Normal 3 3 2 4 2 2 4 2" xfId="27113" xr:uid="{9069C2A7-336E-4FF5-9263-DADD9A00F321}"/>
    <cellStyle name="Normal 3 3 2 4 2 2 5" xfId="18785" xr:uid="{51877C31-7397-41C6-8F72-84911314CA9E}"/>
    <cellStyle name="Normal 3 3 2 4 2 3" xfId="3575" xr:uid="{936939FD-FB16-43A3-863C-0D18241C2D61}"/>
    <cellStyle name="Normal 3 3 2 4 2 3 2" xfId="11905" xr:uid="{8B7CE46A-625B-4DD2-91FC-B011D7CBA502}"/>
    <cellStyle name="Normal 3 3 2 4 2 3 2 2" xfId="28562" xr:uid="{3BB3DFAB-29F4-4B43-9D40-3EF0786EE47B}"/>
    <cellStyle name="Normal 3 3 2 4 2 3 3" xfId="20234" xr:uid="{65588773-451E-461B-901E-7537DFFD993C}"/>
    <cellStyle name="Normal 3 3 2 4 2 4" xfId="6351" xr:uid="{DCAF6518-EB13-4AA8-9F27-B03D34F6A760}"/>
    <cellStyle name="Normal 3 3 2 4 2 4 2" xfId="14681" xr:uid="{EFE299F1-30FF-4E24-9AE4-F8DDBAF9E153}"/>
    <cellStyle name="Normal 3 3 2 4 2 4 2 2" xfId="31338" xr:uid="{D5BF130A-D15A-491E-A854-0B92B0E7E87A}"/>
    <cellStyle name="Normal 3 3 2 4 2 4 3" xfId="23010" xr:uid="{7576A49B-BCAE-406A-98EF-B58101F3D39B}"/>
    <cellStyle name="Normal 3 3 2 4 2 5" xfId="9129" xr:uid="{904483EA-4369-4A36-8CA8-BCEDEF3B1A5A}"/>
    <cellStyle name="Normal 3 3 2 4 2 5 2" xfId="25786" xr:uid="{08756612-95BB-4E03-83B2-FF7F02C38D6E}"/>
    <cellStyle name="Normal 3 3 2 4 2 6" xfId="17458" xr:uid="{7E6B98AE-ED08-4F93-995D-CBB7A853C919}"/>
    <cellStyle name="Normal 3 3 2 4 3" xfId="1632" xr:uid="{DD230777-6570-41BF-A3A9-25241830D214}"/>
    <cellStyle name="Normal 3 3 2 4 3 2" xfId="4422" xr:uid="{A89A1C58-3B6C-452D-B356-4C244A76437F}"/>
    <cellStyle name="Normal 3 3 2 4 3 2 2" xfId="12752" xr:uid="{20C1D2DD-2D92-4488-BB46-FCDC49541897}"/>
    <cellStyle name="Normal 3 3 2 4 3 2 2 2" xfId="29409" xr:uid="{2A79C699-3425-438A-B7AA-8CD4D74A3C2E}"/>
    <cellStyle name="Normal 3 3 2 4 3 2 3" xfId="21081" xr:uid="{C0DDA60D-01E3-45CA-990D-99CAF14C6456}"/>
    <cellStyle name="Normal 3 3 2 4 3 3" xfId="7198" xr:uid="{8DA2D009-3EB8-40B2-AA3D-640D1482E997}"/>
    <cellStyle name="Normal 3 3 2 4 3 3 2" xfId="15528" xr:uid="{8CAE4690-904B-4904-B1C4-AD3694048A43}"/>
    <cellStyle name="Normal 3 3 2 4 3 3 2 2" xfId="32185" xr:uid="{8456CD6B-8624-42C9-A0EE-89C33780ACFB}"/>
    <cellStyle name="Normal 3 3 2 4 3 3 3" xfId="23857" xr:uid="{91D2B6EA-7653-4190-842D-41B49041061A}"/>
    <cellStyle name="Normal 3 3 2 4 3 4" xfId="9976" xr:uid="{282DA536-3D22-463C-B2EB-40C8F5B2BB59}"/>
    <cellStyle name="Normal 3 3 2 4 3 4 2" xfId="26633" xr:uid="{EFB65120-D52B-4D99-89D8-572F434F38C2}"/>
    <cellStyle name="Normal 3 3 2 4 3 5" xfId="18305" xr:uid="{C1E09D39-8C1D-412F-9209-DA818918AC21}"/>
    <cellStyle name="Normal 3 3 2 4 4" xfId="3095" xr:uid="{05A59FCD-8D9C-4D5B-9C5D-9C977BA8CCEB}"/>
    <cellStyle name="Normal 3 3 2 4 4 2" xfId="11425" xr:uid="{39E74384-AD6C-4B1C-A0F5-471BFEFC7241}"/>
    <cellStyle name="Normal 3 3 2 4 4 2 2" xfId="28082" xr:uid="{CCA9561E-E83F-415D-BA84-71C84E42C0C8}"/>
    <cellStyle name="Normal 3 3 2 4 4 3" xfId="19754" xr:uid="{F4F52F4B-3F77-49B5-9ADE-E093E3884BE1}"/>
    <cellStyle name="Normal 3 3 2 4 5" xfId="5871" xr:uid="{78C87D73-07E3-4A09-8D02-42D2CFBEE140}"/>
    <cellStyle name="Normal 3 3 2 4 5 2" xfId="14201" xr:uid="{903169A9-7E11-49B9-B0B8-F241B084D007}"/>
    <cellStyle name="Normal 3 3 2 4 5 2 2" xfId="30858" xr:uid="{BE96E4C7-5D46-40F7-A732-7A1BCBF6BC4D}"/>
    <cellStyle name="Normal 3 3 2 4 5 3" xfId="22530" xr:uid="{496AA286-B77E-44DE-9900-2F37E71F9AC5}"/>
    <cellStyle name="Normal 3 3 2 4 6" xfId="8649" xr:uid="{62E399CF-392A-4974-A662-7434E7DC6ECD}"/>
    <cellStyle name="Normal 3 3 2 4 6 2" xfId="25306" xr:uid="{D5E6B27F-47BE-4D6E-912C-2C28AE1B4497}"/>
    <cellStyle name="Normal 3 3 2 4 7" xfId="16978" xr:uid="{E88C2624-AF7B-4740-A5E7-F2A71A9AE8AF}"/>
    <cellStyle name="Normal 3 3 2 5" xfId="538" xr:uid="{0D9144A9-DC61-470E-9B97-73672A25A7F2}"/>
    <cellStyle name="Normal 3 3 2 5 2" xfId="1868" xr:uid="{CBCC8A08-56AC-4A37-9FEC-C25163FCDA1A}"/>
    <cellStyle name="Normal 3 3 2 5 2 2" xfId="4658" xr:uid="{14472D20-6B94-4663-8FB1-D62228D47FAA}"/>
    <cellStyle name="Normal 3 3 2 5 2 2 2" xfId="12988" xr:uid="{57582473-F313-4B0C-B433-D2A6DA2AD3C7}"/>
    <cellStyle name="Normal 3 3 2 5 2 2 2 2" xfId="29645" xr:uid="{D8039855-05E2-4982-89FB-181933AF3307}"/>
    <cellStyle name="Normal 3 3 2 5 2 2 3" xfId="21317" xr:uid="{40D2CB29-4B80-44EB-81C2-D2363DDFC31C}"/>
    <cellStyle name="Normal 3 3 2 5 2 3" xfId="7434" xr:uid="{ADAB8E6D-9290-4219-854F-9EC525170D7D}"/>
    <cellStyle name="Normal 3 3 2 5 2 3 2" xfId="15764" xr:uid="{013AB934-9B56-4C56-811B-F2EB0B9542D4}"/>
    <cellStyle name="Normal 3 3 2 5 2 3 2 2" xfId="32421" xr:uid="{B07C9DCF-C969-4F67-84EA-0E0C4BD15A3A}"/>
    <cellStyle name="Normal 3 3 2 5 2 3 3" xfId="24093" xr:uid="{0C719531-9BFC-489E-9691-65BC50BD3AC7}"/>
    <cellStyle name="Normal 3 3 2 5 2 4" xfId="10212" xr:uid="{75B72F19-D295-4605-8926-59ADECAA8E50}"/>
    <cellStyle name="Normal 3 3 2 5 2 4 2" xfId="26869" xr:uid="{0C688E0D-4534-4AA9-B2F6-36D6E27AB948}"/>
    <cellStyle name="Normal 3 3 2 5 2 5" xfId="18541" xr:uid="{AB607DD6-D177-4539-915E-C78DA5FCC714}"/>
    <cellStyle name="Normal 3 3 2 5 3" xfId="3331" xr:uid="{E30C1EBF-279F-45D7-8CA6-1BE8F03A8E94}"/>
    <cellStyle name="Normal 3 3 2 5 3 2" xfId="11661" xr:uid="{47306AD1-23BB-407A-9490-76512CE21BA1}"/>
    <cellStyle name="Normal 3 3 2 5 3 2 2" xfId="28318" xr:uid="{8BE6CEBB-4A55-4E71-AC63-17B3062B3A57}"/>
    <cellStyle name="Normal 3 3 2 5 3 3" xfId="19990" xr:uid="{799D7AEB-89E2-4F7A-9508-467C544CD453}"/>
    <cellStyle name="Normal 3 3 2 5 4" xfId="6107" xr:uid="{A375F6C3-90F5-4EB4-A6A2-03D7840D2CB8}"/>
    <cellStyle name="Normal 3 3 2 5 4 2" xfId="14437" xr:uid="{F8DB2BE8-0076-414C-AFAF-A911F89AAE0E}"/>
    <cellStyle name="Normal 3 3 2 5 4 2 2" xfId="31094" xr:uid="{6EE8490E-A646-47FC-B9E7-B0C1E707F320}"/>
    <cellStyle name="Normal 3 3 2 5 4 3" xfId="22766" xr:uid="{0293B572-1F0C-487E-A6CC-240E7C20BA2D}"/>
    <cellStyle name="Normal 3 3 2 5 5" xfId="8885" xr:uid="{24A4F96C-BF75-4559-A8A2-957F18190CCE}"/>
    <cellStyle name="Normal 3 3 2 5 5 2" xfId="25542" xr:uid="{F668B8C3-5836-4E99-B02A-E0CE64ACB2CB}"/>
    <cellStyle name="Normal 3 3 2 5 6" xfId="17214" xr:uid="{331184D2-6EEB-4CAD-ADB1-CB7A0CB51B95}"/>
    <cellStyle name="Normal 3 3 2 6" xfId="1015" xr:uid="{8F083E28-2DD5-49DA-ABBE-F499EFAC2283}"/>
    <cellStyle name="Normal 3 3 2 6 2" xfId="2343" xr:uid="{FE0BE48E-5ED1-4198-AE25-A61F1A849992}"/>
    <cellStyle name="Normal 3 3 2 6 2 2" xfId="5133" xr:uid="{86452D72-B4C2-4493-B965-DE59415FFDAC}"/>
    <cellStyle name="Normal 3 3 2 6 2 2 2" xfId="13463" xr:uid="{25823432-0C23-421C-B299-423009874709}"/>
    <cellStyle name="Normal 3 3 2 6 2 2 2 2" xfId="30120" xr:uid="{3E8D9522-F661-47F9-9246-7D95ABD05F94}"/>
    <cellStyle name="Normal 3 3 2 6 2 2 3" xfId="21792" xr:uid="{AAAE14AE-78AF-4DD8-9A01-AA378F876131}"/>
    <cellStyle name="Normal 3 3 2 6 2 3" xfId="7909" xr:uid="{8890E965-B1FE-418F-8937-F6E5742F2B16}"/>
    <cellStyle name="Normal 3 3 2 6 2 3 2" xfId="16239" xr:uid="{6B08FEBA-FF25-4325-AB87-09E159498147}"/>
    <cellStyle name="Normal 3 3 2 6 2 3 2 2" xfId="32896" xr:uid="{4576DA2E-2489-4164-B543-8439297D95CB}"/>
    <cellStyle name="Normal 3 3 2 6 2 3 3" xfId="24568" xr:uid="{C9B2A38D-EA81-47D7-9204-E982C5ED8859}"/>
    <cellStyle name="Normal 3 3 2 6 2 4" xfId="10687" xr:uid="{2F228C7F-376B-4BEF-98D8-476AB3F840E1}"/>
    <cellStyle name="Normal 3 3 2 6 2 4 2" xfId="27344" xr:uid="{44A81052-5CE0-4D36-9CB5-E4B92C79C4FB}"/>
    <cellStyle name="Normal 3 3 2 6 2 5" xfId="19016" xr:uid="{875C0EF1-F49A-471D-8EE4-7DB9527B3326}"/>
    <cellStyle name="Normal 3 3 2 6 3" xfId="3806" xr:uid="{FE3261B8-3827-48C6-82B8-451002B08DCF}"/>
    <cellStyle name="Normal 3 3 2 6 3 2" xfId="12136" xr:uid="{33C2DFFA-7536-44E0-A46C-66070D12F1BA}"/>
    <cellStyle name="Normal 3 3 2 6 3 2 2" xfId="28793" xr:uid="{9A494666-ED50-4F2F-8A87-BDB36DBA5245}"/>
    <cellStyle name="Normal 3 3 2 6 3 3" xfId="20465" xr:uid="{B5D9334E-521F-4CC8-8EAD-E5979305B42A}"/>
    <cellStyle name="Normal 3 3 2 6 4" xfId="6582" xr:uid="{B340A05F-0F95-40F6-9509-4DAB279A99E6}"/>
    <cellStyle name="Normal 3 3 2 6 4 2" xfId="14912" xr:uid="{C18EE2D8-6F4B-4C95-A327-89764C780BD7}"/>
    <cellStyle name="Normal 3 3 2 6 4 2 2" xfId="31569" xr:uid="{853CD69F-E146-499B-B523-7845B707B946}"/>
    <cellStyle name="Normal 3 3 2 6 4 3" xfId="23241" xr:uid="{5C902383-103A-4FBD-A223-84CACC588C83}"/>
    <cellStyle name="Normal 3 3 2 6 5" xfId="9360" xr:uid="{4512DA58-4627-4171-96E2-9D98A98B34F2}"/>
    <cellStyle name="Normal 3 3 2 6 5 2" xfId="26017" xr:uid="{52F4B03E-8AEE-4512-99B7-6E3A0012436C}"/>
    <cellStyle name="Normal 3 3 2 6 6" xfId="17689" xr:uid="{89E3DD5A-737B-46F9-A093-903EC229565C}"/>
    <cellStyle name="Normal 3 3 2 7" xfId="1276" xr:uid="{FEC6CBE8-DD36-423B-A8D0-19B73973A8CE}"/>
    <cellStyle name="Normal 3 3 2 7 2" xfId="2604" xr:uid="{EDDA1A20-0506-400A-B62B-7B5937B58296}"/>
    <cellStyle name="Normal 3 3 2 7 2 2" xfId="5394" xr:uid="{18F34D99-3B14-4B3B-A216-BFA8AB4371D7}"/>
    <cellStyle name="Normal 3 3 2 7 2 2 2" xfId="13724" xr:uid="{AB2B88F4-6395-49AC-AD65-38183E76F0E7}"/>
    <cellStyle name="Normal 3 3 2 7 2 2 2 2" xfId="30381" xr:uid="{87562EB6-1155-47F4-8F8A-E8AA64B70D15}"/>
    <cellStyle name="Normal 3 3 2 7 2 2 3" xfId="22053" xr:uid="{A61FF5AC-8160-410A-A6BE-39CC39096233}"/>
    <cellStyle name="Normal 3 3 2 7 2 3" xfId="8170" xr:uid="{85161CED-3275-4158-BD25-F06ADEDC326D}"/>
    <cellStyle name="Normal 3 3 2 7 2 3 2" xfId="16500" xr:uid="{93FB2DDF-3673-44F4-8184-1E3B75C738B9}"/>
    <cellStyle name="Normal 3 3 2 7 2 3 2 2" xfId="33157" xr:uid="{D4107542-A54B-46ED-AB31-A55D28E24488}"/>
    <cellStyle name="Normal 3 3 2 7 2 3 3" xfId="24829" xr:uid="{A09FBCE0-0EF2-4E14-8F7F-D7F8D02B5A35}"/>
    <cellStyle name="Normal 3 3 2 7 2 4" xfId="10948" xr:uid="{723D9A26-1864-4852-9A54-83E09D4304FE}"/>
    <cellStyle name="Normal 3 3 2 7 2 4 2" xfId="27605" xr:uid="{A20C6426-05CA-4D2F-B24D-6DC28096BDE8}"/>
    <cellStyle name="Normal 3 3 2 7 2 5" xfId="19277" xr:uid="{F21CA546-9055-4285-B885-F277F7544C83}"/>
    <cellStyle name="Normal 3 3 2 7 3" xfId="4067" xr:uid="{5336B63E-4FBA-47A4-8EA0-72E086CA8F22}"/>
    <cellStyle name="Normal 3 3 2 7 3 2" xfId="12397" xr:uid="{9847A4CE-6604-4276-BFF4-F62B3B3CF2A8}"/>
    <cellStyle name="Normal 3 3 2 7 3 2 2" xfId="29054" xr:uid="{59A916E8-E881-415B-A51A-A7EB72F28CF2}"/>
    <cellStyle name="Normal 3 3 2 7 3 3" xfId="20726" xr:uid="{4CA8B927-B7CB-4346-B70F-DEE75067F621}"/>
    <cellStyle name="Normal 3 3 2 7 4" xfId="6843" xr:uid="{E06DB02A-E088-48F0-A81A-80B33C22A505}"/>
    <cellStyle name="Normal 3 3 2 7 4 2" xfId="15173" xr:uid="{CCD3C9B2-B41A-4723-AF35-99FB9F53BDC5}"/>
    <cellStyle name="Normal 3 3 2 7 4 2 2" xfId="31830" xr:uid="{78DD03CA-E08C-4C3A-A80B-B5135E9E3617}"/>
    <cellStyle name="Normal 3 3 2 7 4 3" xfId="23502" xr:uid="{D3A5C8D9-843F-4FDF-A735-CE4D7D94EB82}"/>
    <cellStyle name="Normal 3 3 2 7 5" xfId="9621" xr:uid="{AF0FE90F-FFBB-4105-B0A4-14C14AF4DD57}"/>
    <cellStyle name="Normal 3 3 2 7 5 2" xfId="26278" xr:uid="{4C0BF8D9-4A46-4878-92FB-BF4E60C45417}"/>
    <cellStyle name="Normal 3 3 2 7 6" xfId="17950" xr:uid="{9374D43C-11CB-4E24-8D1F-0569D1DC7A7F}"/>
    <cellStyle name="Normal 3 3 2 8" xfId="1394" xr:uid="{5EEB4174-0508-40F7-8D3A-A1C977E7964C}"/>
    <cellStyle name="Normal 3 3 2 8 2" xfId="4185" xr:uid="{A7706F4D-D02E-459E-9CC5-7FD1A38BCAB7}"/>
    <cellStyle name="Normal 3 3 2 8 2 2" xfId="12515" xr:uid="{3DFDE570-2233-4DA6-ABC0-228462D4DC0D}"/>
    <cellStyle name="Normal 3 3 2 8 2 2 2" xfId="29172" xr:uid="{D4C85DEB-0772-40BE-8D7F-B2D24D50BB12}"/>
    <cellStyle name="Normal 3 3 2 8 2 3" xfId="20844" xr:uid="{61DF4333-C78A-4CC1-AA72-21DE98F2AD06}"/>
    <cellStyle name="Normal 3 3 2 8 3" xfId="6961" xr:uid="{F359E93D-10EC-45A1-A16E-1AADE23BCCCB}"/>
    <cellStyle name="Normal 3 3 2 8 3 2" xfId="15291" xr:uid="{E5A4D7D8-74AF-41E8-B636-37D10FE01D1B}"/>
    <cellStyle name="Normal 3 3 2 8 3 2 2" xfId="31948" xr:uid="{4E9541AC-E95E-4BCE-A8FC-6ED4E916DBCF}"/>
    <cellStyle name="Normal 3 3 2 8 3 3" xfId="23620" xr:uid="{7C7429BB-E634-46CF-9625-4F765F197B32}"/>
    <cellStyle name="Normal 3 3 2 8 4" xfId="9739" xr:uid="{B5FE71C1-FD18-4B8A-BD0E-09C89EB3D46D}"/>
    <cellStyle name="Normal 3 3 2 8 4 2" xfId="26396" xr:uid="{B80CB5DF-8940-4C8B-9B3E-2D26BD04FC4B}"/>
    <cellStyle name="Normal 3 3 2 8 5" xfId="18068" xr:uid="{AD530256-8FB9-4142-A094-8539D39BA9BC}"/>
    <cellStyle name="Normal 3 3 2 9" xfId="2857" xr:uid="{9BA9BA6A-DE81-4E2A-8C4D-94FF89D82093}"/>
    <cellStyle name="Normal 3 3 2 9 2" xfId="11188" xr:uid="{1CF06304-86F3-44D7-B2F8-0019F54456F6}"/>
    <cellStyle name="Normal 3 3 2 9 2 2" xfId="27845" xr:uid="{0F523206-034F-4C00-9536-B09C884DB540}"/>
    <cellStyle name="Normal 3 3 2 9 3" xfId="19517" xr:uid="{F7F62A09-61C8-42EF-8C7B-57F3ACDFB36E}"/>
    <cellStyle name="Normal 3 3 3" xfId="112" xr:uid="{41103414-8B47-4ABD-B80E-CC19E7716CE4}"/>
    <cellStyle name="Normal 3 3 3 10" xfId="8466" xr:uid="{3E84E474-EFAA-4E3D-B7CD-7E743843B76E}"/>
    <cellStyle name="Normal 3 3 3 10 2" xfId="25123" xr:uid="{BDBF2929-03FA-4472-A7DB-1FC1C74BC22D}"/>
    <cellStyle name="Normal 3 3 3 11" xfId="16795" xr:uid="{7D7B86E7-79B9-4015-9AF9-F89562EFD704}"/>
    <cellStyle name="Normal 3 3 3 12" xfId="34821" xr:uid="{87191CD9-093E-45A2-9204-46869BC1078D}"/>
    <cellStyle name="Normal 3 3 3 2" xfId="234" xr:uid="{1E9916E8-9C55-498A-B228-7CF23630E89E}"/>
    <cellStyle name="Normal 3 3 3 2 2" xfId="476" xr:uid="{AB63AC30-80CD-4601-A78B-D208491125CE}"/>
    <cellStyle name="Normal 3 3 3 2 2 2" xfId="953" xr:uid="{79061F6E-8BBC-44BC-BC93-B1E3162F8B71}"/>
    <cellStyle name="Normal 3 3 3 2 2 2 2" xfId="2281" xr:uid="{CFC785C7-C923-4EDD-8D3B-767DECDC00F8}"/>
    <cellStyle name="Normal 3 3 3 2 2 2 2 2" xfId="5071" xr:uid="{E0899947-1C43-4D72-A681-C43DFDBFEC66}"/>
    <cellStyle name="Normal 3 3 3 2 2 2 2 2 2" xfId="13401" xr:uid="{8F4CF528-51D7-461F-BDE2-D86CA94B20D0}"/>
    <cellStyle name="Normal 3 3 3 2 2 2 2 2 2 2" xfId="30058" xr:uid="{DD11F5C4-7536-4CE3-BF6F-676139953EDE}"/>
    <cellStyle name="Normal 3 3 3 2 2 2 2 2 3" xfId="21730" xr:uid="{3BA1C396-CC1B-47BD-9EC4-4DAD6CE71376}"/>
    <cellStyle name="Normal 3 3 3 2 2 2 2 3" xfId="7847" xr:uid="{9590C92C-3535-4CE3-8D61-2DD974E28BF8}"/>
    <cellStyle name="Normal 3 3 3 2 2 2 2 3 2" xfId="16177" xr:uid="{61D86F5F-F321-4E03-A92F-988FB3B1AD3E}"/>
    <cellStyle name="Normal 3 3 3 2 2 2 2 3 2 2" xfId="32834" xr:uid="{3E7B0A05-88D0-4911-9E6D-E9C4B7ADD38A}"/>
    <cellStyle name="Normal 3 3 3 2 2 2 2 3 3" xfId="24506" xr:uid="{DDB1DB7B-856A-48F6-A387-A1CC10DDB33E}"/>
    <cellStyle name="Normal 3 3 3 2 2 2 2 4" xfId="10625" xr:uid="{66614BDF-2C12-41BD-BDBE-55488EDEC55B}"/>
    <cellStyle name="Normal 3 3 3 2 2 2 2 4 2" xfId="27282" xr:uid="{07FE7009-DA8C-4309-91B7-7966642ECE4D}"/>
    <cellStyle name="Normal 3 3 3 2 2 2 2 5" xfId="18954" xr:uid="{ED439D6B-4334-4B4A-8983-32A1007A95FA}"/>
    <cellStyle name="Normal 3 3 3 2 2 2 3" xfId="3744" xr:uid="{68A356C5-77F4-445F-BC93-50EB3ABCEB4D}"/>
    <cellStyle name="Normal 3 3 3 2 2 2 3 2" xfId="12074" xr:uid="{B5CA1FFD-E095-4448-9E34-88ED57F721E1}"/>
    <cellStyle name="Normal 3 3 3 2 2 2 3 2 2" xfId="28731" xr:uid="{7050A0A7-D0AA-4144-91C9-C61690EE03D2}"/>
    <cellStyle name="Normal 3 3 3 2 2 2 3 3" xfId="20403" xr:uid="{CC90341E-8C79-4138-B451-AEBBDE2786D3}"/>
    <cellStyle name="Normal 3 3 3 2 2 2 4" xfId="6520" xr:uid="{19C2C289-8D4F-4871-A1E1-A46A12BAF432}"/>
    <cellStyle name="Normal 3 3 3 2 2 2 4 2" xfId="14850" xr:uid="{C4D79CE3-3CE0-44D9-B4A6-6CB1E076CA9D}"/>
    <cellStyle name="Normal 3 3 3 2 2 2 4 2 2" xfId="31507" xr:uid="{5F4D7425-B5DB-4CEA-9ECE-F298153F0A33}"/>
    <cellStyle name="Normal 3 3 3 2 2 2 4 3" xfId="23179" xr:uid="{A2172BB7-26DC-47AB-9807-1E2019C3C5F7}"/>
    <cellStyle name="Normal 3 3 3 2 2 2 5" xfId="9298" xr:uid="{556B67C0-E326-4E3A-849D-D542EEE3C850}"/>
    <cellStyle name="Normal 3 3 3 2 2 2 5 2" xfId="25955" xr:uid="{D9B26F31-03AC-4137-9A01-54FD88907BAB}"/>
    <cellStyle name="Normal 3 3 3 2 2 2 6" xfId="17627" xr:uid="{D1C62815-99DA-4E43-AE45-8119BEFFDC0B}"/>
    <cellStyle name="Normal 3 3 3 2 2 3" xfId="1806" xr:uid="{8999EA67-2AD0-4852-8A79-A797CE00574B}"/>
    <cellStyle name="Normal 3 3 3 2 2 3 2" xfId="4596" xr:uid="{3E86C90C-151F-481F-B4AC-D063244D7FC3}"/>
    <cellStyle name="Normal 3 3 3 2 2 3 2 2" xfId="12926" xr:uid="{7ECDDD9D-9280-45F6-9284-AD0E873C25B2}"/>
    <cellStyle name="Normal 3 3 3 2 2 3 2 2 2" xfId="29583" xr:uid="{CAE61496-5C7D-4DD9-92AF-4ED8D8CD2F5B}"/>
    <cellStyle name="Normal 3 3 3 2 2 3 2 3" xfId="21255" xr:uid="{6031722C-BC3A-4E8F-B243-E3271130C23E}"/>
    <cellStyle name="Normal 3 3 3 2 2 3 3" xfId="7372" xr:uid="{6F27DC46-E2A0-4E04-A8A8-5F72022B88B0}"/>
    <cellStyle name="Normal 3 3 3 2 2 3 3 2" xfId="15702" xr:uid="{2C40FCBE-1200-4796-94A1-8E5993DEC7C5}"/>
    <cellStyle name="Normal 3 3 3 2 2 3 3 2 2" xfId="32359" xr:uid="{68BF046E-0F94-4FE6-9EA0-2242D6EA6BAD}"/>
    <cellStyle name="Normal 3 3 3 2 2 3 3 3" xfId="24031" xr:uid="{A68C03CD-6CDE-49D8-AFA4-0618790228B7}"/>
    <cellStyle name="Normal 3 3 3 2 2 3 4" xfId="10150" xr:uid="{3E6D9BEC-895F-48CE-B220-F3158E28FFDA}"/>
    <cellStyle name="Normal 3 3 3 2 2 3 4 2" xfId="26807" xr:uid="{90E37B25-23E0-4CE0-8E1E-C4D024FD8418}"/>
    <cellStyle name="Normal 3 3 3 2 2 3 5" xfId="18479" xr:uid="{F2141733-2326-4C54-B4C1-2B0A903D2173}"/>
    <cellStyle name="Normal 3 3 3 2 2 4" xfId="3269" xr:uid="{6A8CCC74-CE3D-42F9-8D05-C12887C7CFC3}"/>
    <cellStyle name="Normal 3 3 3 2 2 4 2" xfId="11599" xr:uid="{63BF5A77-E671-4B9A-B2EC-030764F93333}"/>
    <cellStyle name="Normal 3 3 3 2 2 4 2 2" xfId="28256" xr:uid="{EA55079C-B795-4E29-8E90-55E2DD3B77B7}"/>
    <cellStyle name="Normal 3 3 3 2 2 4 3" xfId="19928" xr:uid="{AA16FA73-3511-40E9-915C-79CBE309DFA2}"/>
    <cellStyle name="Normal 3 3 3 2 2 5" xfId="6045" xr:uid="{3750F8B8-67FE-4955-B478-7AF7685C9CB3}"/>
    <cellStyle name="Normal 3 3 3 2 2 5 2" xfId="14375" xr:uid="{69D2A355-09B7-45BE-869F-B7F61457AAAA}"/>
    <cellStyle name="Normal 3 3 3 2 2 5 2 2" xfId="31032" xr:uid="{B39C9999-1976-419C-951F-D0A1C8D4EF3C}"/>
    <cellStyle name="Normal 3 3 3 2 2 5 3" xfId="22704" xr:uid="{6FBF4964-BBB6-4337-996D-B8AC5B915599}"/>
    <cellStyle name="Normal 3 3 3 2 2 6" xfId="8823" xr:uid="{04372F32-F225-49CA-B902-D37E34F6DDC5}"/>
    <cellStyle name="Normal 3 3 3 2 2 6 2" xfId="25480" xr:uid="{48DDFB8F-4D55-4E5C-AECC-04BCBB5A0BB3}"/>
    <cellStyle name="Normal 3 3 3 2 2 7" xfId="17152" xr:uid="{8A745EDA-9FBB-4F12-9436-E08AEA8FA0A7}"/>
    <cellStyle name="Normal 3 3 3 2 3" xfId="712" xr:uid="{FFB4048D-F198-4BBC-9BC4-FF728CA3EA7A}"/>
    <cellStyle name="Normal 3 3 3 2 3 2" xfId="2042" xr:uid="{3BE87E6B-F1A2-4E20-9941-8697C3BF565C}"/>
    <cellStyle name="Normal 3 3 3 2 3 2 2" xfId="4832" xr:uid="{C524B4F4-5461-416D-987D-F44C240FF562}"/>
    <cellStyle name="Normal 3 3 3 2 3 2 2 2" xfId="13162" xr:uid="{4072E468-1FB8-48D6-9157-484769F457C8}"/>
    <cellStyle name="Normal 3 3 3 2 3 2 2 2 2" xfId="29819" xr:uid="{31A08DBE-5F49-4568-B86C-E47126797589}"/>
    <cellStyle name="Normal 3 3 3 2 3 2 2 3" xfId="21491" xr:uid="{0A40FEDE-F3AF-4891-AD38-489A2672D6DF}"/>
    <cellStyle name="Normal 3 3 3 2 3 2 3" xfId="7608" xr:uid="{2BFCCFF8-F770-4F41-A173-92A0A3D8D0F1}"/>
    <cellStyle name="Normal 3 3 3 2 3 2 3 2" xfId="15938" xr:uid="{3B9905BD-A64C-440E-9EE2-E17987DAB7C6}"/>
    <cellStyle name="Normal 3 3 3 2 3 2 3 2 2" xfId="32595" xr:uid="{6252CF24-8DF9-45FD-8E90-F9D1B4AFD1FC}"/>
    <cellStyle name="Normal 3 3 3 2 3 2 3 3" xfId="24267" xr:uid="{63BCDD9A-BCE7-425F-B923-B9638C8D647A}"/>
    <cellStyle name="Normal 3 3 3 2 3 2 4" xfId="10386" xr:uid="{870ED953-1DCB-43B2-8A12-7786D8A31E6B}"/>
    <cellStyle name="Normal 3 3 3 2 3 2 4 2" xfId="27043" xr:uid="{183F34A9-BF54-4734-83C5-288446EF0F94}"/>
    <cellStyle name="Normal 3 3 3 2 3 2 5" xfId="18715" xr:uid="{C80FFA92-5E54-4C8C-9898-CA0E92B66BFE}"/>
    <cellStyle name="Normal 3 3 3 2 3 3" xfId="3505" xr:uid="{83C450B4-EA96-426E-823E-C900DEA74921}"/>
    <cellStyle name="Normal 3 3 3 2 3 3 2" xfId="11835" xr:uid="{87449D7E-8402-4360-93C0-3C2D66EA491F}"/>
    <cellStyle name="Normal 3 3 3 2 3 3 2 2" xfId="28492" xr:uid="{A43CB58E-BC28-4E80-8061-F84341B25C7D}"/>
    <cellStyle name="Normal 3 3 3 2 3 3 3" xfId="20164" xr:uid="{102305AE-F21D-46E1-82E3-0E53F7B2714E}"/>
    <cellStyle name="Normal 3 3 3 2 3 4" xfId="6281" xr:uid="{EDBA1B7F-F4A0-460A-9C5F-29415E90E4ED}"/>
    <cellStyle name="Normal 3 3 3 2 3 4 2" xfId="14611" xr:uid="{BC6AA43B-84BC-42C7-9827-B5A9548D21CC}"/>
    <cellStyle name="Normal 3 3 3 2 3 4 2 2" xfId="31268" xr:uid="{1EC53D03-7B25-489D-8D4A-8E1A64477362}"/>
    <cellStyle name="Normal 3 3 3 2 3 4 3" xfId="22940" xr:uid="{B4020679-696E-447E-A34B-024114854984}"/>
    <cellStyle name="Normal 3 3 3 2 3 5" xfId="9059" xr:uid="{337A0075-26F2-4A25-9AFD-7FAC2D03DE3E}"/>
    <cellStyle name="Normal 3 3 3 2 3 5 2" xfId="25716" xr:uid="{9C19800B-E96F-44BE-97AC-85A6885BC32E}"/>
    <cellStyle name="Normal 3 3 3 2 3 6" xfId="17388" xr:uid="{C1D3F6A1-DB76-4C2A-BF0F-A28C40DACF62}"/>
    <cellStyle name="Normal 3 3 3 2 4" xfId="1189" xr:uid="{18544DE0-2B6A-4E7F-BB35-BFED9E5601AB}"/>
    <cellStyle name="Normal 3 3 3 2 4 2" xfId="2517" xr:uid="{00900435-4670-4D99-988C-2254F77DB21C}"/>
    <cellStyle name="Normal 3 3 3 2 4 2 2" xfId="5307" xr:uid="{37AA90AA-1313-45B3-B3DE-81D545D0B75A}"/>
    <cellStyle name="Normal 3 3 3 2 4 2 2 2" xfId="13637" xr:uid="{9BE3F7F0-E275-45F1-AC6B-6197FAB59876}"/>
    <cellStyle name="Normal 3 3 3 2 4 2 2 2 2" xfId="30294" xr:uid="{1DB78673-2385-47C9-99D2-F136352E3B34}"/>
    <cellStyle name="Normal 3 3 3 2 4 2 2 3" xfId="21966" xr:uid="{8F030331-DB5F-49CB-AC3D-513EB34E0C9C}"/>
    <cellStyle name="Normal 3 3 3 2 4 2 3" xfId="8083" xr:uid="{99AA5B79-BD66-4695-806B-1E6F9F4D9E84}"/>
    <cellStyle name="Normal 3 3 3 2 4 2 3 2" xfId="16413" xr:uid="{03E2065C-2D70-4297-8592-15A9FACDB698}"/>
    <cellStyle name="Normal 3 3 3 2 4 2 3 2 2" xfId="33070" xr:uid="{CB7E8DA1-AD8A-451D-AB8F-FD75F93DE84C}"/>
    <cellStyle name="Normal 3 3 3 2 4 2 3 3" xfId="24742" xr:uid="{A5B7D696-ECEC-4989-AC92-7D61DA27C750}"/>
    <cellStyle name="Normal 3 3 3 2 4 2 4" xfId="10861" xr:uid="{2ECF08B3-6CC1-4456-89B3-0D43C51896C9}"/>
    <cellStyle name="Normal 3 3 3 2 4 2 4 2" xfId="27518" xr:uid="{939A006B-A065-40A1-B020-D27967E58A7B}"/>
    <cellStyle name="Normal 3 3 3 2 4 2 5" xfId="19190" xr:uid="{CDF4AA43-0370-4689-9395-6A297AE92FEE}"/>
    <cellStyle name="Normal 3 3 3 2 4 3" xfId="3980" xr:uid="{BC024BC0-9153-4F78-894C-D90789DFF10B}"/>
    <cellStyle name="Normal 3 3 3 2 4 3 2" xfId="12310" xr:uid="{84699F13-76A4-42AF-84DF-D0486CA8F972}"/>
    <cellStyle name="Normal 3 3 3 2 4 3 2 2" xfId="28967" xr:uid="{DE71DCD5-C8B8-4B01-B965-158FA730E155}"/>
    <cellStyle name="Normal 3 3 3 2 4 3 3" xfId="20639" xr:uid="{E8D37ED6-81D2-407A-9096-F0E9BC6DA95D}"/>
    <cellStyle name="Normal 3 3 3 2 4 4" xfId="6756" xr:uid="{E2C6DE78-F666-41AB-9441-D182EE153CE1}"/>
    <cellStyle name="Normal 3 3 3 2 4 4 2" xfId="15086" xr:uid="{995013DF-D530-4476-9B99-4CC8999EE602}"/>
    <cellStyle name="Normal 3 3 3 2 4 4 2 2" xfId="31743" xr:uid="{E1A9BFD8-FB37-453C-A780-7B53DC109625}"/>
    <cellStyle name="Normal 3 3 3 2 4 4 3" xfId="23415" xr:uid="{9BA059AE-EC88-4FC6-806F-27354515A19C}"/>
    <cellStyle name="Normal 3 3 3 2 4 5" xfId="9534" xr:uid="{01DA9B72-826F-4554-ABFA-7C8965B74ECD}"/>
    <cellStyle name="Normal 3 3 3 2 4 5 2" xfId="26191" xr:uid="{0D2509AF-EC27-419F-BCE5-4D02BB49D458}"/>
    <cellStyle name="Normal 3 3 3 2 4 6" xfId="17863" xr:uid="{51741FE4-91FE-4B91-9F9A-8295271C8892}"/>
    <cellStyle name="Normal 3 3 3 2 5" xfId="1569" xr:uid="{09F028B4-35B9-4FED-87E3-09FBE3ACA390}"/>
    <cellStyle name="Normal 3 3 3 2 5 2" xfId="4359" xr:uid="{C22984BE-31C7-43FC-BF7F-BBD18F97FE78}"/>
    <cellStyle name="Normal 3 3 3 2 5 2 2" xfId="12689" xr:uid="{F8FC7B86-FF0B-4964-B38F-31EC83EA7158}"/>
    <cellStyle name="Normal 3 3 3 2 5 2 2 2" xfId="29346" xr:uid="{48B5A9A5-3406-46C8-809B-51789BDF11C7}"/>
    <cellStyle name="Normal 3 3 3 2 5 2 3" xfId="21018" xr:uid="{6C76EDFE-4155-4629-A503-CBCD9CE34582}"/>
    <cellStyle name="Normal 3 3 3 2 5 3" xfId="7135" xr:uid="{C28357EC-6736-4629-A177-7D72CAD1B2A1}"/>
    <cellStyle name="Normal 3 3 3 2 5 3 2" xfId="15465" xr:uid="{87AD52B7-015E-4E7C-9724-C4B3407972F0}"/>
    <cellStyle name="Normal 3 3 3 2 5 3 2 2" xfId="32122" xr:uid="{7F293148-20C9-4703-958E-549D741456FA}"/>
    <cellStyle name="Normal 3 3 3 2 5 3 3" xfId="23794" xr:uid="{7BEE6C31-422E-4C8B-929F-BAEBAED08C18}"/>
    <cellStyle name="Normal 3 3 3 2 5 4" xfId="9913" xr:uid="{A49AA391-6B5B-4FE0-9162-F0C98CF193B9}"/>
    <cellStyle name="Normal 3 3 3 2 5 4 2" xfId="26570" xr:uid="{A3C439B0-82F3-4CF5-9736-679A81937716}"/>
    <cellStyle name="Normal 3 3 3 2 5 5" xfId="18242" xr:uid="{E4D84AAD-A27E-4DD5-AE15-8A9916DC6B58}"/>
    <cellStyle name="Normal 3 3 3 2 6" xfId="3032" xr:uid="{DEFEF90F-C75F-46B4-B42B-083C6EEEC487}"/>
    <cellStyle name="Normal 3 3 3 2 6 2" xfId="11362" xr:uid="{5630B557-7F2C-42D3-A74A-A69280F310A2}"/>
    <cellStyle name="Normal 3 3 3 2 6 2 2" xfId="28019" xr:uid="{546B58BB-E02D-4C15-8F3E-7518CF759110}"/>
    <cellStyle name="Normal 3 3 3 2 6 3" xfId="19691" xr:uid="{23392A61-1201-44E1-884E-5BD0803A4FD3}"/>
    <cellStyle name="Normal 3 3 3 2 7" xfId="5808" xr:uid="{FDAEDFA9-A85D-4147-965C-60DEE672BB63}"/>
    <cellStyle name="Normal 3 3 3 2 7 2" xfId="14138" xr:uid="{7C49C398-82BC-475D-9F59-ADFDCC4641EA}"/>
    <cellStyle name="Normal 3 3 3 2 7 2 2" xfId="30795" xr:uid="{F7D368A5-FE9E-4B1D-BAAA-BA354CC21E13}"/>
    <cellStyle name="Normal 3 3 3 2 7 3" xfId="22467" xr:uid="{3495A5E5-D5BF-4E69-BE26-86CC538584AA}"/>
    <cellStyle name="Normal 3 3 3 2 8" xfId="8586" xr:uid="{BC57A3DB-F010-4F80-9938-61D7532AE933}"/>
    <cellStyle name="Normal 3 3 3 2 8 2" xfId="25243" xr:uid="{7362464D-4599-4627-8270-2AD0B4608AD9}"/>
    <cellStyle name="Normal 3 3 3 2 9" xfId="16915" xr:uid="{AEBBE09C-D277-413A-9FB8-0F5DFB2737BC}"/>
    <cellStyle name="Normal 3 3 3 3" xfId="356" xr:uid="{3AA29688-1463-4573-9502-624EA2C8D58F}"/>
    <cellStyle name="Normal 3 3 3 3 2" xfId="835" xr:uid="{2F3ACBA8-CD2A-49C8-AE4B-8F008AD59FF3}"/>
    <cellStyle name="Normal 3 3 3 3 2 2" xfId="2163" xr:uid="{08F90249-5CAE-4ADF-9E82-A57A8FF068DF}"/>
    <cellStyle name="Normal 3 3 3 3 2 2 2" xfId="4953" xr:uid="{7E8D1231-F246-410F-9700-B1288707C37A}"/>
    <cellStyle name="Normal 3 3 3 3 2 2 2 2" xfId="13283" xr:uid="{9D55304B-4165-45BC-84C2-D516844B3552}"/>
    <cellStyle name="Normal 3 3 3 3 2 2 2 2 2" xfId="29940" xr:uid="{47DE0191-242A-4284-A7FB-1793D91D49F1}"/>
    <cellStyle name="Normal 3 3 3 3 2 2 2 3" xfId="21612" xr:uid="{6FD71204-3C7B-4B96-A2B8-A782B500C7B4}"/>
    <cellStyle name="Normal 3 3 3 3 2 2 3" xfId="7729" xr:uid="{B2F5FEDF-E007-48CD-B1E5-2B82BCDB0CBB}"/>
    <cellStyle name="Normal 3 3 3 3 2 2 3 2" xfId="16059" xr:uid="{F929D5A8-D64B-4E79-9B83-1BA91DE10324}"/>
    <cellStyle name="Normal 3 3 3 3 2 2 3 2 2" xfId="32716" xr:uid="{CB4F3538-0600-4F3F-8200-D2D7B6E4E0AE}"/>
    <cellStyle name="Normal 3 3 3 3 2 2 3 3" xfId="24388" xr:uid="{D4A64A69-EA0D-475A-B1C0-AFAADFD43D8C}"/>
    <cellStyle name="Normal 3 3 3 3 2 2 4" xfId="10507" xr:uid="{8BA81F6A-EA40-43FB-98EE-CDBA1351680D}"/>
    <cellStyle name="Normal 3 3 3 3 2 2 4 2" xfId="27164" xr:uid="{4E28269E-B365-4E77-8FE9-DED7EED2ABF3}"/>
    <cellStyle name="Normal 3 3 3 3 2 2 5" xfId="18836" xr:uid="{93DEA621-97A5-4E9F-89FC-2A9DC89D1E23}"/>
    <cellStyle name="Normal 3 3 3 3 2 3" xfId="3626" xr:uid="{CF5909B8-85EA-4A78-8C34-C15EB4F04352}"/>
    <cellStyle name="Normal 3 3 3 3 2 3 2" xfId="11956" xr:uid="{CFE5C32D-898C-4425-8C40-8E1AA26D87BC}"/>
    <cellStyle name="Normal 3 3 3 3 2 3 2 2" xfId="28613" xr:uid="{62CEE633-B035-4965-B115-D15C708F1CFD}"/>
    <cellStyle name="Normal 3 3 3 3 2 3 3" xfId="20285" xr:uid="{AC84776B-275B-4777-9FB2-D8EEB5F8FABF}"/>
    <cellStyle name="Normal 3 3 3 3 2 4" xfId="6402" xr:uid="{2ECACE20-E8B8-4A41-95C8-A26979872572}"/>
    <cellStyle name="Normal 3 3 3 3 2 4 2" xfId="14732" xr:uid="{A291749C-90F6-47A4-A28D-24DB341C2969}"/>
    <cellStyle name="Normal 3 3 3 3 2 4 2 2" xfId="31389" xr:uid="{84076086-FB4D-4CD7-B2FF-A5DF702B0F65}"/>
    <cellStyle name="Normal 3 3 3 3 2 4 3" xfId="23061" xr:uid="{AFA973F1-F139-4502-BE78-85CC75C57351}"/>
    <cellStyle name="Normal 3 3 3 3 2 5" xfId="9180" xr:uid="{C25E5710-0E41-470D-BD7B-285A6808F644}"/>
    <cellStyle name="Normal 3 3 3 3 2 5 2" xfId="25837" xr:uid="{D7CD2DCB-7EBF-4222-963A-ED6436E5C420}"/>
    <cellStyle name="Normal 3 3 3 3 2 6" xfId="17509" xr:uid="{7FB78EC3-C283-43D7-88E5-0EFB6625C89A}"/>
    <cellStyle name="Normal 3 3 3 3 3" xfId="1686" xr:uid="{1EA3DD76-AED7-482F-9E57-432326665221}"/>
    <cellStyle name="Normal 3 3 3 3 3 2" xfId="4476" xr:uid="{736B8C0B-790E-4E87-A69E-F570C0A45F8E}"/>
    <cellStyle name="Normal 3 3 3 3 3 2 2" xfId="12806" xr:uid="{DC28F2B4-900C-4718-8C4C-F603B4554CF0}"/>
    <cellStyle name="Normal 3 3 3 3 3 2 2 2" xfId="29463" xr:uid="{A84BC972-835A-414F-87CE-2E57845ED9A4}"/>
    <cellStyle name="Normal 3 3 3 3 3 2 3" xfId="21135" xr:uid="{AE8CBF3F-FCE0-4ACD-B6C5-5442BCEE8791}"/>
    <cellStyle name="Normal 3 3 3 3 3 3" xfId="7252" xr:uid="{22778443-A003-49AD-B792-D0332247B9B3}"/>
    <cellStyle name="Normal 3 3 3 3 3 3 2" xfId="15582" xr:uid="{7BB735DB-B7E7-4800-8C9B-CB77D871B715}"/>
    <cellStyle name="Normal 3 3 3 3 3 3 2 2" xfId="32239" xr:uid="{4C4414E4-D8AB-4685-93A4-00C535293C83}"/>
    <cellStyle name="Normal 3 3 3 3 3 3 3" xfId="23911" xr:uid="{41BE7133-3A6B-41FD-BAB1-19CC01C13638}"/>
    <cellStyle name="Normal 3 3 3 3 3 4" xfId="10030" xr:uid="{1341ED32-49D2-4938-829D-0CDD6445237A}"/>
    <cellStyle name="Normal 3 3 3 3 3 4 2" xfId="26687" xr:uid="{FA6DAC30-F788-4361-89B3-91E8F282F141}"/>
    <cellStyle name="Normal 3 3 3 3 3 5" xfId="18359" xr:uid="{46A3EC58-E044-4CDF-A86B-98BC8CABF1C5}"/>
    <cellStyle name="Normal 3 3 3 3 4" xfId="3149" xr:uid="{BF3CC343-9269-4B50-8230-15D2CDF58F5C}"/>
    <cellStyle name="Normal 3 3 3 3 4 2" xfId="11479" xr:uid="{D170DACB-448D-4BDD-89C2-A8F8A3D6E9EB}"/>
    <cellStyle name="Normal 3 3 3 3 4 2 2" xfId="28136" xr:uid="{C9D2FBEF-CA4E-4365-8798-DA5516AE1198}"/>
    <cellStyle name="Normal 3 3 3 3 4 3" xfId="19808" xr:uid="{FC172AD2-1CF2-4E3F-8B4F-CA38327B9997}"/>
    <cellStyle name="Normal 3 3 3 3 5" xfId="5925" xr:uid="{CD7B0A0C-25B6-4981-A471-7ED57ADC025C}"/>
    <cellStyle name="Normal 3 3 3 3 5 2" xfId="14255" xr:uid="{E270CF52-AF51-45B7-BD41-E63095A19C0F}"/>
    <cellStyle name="Normal 3 3 3 3 5 2 2" xfId="30912" xr:uid="{86FB4E93-4668-48A9-92D1-DA18C6180A1A}"/>
    <cellStyle name="Normal 3 3 3 3 5 3" xfId="22584" xr:uid="{659F60FD-D5BF-4F42-97BA-3FFD6D2CE3F9}"/>
    <cellStyle name="Normal 3 3 3 3 6" xfId="8703" xr:uid="{0CC9A069-B9B9-46EE-A908-66EABB5CC4B3}"/>
    <cellStyle name="Normal 3 3 3 3 6 2" xfId="25360" xr:uid="{DE4696DD-99D5-489E-91A5-7F8AB2C5F4DE}"/>
    <cellStyle name="Normal 3 3 3 3 7" xfId="17032" xr:uid="{6AE7D3F7-D223-4256-93C9-17BDA3D8F801}"/>
    <cellStyle name="Normal 3 3 3 4" xfId="592" xr:uid="{0E2A7648-6277-4CF8-A8DA-A15A1D03CE52}"/>
    <cellStyle name="Normal 3 3 3 4 2" xfId="1922" xr:uid="{78A7E19E-66D7-4E5D-A187-C3FD6DAF5F8B}"/>
    <cellStyle name="Normal 3 3 3 4 2 2" xfId="4712" xr:uid="{304B81A8-6D6B-4F9C-BA17-23158B7BFCF8}"/>
    <cellStyle name="Normal 3 3 3 4 2 2 2" xfId="13042" xr:uid="{2B2DE4B2-0D04-4AB6-AB35-DEB6172FC926}"/>
    <cellStyle name="Normal 3 3 3 4 2 2 2 2" xfId="29699" xr:uid="{062C42DB-9A7C-4BE9-8D2C-BB4EF8D90705}"/>
    <cellStyle name="Normal 3 3 3 4 2 2 3" xfId="21371" xr:uid="{DD9BB374-B6FA-4D3F-80C6-C8B08212E14F}"/>
    <cellStyle name="Normal 3 3 3 4 2 3" xfId="7488" xr:uid="{F1731DFB-E4F9-4300-A212-914346A64F3B}"/>
    <cellStyle name="Normal 3 3 3 4 2 3 2" xfId="15818" xr:uid="{A5A2207D-623E-4073-B308-FD88F9BD4FDB}"/>
    <cellStyle name="Normal 3 3 3 4 2 3 2 2" xfId="32475" xr:uid="{B966C063-4E84-4147-A180-DD47749C4AB1}"/>
    <cellStyle name="Normal 3 3 3 4 2 3 3" xfId="24147" xr:uid="{767A402B-5D03-4B12-A70A-1C8FF0DBA071}"/>
    <cellStyle name="Normal 3 3 3 4 2 4" xfId="10266" xr:uid="{F76B6E0E-2708-4351-9951-F5677CB56F08}"/>
    <cellStyle name="Normal 3 3 3 4 2 4 2" xfId="26923" xr:uid="{E00EE000-384D-4AB6-B779-B7611BF7954B}"/>
    <cellStyle name="Normal 3 3 3 4 2 5" xfId="18595" xr:uid="{8CDD80BA-4584-4B3F-9E9F-4F8513DD2764}"/>
    <cellStyle name="Normal 3 3 3 4 3" xfId="3385" xr:uid="{DDFA679C-C227-4AC7-9750-0C08FFCAF4F1}"/>
    <cellStyle name="Normal 3 3 3 4 3 2" xfId="11715" xr:uid="{53470D8A-F32C-4B99-9327-08A7CC6AE1EC}"/>
    <cellStyle name="Normal 3 3 3 4 3 2 2" xfId="28372" xr:uid="{D51BA542-6213-45E1-866A-30818583FF69}"/>
    <cellStyle name="Normal 3 3 3 4 3 3" xfId="20044" xr:uid="{9A580716-C3A6-415B-8E95-8BBD46BB49A1}"/>
    <cellStyle name="Normal 3 3 3 4 4" xfId="6161" xr:uid="{9BB46268-94EF-4541-BA31-77588DDE78B4}"/>
    <cellStyle name="Normal 3 3 3 4 4 2" xfId="14491" xr:uid="{94B04947-8F05-422F-969F-8CB575BE0505}"/>
    <cellStyle name="Normal 3 3 3 4 4 2 2" xfId="31148" xr:uid="{1A5F5CE6-FE08-4943-A04E-C3562B7657BC}"/>
    <cellStyle name="Normal 3 3 3 4 4 3" xfId="22820" xr:uid="{5569ABAA-411F-4B4F-832F-0775F2D5B723}"/>
    <cellStyle name="Normal 3 3 3 4 5" xfId="8939" xr:uid="{CB9CF84E-CD51-4D05-8A3F-30ECE80FED76}"/>
    <cellStyle name="Normal 3 3 3 4 5 2" xfId="25596" xr:uid="{49D4FC5A-FDB1-4C0E-B625-D5790967B47A}"/>
    <cellStyle name="Normal 3 3 3 4 6" xfId="17268" xr:uid="{BB3A280D-7965-40B6-931B-0DD734801C2F}"/>
    <cellStyle name="Normal 3 3 3 5" xfId="1069" xr:uid="{2BEA3B8C-7626-4ADC-A8BC-1F571152D963}"/>
    <cellStyle name="Normal 3 3 3 5 2" xfId="2397" xr:uid="{E168B925-1B5A-4FB6-8F26-20F22C8D56B4}"/>
    <cellStyle name="Normal 3 3 3 5 2 2" xfId="5187" xr:uid="{49348E28-A160-4FD7-9FE4-7F6FDE604070}"/>
    <cellStyle name="Normal 3 3 3 5 2 2 2" xfId="13517" xr:uid="{55121FE5-0725-46E9-9BFD-3BA3AEBCB77C}"/>
    <cellStyle name="Normal 3 3 3 5 2 2 2 2" xfId="30174" xr:uid="{DEC8AD3A-DC34-49AF-9307-00B963DEF6EC}"/>
    <cellStyle name="Normal 3 3 3 5 2 2 3" xfId="21846" xr:uid="{2179143A-776F-46C4-B17D-F9258B5C3F13}"/>
    <cellStyle name="Normal 3 3 3 5 2 3" xfId="7963" xr:uid="{34F40830-C370-480F-8CD0-46E103FE456F}"/>
    <cellStyle name="Normal 3 3 3 5 2 3 2" xfId="16293" xr:uid="{5172A818-6334-463D-BF07-BB05C1D23389}"/>
    <cellStyle name="Normal 3 3 3 5 2 3 2 2" xfId="32950" xr:uid="{6D508C80-285B-47F2-AB3F-62457FE52733}"/>
    <cellStyle name="Normal 3 3 3 5 2 3 3" xfId="24622" xr:uid="{2A03B9AF-8CF5-41D6-90F7-EA3354A7EC10}"/>
    <cellStyle name="Normal 3 3 3 5 2 4" xfId="10741" xr:uid="{0D39075A-F899-42B0-81D9-960AC467E54E}"/>
    <cellStyle name="Normal 3 3 3 5 2 4 2" xfId="27398" xr:uid="{2ADA1B15-5E82-44B6-A370-963123BEB300}"/>
    <cellStyle name="Normal 3 3 3 5 2 5" xfId="19070" xr:uid="{27895B18-4781-43EA-98C4-40E3D0ABF643}"/>
    <cellStyle name="Normal 3 3 3 5 3" xfId="3860" xr:uid="{01095D85-2033-4F5A-B6B9-7BD1354BE6A4}"/>
    <cellStyle name="Normal 3 3 3 5 3 2" xfId="12190" xr:uid="{213E17BC-23F9-47D5-989F-31218B9E30C9}"/>
    <cellStyle name="Normal 3 3 3 5 3 2 2" xfId="28847" xr:uid="{A5307040-535D-4781-9FCD-54818F82FF29}"/>
    <cellStyle name="Normal 3 3 3 5 3 3" xfId="20519" xr:uid="{8C0B80C2-69FC-471D-8FB0-4A00A9C4CC72}"/>
    <cellStyle name="Normal 3 3 3 5 4" xfId="6636" xr:uid="{AA5213E4-0EED-408A-A761-D2F684BE14AC}"/>
    <cellStyle name="Normal 3 3 3 5 4 2" xfId="14966" xr:uid="{094B6323-570F-47B9-B689-5D76C4EF468D}"/>
    <cellStyle name="Normal 3 3 3 5 4 2 2" xfId="31623" xr:uid="{C246B705-18C4-4072-996F-54C5B74B7531}"/>
    <cellStyle name="Normal 3 3 3 5 4 3" xfId="23295" xr:uid="{F1B495EF-2959-4D41-AB2B-76544D484681}"/>
    <cellStyle name="Normal 3 3 3 5 5" xfId="9414" xr:uid="{F81DEBCF-8439-4FB1-9D15-8E34C81EC42A}"/>
    <cellStyle name="Normal 3 3 3 5 5 2" xfId="26071" xr:uid="{397203C3-461A-4C1E-BF44-2CE8A87AEBD0}"/>
    <cellStyle name="Normal 3 3 3 5 6" xfId="17743" xr:uid="{D8CCF97F-2492-4099-A499-DE68C761DC80}"/>
    <cellStyle name="Normal 3 3 3 6" xfId="1334" xr:uid="{9C7302BF-012E-44F2-9EF6-8A3F0348AC07}"/>
    <cellStyle name="Normal 3 3 3 6 2" xfId="2662" xr:uid="{98115C0B-6A8E-453D-9CF7-E530EA9E95BB}"/>
    <cellStyle name="Normal 3 3 3 6 2 2" xfId="5452" xr:uid="{B7D43698-32CA-494D-BC1E-36E52B30EF65}"/>
    <cellStyle name="Normal 3 3 3 6 2 2 2" xfId="13782" xr:uid="{A44DBD16-7257-40C1-9002-8B6DD207B22C}"/>
    <cellStyle name="Normal 3 3 3 6 2 2 2 2" xfId="30439" xr:uid="{0EB40ED8-8286-4223-86C4-FE089AFA4B8E}"/>
    <cellStyle name="Normal 3 3 3 6 2 2 3" xfId="22111" xr:uid="{D2D7A33E-35A5-4E55-81C2-6AC8FCE6B167}"/>
    <cellStyle name="Normal 3 3 3 6 2 3" xfId="8228" xr:uid="{7FAD098A-6168-47D6-8C2B-E9CCD3F64CE9}"/>
    <cellStyle name="Normal 3 3 3 6 2 3 2" xfId="16558" xr:uid="{71E68899-68AD-4F44-94AB-CE719E0B3E59}"/>
    <cellStyle name="Normal 3 3 3 6 2 3 2 2" xfId="33215" xr:uid="{BE4AFBB2-C0FD-4E1E-AA54-162EF10BAF9A}"/>
    <cellStyle name="Normal 3 3 3 6 2 3 3" xfId="24887" xr:uid="{A2A076DE-CA63-4C0C-9057-7DDA892B8E0B}"/>
    <cellStyle name="Normal 3 3 3 6 2 4" xfId="11006" xr:uid="{75142023-5DBE-45F8-9145-7832A59F0ED2}"/>
    <cellStyle name="Normal 3 3 3 6 2 4 2" xfId="27663" xr:uid="{75F2B2AB-4C79-45D9-AD4A-515EA56E75D6}"/>
    <cellStyle name="Normal 3 3 3 6 2 5" xfId="19335" xr:uid="{BE0DB7A7-116E-4865-B1E9-842BA6D0BB1B}"/>
    <cellStyle name="Normal 3 3 3 6 3" xfId="4125" xr:uid="{00FE5755-5DB5-4950-AD1F-39C0D8A45616}"/>
    <cellStyle name="Normal 3 3 3 6 3 2" xfId="12455" xr:uid="{DE985FF8-88E2-47B5-8960-1ED5C4B297A9}"/>
    <cellStyle name="Normal 3 3 3 6 3 2 2" xfId="29112" xr:uid="{4A5E76B2-6484-49E7-A2A6-6D31724F681D}"/>
    <cellStyle name="Normal 3 3 3 6 3 3" xfId="20784" xr:uid="{A64B8180-6450-49D0-9914-2F066088BA51}"/>
    <cellStyle name="Normal 3 3 3 6 4" xfId="6901" xr:uid="{8F1A3284-06E5-4A2B-A614-17BA9EB85F8A}"/>
    <cellStyle name="Normal 3 3 3 6 4 2" xfId="15231" xr:uid="{2A3E9A9F-2B88-4E52-B7C9-0E32EBF80A04}"/>
    <cellStyle name="Normal 3 3 3 6 4 2 2" xfId="31888" xr:uid="{76B49FB1-B134-47F0-9909-42C60F9D9590}"/>
    <cellStyle name="Normal 3 3 3 6 4 3" xfId="23560" xr:uid="{59E94D8B-2348-4DE0-81C5-BBDA40BA7467}"/>
    <cellStyle name="Normal 3 3 3 6 5" xfId="9679" xr:uid="{A0E529FE-E5B5-4BFF-8DCD-98E1BE004BFB}"/>
    <cellStyle name="Normal 3 3 3 6 5 2" xfId="26336" xr:uid="{5ECA70A2-24D2-4BBE-A927-2716FA1D30C3}"/>
    <cellStyle name="Normal 3 3 3 6 6" xfId="18008" xr:uid="{55659E5E-C09C-4300-AEF0-52BA287EFC19}"/>
    <cellStyle name="Normal 3 3 3 7" xfId="1449" xr:uid="{D50BFBCC-4ED5-469A-BF7E-3460C1DC3EFE}"/>
    <cellStyle name="Normal 3 3 3 7 2" xfId="4239" xr:uid="{FFBD713F-4171-43C0-92AC-98273CE10DD9}"/>
    <cellStyle name="Normal 3 3 3 7 2 2" xfId="12569" xr:uid="{34F9B7E1-0A0C-41A2-A5EF-97C34CAD2F20}"/>
    <cellStyle name="Normal 3 3 3 7 2 2 2" xfId="29226" xr:uid="{E29B8381-7F06-4E0F-ACE0-B1C0C99A1ED1}"/>
    <cellStyle name="Normal 3 3 3 7 2 3" xfId="20898" xr:uid="{F0AAE29E-DF43-4FCA-8BCB-D762CE73C073}"/>
    <cellStyle name="Normal 3 3 3 7 3" xfId="7015" xr:uid="{E877D71E-92FB-4E55-9EE3-B81D72187B86}"/>
    <cellStyle name="Normal 3 3 3 7 3 2" xfId="15345" xr:uid="{B7480C28-87B7-4202-B7C0-FFEF8E885AF0}"/>
    <cellStyle name="Normal 3 3 3 7 3 2 2" xfId="32002" xr:uid="{EADAD86B-0D58-43E0-BDBE-F89C76291FB4}"/>
    <cellStyle name="Normal 3 3 3 7 3 3" xfId="23674" xr:uid="{C6758385-AB2E-4EAF-BC6D-39826AF6529D}"/>
    <cellStyle name="Normal 3 3 3 7 4" xfId="9793" xr:uid="{7F8861E7-0DC3-403A-950E-C0C2AFDE5603}"/>
    <cellStyle name="Normal 3 3 3 7 4 2" xfId="26450" xr:uid="{8AEC1864-D933-4459-B0DC-BE7EC3B50522}"/>
    <cellStyle name="Normal 3 3 3 7 5" xfId="18122" xr:uid="{D114DA92-BEFF-45F1-BAC7-3B85E575BA44}"/>
    <cellStyle name="Normal 3 3 3 8" xfId="2912" xr:uid="{2594D0C6-9507-42FD-A113-4808CCF590CF}"/>
    <cellStyle name="Normal 3 3 3 8 2" xfId="11242" xr:uid="{EF7631DA-1584-4EFE-AE66-5E42DFB5E0D4}"/>
    <cellStyle name="Normal 3 3 3 8 2 2" xfId="27899" xr:uid="{9C2BD566-7374-4D5F-8020-906D15B99628}"/>
    <cellStyle name="Normal 3 3 3 8 3" xfId="19571" xr:uid="{566A5D61-4C6B-4720-96AE-9E1A53353A05}"/>
    <cellStyle name="Normal 3 3 3 9" xfId="5688" xr:uid="{622C588C-7506-4F07-9672-67C12A9B36B6}"/>
    <cellStyle name="Normal 3 3 3 9 2" xfId="14018" xr:uid="{B661F0B9-92B6-401A-B4E8-8131BF881410}"/>
    <cellStyle name="Normal 3 3 3 9 2 2" xfId="30675" xr:uid="{83C4D810-6065-40D3-AB69-4DBCE5679ED0}"/>
    <cellStyle name="Normal 3 3 3 9 3" xfId="22347" xr:uid="{76292039-3BF2-4480-AF9B-565101A1C813}"/>
    <cellStyle name="Normal 3 3 4" xfId="172" xr:uid="{50C1D872-D6EA-4AEB-96B3-64CDB8A3313D}"/>
    <cellStyle name="Normal 3 3 4 2" xfId="414" xr:uid="{5F5AA40C-EDAE-4BCA-8ABC-FEDC117DC16E}"/>
    <cellStyle name="Normal 3 3 4 2 2" xfId="891" xr:uid="{717368E4-62D8-4EB0-9BAB-AE707508E1BA}"/>
    <cellStyle name="Normal 3 3 4 2 2 2" xfId="2219" xr:uid="{159D69E3-D1F4-4E39-A901-D37DDBC4A033}"/>
    <cellStyle name="Normal 3 3 4 2 2 2 2" xfId="5009" xr:uid="{E5D8F01C-1297-42F7-8C77-72ADC695B0CF}"/>
    <cellStyle name="Normal 3 3 4 2 2 2 2 2" xfId="13339" xr:uid="{CA99038A-C78C-4541-B0D9-5332006DEF48}"/>
    <cellStyle name="Normal 3 3 4 2 2 2 2 2 2" xfId="29996" xr:uid="{0B898C09-BEE5-4B9D-AB14-20CB120B4F34}"/>
    <cellStyle name="Normal 3 3 4 2 2 2 2 3" xfId="21668" xr:uid="{E1731733-C684-497F-B93D-0AA65EEC6FDB}"/>
    <cellStyle name="Normal 3 3 4 2 2 2 3" xfId="7785" xr:uid="{E9726DB8-831F-4450-98E9-638F59323B70}"/>
    <cellStyle name="Normal 3 3 4 2 2 2 3 2" xfId="16115" xr:uid="{29CDFEDE-7FFF-4859-BB8C-BE01A8BC9481}"/>
    <cellStyle name="Normal 3 3 4 2 2 2 3 2 2" xfId="32772" xr:uid="{D482D7F6-393F-4CCB-B9C0-9950FB6FD92F}"/>
    <cellStyle name="Normal 3 3 4 2 2 2 3 3" xfId="24444" xr:uid="{618CC2F1-B36B-4742-A65D-17606DD08A87}"/>
    <cellStyle name="Normal 3 3 4 2 2 2 4" xfId="10563" xr:uid="{1D0C956C-2171-432D-A540-E3A35ADEF8C8}"/>
    <cellStyle name="Normal 3 3 4 2 2 2 4 2" xfId="27220" xr:uid="{307A0C9E-DA9C-4AF0-8786-411916C3218E}"/>
    <cellStyle name="Normal 3 3 4 2 2 2 5" xfId="18892" xr:uid="{B2300360-5A52-4BE5-8247-469910D2F435}"/>
    <cellStyle name="Normal 3 3 4 2 2 3" xfId="3682" xr:uid="{EA1EEAED-D43B-4CB2-A235-523EF57A805F}"/>
    <cellStyle name="Normal 3 3 4 2 2 3 2" xfId="12012" xr:uid="{92C5CF2E-7C91-4A67-8C7E-86A4C400B6C6}"/>
    <cellStyle name="Normal 3 3 4 2 2 3 2 2" xfId="28669" xr:uid="{857C7C7E-35A9-4CBE-9CD1-B7A0A667EDCA}"/>
    <cellStyle name="Normal 3 3 4 2 2 3 3" xfId="20341" xr:uid="{F191C47C-5F96-4F38-8517-B696056413E5}"/>
    <cellStyle name="Normal 3 3 4 2 2 4" xfId="6458" xr:uid="{7FFB7C71-9560-4433-8C24-495D17497D15}"/>
    <cellStyle name="Normal 3 3 4 2 2 4 2" xfId="14788" xr:uid="{7AB76AEA-09FC-4398-B72C-A9D866CE9E15}"/>
    <cellStyle name="Normal 3 3 4 2 2 4 2 2" xfId="31445" xr:uid="{723335B6-FDE1-4E3E-8397-A120F103EE58}"/>
    <cellStyle name="Normal 3 3 4 2 2 4 3" xfId="23117" xr:uid="{E96CDD9A-7BB6-4057-A3FF-4B20DCE9184B}"/>
    <cellStyle name="Normal 3 3 4 2 2 5" xfId="9236" xr:uid="{BDC9B781-9D41-4ECC-80AE-09E426295708}"/>
    <cellStyle name="Normal 3 3 4 2 2 5 2" xfId="25893" xr:uid="{DE93226B-1070-4939-8895-8C659E155401}"/>
    <cellStyle name="Normal 3 3 4 2 2 6" xfId="17565" xr:uid="{B3636E7A-807A-4334-9F5A-4826BEDD835E}"/>
    <cellStyle name="Normal 3 3 4 2 3" xfId="1744" xr:uid="{181A0844-55DF-4EBD-AB45-C4656D04C533}"/>
    <cellStyle name="Normal 3 3 4 2 3 2" xfId="4534" xr:uid="{F6469317-B18A-4C2F-B676-BDDD3D8B5D54}"/>
    <cellStyle name="Normal 3 3 4 2 3 2 2" xfId="12864" xr:uid="{81ED5A3E-4D16-42D4-960F-EA2B0840D396}"/>
    <cellStyle name="Normal 3 3 4 2 3 2 2 2" xfId="29521" xr:uid="{B0727BD6-F0F7-4AEE-8674-4A65649F6D9A}"/>
    <cellStyle name="Normal 3 3 4 2 3 2 3" xfId="21193" xr:uid="{20F67398-B346-4F11-B479-0BCE92E2E3F8}"/>
    <cellStyle name="Normal 3 3 4 2 3 3" xfId="7310" xr:uid="{6462746F-4150-457D-BCAE-E6BD8FE9C1DB}"/>
    <cellStyle name="Normal 3 3 4 2 3 3 2" xfId="15640" xr:uid="{77A279A4-AF57-4410-AED7-DD82391F6580}"/>
    <cellStyle name="Normal 3 3 4 2 3 3 2 2" xfId="32297" xr:uid="{D813D0F1-7D31-4AA5-AC98-EDE80FCCDD3B}"/>
    <cellStyle name="Normal 3 3 4 2 3 3 3" xfId="23969" xr:uid="{D3F25731-A7B7-41FA-AB2B-E1DD8AF67C39}"/>
    <cellStyle name="Normal 3 3 4 2 3 4" xfId="10088" xr:uid="{A92B60AC-905C-4F94-9F52-ADD7381AA759}"/>
    <cellStyle name="Normal 3 3 4 2 3 4 2" xfId="26745" xr:uid="{61DEB7D6-C959-4F04-AE96-21E635505428}"/>
    <cellStyle name="Normal 3 3 4 2 3 5" xfId="18417" xr:uid="{F700D625-86BD-432F-A678-5E70D51EE2D2}"/>
    <cellStyle name="Normal 3 3 4 2 4" xfId="3207" xr:uid="{D195FC3E-1598-4C92-A3CA-94589D784E81}"/>
    <cellStyle name="Normal 3 3 4 2 4 2" xfId="11537" xr:uid="{028C0E2D-EDF1-463F-BF8E-DC6873F80FFA}"/>
    <cellStyle name="Normal 3 3 4 2 4 2 2" xfId="28194" xr:uid="{7A35A896-4B1F-4F5E-9185-06CBBA278BAA}"/>
    <cellStyle name="Normal 3 3 4 2 4 3" xfId="19866" xr:uid="{55190597-562B-4E6B-BDA4-2E46FC6E7E08}"/>
    <cellStyle name="Normal 3 3 4 2 5" xfId="5983" xr:uid="{E9B8B7FE-D22C-4B2C-9A3F-8CD03833523E}"/>
    <cellStyle name="Normal 3 3 4 2 5 2" xfId="14313" xr:uid="{0270A559-DF6C-4DFB-93D9-42EBF10F828B}"/>
    <cellStyle name="Normal 3 3 4 2 5 2 2" xfId="30970" xr:uid="{E1E88AE3-8375-4764-A41A-D2D4664F1E8D}"/>
    <cellStyle name="Normal 3 3 4 2 5 3" xfId="22642" xr:uid="{E75AD45D-EF1F-4F28-9236-1070D2396DAB}"/>
    <cellStyle name="Normal 3 3 4 2 6" xfId="8761" xr:uid="{551AA858-3C72-4F5B-BDD2-81D50517608B}"/>
    <cellStyle name="Normal 3 3 4 2 6 2" xfId="25418" xr:uid="{F03A07F2-4963-4A40-B139-58EFBBF4E323}"/>
    <cellStyle name="Normal 3 3 4 2 7" xfId="17090" xr:uid="{91C3E852-35DA-41F0-86EF-39C68F391446}"/>
    <cellStyle name="Normal 3 3 4 3" xfId="650" xr:uid="{3322873D-C2D6-4319-9E67-AFA6AC8117A3}"/>
    <cellStyle name="Normal 3 3 4 3 2" xfId="1980" xr:uid="{880FCDC5-2095-4FBB-86E0-DFFE8098F75A}"/>
    <cellStyle name="Normal 3 3 4 3 2 2" xfId="4770" xr:uid="{17AD6403-5F3C-4FC4-9757-997409AFCCDC}"/>
    <cellStyle name="Normal 3 3 4 3 2 2 2" xfId="13100" xr:uid="{14FC451E-2859-4340-95E7-F23C6D9028C7}"/>
    <cellStyle name="Normal 3 3 4 3 2 2 2 2" xfId="29757" xr:uid="{40058927-27CF-43D7-BC6C-D062729F365C}"/>
    <cellStyle name="Normal 3 3 4 3 2 2 3" xfId="21429" xr:uid="{A6003F9C-BB24-4C20-A5BA-4534FE9E2171}"/>
    <cellStyle name="Normal 3 3 4 3 2 3" xfId="7546" xr:uid="{CFD6C6C9-0A51-4BF0-8532-13BD19E9F9B6}"/>
    <cellStyle name="Normal 3 3 4 3 2 3 2" xfId="15876" xr:uid="{844B6852-7134-4BC3-A667-CBA35B22C764}"/>
    <cellStyle name="Normal 3 3 4 3 2 3 2 2" xfId="32533" xr:uid="{B9A7263C-B71C-4933-95D3-8D25ADA65E1E}"/>
    <cellStyle name="Normal 3 3 4 3 2 3 3" xfId="24205" xr:uid="{20665448-9B11-47CF-847A-E0C9B9632A82}"/>
    <cellStyle name="Normal 3 3 4 3 2 4" xfId="10324" xr:uid="{133D7A36-8B0D-4D3C-A2C8-09D57B485DED}"/>
    <cellStyle name="Normal 3 3 4 3 2 4 2" xfId="26981" xr:uid="{762F4B73-DC13-4E1B-892B-A054072FDEE7}"/>
    <cellStyle name="Normal 3 3 4 3 2 5" xfId="18653" xr:uid="{9BE87518-D9C1-47D4-92DD-0C92E26DC9E1}"/>
    <cellStyle name="Normal 3 3 4 3 3" xfId="3443" xr:uid="{0AD1BADD-FA9A-4AEB-9275-F9358BE4A439}"/>
    <cellStyle name="Normal 3 3 4 3 3 2" xfId="11773" xr:uid="{3D52C016-1AF8-4137-BA6A-E02930C0F652}"/>
    <cellStyle name="Normal 3 3 4 3 3 2 2" xfId="28430" xr:uid="{3E936F10-2CCC-45A4-B6D3-6921703E4F58}"/>
    <cellStyle name="Normal 3 3 4 3 3 3" xfId="20102" xr:uid="{A5DC9388-7969-451F-8776-F1B248281702}"/>
    <cellStyle name="Normal 3 3 4 3 4" xfId="6219" xr:uid="{AEC2203D-0526-48AA-BDA4-86DD56CC2797}"/>
    <cellStyle name="Normal 3 3 4 3 4 2" xfId="14549" xr:uid="{BCF2FDD2-B4CA-41A0-8C63-1E8D3ED671AB}"/>
    <cellStyle name="Normal 3 3 4 3 4 2 2" xfId="31206" xr:uid="{94D9FD15-D154-4645-A139-69A05720A2B4}"/>
    <cellStyle name="Normal 3 3 4 3 4 3" xfId="22878" xr:uid="{74EA0254-4A52-4DE0-89AF-EB0AEC6EDFB3}"/>
    <cellStyle name="Normal 3 3 4 3 5" xfId="8997" xr:uid="{42D46979-FDD0-440C-98EF-C03D5B47BA16}"/>
    <cellStyle name="Normal 3 3 4 3 5 2" xfId="25654" xr:uid="{528FFBEE-FC62-4946-96C9-69B4AB1CAC86}"/>
    <cellStyle name="Normal 3 3 4 3 6" xfId="17326" xr:uid="{89F37631-86C7-466A-8F67-2E9986DC582F}"/>
    <cellStyle name="Normal 3 3 4 4" xfId="1127" xr:uid="{E5B597C0-0AEC-427F-9DF6-4880369F55F6}"/>
    <cellStyle name="Normal 3 3 4 4 2" xfId="2455" xr:uid="{6083EE9A-8D53-4D29-A236-C30F8BB9DEAF}"/>
    <cellStyle name="Normal 3 3 4 4 2 2" xfId="5245" xr:uid="{F48C974D-9857-41C7-9D4C-3425D8B9BAAF}"/>
    <cellStyle name="Normal 3 3 4 4 2 2 2" xfId="13575" xr:uid="{750230BA-50F1-4C5A-B625-74D5230FD63E}"/>
    <cellStyle name="Normal 3 3 4 4 2 2 2 2" xfId="30232" xr:uid="{9B2C9B66-8720-42A5-9845-AC04712F6BB0}"/>
    <cellStyle name="Normal 3 3 4 4 2 2 3" xfId="21904" xr:uid="{FD3371A0-5DEF-4537-91F2-979CBEE5DBE0}"/>
    <cellStyle name="Normal 3 3 4 4 2 3" xfId="8021" xr:uid="{8574F605-7E01-4594-B0F7-189FD5375594}"/>
    <cellStyle name="Normal 3 3 4 4 2 3 2" xfId="16351" xr:uid="{CB98F8EB-D56B-4A89-9392-223ABD666712}"/>
    <cellStyle name="Normal 3 3 4 4 2 3 2 2" xfId="33008" xr:uid="{C0E44E2A-0B50-456B-A428-28BFBBDDDA02}"/>
    <cellStyle name="Normal 3 3 4 4 2 3 3" xfId="24680" xr:uid="{88ADD037-9573-401A-BDB6-6664EC0A73F9}"/>
    <cellStyle name="Normal 3 3 4 4 2 4" xfId="10799" xr:uid="{9938D213-C8C7-4E72-B36F-39E455FB8CC1}"/>
    <cellStyle name="Normal 3 3 4 4 2 4 2" xfId="27456" xr:uid="{597B88F4-29C0-4DBC-BBE5-71FF4D0658B2}"/>
    <cellStyle name="Normal 3 3 4 4 2 5" xfId="19128" xr:uid="{FEFAF46E-1252-4161-AC14-0DF2B2BCFFE8}"/>
    <cellStyle name="Normal 3 3 4 4 3" xfId="3918" xr:uid="{9322928A-D1D1-4795-9772-8CDB57E774E4}"/>
    <cellStyle name="Normal 3 3 4 4 3 2" xfId="12248" xr:uid="{41D1CBE6-42B1-430D-A78E-46A5C89D69C5}"/>
    <cellStyle name="Normal 3 3 4 4 3 2 2" xfId="28905" xr:uid="{9DDB188D-3481-47DF-9EF6-2D1D2E360698}"/>
    <cellStyle name="Normal 3 3 4 4 3 3" xfId="20577" xr:uid="{F57DFE6B-B1DB-4E1D-8574-E98AA4300FCF}"/>
    <cellStyle name="Normal 3 3 4 4 4" xfId="6694" xr:uid="{F998481F-577D-4ABD-B91D-45709C98F550}"/>
    <cellStyle name="Normal 3 3 4 4 4 2" xfId="15024" xr:uid="{AE902CDD-0CDC-46CE-94D4-D29A71641E5B}"/>
    <cellStyle name="Normal 3 3 4 4 4 2 2" xfId="31681" xr:uid="{C3B5F5B7-2B9F-4F15-993B-DFCDF57514A1}"/>
    <cellStyle name="Normal 3 3 4 4 4 3" xfId="23353" xr:uid="{189B6AB0-7FE7-48CF-9CB2-E438A4903706}"/>
    <cellStyle name="Normal 3 3 4 4 5" xfId="9472" xr:uid="{468E053A-A4E8-4DA4-80E0-86C7ECA57215}"/>
    <cellStyle name="Normal 3 3 4 4 5 2" xfId="26129" xr:uid="{2E3A9FFF-3A93-400D-823E-20B0910C759A}"/>
    <cellStyle name="Normal 3 3 4 4 6" xfId="17801" xr:uid="{95E4AA65-5ABC-44F4-ABCA-2C19788C37C7}"/>
    <cellStyle name="Normal 3 3 4 5" xfId="1507" xr:uid="{D7252087-280C-40D5-A28F-60C9BE506E48}"/>
    <cellStyle name="Normal 3 3 4 5 2" xfId="4297" xr:uid="{630A3AC2-A1EE-475B-B3D6-94A15CED436D}"/>
    <cellStyle name="Normal 3 3 4 5 2 2" xfId="12627" xr:uid="{99427F01-D5C6-4B2A-8243-30A5BAA11496}"/>
    <cellStyle name="Normal 3 3 4 5 2 2 2" xfId="29284" xr:uid="{F43DC84D-B3FD-44CA-AB5F-4FDD7519A160}"/>
    <cellStyle name="Normal 3 3 4 5 2 3" xfId="20956" xr:uid="{1667981B-449C-46BB-AA42-C19624BFED4B}"/>
    <cellStyle name="Normal 3 3 4 5 3" xfId="7073" xr:uid="{E99B7425-BBE1-4DA3-B87A-1839DCCEBBC9}"/>
    <cellStyle name="Normal 3 3 4 5 3 2" xfId="15403" xr:uid="{9993FA88-6B09-4011-9BB8-69E6542B2FB1}"/>
    <cellStyle name="Normal 3 3 4 5 3 2 2" xfId="32060" xr:uid="{9D3049EC-8F9A-47AA-9110-DFE7D30A4B92}"/>
    <cellStyle name="Normal 3 3 4 5 3 3" xfId="23732" xr:uid="{DB093182-37D2-4344-94E6-2F57FDD916E9}"/>
    <cellStyle name="Normal 3 3 4 5 4" xfId="9851" xr:uid="{05AD98C9-64B2-4D69-8474-6B7B123A115C}"/>
    <cellStyle name="Normal 3 3 4 5 4 2" xfId="26508" xr:uid="{2D04E0D9-05CC-4F66-9DF6-73C0F0666CCE}"/>
    <cellStyle name="Normal 3 3 4 5 5" xfId="18180" xr:uid="{D681D05B-A3AC-46C8-8BB2-A8A854D8BF79}"/>
    <cellStyle name="Normal 3 3 4 6" xfId="2970" xr:uid="{6789A862-2FD0-4866-991A-C3B3DA16AA30}"/>
    <cellStyle name="Normal 3 3 4 6 2" xfId="11300" xr:uid="{14BAF0D8-0338-4FDE-A655-168FEDFE1F20}"/>
    <cellStyle name="Normal 3 3 4 6 2 2" xfId="27957" xr:uid="{425D2160-DEBD-464F-8F4B-E086433C3F60}"/>
    <cellStyle name="Normal 3 3 4 6 3" xfId="19629" xr:uid="{808B9F65-1B13-4A62-93A8-62A5898968B5}"/>
    <cellStyle name="Normal 3 3 4 7" xfId="5746" xr:uid="{6038F868-D20A-4E8E-BFF3-3A920181CDE9}"/>
    <cellStyle name="Normal 3 3 4 7 2" xfId="14076" xr:uid="{25A6CB72-B488-4984-BDBE-1486D9B2FEA4}"/>
    <cellStyle name="Normal 3 3 4 7 2 2" xfId="30733" xr:uid="{DC40796B-752C-4C7E-9FD8-363DE54CA35E}"/>
    <cellStyle name="Normal 3 3 4 7 3" xfId="22405" xr:uid="{706B33D6-457D-459C-B4AB-3C0C7AF97663}"/>
    <cellStyle name="Normal 3 3 4 8" xfId="8524" xr:uid="{C1066BA0-E669-42DD-9263-6C8A83DE875A}"/>
    <cellStyle name="Normal 3 3 4 8 2" xfId="25181" xr:uid="{FFA4A72B-A31F-428E-AFF8-5AE62106E9A0}"/>
    <cellStyle name="Normal 3 3 4 9" xfId="16853" xr:uid="{61624462-00D5-460B-A194-A07E888457FA}"/>
    <cellStyle name="Normal 3 3 5" xfId="280" xr:uid="{3B7F43B5-D717-414C-9682-C999B042E68A}"/>
    <cellStyle name="Normal 3 3 5 2" xfId="762" xr:uid="{34E81095-4759-48F9-B3A7-5F66C70298AF}"/>
    <cellStyle name="Normal 3 3 5 2 2" xfId="2090" xr:uid="{2D2C91CC-F4F8-4CE3-89F2-2CBE18BFDCA1}"/>
    <cellStyle name="Normal 3 3 5 2 2 2" xfId="4880" xr:uid="{0C6D14AD-F04B-41DB-8256-56945266B705}"/>
    <cellStyle name="Normal 3 3 5 2 2 2 2" xfId="13210" xr:uid="{2CC9FADD-B7A7-4718-AADE-FC06115CBE26}"/>
    <cellStyle name="Normal 3 3 5 2 2 2 2 2" xfId="29867" xr:uid="{886FBF17-6B70-4E45-800E-4630D98C4658}"/>
    <cellStyle name="Normal 3 3 5 2 2 2 3" xfId="21539" xr:uid="{5CD0A748-70E2-43ED-9E08-5228D3F22D2D}"/>
    <cellStyle name="Normal 3 3 5 2 2 3" xfId="7656" xr:uid="{CD12F1F3-DF7E-441C-85BA-5CF6D1527C52}"/>
    <cellStyle name="Normal 3 3 5 2 2 3 2" xfId="15986" xr:uid="{E5084830-16D1-4F09-8454-1F527185B786}"/>
    <cellStyle name="Normal 3 3 5 2 2 3 2 2" xfId="32643" xr:uid="{CDB7A727-D54D-4B65-9A30-D54A78175354}"/>
    <cellStyle name="Normal 3 3 5 2 2 3 3" xfId="24315" xr:uid="{5B1A01A6-4EC5-43BA-A0B2-AA7604DB7981}"/>
    <cellStyle name="Normal 3 3 5 2 2 4" xfId="10434" xr:uid="{6A7046D2-A83F-431F-B4CD-BD68D3173868}"/>
    <cellStyle name="Normal 3 3 5 2 2 4 2" xfId="27091" xr:uid="{485B15EE-9ED6-4F8F-B301-B241CA5F82D7}"/>
    <cellStyle name="Normal 3 3 5 2 2 5" xfId="18763" xr:uid="{51B63247-E072-4821-B748-E2AC486F9CA9}"/>
    <cellStyle name="Normal 3 3 5 2 3" xfId="3553" xr:uid="{3D4F1962-471C-4CE1-919F-E5E711524953}"/>
    <cellStyle name="Normal 3 3 5 2 3 2" xfId="11883" xr:uid="{986435BD-9ADD-44BA-9320-2F20ADFEAEBB}"/>
    <cellStyle name="Normal 3 3 5 2 3 2 2" xfId="28540" xr:uid="{9E8144F6-464E-4536-A13E-DD5F1B3F9CBD}"/>
    <cellStyle name="Normal 3 3 5 2 3 3" xfId="20212" xr:uid="{C3A5C672-FBFA-48B4-B391-7E717BA60BE6}"/>
    <cellStyle name="Normal 3 3 5 2 4" xfId="6329" xr:uid="{CAE850A2-2C8D-4432-BE97-C371DA3DF9AB}"/>
    <cellStyle name="Normal 3 3 5 2 4 2" xfId="14659" xr:uid="{3EED3867-5A12-40D1-AA4A-9423B13A4212}"/>
    <cellStyle name="Normal 3 3 5 2 4 2 2" xfId="31316" xr:uid="{1855333B-B5D8-4B8B-9F0E-18155F7F38A6}"/>
    <cellStyle name="Normal 3 3 5 2 4 3" xfId="22988" xr:uid="{F1CB1D8E-198D-46A8-AA4F-DD16F1F261D1}"/>
    <cellStyle name="Normal 3 3 5 2 5" xfId="9107" xr:uid="{D64860AA-FC6B-4BCA-8B31-25DD60E27E59}"/>
    <cellStyle name="Normal 3 3 5 2 5 2" xfId="25764" xr:uid="{A7D1A110-98E4-4500-AD09-8EB616188763}"/>
    <cellStyle name="Normal 3 3 5 2 6" xfId="17436" xr:uid="{992269EF-E778-4E0F-AE60-03171C36146D}"/>
    <cellStyle name="Normal 3 3 5 3" xfId="1610" xr:uid="{2C7493E0-009A-47E2-A192-3600B6EDD687}"/>
    <cellStyle name="Normal 3 3 5 3 2" xfId="4400" xr:uid="{F14E93AD-7DEE-47EB-ADDA-6242FC32BF73}"/>
    <cellStyle name="Normal 3 3 5 3 2 2" xfId="12730" xr:uid="{13262CC3-55DE-49F7-AE9C-C539B47C1612}"/>
    <cellStyle name="Normal 3 3 5 3 2 2 2" xfId="29387" xr:uid="{ECBFA691-2B6C-4EE6-A18B-16B650D3F66E}"/>
    <cellStyle name="Normal 3 3 5 3 2 3" xfId="21059" xr:uid="{543663CE-B771-4C31-A5D8-877E900C598C}"/>
    <cellStyle name="Normal 3 3 5 3 3" xfId="7176" xr:uid="{A76BFBE9-7E85-4005-9A2E-9ACB4B52CE92}"/>
    <cellStyle name="Normal 3 3 5 3 3 2" xfId="15506" xr:uid="{DB3B73AC-F1BF-4ACE-B5D4-8FB79F97490C}"/>
    <cellStyle name="Normal 3 3 5 3 3 2 2" xfId="32163" xr:uid="{E8ADD1A8-A0CB-43FC-814C-FCFE2D37FB33}"/>
    <cellStyle name="Normal 3 3 5 3 3 3" xfId="23835" xr:uid="{07CA08B8-7C8A-45CF-9130-8C9F62644E58}"/>
    <cellStyle name="Normal 3 3 5 3 4" xfId="9954" xr:uid="{5F6DF430-BA83-4DDA-9B56-581AF42E0886}"/>
    <cellStyle name="Normal 3 3 5 3 4 2" xfId="26611" xr:uid="{0D4D8046-EF0B-4380-A83F-63EC5373C14D}"/>
    <cellStyle name="Normal 3 3 5 3 5" xfId="18283" xr:uid="{9024C884-A993-4C44-A038-CDF3B3A45993}"/>
    <cellStyle name="Normal 3 3 5 4" xfId="3073" xr:uid="{236DED1C-278B-408A-A5D2-A64C6B7789DA}"/>
    <cellStyle name="Normal 3 3 5 4 2" xfId="11403" xr:uid="{EA64B89D-53E3-4A1D-BE7E-5F694500BAC2}"/>
    <cellStyle name="Normal 3 3 5 4 2 2" xfId="28060" xr:uid="{9BC78E03-3A9C-4AE6-9A0C-16ED56F2D7BA}"/>
    <cellStyle name="Normal 3 3 5 4 3" xfId="19732" xr:uid="{BB7F119E-0239-46F3-B1C6-A72BF42086AF}"/>
    <cellStyle name="Normal 3 3 5 5" xfId="5849" xr:uid="{1AD0BD4B-46E4-4683-96EA-C978C0E4F4C4}"/>
    <cellStyle name="Normal 3 3 5 5 2" xfId="14179" xr:uid="{09D8E6A3-4E09-4499-99A4-0C5D06D51FCF}"/>
    <cellStyle name="Normal 3 3 5 5 2 2" xfId="30836" xr:uid="{B5D50AFE-369C-4713-BF87-D48260DF7AF9}"/>
    <cellStyle name="Normal 3 3 5 5 3" xfId="22508" xr:uid="{E0E6E953-C85B-46FE-B1D1-21C4E169AC9D}"/>
    <cellStyle name="Normal 3 3 5 6" xfId="8627" xr:uid="{9EDC0458-CFE5-4ECA-9426-5910A6AC22A5}"/>
    <cellStyle name="Normal 3 3 5 6 2" xfId="25284" xr:uid="{AAAB677A-3214-4054-8EDF-E6AE14CA6D99}"/>
    <cellStyle name="Normal 3 3 5 7" xfId="16956" xr:uid="{5427DF68-B37E-4A49-9A4C-E1D4FC38353F}"/>
    <cellStyle name="Normal 3 3 6" xfId="516" xr:uid="{4EE42B94-49C4-4A64-B164-BA009B06AF55}"/>
    <cellStyle name="Normal 3 3 6 2" xfId="1846" xr:uid="{A18C65AC-8184-4F1B-9A76-00E482CDA712}"/>
    <cellStyle name="Normal 3 3 6 2 2" xfId="4636" xr:uid="{555AB34F-DD52-4678-A841-67DE053FA300}"/>
    <cellStyle name="Normal 3 3 6 2 2 2" xfId="12966" xr:uid="{060EB4B8-4D77-4F0D-BD01-94E37D645064}"/>
    <cellStyle name="Normal 3 3 6 2 2 2 2" xfId="29623" xr:uid="{1821B513-6C55-49BA-87F3-8F94E6F19318}"/>
    <cellStyle name="Normal 3 3 6 2 2 3" xfId="21295" xr:uid="{B0A0925E-6E59-42E1-8510-42BCB69B9E82}"/>
    <cellStyle name="Normal 3 3 6 2 3" xfId="7412" xr:uid="{78DCDA5F-B5AE-4F56-B5CD-5FB3666AEDA7}"/>
    <cellStyle name="Normal 3 3 6 2 3 2" xfId="15742" xr:uid="{8E3B05C4-88C6-4656-9AF2-E99A20E23E6E}"/>
    <cellStyle name="Normal 3 3 6 2 3 2 2" xfId="32399" xr:uid="{54AB2A01-54A8-469E-ABEF-2B88FCE2E33B}"/>
    <cellStyle name="Normal 3 3 6 2 3 3" xfId="24071" xr:uid="{EF06983F-9BCF-4924-ADA6-53EFB04BF4B3}"/>
    <cellStyle name="Normal 3 3 6 2 4" xfId="10190" xr:uid="{6403B488-109F-4EB8-91C0-6FEF9E6312A3}"/>
    <cellStyle name="Normal 3 3 6 2 4 2" xfId="26847" xr:uid="{E9AC360A-86B5-4D54-AD5C-86600F23CBD9}"/>
    <cellStyle name="Normal 3 3 6 2 5" xfId="18519" xr:uid="{7A103558-F38B-40EA-B911-DA916985F646}"/>
    <cellStyle name="Normal 3 3 6 3" xfId="3309" xr:uid="{2ED0B96F-B508-454F-96C5-1367DBB160DA}"/>
    <cellStyle name="Normal 3 3 6 3 2" xfId="11639" xr:uid="{EF67F6CD-968E-4B62-B1BB-80CC42886520}"/>
    <cellStyle name="Normal 3 3 6 3 2 2" xfId="28296" xr:uid="{2EF32EC3-6489-407F-8CCE-98864067818F}"/>
    <cellStyle name="Normal 3 3 6 3 3" xfId="19968" xr:uid="{F23DA1E2-9AE5-4FAC-83A0-8364082AA271}"/>
    <cellStyle name="Normal 3 3 6 4" xfId="6085" xr:uid="{C85F0FA5-7E0E-4D45-B6C2-C9021C1CFF97}"/>
    <cellStyle name="Normal 3 3 6 4 2" xfId="14415" xr:uid="{80BC13FA-A7FE-4275-8ECA-C40ED551B2DB}"/>
    <cellStyle name="Normal 3 3 6 4 2 2" xfId="31072" xr:uid="{6DD8F95B-25CC-4B23-A8FA-C42AA5C7A0B2}"/>
    <cellStyle name="Normal 3 3 6 4 3" xfId="22744" xr:uid="{0DB80CC9-D102-4621-A31A-70E200A27357}"/>
    <cellStyle name="Normal 3 3 6 5" xfId="8863" xr:uid="{F48075EE-4F24-409A-94D8-80A7AFD5B1A3}"/>
    <cellStyle name="Normal 3 3 6 5 2" xfId="25520" xr:uid="{61C1F1DC-A4F1-4B99-B793-568ADF325B4B}"/>
    <cellStyle name="Normal 3 3 6 6" xfId="17192" xr:uid="{2BBA9867-4DA6-4ABA-842D-B4A2D13FA5E9}"/>
    <cellStyle name="Normal 3 3 7" xfId="993" xr:uid="{F300DA4A-745D-4E1D-B59B-6B1F995F8FED}"/>
    <cellStyle name="Normal 3 3 7 2" xfId="2321" xr:uid="{E9DF94DE-B4DB-4B4D-A6F4-DD0DC331321F}"/>
    <cellStyle name="Normal 3 3 7 2 2" xfId="5111" xr:uid="{DC3E33BF-A78D-46E0-8EA7-765981783545}"/>
    <cellStyle name="Normal 3 3 7 2 2 2" xfId="13441" xr:uid="{35ADB3C2-BC93-4AB5-B27F-25373800DAA9}"/>
    <cellStyle name="Normal 3 3 7 2 2 2 2" xfId="30098" xr:uid="{453964B3-DE3C-4E2A-A5C6-1C775277EFEA}"/>
    <cellStyle name="Normal 3 3 7 2 2 3" xfId="21770" xr:uid="{9787515B-5742-4CE5-8103-645021323B07}"/>
    <cellStyle name="Normal 3 3 7 2 3" xfId="7887" xr:uid="{A02F497A-1D1B-453D-ACDC-A86F5405774C}"/>
    <cellStyle name="Normal 3 3 7 2 3 2" xfId="16217" xr:uid="{9EBB63AC-1511-4E8E-A6BF-EDB6901FAB90}"/>
    <cellStyle name="Normal 3 3 7 2 3 2 2" xfId="32874" xr:uid="{F120B81E-81DD-4A8F-83F7-E7D7E54AD9C2}"/>
    <cellStyle name="Normal 3 3 7 2 3 3" xfId="24546" xr:uid="{9D64CD12-9043-436A-BCCA-BE60CCCACEA3}"/>
    <cellStyle name="Normal 3 3 7 2 4" xfId="10665" xr:uid="{61EF4AE3-8104-4578-9BAC-59FDEE38DA1A}"/>
    <cellStyle name="Normal 3 3 7 2 4 2" xfId="27322" xr:uid="{1BC70C9A-EC7F-46C5-AEAE-F355D782643C}"/>
    <cellStyle name="Normal 3 3 7 2 5" xfId="18994" xr:uid="{EA0867E3-C3C1-4BA2-945D-828A0883F2B0}"/>
    <cellStyle name="Normal 3 3 7 3" xfId="3784" xr:uid="{07E513D6-70AB-4D06-9640-1AA49EF8A40A}"/>
    <cellStyle name="Normal 3 3 7 3 2" xfId="12114" xr:uid="{93BD14BC-06C8-48ED-8CDB-56BF10084E8B}"/>
    <cellStyle name="Normal 3 3 7 3 2 2" xfId="28771" xr:uid="{7DDE26DE-8237-4F99-89AF-5F269E21F91B}"/>
    <cellStyle name="Normal 3 3 7 3 3" xfId="20443" xr:uid="{B3EA6928-AD99-4A40-8280-7452087E67C2}"/>
    <cellStyle name="Normal 3 3 7 4" xfId="6560" xr:uid="{F9CDA66A-8DF7-4228-B3A8-1F01FE5059E3}"/>
    <cellStyle name="Normal 3 3 7 4 2" xfId="14890" xr:uid="{74A7FB25-636B-47EF-977B-866A12FF6396}"/>
    <cellStyle name="Normal 3 3 7 4 2 2" xfId="31547" xr:uid="{5792248A-D58F-48C6-ADB9-1C5968CA0F96}"/>
    <cellStyle name="Normal 3 3 7 4 3" xfId="23219" xr:uid="{1D9C931D-0271-45C7-99EE-64FEC6C9AF48}"/>
    <cellStyle name="Normal 3 3 7 5" xfId="9338" xr:uid="{1CE31979-7119-4424-AC90-76D2C943F0EF}"/>
    <cellStyle name="Normal 3 3 7 5 2" xfId="25995" xr:uid="{4E876B21-1D95-4233-B461-49273AB137A1}"/>
    <cellStyle name="Normal 3 3 7 6" xfId="17667" xr:uid="{3AFA9EB1-B7C1-4551-91D2-7AED5DB9D850}"/>
    <cellStyle name="Normal 3 3 8" xfId="1272" xr:uid="{72D658EC-4547-4AF0-9438-CC2C6A66BF45}"/>
    <cellStyle name="Normal 3 3 8 2" xfId="2600" xr:uid="{A2DA655A-C8A6-4F7F-8C38-0939E62AC52B}"/>
    <cellStyle name="Normal 3 3 8 2 2" xfId="5390" xr:uid="{A3D5DD96-9054-4426-836B-7414996B61FF}"/>
    <cellStyle name="Normal 3 3 8 2 2 2" xfId="13720" xr:uid="{FD4F3A6C-E21F-40E3-919F-AB76CE9EA76E}"/>
    <cellStyle name="Normal 3 3 8 2 2 2 2" xfId="30377" xr:uid="{094D3812-9350-4E2D-9066-D644196FDC91}"/>
    <cellStyle name="Normal 3 3 8 2 2 3" xfId="22049" xr:uid="{89874024-DACA-4A03-8093-1F1C41C8F7D9}"/>
    <cellStyle name="Normal 3 3 8 2 3" xfId="8166" xr:uid="{B864EBE6-8ED3-4AEE-BB35-103656C28B9A}"/>
    <cellStyle name="Normal 3 3 8 2 3 2" xfId="16496" xr:uid="{354A1068-DB04-4CA8-B887-C7731CC86267}"/>
    <cellStyle name="Normal 3 3 8 2 3 2 2" xfId="33153" xr:uid="{524D0903-785B-4AE5-BC66-CC2CAC4B8DBF}"/>
    <cellStyle name="Normal 3 3 8 2 3 3" xfId="24825" xr:uid="{2F171E40-54EE-465D-8BD7-E41B38636EEE}"/>
    <cellStyle name="Normal 3 3 8 2 4" xfId="10944" xr:uid="{A826BF1C-CB61-45B1-B49F-2C39C3C55846}"/>
    <cellStyle name="Normal 3 3 8 2 4 2" xfId="27601" xr:uid="{DCBA6C63-25F9-4CFF-8CBD-B8A0D0A058E0}"/>
    <cellStyle name="Normal 3 3 8 2 5" xfId="19273" xr:uid="{8A884180-54EF-49FB-A88C-E62D1A1884E1}"/>
    <cellStyle name="Normal 3 3 8 3" xfId="4063" xr:uid="{D6065864-53AB-4A54-AE82-CFD327CC1224}"/>
    <cellStyle name="Normal 3 3 8 3 2" xfId="12393" xr:uid="{88EB4848-0E86-42F8-BC44-4326BC800799}"/>
    <cellStyle name="Normal 3 3 8 3 2 2" xfId="29050" xr:uid="{4FDDD976-07F1-4B29-B6DC-4880F479AB3A}"/>
    <cellStyle name="Normal 3 3 8 3 3" xfId="20722" xr:uid="{78477A19-9872-4B72-9327-B4115B43D5BA}"/>
    <cellStyle name="Normal 3 3 8 4" xfId="6839" xr:uid="{A4D2D56B-DE16-465D-ABEA-0E2F324123B5}"/>
    <cellStyle name="Normal 3 3 8 4 2" xfId="15169" xr:uid="{4706C5F1-4FF9-40BA-9DE4-0C20B236CBF4}"/>
    <cellStyle name="Normal 3 3 8 4 2 2" xfId="31826" xr:uid="{5D063E0E-C6DA-45C1-BAC2-943AABCE531A}"/>
    <cellStyle name="Normal 3 3 8 4 3" xfId="23498" xr:uid="{05372BA1-C3FC-447E-BCB7-D00F039ACFE2}"/>
    <cellStyle name="Normal 3 3 8 5" xfId="9617" xr:uid="{006D3299-0522-4413-AD28-91636D815694}"/>
    <cellStyle name="Normal 3 3 8 5 2" xfId="26274" xr:uid="{BA1643E2-F51F-43C3-AD63-6E6A77BE7428}"/>
    <cellStyle name="Normal 3 3 8 6" xfId="17946" xr:uid="{BD2CCC96-5357-41D5-B049-208275F57718}"/>
    <cellStyle name="Normal 3 3 9" xfId="1390" xr:uid="{3302C27B-D297-4AC4-8053-F0F417BACD3C}"/>
    <cellStyle name="Normal 3 3 9 2" xfId="4181" xr:uid="{531354FD-B779-4649-8CC7-945926389D56}"/>
    <cellStyle name="Normal 3 3 9 2 2" xfId="12511" xr:uid="{ED0ED0E1-EC04-435F-BFBA-785A529F4514}"/>
    <cellStyle name="Normal 3 3 9 2 2 2" xfId="29168" xr:uid="{2DF37A5E-B050-4D65-AA2F-56888BA183A8}"/>
    <cellStyle name="Normal 3 3 9 2 3" xfId="20840" xr:uid="{AF7EBA91-0496-40D1-B960-C7E39467CB34}"/>
    <cellStyle name="Normal 3 3 9 3" xfId="6957" xr:uid="{C4A33562-0FCD-4671-9ED2-C689D637D4C3}"/>
    <cellStyle name="Normal 3 3 9 3 2" xfId="15287" xr:uid="{6B6A28BC-62EC-48CD-B0C2-83E1F6EC362D}"/>
    <cellStyle name="Normal 3 3 9 3 2 2" xfId="31944" xr:uid="{A4ED4A4E-3D63-4115-9019-E9B817700A79}"/>
    <cellStyle name="Normal 3 3 9 3 3" xfId="23616" xr:uid="{657B528D-7962-429A-84D4-3EE23DB7D8F3}"/>
    <cellStyle name="Normal 3 3 9 4" xfId="9735" xr:uid="{76712BC4-AA6A-4751-85C5-D6F9D03D3724}"/>
    <cellStyle name="Normal 3 3 9 4 2" xfId="26392" xr:uid="{4F1E2EC3-3306-47D7-B8C1-3BA94CD67553}"/>
    <cellStyle name="Normal 3 3 9 5" xfId="18064" xr:uid="{CB807218-E446-42C0-85EE-CEEE6425B0A5}"/>
    <cellStyle name="Normal 3 4" xfId="52" xr:uid="{1E440651-2E13-4A2A-9C4B-BD90D71DE61B}"/>
    <cellStyle name="Normal 3 4 10" xfId="2854" xr:uid="{DF2BAF1E-6DF5-44B8-BF37-3DA4C2B6CDFB}"/>
    <cellStyle name="Normal 3 4 10 2" xfId="11185" xr:uid="{5ED73698-EFFF-4955-A3DC-E1CFBA4F5054}"/>
    <cellStyle name="Normal 3 4 10 2 2" xfId="27842" xr:uid="{075DCB9B-2404-42FC-8B1C-A8F06607C27F}"/>
    <cellStyle name="Normal 3 4 10 3" xfId="19514" xr:uid="{A01352EC-49DE-4893-8FD9-0A4D76534EA1}"/>
    <cellStyle name="Normal 3 4 11" xfId="5631" xr:uid="{DB6FBCD7-B024-4C59-BF22-48C2CDB62E4D}"/>
    <cellStyle name="Normal 3 4 11 2" xfId="13961" xr:uid="{A34E62DA-7229-4576-B095-ADA4F7C7EB60}"/>
    <cellStyle name="Normal 3 4 11 2 2" xfId="30618" xr:uid="{0CA4BA82-E84E-40B7-93D4-05CB2153EE78}"/>
    <cellStyle name="Normal 3 4 11 3" xfId="22290" xr:uid="{A6ECF607-B9F8-4BBE-888D-14CB7717D5B6}"/>
    <cellStyle name="Normal 3 4 12" xfId="8408" xr:uid="{3A18D83E-70CC-49B4-83F2-27D3488DB9E7}"/>
    <cellStyle name="Normal 3 4 12 2" xfId="25066" xr:uid="{56CE1FFF-489E-466E-8876-CE151AF769A2}"/>
    <cellStyle name="Normal 3 4 13" xfId="16738" xr:uid="{EDE9D868-C4EB-4B56-947F-7F3E7EF94125}"/>
    <cellStyle name="Normal 3 4 14" xfId="34125" xr:uid="{4E9F430A-2C53-4482-88BC-14F494982910}"/>
    <cellStyle name="Normal 3 4 15" xfId="34765" xr:uid="{0DB56C6E-6749-469F-B8AC-2ED744380A12}"/>
    <cellStyle name="Normal 3 4 2" xfId="56" xr:uid="{E2C86A2F-CEDE-40A2-B4B0-5666C1A18431}"/>
    <cellStyle name="Normal 3 4 2 10" xfId="5635" xr:uid="{DB8892E9-D6FF-4453-A231-B3B10D58479C}"/>
    <cellStyle name="Normal 3 4 2 10 2" xfId="13965" xr:uid="{0860F3D9-B9EE-4BFF-8F2E-F534A6FBCA19}"/>
    <cellStyle name="Normal 3 4 2 10 2 2" xfId="30622" xr:uid="{4482BFC6-9D39-49D5-AAAC-ED3F4648F741}"/>
    <cellStyle name="Normal 3 4 2 10 3" xfId="22294" xr:uid="{77505C4B-F895-4895-8AD1-6335E72A378C}"/>
    <cellStyle name="Normal 3 4 2 11" xfId="8412" xr:uid="{AE93F66C-3D06-4979-9834-BF0BB3D36A9E}"/>
    <cellStyle name="Normal 3 4 2 11 2" xfId="25070" xr:uid="{80D798B1-1E6D-44E2-A101-28E740256B61}"/>
    <cellStyle name="Normal 3 4 2 12" xfId="16742" xr:uid="{CEB46667-627C-4FD7-94A1-0E66AFC0E500}"/>
    <cellStyle name="Normal 3 4 2 2" xfId="117" xr:uid="{5CED6056-92D5-4F96-9C9C-DC96EE902209}"/>
    <cellStyle name="Normal 3 4 2 2 10" xfId="8471" xr:uid="{5753B96A-EA66-43C3-A969-0124584CB2AD}"/>
    <cellStyle name="Normal 3 4 2 2 10 2" xfId="25128" xr:uid="{0B4F2481-7448-434E-B1A5-F7E8744BE778}"/>
    <cellStyle name="Normal 3 4 2 2 11" xfId="16800" xr:uid="{42B9D57B-E498-432D-89E7-6F20E31FD3E8}"/>
    <cellStyle name="Normal 3 4 2 2 2" xfId="239" xr:uid="{A3801B11-9BB9-4D6B-8E91-574750A005ED}"/>
    <cellStyle name="Normal 3 4 2 2 2 2" xfId="481" xr:uid="{71EAD6A2-D977-421C-99ED-5AEF18B6AC6F}"/>
    <cellStyle name="Normal 3 4 2 2 2 2 2" xfId="957" xr:uid="{C4AC440B-0FB0-46D8-80C6-A41E663FA8F9}"/>
    <cellStyle name="Normal 3 4 2 2 2 2 2 2" xfId="2285" xr:uid="{EEAA8B2F-85D2-4989-970D-3831E724B945}"/>
    <cellStyle name="Normal 3 4 2 2 2 2 2 2 2" xfId="5075" xr:uid="{A0D339FB-A71D-427E-B577-3F0BE4D3CD22}"/>
    <cellStyle name="Normal 3 4 2 2 2 2 2 2 2 2" xfId="13405" xr:uid="{24291A99-3945-4322-A01B-E856C990E8BA}"/>
    <cellStyle name="Normal 3 4 2 2 2 2 2 2 2 2 2" xfId="30062" xr:uid="{EE94776E-BA4E-45E7-AC91-954210CAC21F}"/>
    <cellStyle name="Normal 3 4 2 2 2 2 2 2 2 3" xfId="21734" xr:uid="{8800F265-CDB0-47EB-91F7-1244AFE33027}"/>
    <cellStyle name="Normal 3 4 2 2 2 2 2 2 3" xfId="7851" xr:uid="{6328DF8F-EFD1-4AAD-A0AD-8A4DEDFC45DC}"/>
    <cellStyle name="Normal 3 4 2 2 2 2 2 2 3 2" xfId="16181" xr:uid="{6DA651E9-19F8-4841-AC90-48F14FA6A00D}"/>
    <cellStyle name="Normal 3 4 2 2 2 2 2 2 3 2 2" xfId="32838" xr:uid="{172E6CA7-D7FB-4D01-B07C-CD56A3D9E117}"/>
    <cellStyle name="Normal 3 4 2 2 2 2 2 2 3 3" xfId="24510" xr:uid="{8EEC7B92-B017-4067-AB95-29ECD81758FE}"/>
    <cellStyle name="Normal 3 4 2 2 2 2 2 2 4" xfId="10629" xr:uid="{082B4432-E33D-48E1-8D86-C7EB39C6A819}"/>
    <cellStyle name="Normal 3 4 2 2 2 2 2 2 4 2" xfId="27286" xr:uid="{FBC62062-538A-4ABA-B4CE-2121AA814DDE}"/>
    <cellStyle name="Normal 3 4 2 2 2 2 2 2 5" xfId="18958" xr:uid="{32E6DD3A-A341-4B1B-B495-72944D823894}"/>
    <cellStyle name="Normal 3 4 2 2 2 2 2 3" xfId="3748" xr:uid="{4E4E6E2C-A720-439E-B59C-EFE172907138}"/>
    <cellStyle name="Normal 3 4 2 2 2 2 2 3 2" xfId="12078" xr:uid="{7B409B8F-E472-4BB3-97D5-8613E99EAFD0}"/>
    <cellStyle name="Normal 3 4 2 2 2 2 2 3 2 2" xfId="28735" xr:uid="{78B03FB8-60F7-4302-B763-5ADDFDA4FDAB}"/>
    <cellStyle name="Normal 3 4 2 2 2 2 2 3 3" xfId="20407" xr:uid="{16A28DC3-47A4-4CC2-AFB9-5BA3A5DEFDF0}"/>
    <cellStyle name="Normal 3 4 2 2 2 2 2 4" xfId="6524" xr:uid="{7FADD92C-1BB5-4D37-B764-E9372A1DE02A}"/>
    <cellStyle name="Normal 3 4 2 2 2 2 2 4 2" xfId="14854" xr:uid="{362C71B4-FAA6-4E81-9273-17F1BA1228E5}"/>
    <cellStyle name="Normal 3 4 2 2 2 2 2 4 2 2" xfId="31511" xr:uid="{40D0F4D0-85ED-4D65-823D-4029F2B5B36C}"/>
    <cellStyle name="Normal 3 4 2 2 2 2 2 4 3" xfId="23183" xr:uid="{FEAF2162-F9BE-4784-8147-F7905801AD63}"/>
    <cellStyle name="Normal 3 4 2 2 2 2 2 5" xfId="9302" xr:uid="{B6F72B06-ECD2-4145-B5B6-F61D6F628811}"/>
    <cellStyle name="Normal 3 4 2 2 2 2 2 5 2" xfId="25959" xr:uid="{942B621F-8E5F-40C4-B03D-EC9450FCD3A4}"/>
    <cellStyle name="Normal 3 4 2 2 2 2 2 6" xfId="17631" xr:uid="{F1A10B73-34D3-43AF-BABB-15513F64EA2E}"/>
    <cellStyle name="Normal 3 4 2 2 2 2 3" xfId="1811" xr:uid="{DF2EF252-ACF9-4060-90D2-ADBEBD475E7F}"/>
    <cellStyle name="Normal 3 4 2 2 2 2 3 2" xfId="4601" xr:uid="{1553434D-D810-4CF3-A4C8-9099BD581AE2}"/>
    <cellStyle name="Normal 3 4 2 2 2 2 3 2 2" xfId="12931" xr:uid="{6470F24D-456C-4F68-9385-74D94F1D6F07}"/>
    <cellStyle name="Normal 3 4 2 2 2 2 3 2 2 2" xfId="29588" xr:uid="{4DF40424-AFB6-4C5A-A6B1-A9908FDF5A22}"/>
    <cellStyle name="Normal 3 4 2 2 2 2 3 2 3" xfId="21260" xr:uid="{5ACBA43E-3FA4-4FCA-B5E3-E5949B241AC3}"/>
    <cellStyle name="Normal 3 4 2 2 2 2 3 3" xfId="7377" xr:uid="{37F2D2E1-80F8-4034-9974-D9639842EC48}"/>
    <cellStyle name="Normal 3 4 2 2 2 2 3 3 2" xfId="15707" xr:uid="{84D198E2-F04E-4EC3-827A-943C66E52291}"/>
    <cellStyle name="Normal 3 4 2 2 2 2 3 3 2 2" xfId="32364" xr:uid="{E705807C-533B-443E-905E-A4BB12AA8EC8}"/>
    <cellStyle name="Normal 3 4 2 2 2 2 3 3 3" xfId="24036" xr:uid="{AE0B6341-92D4-48F2-B5CD-7623FFC3D9FB}"/>
    <cellStyle name="Normal 3 4 2 2 2 2 3 4" xfId="10155" xr:uid="{415E6337-8557-43FB-9D7F-1FC4C3AA457C}"/>
    <cellStyle name="Normal 3 4 2 2 2 2 3 4 2" xfId="26812" xr:uid="{F2568D64-F8D2-4F55-9160-D6421EEC4518}"/>
    <cellStyle name="Normal 3 4 2 2 2 2 3 5" xfId="18484" xr:uid="{F4426352-20BF-4489-B93F-30ADBAAB2851}"/>
    <cellStyle name="Normal 3 4 2 2 2 2 4" xfId="3274" xr:uid="{06DA88DB-D025-4D06-97B3-CF12E4108F9F}"/>
    <cellStyle name="Normal 3 4 2 2 2 2 4 2" xfId="11604" xr:uid="{7E81AC26-0F10-4745-BBCD-E41FF6AB6F2B}"/>
    <cellStyle name="Normal 3 4 2 2 2 2 4 2 2" xfId="28261" xr:uid="{09039FE8-84E9-4257-8AEF-4C7DEE855598}"/>
    <cellStyle name="Normal 3 4 2 2 2 2 4 3" xfId="19933" xr:uid="{45DF5979-8814-45BF-9173-0EEC079525FC}"/>
    <cellStyle name="Normal 3 4 2 2 2 2 5" xfId="6050" xr:uid="{2D27AEB1-600E-409E-8AAF-F1207C40CFBA}"/>
    <cellStyle name="Normal 3 4 2 2 2 2 5 2" xfId="14380" xr:uid="{AB6B03A0-5514-4C4E-B7E6-A1D9D0A12134}"/>
    <cellStyle name="Normal 3 4 2 2 2 2 5 2 2" xfId="31037" xr:uid="{00D2D697-CFF8-48BA-8460-98C32E73DDFF}"/>
    <cellStyle name="Normal 3 4 2 2 2 2 5 3" xfId="22709" xr:uid="{0E43C509-56DF-437F-9443-4D2AE1CC8593}"/>
    <cellStyle name="Normal 3 4 2 2 2 2 6" xfId="8828" xr:uid="{D635AE91-C942-4DAA-9E9D-CE820C26B95D}"/>
    <cellStyle name="Normal 3 4 2 2 2 2 6 2" xfId="25485" xr:uid="{C3DB8DDE-B427-465D-A093-D1161C244992}"/>
    <cellStyle name="Normal 3 4 2 2 2 2 7" xfId="17157" xr:uid="{00AE4811-2E40-4666-AD00-C3DB1216C25D}"/>
    <cellStyle name="Normal 3 4 2 2 2 3" xfId="717" xr:uid="{D08FD82B-6555-4CA0-AF5B-B612244A6C83}"/>
    <cellStyle name="Normal 3 4 2 2 2 3 2" xfId="2047" xr:uid="{12BB1232-2516-4C51-9F93-DA4FB1D4C049}"/>
    <cellStyle name="Normal 3 4 2 2 2 3 2 2" xfId="4837" xr:uid="{C981DB40-2D51-4ECD-964A-B179EC2BEE71}"/>
    <cellStyle name="Normal 3 4 2 2 2 3 2 2 2" xfId="13167" xr:uid="{3FD8E66A-9322-4BDE-B494-21097614CC21}"/>
    <cellStyle name="Normal 3 4 2 2 2 3 2 2 2 2" xfId="29824" xr:uid="{A952FCEF-381C-4075-8B43-2707E164E021}"/>
    <cellStyle name="Normal 3 4 2 2 2 3 2 2 3" xfId="21496" xr:uid="{3276A4BD-32BA-4179-BE42-0A684CB53D86}"/>
    <cellStyle name="Normal 3 4 2 2 2 3 2 3" xfId="7613" xr:uid="{F9D42D25-A899-469E-A91F-CF5BB28D60DB}"/>
    <cellStyle name="Normal 3 4 2 2 2 3 2 3 2" xfId="15943" xr:uid="{AB3CFCA0-49C9-4ED0-BDE6-20D7AD976B62}"/>
    <cellStyle name="Normal 3 4 2 2 2 3 2 3 2 2" xfId="32600" xr:uid="{725E9150-4F1F-43E8-908C-8CD100C52BE9}"/>
    <cellStyle name="Normal 3 4 2 2 2 3 2 3 3" xfId="24272" xr:uid="{CDFEC64F-D9F7-46A9-B5AB-4AFE5B166702}"/>
    <cellStyle name="Normal 3 4 2 2 2 3 2 4" xfId="10391" xr:uid="{EE9A4F72-A2B4-4305-A66B-DD83EEF0E26D}"/>
    <cellStyle name="Normal 3 4 2 2 2 3 2 4 2" xfId="27048" xr:uid="{4C2FAD3B-B6BB-459E-A948-2B93B5962B0C}"/>
    <cellStyle name="Normal 3 4 2 2 2 3 2 5" xfId="18720" xr:uid="{C77DC2A0-611B-45C3-AFF7-88E1B41F385C}"/>
    <cellStyle name="Normal 3 4 2 2 2 3 3" xfId="3510" xr:uid="{64212500-E497-4CE0-A8E8-7E5B7FC3FB64}"/>
    <cellStyle name="Normal 3 4 2 2 2 3 3 2" xfId="11840" xr:uid="{D9E219B3-E84A-40E2-9405-A7DD1BA6569F}"/>
    <cellStyle name="Normal 3 4 2 2 2 3 3 2 2" xfId="28497" xr:uid="{59B67F9F-BE6E-4FAC-B859-84611F0B928D}"/>
    <cellStyle name="Normal 3 4 2 2 2 3 3 3" xfId="20169" xr:uid="{8090200C-36CF-46BF-8943-D72000F2F524}"/>
    <cellStyle name="Normal 3 4 2 2 2 3 4" xfId="6286" xr:uid="{379B4758-0709-402A-90E8-3EC9B8C86225}"/>
    <cellStyle name="Normal 3 4 2 2 2 3 4 2" xfId="14616" xr:uid="{F1F83DE2-1A9C-4193-9F98-216996014556}"/>
    <cellStyle name="Normal 3 4 2 2 2 3 4 2 2" xfId="31273" xr:uid="{9D03E816-35D0-4AB2-89CE-85C6F80CFD53}"/>
    <cellStyle name="Normal 3 4 2 2 2 3 4 3" xfId="22945" xr:uid="{E6855CAB-44A3-465F-91FE-A6DAE697B5FA}"/>
    <cellStyle name="Normal 3 4 2 2 2 3 5" xfId="9064" xr:uid="{FBFA3095-E770-4FE4-9763-F448EA53FF51}"/>
    <cellStyle name="Normal 3 4 2 2 2 3 5 2" xfId="25721" xr:uid="{C9C06FA0-3AF6-4DDB-8774-FA432B91A61F}"/>
    <cellStyle name="Normal 3 4 2 2 2 3 6" xfId="17393" xr:uid="{758E02C0-8482-4415-AC6F-E9C88ED84B2D}"/>
    <cellStyle name="Normal 3 4 2 2 2 4" xfId="1194" xr:uid="{BBACCCEA-450C-40D8-8CE8-3513403C6BBE}"/>
    <cellStyle name="Normal 3 4 2 2 2 4 2" xfId="2522" xr:uid="{A6304167-1E1D-422E-9F1F-22F08BCB9ED0}"/>
    <cellStyle name="Normal 3 4 2 2 2 4 2 2" xfId="5312" xr:uid="{56DC6297-7544-4232-8F38-9B3E2D90D774}"/>
    <cellStyle name="Normal 3 4 2 2 2 4 2 2 2" xfId="13642" xr:uid="{89275C6A-5898-4080-910F-3A8081D26C58}"/>
    <cellStyle name="Normal 3 4 2 2 2 4 2 2 2 2" xfId="30299" xr:uid="{F8B9C910-38F6-4D78-9718-3DDDD12328EA}"/>
    <cellStyle name="Normal 3 4 2 2 2 4 2 2 3" xfId="21971" xr:uid="{3624BB2C-2BCD-440F-AFC2-564F7523D246}"/>
    <cellStyle name="Normal 3 4 2 2 2 4 2 3" xfId="8088" xr:uid="{93CA19D8-5F4F-46EF-A6C9-C70BA6000721}"/>
    <cellStyle name="Normal 3 4 2 2 2 4 2 3 2" xfId="16418" xr:uid="{77D72FB5-61F3-41E0-B528-6D59AB08C8C1}"/>
    <cellStyle name="Normal 3 4 2 2 2 4 2 3 2 2" xfId="33075" xr:uid="{B36534D9-3A71-4201-9E70-6519029F3BF7}"/>
    <cellStyle name="Normal 3 4 2 2 2 4 2 3 3" xfId="24747" xr:uid="{CA4A6AA5-8148-43CE-A8FB-69BF81F6CAB5}"/>
    <cellStyle name="Normal 3 4 2 2 2 4 2 4" xfId="10866" xr:uid="{6CC8516B-E083-40D4-947D-BFB3FAFB63FC}"/>
    <cellStyle name="Normal 3 4 2 2 2 4 2 4 2" xfId="27523" xr:uid="{53247BB6-30E0-4D00-AED3-D74599477777}"/>
    <cellStyle name="Normal 3 4 2 2 2 4 2 5" xfId="19195" xr:uid="{34D3E1AE-9865-48C7-8D27-9A03795A58FA}"/>
    <cellStyle name="Normal 3 4 2 2 2 4 3" xfId="3985" xr:uid="{D3B57492-8795-4224-A9C4-361C69467480}"/>
    <cellStyle name="Normal 3 4 2 2 2 4 3 2" xfId="12315" xr:uid="{218DF8CD-6ADB-4EB3-916F-1370EA9AF169}"/>
    <cellStyle name="Normal 3 4 2 2 2 4 3 2 2" xfId="28972" xr:uid="{EAD0C6F0-AE4C-40D3-87C7-E1394F07C171}"/>
    <cellStyle name="Normal 3 4 2 2 2 4 3 3" xfId="20644" xr:uid="{0720E1A7-E5CB-4215-BD20-07136FA4AB16}"/>
    <cellStyle name="Normal 3 4 2 2 2 4 4" xfId="6761" xr:uid="{65F8408B-5121-457C-8F6B-93961D10EBF1}"/>
    <cellStyle name="Normal 3 4 2 2 2 4 4 2" xfId="15091" xr:uid="{2631C6B3-02E3-47F8-B076-F106608530CD}"/>
    <cellStyle name="Normal 3 4 2 2 2 4 4 2 2" xfId="31748" xr:uid="{E0B1B76D-CBDC-4897-BAC1-352AEC9F8ED8}"/>
    <cellStyle name="Normal 3 4 2 2 2 4 4 3" xfId="23420" xr:uid="{D38AC6C8-DB41-429D-B9BC-3FDFC6DE796C}"/>
    <cellStyle name="Normal 3 4 2 2 2 4 5" xfId="9539" xr:uid="{35B6AE04-58E5-441E-B881-ACE9D5A411E7}"/>
    <cellStyle name="Normal 3 4 2 2 2 4 5 2" xfId="26196" xr:uid="{E86AEBBA-7A67-4714-A8BE-730CB986C80B}"/>
    <cellStyle name="Normal 3 4 2 2 2 4 6" xfId="17868" xr:uid="{53EBCBAB-BD88-45DE-9E36-5C344EC26303}"/>
    <cellStyle name="Normal 3 4 2 2 2 5" xfId="1574" xr:uid="{23073DFB-95FF-490C-AC63-CBD9A1F9330C}"/>
    <cellStyle name="Normal 3 4 2 2 2 5 2" xfId="4364" xr:uid="{AF9626CC-A47A-4873-A716-B3F2690CEBA0}"/>
    <cellStyle name="Normal 3 4 2 2 2 5 2 2" xfId="12694" xr:uid="{575FA3EE-526F-40CB-ABCB-6159D639F3F8}"/>
    <cellStyle name="Normal 3 4 2 2 2 5 2 2 2" xfId="29351" xr:uid="{3696634A-14A9-4B70-B0BC-A0C60B293B95}"/>
    <cellStyle name="Normal 3 4 2 2 2 5 2 3" xfId="21023" xr:uid="{25B09AD1-1987-451F-961D-895871BADF3F}"/>
    <cellStyle name="Normal 3 4 2 2 2 5 3" xfId="7140" xr:uid="{D8380099-F9C6-45C9-81A8-340700EAD09E}"/>
    <cellStyle name="Normal 3 4 2 2 2 5 3 2" xfId="15470" xr:uid="{95AFDFEE-1E5E-4B5E-8069-BFB0EBF66E89}"/>
    <cellStyle name="Normal 3 4 2 2 2 5 3 2 2" xfId="32127" xr:uid="{DBEAFE8C-09FC-4EA7-855D-05C834AF2811}"/>
    <cellStyle name="Normal 3 4 2 2 2 5 3 3" xfId="23799" xr:uid="{94966B2C-9F72-4999-8D9A-B93ED1DA4454}"/>
    <cellStyle name="Normal 3 4 2 2 2 5 4" xfId="9918" xr:uid="{397AE64E-80F0-4403-B6D6-84B1B46DAC04}"/>
    <cellStyle name="Normal 3 4 2 2 2 5 4 2" xfId="26575" xr:uid="{40AA5B53-D1AD-4EA7-97D2-1751761E8B91}"/>
    <cellStyle name="Normal 3 4 2 2 2 5 5" xfId="18247" xr:uid="{6DA06DBF-8F41-40E6-8A07-FDDEF6E62EBC}"/>
    <cellStyle name="Normal 3 4 2 2 2 6" xfId="3037" xr:uid="{336624C1-E822-4A0F-8E06-E1827A840FFB}"/>
    <cellStyle name="Normal 3 4 2 2 2 6 2" xfId="11367" xr:uid="{9C4A9BDA-CA41-4FE6-AE24-F302FF6152ED}"/>
    <cellStyle name="Normal 3 4 2 2 2 6 2 2" xfId="28024" xr:uid="{B34073BF-EECA-4DD1-B3F6-2B60D7075983}"/>
    <cellStyle name="Normal 3 4 2 2 2 6 3" xfId="19696" xr:uid="{71615FE6-6360-4EF4-B461-68012558BBEA}"/>
    <cellStyle name="Normal 3 4 2 2 2 7" xfId="5813" xr:uid="{E29195B0-B2D7-4CD5-A9ED-5D28E08F295C}"/>
    <cellStyle name="Normal 3 4 2 2 2 7 2" xfId="14143" xr:uid="{68DAE8FF-026F-45DB-805C-B86D1C900839}"/>
    <cellStyle name="Normal 3 4 2 2 2 7 2 2" xfId="30800" xr:uid="{DC22D3DE-891E-457A-8F1F-532FC1642368}"/>
    <cellStyle name="Normal 3 4 2 2 2 7 3" xfId="22472" xr:uid="{21127EE5-FD50-4020-9149-9043922EA16B}"/>
    <cellStyle name="Normal 3 4 2 2 2 8" xfId="8591" xr:uid="{1C32DFA3-44EE-4320-98BA-249F737BC890}"/>
    <cellStyle name="Normal 3 4 2 2 2 8 2" xfId="25248" xr:uid="{0F52D03F-C477-479E-A37E-305F5B034BB7}"/>
    <cellStyle name="Normal 3 4 2 2 2 9" xfId="16920" xr:uid="{D7DFA1D7-A4E2-4599-B896-68044CC8C957}"/>
    <cellStyle name="Normal 3 4 2 2 3" xfId="361" xr:uid="{F42AF592-D7CC-424E-9380-5E008152EB1D}"/>
    <cellStyle name="Normal 3 4 2 2 3 2" xfId="839" xr:uid="{51F2DA44-6FEF-4900-9015-019025E6ADAF}"/>
    <cellStyle name="Normal 3 4 2 2 3 2 2" xfId="2167" xr:uid="{1969C249-AEB1-4ABE-AD89-4FF586E40CCB}"/>
    <cellStyle name="Normal 3 4 2 2 3 2 2 2" xfId="4957" xr:uid="{813CBEE6-E7A7-44A2-98C7-4FDDEB19F08C}"/>
    <cellStyle name="Normal 3 4 2 2 3 2 2 2 2" xfId="13287" xr:uid="{2F7A225C-97D6-4203-A8D3-CAA74D1FDFDB}"/>
    <cellStyle name="Normal 3 4 2 2 3 2 2 2 2 2" xfId="29944" xr:uid="{163576DD-410B-45C3-AA30-9B59B3E41794}"/>
    <cellStyle name="Normal 3 4 2 2 3 2 2 2 3" xfId="21616" xr:uid="{154D2B46-96AC-49DD-9DC8-5E7BC5BEA756}"/>
    <cellStyle name="Normal 3 4 2 2 3 2 2 3" xfId="7733" xr:uid="{ECDAD859-A164-4723-8B37-905B4CA5A144}"/>
    <cellStyle name="Normal 3 4 2 2 3 2 2 3 2" xfId="16063" xr:uid="{520D87A6-4EE7-4D62-B391-DBC51BADF4E2}"/>
    <cellStyle name="Normal 3 4 2 2 3 2 2 3 2 2" xfId="32720" xr:uid="{C1B3BDE8-0916-4C31-A332-B869BDE4C956}"/>
    <cellStyle name="Normal 3 4 2 2 3 2 2 3 3" xfId="24392" xr:uid="{55DFDE8B-9E28-4CCE-917C-1D0CCD6E4116}"/>
    <cellStyle name="Normal 3 4 2 2 3 2 2 4" xfId="10511" xr:uid="{38E2182A-AE1A-45A7-AD5F-E0E77F35BFD6}"/>
    <cellStyle name="Normal 3 4 2 2 3 2 2 4 2" xfId="27168" xr:uid="{D92ED3E4-43EB-402D-B379-DD9E105F2373}"/>
    <cellStyle name="Normal 3 4 2 2 3 2 2 5" xfId="18840" xr:uid="{CBF272DF-6ACD-48A0-8C12-263D31209E46}"/>
    <cellStyle name="Normal 3 4 2 2 3 2 3" xfId="3630" xr:uid="{012782F9-661B-4A58-8587-B9CB8180BEDE}"/>
    <cellStyle name="Normal 3 4 2 2 3 2 3 2" xfId="11960" xr:uid="{D8989A0E-A8C7-485D-BBEB-E700EF005F33}"/>
    <cellStyle name="Normal 3 4 2 2 3 2 3 2 2" xfId="28617" xr:uid="{F7BBAC6C-BD20-4722-88B0-C04E0ECBA645}"/>
    <cellStyle name="Normal 3 4 2 2 3 2 3 3" xfId="20289" xr:uid="{157A164F-920F-4801-8FF5-380480444643}"/>
    <cellStyle name="Normal 3 4 2 2 3 2 4" xfId="6406" xr:uid="{2715FC7F-A2C0-4A82-AE84-E55A32D63FE9}"/>
    <cellStyle name="Normal 3 4 2 2 3 2 4 2" xfId="14736" xr:uid="{6E0BA009-D254-441E-9096-4C1F8A242244}"/>
    <cellStyle name="Normal 3 4 2 2 3 2 4 2 2" xfId="31393" xr:uid="{9DDC1700-B8CA-4718-ACE7-F9C8459CE026}"/>
    <cellStyle name="Normal 3 4 2 2 3 2 4 3" xfId="23065" xr:uid="{663E144A-7961-4B7D-B187-B19F023E3BA5}"/>
    <cellStyle name="Normal 3 4 2 2 3 2 5" xfId="9184" xr:uid="{F3698FEA-E5E9-4A75-959D-256E76CDDCE8}"/>
    <cellStyle name="Normal 3 4 2 2 3 2 5 2" xfId="25841" xr:uid="{1BCD5F14-24B8-40B6-9C44-45A6B41B5C5D}"/>
    <cellStyle name="Normal 3 4 2 2 3 2 6" xfId="17513" xr:uid="{6D6D2CEC-76A6-4CE1-A928-B3F7F45C0F6F}"/>
    <cellStyle name="Normal 3 4 2 2 3 3" xfId="1691" xr:uid="{44464009-2CD3-4F82-A373-E0D06F4B6667}"/>
    <cellStyle name="Normal 3 4 2 2 3 3 2" xfId="4481" xr:uid="{265EA94F-2288-41CB-9DD7-2DF566E09B27}"/>
    <cellStyle name="Normal 3 4 2 2 3 3 2 2" xfId="12811" xr:uid="{8BDADD84-B027-41DF-99DD-A6CF80FA68BA}"/>
    <cellStyle name="Normal 3 4 2 2 3 3 2 2 2" xfId="29468" xr:uid="{19A71761-0DD5-488D-9C6A-51DA74EA87D6}"/>
    <cellStyle name="Normal 3 4 2 2 3 3 2 3" xfId="21140" xr:uid="{DC79BC1D-CE47-410E-91F0-0B82DDE7D130}"/>
    <cellStyle name="Normal 3 4 2 2 3 3 3" xfId="7257" xr:uid="{48279B65-D370-422B-8B87-BC088ED7E3D1}"/>
    <cellStyle name="Normal 3 4 2 2 3 3 3 2" xfId="15587" xr:uid="{97C85DFE-6D46-41E1-B7CD-DAE195EAAC39}"/>
    <cellStyle name="Normal 3 4 2 2 3 3 3 2 2" xfId="32244" xr:uid="{6E10CD9C-B4C1-4965-BDAB-CDE782850225}"/>
    <cellStyle name="Normal 3 4 2 2 3 3 3 3" xfId="23916" xr:uid="{0578D599-119E-4A8B-96DF-21F18935A801}"/>
    <cellStyle name="Normal 3 4 2 2 3 3 4" xfId="10035" xr:uid="{BB081751-6903-4D69-8D4D-041B67DFE7DB}"/>
    <cellStyle name="Normal 3 4 2 2 3 3 4 2" xfId="26692" xr:uid="{324D0C5C-6429-4C77-AFC2-BBEA83C20096}"/>
    <cellStyle name="Normal 3 4 2 2 3 3 5" xfId="18364" xr:uid="{25D3A5DB-8577-41DB-B482-2EB59B2ACE1B}"/>
    <cellStyle name="Normal 3 4 2 2 3 4" xfId="3154" xr:uid="{BE10AFBB-7831-4857-90AB-9116FA8E0730}"/>
    <cellStyle name="Normal 3 4 2 2 3 4 2" xfId="11484" xr:uid="{AA98E9FF-70DE-411B-9B04-3F7E04573FFA}"/>
    <cellStyle name="Normal 3 4 2 2 3 4 2 2" xfId="28141" xr:uid="{377F7E52-4CC8-4E01-BBFF-3841DA9DE786}"/>
    <cellStyle name="Normal 3 4 2 2 3 4 3" xfId="19813" xr:uid="{9738DE45-A953-4258-8874-64855BE73145}"/>
    <cellStyle name="Normal 3 4 2 2 3 5" xfId="5930" xr:uid="{21CFE2C7-0191-497F-9F75-823B116101E6}"/>
    <cellStyle name="Normal 3 4 2 2 3 5 2" xfId="14260" xr:uid="{1BBA1AE6-2452-487A-A9C8-F4FECEC59E4E}"/>
    <cellStyle name="Normal 3 4 2 2 3 5 2 2" xfId="30917" xr:uid="{2216B5C1-100D-463D-87EA-02CFE6505556}"/>
    <cellStyle name="Normal 3 4 2 2 3 5 3" xfId="22589" xr:uid="{26013931-BBCF-41E3-97C8-D1A835B59C38}"/>
    <cellStyle name="Normal 3 4 2 2 3 6" xfId="8708" xr:uid="{BF5E8D3D-5135-4310-A42A-A772EA3AC8D9}"/>
    <cellStyle name="Normal 3 4 2 2 3 6 2" xfId="25365" xr:uid="{AC206E20-D802-473A-B6D5-5E0C96D51BAE}"/>
    <cellStyle name="Normal 3 4 2 2 3 7" xfId="17037" xr:uid="{7649B88D-40B0-4A94-8F95-3833E39CF7CE}"/>
    <cellStyle name="Normal 3 4 2 2 4" xfId="597" xr:uid="{72132230-8F08-4816-B446-D1D26921B5ED}"/>
    <cellStyle name="Normal 3 4 2 2 4 2" xfId="1927" xr:uid="{EB432D35-A42B-4636-8FAE-488D34E3261C}"/>
    <cellStyle name="Normal 3 4 2 2 4 2 2" xfId="4717" xr:uid="{F1C25AFD-412A-40EC-BD93-B978D09D7A8E}"/>
    <cellStyle name="Normal 3 4 2 2 4 2 2 2" xfId="13047" xr:uid="{5D6DB5C4-6F46-4237-A8CD-A1CA6F972B0E}"/>
    <cellStyle name="Normal 3 4 2 2 4 2 2 2 2" xfId="29704" xr:uid="{FADBC5A1-F86A-4147-84DE-75A1D9B36AEB}"/>
    <cellStyle name="Normal 3 4 2 2 4 2 2 3" xfId="21376" xr:uid="{42B05CA5-5C42-47CB-A124-2F3C9AA2FB19}"/>
    <cellStyle name="Normal 3 4 2 2 4 2 3" xfId="7493" xr:uid="{9518F165-CDD3-4E4E-AD66-09EBDE86CF56}"/>
    <cellStyle name="Normal 3 4 2 2 4 2 3 2" xfId="15823" xr:uid="{38D667FD-49A8-4456-A14C-A0A634B79C18}"/>
    <cellStyle name="Normal 3 4 2 2 4 2 3 2 2" xfId="32480" xr:uid="{101380F2-742F-4504-A939-AC7A056C9165}"/>
    <cellStyle name="Normal 3 4 2 2 4 2 3 3" xfId="24152" xr:uid="{CFE15D46-9B19-4039-B5E2-A43FC30A9E46}"/>
    <cellStyle name="Normal 3 4 2 2 4 2 4" xfId="10271" xr:uid="{93E1CF36-F82A-4CB0-9A02-5587EED0C9F5}"/>
    <cellStyle name="Normal 3 4 2 2 4 2 4 2" xfId="26928" xr:uid="{4E3DB959-BE6A-454D-86E4-78A2CE211C00}"/>
    <cellStyle name="Normal 3 4 2 2 4 2 5" xfId="18600" xr:uid="{16A31D88-D66A-4374-A81F-8851C119E23D}"/>
    <cellStyle name="Normal 3 4 2 2 4 3" xfId="3390" xr:uid="{AB21B3CD-A0D3-46E9-B2E5-4E4E993F262B}"/>
    <cellStyle name="Normal 3 4 2 2 4 3 2" xfId="11720" xr:uid="{FFE0BA2A-A020-4B41-BC4C-5BE01C9AF738}"/>
    <cellStyle name="Normal 3 4 2 2 4 3 2 2" xfId="28377" xr:uid="{BA7292A0-7832-4CBD-AD21-CD04E0DD12CA}"/>
    <cellStyle name="Normal 3 4 2 2 4 3 3" xfId="20049" xr:uid="{8D6D09F6-8409-42DA-ADB0-062B6A8D0135}"/>
    <cellStyle name="Normal 3 4 2 2 4 4" xfId="6166" xr:uid="{294A59F3-7A58-442C-815D-0A448595FC69}"/>
    <cellStyle name="Normal 3 4 2 2 4 4 2" xfId="14496" xr:uid="{8F7643B0-7E7F-4501-94D4-82CCC29E79B3}"/>
    <cellStyle name="Normal 3 4 2 2 4 4 2 2" xfId="31153" xr:uid="{DDC03C79-AFB5-43DE-B6C3-0194234E27CC}"/>
    <cellStyle name="Normal 3 4 2 2 4 4 3" xfId="22825" xr:uid="{DAB72982-67F6-4EA0-9B69-EC4BA63A25A1}"/>
    <cellStyle name="Normal 3 4 2 2 4 5" xfId="8944" xr:uid="{12CA3C4C-BB63-46C4-A597-A89027D2B888}"/>
    <cellStyle name="Normal 3 4 2 2 4 5 2" xfId="25601" xr:uid="{6FA88C32-92B2-4473-B7D7-F2379316E34E}"/>
    <cellStyle name="Normal 3 4 2 2 4 6" xfId="17273" xr:uid="{E5F5CE22-4EB1-41B7-988F-D29E91001308}"/>
    <cellStyle name="Normal 3 4 2 2 5" xfId="1074" xr:uid="{6B156CB2-0646-43BC-ABB1-F62A0562F277}"/>
    <cellStyle name="Normal 3 4 2 2 5 2" xfId="2402" xr:uid="{72CE316D-22FC-48E9-AE09-7CA3B27940EA}"/>
    <cellStyle name="Normal 3 4 2 2 5 2 2" xfId="5192" xr:uid="{61C4F9F8-61E9-4015-B01A-ED38E14B5079}"/>
    <cellStyle name="Normal 3 4 2 2 5 2 2 2" xfId="13522" xr:uid="{E04BAE83-5F83-4D3A-BFED-34E173F99EE3}"/>
    <cellStyle name="Normal 3 4 2 2 5 2 2 2 2" xfId="30179" xr:uid="{F71EC029-EBA8-4D43-AAD9-3BD5F8F24159}"/>
    <cellStyle name="Normal 3 4 2 2 5 2 2 3" xfId="21851" xr:uid="{DA86FCDF-1ACC-493C-B958-5EFD8E3E32CD}"/>
    <cellStyle name="Normal 3 4 2 2 5 2 3" xfId="7968" xr:uid="{50B80E14-7307-4A34-8E72-AE1611819BB3}"/>
    <cellStyle name="Normal 3 4 2 2 5 2 3 2" xfId="16298" xr:uid="{D6627DAE-B1C8-4C51-B62C-9EB25C034051}"/>
    <cellStyle name="Normal 3 4 2 2 5 2 3 2 2" xfId="32955" xr:uid="{3E775632-947A-48AC-880E-64F10D7B207F}"/>
    <cellStyle name="Normal 3 4 2 2 5 2 3 3" xfId="24627" xr:uid="{6E63B219-E135-4368-AB7A-26B21E8C4719}"/>
    <cellStyle name="Normal 3 4 2 2 5 2 4" xfId="10746" xr:uid="{692FF58E-3378-4C25-91B5-2F3977012B42}"/>
    <cellStyle name="Normal 3 4 2 2 5 2 4 2" xfId="27403" xr:uid="{1168ED55-7F22-4DB5-BAA7-594A8952FDB2}"/>
    <cellStyle name="Normal 3 4 2 2 5 2 5" xfId="19075" xr:uid="{5608849B-FD0F-4857-B36A-13EBEFBFAB03}"/>
    <cellStyle name="Normal 3 4 2 2 5 3" xfId="3865" xr:uid="{25EDBB7A-55F7-43E2-A806-7C416A062C89}"/>
    <cellStyle name="Normal 3 4 2 2 5 3 2" xfId="12195" xr:uid="{2C2347E4-22BF-40EF-B3D8-737E52BD51A1}"/>
    <cellStyle name="Normal 3 4 2 2 5 3 2 2" xfId="28852" xr:uid="{F569EB92-E79C-4B9D-A682-5042B58B74E8}"/>
    <cellStyle name="Normal 3 4 2 2 5 3 3" xfId="20524" xr:uid="{5821DB89-411E-4FF6-9008-709DE2A989FD}"/>
    <cellStyle name="Normal 3 4 2 2 5 4" xfId="6641" xr:uid="{2C0B6681-B8AF-417D-BD49-6570F3F9160C}"/>
    <cellStyle name="Normal 3 4 2 2 5 4 2" xfId="14971" xr:uid="{BA10A746-FD27-45E8-8DBF-7D6F81769D46}"/>
    <cellStyle name="Normal 3 4 2 2 5 4 2 2" xfId="31628" xr:uid="{C495E196-11CF-47DE-AF00-201FA46691F8}"/>
    <cellStyle name="Normal 3 4 2 2 5 4 3" xfId="23300" xr:uid="{C53497F8-2DDD-4411-9EB1-A6AC0C5976C2}"/>
    <cellStyle name="Normal 3 4 2 2 5 5" xfId="9419" xr:uid="{F7B19708-AEBD-4E79-A723-6E89EF335B79}"/>
    <cellStyle name="Normal 3 4 2 2 5 5 2" xfId="26076" xr:uid="{CD54AC87-164F-4355-A6A2-6A7833B14B60}"/>
    <cellStyle name="Normal 3 4 2 2 5 6" xfId="17748" xr:uid="{D4894110-75A9-4A59-914F-548A5C475761}"/>
    <cellStyle name="Normal 3 4 2 2 6" xfId="1339" xr:uid="{8FF46DFC-CCB9-498C-8CA5-35D40DD86050}"/>
    <cellStyle name="Normal 3 4 2 2 6 2" xfId="2667" xr:uid="{30F1620D-0699-498A-843B-E33DED930F3C}"/>
    <cellStyle name="Normal 3 4 2 2 6 2 2" xfId="5457" xr:uid="{1B09F773-F732-4F82-9757-6B618C862BD1}"/>
    <cellStyle name="Normal 3 4 2 2 6 2 2 2" xfId="13787" xr:uid="{E779CF66-B67F-471D-BFF4-3F2605EDE85B}"/>
    <cellStyle name="Normal 3 4 2 2 6 2 2 2 2" xfId="30444" xr:uid="{1CF0AEF2-664B-4D75-99A1-BAAE6DD49446}"/>
    <cellStyle name="Normal 3 4 2 2 6 2 2 3" xfId="22116" xr:uid="{7BC92132-A816-4333-840D-C2F296D87DD7}"/>
    <cellStyle name="Normal 3 4 2 2 6 2 3" xfId="8233" xr:uid="{0138F0A4-3493-47D5-AA12-617C753BF50B}"/>
    <cellStyle name="Normal 3 4 2 2 6 2 3 2" xfId="16563" xr:uid="{22B6355F-94EA-4AF9-8D01-0DE3454F1768}"/>
    <cellStyle name="Normal 3 4 2 2 6 2 3 2 2" xfId="33220" xr:uid="{A482CF59-8117-4D54-9ACC-61380B409766}"/>
    <cellStyle name="Normal 3 4 2 2 6 2 3 3" xfId="24892" xr:uid="{B8BFFAF4-0CD7-4648-9C87-33723483E2AF}"/>
    <cellStyle name="Normal 3 4 2 2 6 2 4" xfId="11011" xr:uid="{A9CFE751-2BF2-412D-B6DD-4887C4C4AAC7}"/>
    <cellStyle name="Normal 3 4 2 2 6 2 4 2" xfId="27668" xr:uid="{0DBA22C8-1FDA-4E83-8002-4C347A0F4526}"/>
    <cellStyle name="Normal 3 4 2 2 6 2 5" xfId="19340" xr:uid="{B9A4508B-03FB-4F2B-BBFE-955CD018D185}"/>
    <cellStyle name="Normal 3 4 2 2 6 3" xfId="4130" xr:uid="{466B5BBF-6EF9-4674-895D-B2705EB02AB1}"/>
    <cellStyle name="Normal 3 4 2 2 6 3 2" xfId="12460" xr:uid="{C803BAFF-D894-42B5-B225-BB00B7E6E514}"/>
    <cellStyle name="Normal 3 4 2 2 6 3 2 2" xfId="29117" xr:uid="{0C17A450-B0F6-42C5-88D8-C5ABD7CA8470}"/>
    <cellStyle name="Normal 3 4 2 2 6 3 3" xfId="20789" xr:uid="{B702716E-B113-4D70-BA39-9FE1813C4C8C}"/>
    <cellStyle name="Normal 3 4 2 2 6 4" xfId="6906" xr:uid="{FDB98D24-4567-40D7-9994-45AEFF085D09}"/>
    <cellStyle name="Normal 3 4 2 2 6 4 2" xfId="15236" xr:uid="{17CD2A1B-D10A-4E5B-972F-000CFF1D235D}"/>
    <cellStyle name="Normal 3 4 2 2 6 4 2 2" xfId="31893" xr:uid="{1F0A659A-047C-47E4-B2A0-1104CB29C921}"/>
    <cellStyle name="Normal 3 4 2 2 6 4 3" xfId="23565" xr:uid="{93D34DBF-B88B-473A-A94C-071A8544F2DC}"/>
    <cellStyle name="Normal 3 4 2 2 6 5" xfId="9684" xr:uid="{0EA76067-BFC5-4052-91DA-6D3D09A1D899}"/>
    <cellStyle name="Normal 3 4 2 2 6 5 2" xfId="26341" xr:uid="{AD441FAA-ED52-44D8-BC48-3CD16883A7BF}"/>
    <cellStyle name="Normal 3 4 2 2 6 6" xfId="18013" xr:uid="{2A75D12C-3FE0-482F-B4E9-58D7E9F38FD1}"/>
    <cellStyle name="Normal 3 4 2 2 7" xfId="1454" xr:uid="{C579B5FC-35DB-4457-9A3D-2F45EC0405E7}"/>
    <cellStyle name="Normal 3 4 2 2 7 2" xfId="4244" xr:uid="{A2419612-2F04-4A12-A503-46B4B74DBB6A}"/>
    <cellStyle name="Normal 3 4 2 2 7 2 2" xfId="12574" xr:uid="{30A6627D-4ABA-4E80-BD1F-0ACDDEFE82E1}"/>
    <cellStyle name="Normal 3 4 2 2 7 2 2 2" xfId="29231" xr:uid="{B9DD713F-7E01-41DE-B8F2-20C92C99962D}"/>
    <cellStyle name="Normal 3 4 2 2 7 2 3" xfId="20903" xr:uid="{B63C396C-73DC-43ED-901C-D11C4AE8377E}"/>
    <cellStyle name="Normal 3 4 2 2 7 3" xfId="7020" xr:uid="{009FE8E8-8E3B-4AB6-84F0-4DA022831D71}"/>
    <cellStyle name="Normal 3 4 2 2 7 3 2" xfId="15350" xr:uid="{6CE6A78A-4D95-48BC-900E-9E1A96D73974}"/>
    <cellStyle name="Normal 3 4 2 2 7 3 2 2" xfId="32007" xr:uid="{3B459AEA-40CB-4106-B014-94F8F1EAB753}"/>
    <cellStyle name="Normal 3 4 2 2 7 3 3" xfId="23679" xr:uid="{553837A2-77B4-4D8A-9D05-7F4C6D5AFEB9}"/>
    <cellStyle name="Normal 3 4 2 2 7 4" xfId="9798" xr:uid="{F9971933-CE95-4BB9-8EB2-86646A3B9ABB}"/>
    <cellStyle name="Normal 3 4 2 2 7 4 2" xfId="26455" xr:uid="{66012D12-FDB2-4733-8E78-8706D3880728}"/>
    <cellStyle name="Normal 3 4 2 2 7 5" xfId="18127" xr:uid="{C4B55A0F-F341-43B3-B237-716ED707A51F}"/>
    <cellStyle name="Normal 3 4 2 2 8" xfId="2917" xr:uid="{E6DCACF6-A309-49EC-B7DA-D7D6C760A680}"/>
    <cellStyle name="Normal 3 4 2 2 8 2" xfId="11247" xr:uid="{E7D651B8-08EF-412D-9AB2-437823645973}"/>
    <cellStyle name="Normal 3 4 2 2 8 2 2" xfId="27904" xr:uid="{D8BF290B-22F6-477F-AC62-89441FC96326}"/>
    <cellStyle name="Normal 3 4 2 2 8 3" xfId="19576" xr:uid="{286B409E-8B55-4D33-BD7D-A3AC2C935EDE}"/>
    <cellStyle name="Normal 3 4 2 2 9" xfId="5693" xr:uid="{25489DBE-6B7D-4627-9C57-61F399A90F4F}"/>
    <cellStyle name="Normal 3 4 2 2 9 2" xfId="14023" xr:uid="{3547F9C8-CE78-4237-9FD3-EAF33CCC6471}"/>
    <cellStyle name="Normal 3 4 2 2 9 2 2" xfId="30680" xr:uid="{628DBF5F-2CBE-42B7-9AD0-59B9A534A538}"/>
    <cellStyle name="Normal 3 4 2 2 9 3" xfId="22352" xr:uid="{F8CC2236-8E4F-4847-A86C-6F1A24DF3884}"/>
    <cellStyle name="Normal 3 4 2 3" xfId="177" xr:uid="{227B32AE-A351-4F6F-B7B4-63B33CBBC39B}"/>
    <cellStyle name="Normal 3 4 2 3 2" xfId="419" xr:uid="{B5CB8B4E-A671-49DC-AA45-E8FB7AAEDB7E}"/>
    <cellStyle name="Normal 3 4 2 3 2 2" xfId="896" xr:uid="{B9BC4EE2-E5B1-411C-A024-F9C6E404FA19}"/>
    <cellStyle name="Normal 3 4 2 3 2 2 2" xfId="2224" xr:uid="{7EDC8A05-9CA0-436E-9AEA-65F33F70195B}"/>
    <cellStyle name="Normal 3 4 2 3 2 2 2 2" xfId="5014" xr:uid="{AE39A985-30BF-4BC2-A762-BD5ACA3DADED}"/>
    <cellStyle name="Normal 3 4 2 3 2 2 2 2 2" xfId="13344" xr:uid="{93AA7244-E182-4525-B9FC-1495DF107D60}"/>
    <cellStyle name="Normal 3 4 2 3 2 2 2 2 2 2" xfId="30001" xr:uid="{EB88CB67-BC7A-4C36-AD2E-F026220DABAD}"/>
    <cellStyle name="Normal 3 4 2 3 2 2 2 2 3" xfId="21673" xr:uid="{246F2916-FC44-4274-B4FA-157BE5D64625}"/>
    <cellStyle name="Normal 3 4 2 3 2 2 2 3" xfId="7790" xr:uid="{E1B35ECB-489F-497C-B734-86E238507956}"/>
    <cellStyle name="Normal 3 4 2 3 2 2 2 3 2" xfId="16120" xr:uid="{EEFE6DF7-0B1D-4CAB-B0F8-5063613236EF}"/>
    <cellStyle name="Normal 3 4 2 3 2 2 2 3 2 2" xfId="32777" xr:uid="{CCA0FBEC-C64C-4A87-8BD4-27153973DEB2}"/>
    <cellStyle name="Normal 3 4 2 3 2 2 2 3 3" xfId="24449" xr:uid="{669952D7-5CDB-4F8F-B00D-2CEFD2A29824}"/>
    <cellStyle name="Normal 3 4 2 3 2 2 2 4" xfId="10568" xr:uid="{C087E52F-43AE-45E7-98B6-26E968F9CF62}"/>
    <cellStyle name="Normal 3 4 2 3 2 2 2 4 2" xfId="27225" xr:uid="{4B0B587C-6EDA-4713-9D2C-B097B4F5CD1E}"/>
    <cellStyle name="Normal 3 4 2 3 2 2 2 5" xfId="18897" xr:uid="{34C8B5B0-705A-4780-AABA-53B864E3DC4D}"/>
    <cellStyle name="Normal 3 4 2 3 2 2 3" xfId="3687" xr:uid="{A828520B-D4C4-478B-8CFF-9FB862954145}"/>
    <cellStyle name="Normal 3 4 2 3 2 2 3 2" xfId="12017" xr:uid="{5465D16D-DC1F-421F-9E8B-DD5F942BB37A}"/>
    <cellStyle name="Normal 3 4 2 3 2 2 3 2 2" xfId="28674" xr:uid="{EE7505B6-D989-4D04-A2DE-A8B3E8AECC2A}"/>
    <cellStyle name="Normal 3 4 2 3 2 2 3 3" xfId="20346" xr:uid="{34649FC2-AB97-4123-B4CD-660ECB8B6D7F}"/>
    <cellStyle name="Normal 3 4 2 3 2 2 4" xfId="6463" xr:uid="{B1739010-143C-4413-8FA5-236CC71B872C}"/>
    <cellStyle name="Normal 3 4 2 3 2 2 4 2" xfId="14793" xr:uid="{324CDA3F-248F-4F35-96DB-BE15A97F3624}"/>
    <cellStyle name="Normal 3 4 2 3 2 2 4 2 2" xfId="31450" xr:uid="{5A4F8A90-672E-4AB8-93B7-BE8F869F323E}"/>
    <cellStyle name="Normal 3 4 2 3 2 2 4 3" xfId="23122" xr:uid="{DB7568D3-EA71-4BF2-B57D-027F4AE3200D}"/>
    <cellStyle name="Normal 3 4 2 3 2 2 5" xfId="9241" xr:uid="{77ED6F68-C905-4E8E-A489-F718DD1F0D61}"/>
    <cellStyle name="Normal 3 4 2 3 2 2 5 2" xfId="25898" xr:uid="{9BD76805-C14C-4EF5-9623-6AE6BB395C98}"/>
    <cellStyle name="Normal 3 4 2 3 2 2 6" xfId="17570" xr:uid="{0BBAD256-AC78-4B4E-B762-C50D8AC14F8A}"/>
    <cellStyle name="Normal 3 4 2 3 2 3" xfId="1749" xr:uid="{494A50CA-8C98-4C9E-B0BB-84AAF170615C}"/>
    <cellStyle name="Normal 3 4 2 3 2 3 2" xfId="4539" xr:uid="{19437641-9E63-4819-823C-5F07543E013F}"/>
    <cellStyle name="Normal 3 4 2 3 2 3 2 2" xfId="12869" xr:uid="{773D91D1-457C-4BFA-B9D8-D8779E94308F}"/>
    <cellStyle name="Normal 3 4 2 3 2 3 2 2 2" xfId="29526" xr:uid="{B53E1E09-C057-4958-ADAF-21DE955CDA42}"/>
    <cellStyle name="Normal 3 4 2 3 2 3 2 3" xfId="21198" xr:uid="{E8D283F4-9771-485E-B849-3FBB3A00C832}"/>
    <cellStyle name="Normal 3 4 2 3 2 3 3" xfId="7315" xr:uid="{3AC2F1FC-061A-47FB-BB95-BAF107A37E5E}"/>
    <cellStyle name="Normal 3 4 2 3 2 3 3 2" xfId="15645" xr:uid="{C141AAD1-1EE3-49F4-B999-C8026345FE86}"/>
    <cellStyle name="Normal 3 4 2 3 2 3 3 2 2" xfId="32302" xr:uid="{2E42324F-FDFF-4EE6-990E-4E556CE1CAC0}"/>
    <cellStyle name="Normal 3 4 2 3 2 3 3 3" xfId="23974" xr:uid="{6ACBB634-8F03-4D12-9C5C-84483D9EF974}"/>
    <cellStyle name="Normal 3 4 2 3 2 3 4" xfId="10093" xr:uid="{84F012F1-5CC4-4084-8D29-AE27D4C7ABA1}"/>
    <cellStyle name="Normal 3 4 2 3 2 3 4 2" xfId="26750" xr:uid="{5986A187-1E83-4192-AFBF-F3EC59D10EE1}"/>
    <cellStyle name="Normal 3 4 2 3 2 3 5" xfId="18422" xr:uid="{911DD63E-7F12-4F8C-9B65-2521CE26F699}"/>
    <cellStyle name="Normal 3 4 2 3 2 4" xfId="3212" xr:uid="{E36B0B01-D8B2-44A5-8A15-59991B99F880}"/>
    <cellStyle name="Normal 3 4 2 3 2 4 2" xfId="11542" xr:uid="{2330DDDD-1677-4F0A-BF5C-564CAFA2C5F0}"/>
    <cellStyle name="Normal 3 4 2 3 2 4 2 2" xfId="28199" xr:uid="{C7D1F1AD-A5C5-48D1-A5BE-2E7C087AF959}"/>
    <cellStyle name="Normal 3 4 2 3 2 4 3" xfId="19871" xr:uid="{1599077F-8560-494E-AE33-570446CA7A7E}"/>
    <cellStyle name="Normal 3 4 2 3 2 5" xfId="5988" xr:uid="{F1B26F87-1948-4399-A753-0699ACE5CF08}"/>
    <cellStyle name="Normal 3 4 2 3 2 5 2" xfId="14318" xr:uid="{03192EBC-E76E-463B-A3AC-6C8146A22B60}"/>
    <cellStyle name="Normal 3 4 2 3 2 5 2 2" xfId="30975" xr:uid="{CCA2C87A-D93A-441F-B3D5-E8A9097EA7FE}"/>
    <cellStyle name="Normal 3 4 2 3 2 5 3" xfId="22647" xr:uid="{0EA5461B-F8B8-4F08-AE01-6B8FD08DECBB}"/>
    <cellStyle name="Normal 3 4 2 3 2 6" xfId="8766" xr:uid="{D32BA9F3-FAE8-4960-9D6E-FC734A8739CA}"/>
    <cellStyle name="Normal 3 4 2 3 2 6 2" xfId="25423" xr:uid="{7F6163C8-DE74-4D88-83D1-7C63C948E98E}"/>
    <cellStyle name="Normal 3 4 2 3 2 7" xfId="17095" xr:uid="{EB246039-2854-43E8-B099-01736331EDDF}"/>
    <cellStyle name="Normal 3 4 2 3 3" xfId="655" xr:uid="{3FEB6AB3-79E0-4AEB-A437-7E3E00983C2D}"/>
    <cellStyle name="Normal 3 4 2 3 3 2" xfId="1985" xr:uid="{292C5E90-ACA1-4F48-8DD9-A0676B28F216}"/>
    <cellStyle name="Normal 3 4 2 3 3 2 2" xfId="4775" xr:uid="{9E4C5A82-9DD3-471E-A037-759DCD4F4946}"/>
    <cellStyle name="Normal 3 4 2 3 3 2 2 2" xfId="13105" xr:uid="{A447BFD0-C184-452B-A826-C42C7C07801A}"/>
    <cellStyle name="Normal 3 4 2 3 3 2 2 2 2" xfId="29762" xr:uid="{8E911A72-46F2-47E6-8F29-06510428C3F3}"/>
    <cellStyle name="Normal 3 4 2 3 3 2 2 3" xfId="21434" xr:uid="{7D500185-DA5C-41AB-A5A5-C09A8BBCD696}"/>
    <cellStyle name="Normal 3 4 2 3 3 2 3" xfId="7551" xr:uid="{D749DBA0-35F4-405B-877B-01A4CD8C5D99}"/>
    <cellStyle name="Normal 3 4 2 3 3 2 3 2" xfId="15881" xr:uid="{C9C720DE-A31D-414A-81D3-283A75ECB8D9}"/>
    <cellStyle name="Normal 3 4 2 3 3 2 3 2 2" xfId="32538" xr:uid="{65982D03-A4F4-4CC8-ACAA-1D9573CE2A1F}"/>
    <cellStyle name="Normal 3 4 2 3 3 2 3 3" xfId="24210" xr:uid="{70443300-630C-45F1-924D-F40B7CD7F733}"/>
    <cellStyle name="Normal 3 4 2 3 3 2 4" xfId="10329" xr:uid="{FFCCBEF9-39F7-4ECF-9808-60124AA2B98C}"/>
    <cellStyle name="Normal 3 4 2 3 3 2 4 2" xfId="26986" xr:uid="{40256C6C-95B6-439A-A1EF-AFD96CD42718}"/>
    <cellStyle name="Normal 3 4 2 3 3 2 5" xfId="18658" xr:uid="{1C2714DC-F72C-440B-95CF-63232D0253CA}"/>
    <cellStyle name="Normal 3 4 2 3 3 3" xfId="3448" xr:uid="{59FD3CD5-0F77-4FE8-8108-DAAA42E2BE55}"/>
    <cellStyle name="Normal 3 4 2 3 3 3 2" xfId="11778" xr:uid="{EE67BB80-7500-4D7E-BD87-E832D1093AF4}"/>
    <cellStyle name="Normal 3 4 2 3 3 3 2 2" xfId="28435" xr:uid="{04845B8C-0C08-491C-AE36-225A37880FC0}"/>
    <cellStyle name="Normal 3 4 2 3 3 3 3" xfId="20107" xr:uid="{4B6B8216-D6E4-4B10-8358-883223A17D92}"/>
    <cellStyle name="Normal 3 4 2 3 3 4" xfId="6224" xr:uid="{62F514C7-C028-495D-8CD0-CC8F32FF6E20}"/>
    <cellStyle name="Normal 3 4 2 3 3 4 2" xfId="14554" xr:uid="{6D146D9A-27D6-4D02-B101-7873C91802A0}"/>
    <cellStyle name="Normal 3 4 2 3 3 4 2 2" xfId="31211" xr:uid="{63F2D541-6220-416F-9D78-AA6F5DDF298A}"/>
    <cellStyle name="Normal 3 4 2 3 3 4 3" xfId="22883" xr:uid="{0CC0BA9E-E704-4BDA-AC9A-EDA6A24F89D7}"/>
    <cellStyle name="Normal 3 4 2 3 3 5" xfId="9002" xr:uid="{B86CC696-C04C-42C5-ACA7-027175C41B4D}"/>
    <cellStyle name="Normal 3 4 2 3 3 5 2" xfId="25659" xr:uid="{DCE54643-23F9-4241-B3B7-7110889B88E0}"/>
    <cellStyle name="Normal 3 4 2 3 3 6" xfId="17331" xr:uid="{2BC7DF29-89D5-4BB0-A4A0-B31D563C6B97}"/>
    <cellStyle name="Normal 3 4 2 3 4" xfId="1132" xr:uid="{26A39C4F-B19E-4A9C-844D-03574423A243}"/>
    <cellStyle name="Normal 3 4 2 3 4 2" xfId="2460" xr:uid="{83C5956C-49E3-4AC1-800A-7BC2E6A11D6A}"/>
    <cellStyle name="Normal 3 4 2 3 4 2 2" xfId="5250" xr:uid="{D1B1E8AC-4C1F-4F78-A8B1-05D7BA82A7DF}"/>
    <cellStyle name="Normal 3 4 2 3 4 2 2 2" xfId="13580" xr:uid="{0A2CD912-F1A0-47D8-B940-CE3544DA841D}"/>
    <cellStyle name="Normal 3 4 2 3 4 2 2 2 2" xfId="30237" xr:uid="{C08F4119-31B7-43EE-B0A0-6A835F199598}"/>
    <cellStyle name="Normal 3 4 2 3 4 2 2 3" xfId="21909" xr:uid="{5FA32652-3B15-4B5F-AE43-B4A85E719851}"/>
    <cellStyle name="Normal 3 4 2 3 4 2 3" xfId="8026" xr:uid="{5B444578-6D9A-4615-85FC-438DC555E958}"/>
    <cellStyle name="Normal 3 4 2 3 4 2 3 2" xfId="16356" xr:uid="{8C5BF9AF-E2DE-4CA3-BAC9-80897E2ADBD9}"/>
    <cellStyle name="Normal 3 4 2 3 4 2 3 2 2" xfId="33013" xr:uid="{B1AF44CE-7CB0-4866-81E9-967F395D72F5}"/>
    <cellStyle name="Normal 3 4 2 3 4 2 3 3" xfId="24685" xr:uid="{9EFACCFE-117C-45BB-A2B4-48B0B9D0EFC2}"/>
    <cellStyle name="Normal 3 4 2 3 4 2 4" xfId="10804" xr:uid="{0CCEAD42-F8FC-4119-9762-58FDDF6E4756}"/>
    <cellStyle name="Normal 3 4 2 3 4 2 4 2" xfId="27461" xr:uid="{2A73D518-12A1-45D7-8884-999D5FD40317}"/>
    <cellStyle name="Normal 3 4 2 3 4 2 5" xfId="19133" xr:uid="{74157E85-BB82-4E27-82B2-AFAD6C67DEF8}"/>
    <cellStyle name="Normal 3 4 2 3 4 3" xfId="3923" xr:uid="{81D8E7A9-3ADD-40F9-911E-2F29AA7A05FF}"/>
    <cellStyle name="Normal 3 4 2 3 4 3 2" xfId="12253" xr:uid="{6C786676-ED7E-4CC6-9698-B6B39DB1A19B}"/>
    <cellStyle name="Normal 3 4 2 3 4 3 2 2" xfId="28910" xr:uid="{FFF25012-72C1-46C5-AD49-1DF05977A29A}"/>
    <cellStyle name="Normal 3 4 2 3 4 3 3" xfId="20582" xr:uid="{84EC1C1F-3E76-4BB4-B656-4BA64318B7C7}"/>
    <cellStyle name="Normal 3 4 2 3 4 4" xfId="6699" xr:uid="{FE8A9E76-40E9-4951-9D83-714C5E6648A0}"/>
    <cellStyle name="Normal 3 4 2 3 4 4 2" xfId="15029" xr:uid="{DDA6F5A9-ECAA-4F3C-830A-EA5773938D57}"/>
    <cellStyle name="Normal 3 4 2 3 4 4 2 2" xfId="31686" xr:uid="{8D4174F4-0543-4751-9802-D2FFC86C8DA8}"/>
    <cellStyle name="Normal 3 4 2 3 4 4 3" xfId="23358" xr:uid="{3CAEC717-3E04-40CC-94AB-5626267C6F53}"/>
    <cellStyle name="Normal 3 4 2 3 4 5" xfId="9477" xr:uid="{9D8A0A4B-99F2-482F-87E4-C5BF7E7AD12E}"/>
    <cellStyle name="Normal 3 4 2 3 4 5 2" xfId="26134" xr:uid="{55E0AA35-17A7-4E1B-AFE1-EB3A7CE25015}"/>
    <cellStyle name="Normal 3 4 2 3 4 6" xfId="17806" xr:uid="{A4912E4E-19D5-44C7-B24B-9F950294EE78}"/>
    <cellStyle name="Normal 3 4 2 3 5" xfId="1512" xr:uid="{5476CF9A-C812-4414-8BEA-F707D5BE8438}"/>
    <cellStyle name="Normal 3 4 2 3 5 2" xfId="4302" xr:uid="{1045BFFC-9C37-472B-999E-AD356F9D9B59}"/>
    <cellStyle name="Normal 3 4 2 3 5 2 2" xfId="12632" xr:uid="{2C41B0AE-32D5-4C32-B72D-D04237B7CB6F}"/>
    <cellStyle name="Normal 3 4 2 3 5 2 2 2" xfId="29289" xr:uid="{19CD4305-2C6D-4BCE-82C7-283E51BABD27}"/>
    <cellStyle name="Normal 3 4 2 3 5 2 3" xfId="20961" xr:uid="{46F2F399-7635-4B4C-AB54-C715034D3FCD}"/>
    <cellStyle name="Normal 3 4 2 3 5 3" xfId="7078" xr:uid="{50C4633C-9CD1-4D85-805A-0974F31B93DA}"/>
    <cellStyle name="Normal 3 4 2 3 5 3 2" xfId="15408" xr:uid="{C4821BBD-3AB5-4329-8098-8294B5FE5DD8}"/>
    <cellStyle name="Normal 3 4 2 3 5 3 2 2" xfId="32065" xr:uid="{E8C1AA3D-8A87-4496-BF87-125BA885FB3C}"/>
    <cellStyle name="Normal 3 4 2 3 5 3 3" xfId="23737" xr:uid="{ADDCE566-71F0-4C31-B291-04E0A566B3CA}"/>
    <cellStyle name="Normal 3 4 2 3 5 4" xfId="9856" xr:uid="{C5989F47-68BB-40BA-B688-9E9820770C40}"/>
    <cellStyle name="Normal 3 4 2 3 5 4 2" xfId="26513" xr:uid="{FFAFC487-0185-4428-AEE7-E5F9CBB81A14}"/>
    <cellStyle name="Normal 3 4 2 3 5 5" xfId="18185" xr:uid="{DC158337-385D-4552-B3C3-F09AAA330FF7}"/>
    <cellStyle name="Normal 3 4 2 3 6" xfId="2975" xr:uid="{61D358F6-5CFA-4DF4-9266-2BDC85A56D85}"/>
    <cellStyle name="Normal 3 4 2 3 6 2" xfId="11305" xr:uid="{CF10635E-A607-4FE0-AB89-0E72552FE570}"/>
    <cellStyle name="Normal 3 4 2 3 6 2 2" xfId="27962" xr:uid="{74D2CB2A-D82C-41CF-A28C-64898249752D}"/>
    <cellStyle name="Normal 3 4 2 3 6 3" xfId="19634" xr:uid="{0B70ED88-4C38-4BEF-9266-F783CE058D6A}"/>
    <cellStyle name="Normal 3 4 2 3 7" xfId="5751" xr:uid="{9E1F2291-FB83-4762-AD45-E6DA98FC5957}"/>
    <cellStyle name="Normal 3 4 2 3 7 2" xfId="14081" xr:uid="{732F532C-F964-4204-9473-F038826BDCD3}"/>
    <cellStyle name="Normal 3 4 2 3 7 2 2" xfId="30738" xr:uid="{8ADCB7AF-7CB7-4647-A9F3-DA1E2744B88C}"/>
    <cellStyle name="Normal 3 4 2 3 7 3" xfId="22410" xr:uid="{92841B09-1233-4968-A876-1D663A5005CF}"/>
    <cellStyle name="Normal 3 4 2 3 8" xfId="8529" xr:uid="{DE690A8C-E00C-4603-9117-3E5499BBA141}"/>
    <cellStyle name="Normal 3 4 2 3 8 2" xfId="25186" xr:uid="{D67C1344-AF07-412B-9F89-2E9346D35CD2}"/>
    <cellStyle name="Normal 3 4 2 3 9" xfId="16858" xr:uid="{A417EC12-2AB6-4F04-8178-7A41243F2C0B}"/>
    <cellStyle name="Normal 3 4 2 4" xfId="303" xr:uid="{FDF138B9-494A-4C7C-8159-27994AA2A321}"/>
    <cellStyle name="Normal 3 4 2 4 2" xfId="785" xr:uid="{D2E925BC-9945-43BF-92C2-D0FB10364724}"/>
    <cellStyle name="Normal 3 4 2 4 2 2" xfId="2113" xr:uid="{9A50763F-BD4D-4DAF-B8A6-09CCB953DFD8}"/>
    <cellStyle name="Normal 3 4 2 4 2 2 2" xfId="4903" xr:uid="{8C01461D-085F-42DB-AFDA-B0F2ACD239A0}"/>
    <cellStyle name="Normal 3 4 2 4 2 2 2 2" xfId="13233" xr:uid="{E526927D-862D-4FEA-8EB7-0FE2CDE3D72B}"/>
    <cellStyle name="Normal 3 4 2 4 2 2 2 2 2" xfId="29890" xr:uid="{D1341C5D-AE22-4543-8486-4B4883362ECC}"/>
    <cellStyle name="Normal 3 4 2 4 2 2 2 3" xfId="21562" xr:uid="{7B935F77-9D4A-4528-B938-49E933F9E26C}"/>
    <cellStyle name="Normal 3 4 2 4 2 2 3" xfId="7679" xr:uid="{B1976B41-D474-4A7A-8C1A-98DD4BAE5BCB}"/>
    <cellStyle name="Normal 3 4 2 4 2 2 3 2" xfId="16009" xr:uid="{AC948B08-F8EE-4ADA-9A77-64C857F5B3E7}"/>
    <cellStyle name="Normal 3 4 2 4 2 2 3 2 2" xfId="32666" xr:uid="{CA449880-92A7-4CD6-ACC4-DD91748B1442}"/>
    <cellStyle name="Normal 3 4 2 4 2 2 3 3" xfId="24338" xr:uid="{8F78D0D3-85C8-4F07-A9BF-81E28862CD34}"/>
    <cellStyle name="Normal 3 4 2 4 2 2 4" xfId="10457" xr:uid="{381FA736-F86B-4577-8B31-4F159AC2F8A8}"/>
    <cellStyle name="Normal 3 4 2 4 2 2 4 2" xfId="27114" xr:uid="{79577693-4B4D-429B-A094-669618C886FE}"/>
    <cellStyle name="Normal 3 4 2 4 2 2 5" xfId="18786" xr:uid="{BF13EF09-B89D-4E90-81B8-AE4F646453D1}"/>
    <cellStyle name="Normal 3 4 2 4 2 3" xfId="3576" xr:uid="{013DAB24-EE10-4954-B7BC-38ED595C7B21}"/>
    <cellStyle name="Normal 3 4 2 4 2 3 2" xfId="11906" xr:uid="{5A02CF52-43E3-4CB5-B12C-423FE44EE65C}"/>
    <cellStyle name="Normal 3 4 2 4 2 3 2 2" xfId="28563" xr:uid="{9C340884-8349-4DF7-AF31-B4D59958D208}"/>
    <cellStyle name="Normal 3 4 2 4 2 3 3" xfId="20235" xr:uid="{8EB18560-A830-454C-950F-0E1383B5DD00}"/>
    <cellStyle name="Normal 3 4 2 4 2 4" xfId="6352" xr:uid="{019FA36B-BF99-4670-A348-705316419B2B}"/>
    <cellStyle name="Normal 3 4 2 4 2 4 2" xfId="14682" xr:uid="{D4E4A7DF-C94C-47F3-9E03-C4C7699E8004}"/>
    <cellStyle name="Normal 3 4 2 4 2 4 2 2" xfId="31339" xr:uid="{30360171-7CF2-4669-B26D-62673CF20E36}"/>
    <cellStyle name="Normal 3 4 2 4 2 4 3" xfId="23011" xr:uid="{31DCC1AA-4DDD-4B59-AF1E-12DB2EF5CCA8}"/>
    <cellStyle name="Normal 3 4 2 4 2 5" xfId="9130" xr:uid="{02D5FDCC-BE66-49C3-8746-E5F9F8E63EB3}"/>
    <cellStyle name="Normal 3 4 2 4 2 5 2" xfId="25787" xr:uid="{0171096E-36E9-4D6E-847C-6D7BEF2B6DFA}"/>
    <cellStyle name="Normal 3 4 2 4 2 6" xfId="17459" xr:uid="{00F83A33-779E-49E6-A64B-7DAE6CB91242}"/>
    <cellStyle name="Normal 3 4 2 4 3" xfId="1633" xr:uid="{C3942FA1-60DF-442F-AFAE-36E1784147FF}"/>
    <cellStyle name="Normal 3 4 2 4 3 2" xfId="4423" xr:uid="{35BD07E5-1F12-472E-BAED-06104030022D}"/>
    <cellStyle name="Normal 3 4 2 4 3 2 2" xfId="12753" xr:uid="{81F8819C-F341-4D5B-86C2-C6A169BB7265}"/>
    <cellStyle name="Normal 3 4 2 4 3 2 2 2" xfId="29410" xr:uid="{E3ABEDA9-6D80-4016-A09E-6F8C32B0F311}"/>
    <cellStyle name="Normal 3 4 2 4 3 2 3" xfId="21082" xr:uid="{71768B5A-3F55-4E5C-908D-2696B141C816}"/>
    <cellStyle name="Normal 3 4 2 4 3 3" xfId="7199" xr:uid="{C0BF533F-32B0-471B-8689-4BA213EE8891}"/>
    <cellStyle name="Normal 3 4 2 4 3 3 2" xfId="15529" xr:uid="{5938D0A7-57C3-41BC-8B60-6CFB91B5A7DA}"/>
    <cellStyle name="Normal 3 4 2 4 3 3 2 2" xfId="32186" xr:uid="{255E4A91-811B-4384-BC7C-F9DE134E3C93}"/>
    <cellStyle name="Normal 3 4 2 4 3 3 3" xfId="23858" xr:uid="{40F5D59C-3ECF-470E-B52B-A1B676E157ED}"/>
    <cellStyle name="Normal 3 4 2 4 3 4" xfId="9977" xr:uid="{079729BF-8BE0-41D9-AF32-A2B6133B9BBC}"/>
    <cellStyle name="Normal 3 4 2 4 3 4 2" xfId="26634" xr:uid="{1A057A39-44DA-442F-8E56-F7413A4FB623}"/>
    <cellStyle name="Normal 3 4 2 4 3 5" xfId="18306" xr:uid="{8A803806-CADE-4016-8447-077A39BF0C96}"/>
    <cellStyle name="Normal 3 4 2 4 4" xfId="3096" xr:uid="{E5864D5E-FC52-4EA3-ACD0-05F161C313BA}"/>
    <cellStyle name="Normal 3 4 2 4 4 2" xfId="11426" xr:uid="{956383C8-CDD2-43E9-BD42-5F1A1F7DAC15}"/>
    <cellStyle name="Normal 3 4 2 4 4 2 2" xfId="28083" xr:uid="{ECB8DC18-1197-49BC-9C28-07D8876804EF}"/>
    <cellStyle name="Normal 3 4 2 4 4 3" xfId="19755" xr:uid="{54C40248-78A0-4AEA-849B-64A6841CD237}"/>
    <cellStyle name="Normal 3 4 2 4 5" xfId="5872" xr:uid="{204185DB-066D-419E-A573-5C3A74A26FE7}"/>
    <cellStyle name="Normal 3 4 2 4 5 2" xfId="14202" xr:uid="{51EF8E8B-3E5F-45DF-B059-28BD629AA450}"/>
    <cellStyle name="Normal 3 4 2 4 5 2 2" xfId="30859" xr:uid="{8473B06C-9482-40C6-B361-F0A11F08C137}"/>
    <cellStyle name="Normal 3 4 2 4 5 3" xfId="22531" xr:uid="{C32BA560-140A-4C8D-B8B1-EDFFE0FF074B}"/>
    <cellStyle name="Normal 3 4 2 4 6" xfId="8650" xr:uid="{A916B7B1-649A-4DD8-A29E-F90BB0B86DF6}"/>
    <cellStyle name="Normal 3 4 2 4 6 2" xfId="25307" xr:uid="{5859E5E1-1842-4961-A52A-5FE8026F0F52}"/>
    <cellStyle name="Normal 3 4 2 4 7" xfId="16979" xr:uid="{526E96A3-3EEE-41B0-B98A-8177C450CF27}"/>
    <cellStyle name="Normal 3 4 2 5" xfId="539" xr:uid="{0C04CAAF-6131-40A4-BCBD-09305C371742}"/>
    <cellStyle name="Normal 3 4 2 5 2" xfId="1869" xr:uid="{6C988DD2-E3DF-44E3-B203-9A5877CBDEC0}"/>
    <cellStyle name="Normal 3 4 2 5 2 2" xfId="4659" xr:uid="{BCC129A4-A13D-4657-9297-D91BE410D96E}"/>
    <cellStyle name="Normal 3 4 2 5 2 2 2" xfId="12989" xr:uid="{BAF8E134-A430-439E-92EF-546ADB25774C}"/>
    <cellStyle name="Normal 3 4 2 5 2 2 2 2" xfId="29646" xr:uid="{C0B89EF0-7E2A-4CF0-BCBD-F05240FB9C4E}"/>
    <cellStyle name="Normal 3 4 2 5 2 2 3" xfId="21318" xr:uid="{5997A097-F700-49C4-BA72-1BEDB413E5C5}"/>
    <cellStyle name="Normal 3 4 2 5 2 3" xfId="7435" xr:uid="{01A69F88-D467-49BC-8DC6-C6644A3CEA21}"/>
    <cellStyle name="Normal 3 4 2 5 2 3 2" xfId="15765" xr:uid="{0DD52F81-304C-4B0B-AEC9-D122C93D856C}"/>
    <cellStyle name="Normal 3 4 2 5 2 3 2 2" xfId="32422" xr:uid="{C6C74AF3-EB5A-48B9-8DEC-4FFEC7E5C774}"/>
    <cellStyle name="Normal 3 4 2 5 2 3 3" xfId="24094" xr:uid="{E0CDD865-A853-49EE-BF65-C82D38D97E78}"/>
    <cellStyle name="Normal 3 4 2 5 2 4" xfId="10213" xr:uid="{23EEF39E-2667-4FC7-83AA-B5B28058C2DA}"/>
    <cellStyle name="Normal 3 4 2 5 2 4 2" xfId="26870" xr:uid="{57C68F14-7358-4F22-B563-EB7B64865376}"/>
    <cellStyle name="Normal 3 4 2 5 2 5" xfId="18542" xr:uid="{6A1B7840-BD31-4623-9A11-BD35A214C0B4}"/>
    <cellStyle name="Normal 3 4 2 5 3" xfId="3332" xr:uid="{E9ECF889-5225-4008-A97D-B92E6D1A8EE5}"/>
    <cellStyle name="Normal 3 4 2 5 3 2" xfId="11662" xr:uid="{84661FC3-A18C-483A-91FD-8E19716C4D6A}"/>
    <cellStyle name="Normal 3 4 2 5 3 2 2" xfId="28319" xr:uid="{690C92C9-D827-4FAF-B385-677721F9598B}"/>
    <cellStyle name="Normal 3 4 2 5 3 3" xfId="19991" xr:uid="{763DD323-8DBA-44DD-A7DB-1C3FCB72EE6B}"/>
    <cellStyle name="Normal 3 4 2 5 4" xfId="6108" xr:uid="{214D2063-D95B-44A5-9523-39BE28B05A74}"/>
    <cellStyle name="Normal 3 4 2 5 4 2" xfId="14438" xr:uid="{07B35A82-5995-446D-842C-98C1200697A5}"/>
    <cellStyle name="Normal 3 4 2 5 4 2 2" xfId="31095" xr:uid="{4F659B29-A8F6-445C-BCC3-8B8F16FEE3D5}"/>
    <cellStyle name="Normal 3 4 2 5 4 3" xfId="22767" xr:uid="{25F05F11-D93A-49C2-B3CC-878B599DFDAD}"/>
    <cellStyle name="Normal 3 4 2 5 5" xfId="8886" xr:uid="{873107F2-8382-43AA-BD0B-58CA2AF133D4}"/>
    <cellStyle name="Normal 3 4 2 5 5 2" xfId="25543" xr:uid="{3E209A2E-25E1-4449-B120-72503FA448FD}"/>
    <cellStyle name="Normal 3 4 2 5 6" xfId="17215" xr:uid="{2E06F497-1695-456C-908A-238F64F3E58B}"/>
    <cellStyle name="Normal 3 4 2 6" xfId="1016" xr:uid="{5A70D021-6FE0-4CB8-87D9-7524CEBF3AD9}"/>
    <cellStyle name="Normal 3 4 2 6 2" xfId="2344" xr:uid="{8EC82401-E032-4E68-B984-D44F916985F8}"/>
    <cellStyle name="Normal 3 4 2 6 2 2" xfId="5134" xr:uid="{A37B48F6-CBDB-46B0-A296-E82C743D63A9}"/>
    <cellStyle name="Normal 3 4 2 6 2 2 2" xfId="13464" xr:uid="{BD2E6C6C-A84B-4341-875E-8EAC9996EE27}"/>
    <cellStyle name="Normal 3 4 2 6 2 2 2 2" xfId="30121" xr:uid="{64F5226F-3DA0-4ECE-BCBF-93CE81164D76}"/>
    <cellStyle name="Normal 3 4 2 6 2 2 3" xfId="21793" xr:uid="{18DBF878-E5DB-4F2D-897D-121CACB562DB}"/>
    <cellStyle name="Normal 3 4 2 6 2 3" xfId="7910" xr:uid="{0DE1BC3C-5EB4-4138-82EA-B42F93368A62}"/>
    <cellStyle name="Normal 3 4 2 6 2 3 2" xfId="16240" xr:uid="{67E4BC23-1400-4658-B3EC-E7653E1EA256}"/>
    <cellStyle name="Normal 3 4 2 6 2 3 2 2" xfId="32897" xr:uid="{F36CBEE5-5B06-4D94-AE7B-158D8E913AF5}"/>
    <cellStyle name="Normal 3 4 2 6 2 3 3" xfId="24569" xr:uid="{849DF2C4-9549-4026-9EF5-CAFA2917DD1C}"/>
    <cellStyle name="Normal 3 4 2 6 2 4" xfId="10688" xr:uid="{DE87BC48-A343-4B51-A8B7-FFAAF2B55663}"/>
    <cellStyle name="Normal 3 4 2 6 2 4 2" xfId="27345" xr:uid="{5501741E-1BA9-4C89-A58F-EF9BEBA3A7BA}"/>
    <cellStyle name="Normal 3 4 2 6 2 5" xfId="19017" xr:uid="{C1E26812-2707-470B-B59C-D8D3BE1C11AD}"/>
    <cellStyle name="Normal 3 4 2 6 3" xfId="3807" xr:uid="{D1CCF41C-F418-4665-8F24-F1F0885E134E}"/>
    <cellStyle name="Normal 3 4 2 6 3 2" xfId="12137" xr:uid="{21AF6866-D9E8-4E69-8B63-EE75D8DA3752}"/>
    <cellStyle name="Normal 3 4 2 6 3 2 2" xfId="28794" xr:uid="{9F6C35A7-6513-43BA-BF70-064FD6961048}"/>
    <cellStyle name="Normal 3 4 2 6 3 3" xfId="20466" xr:uid="{E90BF52D-A63D-43BC-9588-6F1A5D23DF77}"/>
    <cellStyle name="Normal 3 4 2 6 4" xfId="6583" xr:uid="{FAFC5064-9EB7-4E2E-B4D1-82E3D496A9BB}"/>
    <cellStyle name="Normal 3 4 2 6 4 2" xfId="14913" xr:uid="{00788B70-69C6-4192-A1AE-21E08F8A3F7E}"/>
    <cellStyle name="Normal 3 4 2 6 4 2 2" xfId="31570" xr:uid="{0DA2F6D7-7636-46F9-86C2-50A6DA9C3130}"/>
    <cellStyle name="Normal 3 4 2 6 4 3" xfId="23242" xr:uid="{B1BBBF20-8B2C-44D5-BF1B-40BF60A45F4E}"/>
    <cellStyle name="Normal 3 4 2 6 5" xfId="9361" xr:uid="{E33374D2-9AC5-4AAD-91C7-2195EB061A9C}"/>
    <cellStyle name="Normal 3 4 2 6 5 2" xfId="26018" xr:uid="{914DD831-C463-472C-8F48-89D3A276EB8C}"/>
    <cellStyle name="Normal 3 4 2 6 6" xfId="17690" xr:uid="{B28DD725-E93A-488A-A98D-5FD470EBC9CD}"/>
    <cellStyle name="Normal 3 4 2 7" xfId="1277" xr:uid="{0D9FD56B-F692-42EF-85A8-A78D7BC1EB60}"/>
    <cellStyle name="Normal 3 4 2 7 2" xfId="2605" xr:uid="{A3F7AD58-3CB2-47F8-8BB6-A57EDEEF93A0}"/>
    <cellStyle name="Normal 3 4 2 7 2 2" xfId="5395" xr:uid="{A4F7F313-3D6C-4C9B-BBC5-F06E05889CDA}"/>
    <cellStyle name="Normal 3 4 2 7 2 2 2" xfId="13725" xr:uid="{55BC4F63-B91E-4322-BE2F-54C14F8EBCDD}"/>
    <cellStyle name="Normal 3 4 2 7 2 2 2 2" xfId="30382" xr:uid="{91D6E996-7425-49DF-AA83-F68CFC68566E}"/>
    <cellStyle name="Normal 3 4 2 7 2 2 3" xfId="22054" xr:uid="{A4647BDC-B61D-4B1A-963E-27FA43003A53}"/>
    <cellStyle name="Normal 3 4 2 7 2 3" xfId="8171" xr:uid="{B8AE7ECA-CCFF-4B9C-928C-258FF9C9EECE}"/>
    <cellStyle name="Normal 3 4 2 7 2 3 2" xfId="16501" xr:uid="{2F4950E3-263B-4EEF-8405-658D0348E27D}"/>
    <cellStyle name="Normal 3 4 2 7 2 3 2 2" xfId="33158" xr:uid="{0333F4BA-4DDA-4A1E-AFC8-38F1DC7DF4EB}"/>
    <cellStyle name="Normal 3 4 2 7 2 3 3" xfId="24830" xr:uid="{20D4270A-13AD-4181-9F7F-FAC29FDA2CA3}"/>
    <cellStyle name="Normal 3 4 2 7 2 4" xfId="10949" xr:uid="{2D42D62D-E2B2-4CB9-BD4B-20737385BD56}"/>
    <cellStyle name="Normal 3 4 2 7 2 4 2" xfId="27606" xr:uid="{E8B280EF-E228-4E23-9463-CB329991F3B4}"/>
    <cellStyle name="Normal 3 4 2 7 2 5" xfId="19278" xr:uid="{F76F309E-7D5C-4D26-AA82-7D735F18F15F}"/>
    <cellStyle name="Normal 3 4 2 7 3" xfId="4068" xr:uid="{A35212E1-7B1E-4ED5-A65C-C798CBC5AD2A}"/>
    <cellStyle name="Normal 3 4 2 7 3 2" xfId="12398" xr:uid="{3A2801CD-5927-4D79-9537-E96341D27D3D}"/>
    <cellStyle name="Normal 3 4 2 7 3 2 2" xfId="29055" xr:uid="{92F116B4-ED2A-44D4-8036-559EE9787D3E}"/>
    <cellStyle name="Normal 3 4 2 7 3 3" xfId="20727" xr:uid="{5C7D919D-CEC6-4C3F-9C5F-22C98010E16C}"/>
    <cellStyle name="Normal 3 4 2 7 4" xfId="6844" xr:uid="{A16E5601-E05D-4414-81FE-B9AE877C3E93}"/>
    <cellStyle name="Normal 3 4 2 7 4 2" xfId="15174" xr:uid="{94AE3390-6B40-4DA3-B546-79994431D90E}"/>
    <cellStyle name="Normal 3 4 2 7 4 2 2" xfId="31831" xr:uid="{DDBBD903-2E32-4FEF-A35A-C2539E4095DD}"/>
    <cellStyle name="Normal 3 4 2 7 4 3" xfId="23503" xr:uid="{C317F2A9-491C-4F1C-938A-2D7F65B50E84}"/>
    <cellStyle name="Normal 3 4 2 7 5" xfId="9622" xr:uid="{65DAD726-29DE-4C2C-B17F-E253AFBA4E30}"/>
    <cellStyle name="Normal 3 4 2 7 5 2" xfId="26279" xr:uid="{40F743EB-50FA-497E-82DA-B35D5A1BDB19}"/>
    <cellStyle name="Normal 3 4 2 7 6" xfId="17951" xr:uid="{5B8678B1-4E14-4264-81C2-7400D5CFB3B7}"/>
    <cellStyle name="Normal 3 4 2 8" xfId="1395" xr:uid="{2C98D342-474F-4B26-B9A2-8CB3D1D7367C}"/>
    <cellStyle name="Normal 3 4 2 8 2" xfId="4186" xr:uid="{3C736CA4-958D-4683-B8BC-0D1807B17484}"/>
    <cellStyle name="Normal 3 4 2 8 2 2" xfId="12516" xr:uid="{DBA10C5B-283F-47DF-BBE6-B1040A62B359}"/>
    <cellStyle name="Normal 3 4 2 8 2 2 2" xfId="29173" xr:uid="{3C608EBF-AC6A-400F-8920-5BC5566B5CEF}"/>
    <cellStyle name="Normal 3 4 2 8 2 3" xfId="20845" xr:uid="{65B4F7A5-EFDE-4DB6-B445-5C2BC55C6EC6}"/>
    <cellStyle name="Normal 3 4 2 8 3" xfId="6962" xr:uid="{9C576CD8-B0E8-4F58-B77F-F6E24D7DA044}"/>
    <cellStyle name="Normal 3 4 2 8 3 2" xfId="15292" xr:uid="{F64A76E8-16B1-43D2-943D-46D34A0B557C}"/>
    <cellStyle name="Normal 3 4 2 8 3 2 2" xfId="31949" xr:uid="{7530EC2E-AAFE-49B7-95CD-9E5B985B79EF}"/>
    <cellStyle name="Normal 3 4 2 8 3 3" xfId="23621" xr:uid="{695A2364-FB38-45B9-92A1-9902A0E60436}"/>
    <cellStyle name="Normal 3 4 2 8 4" xfId="9740" xr:uid="{4186A02C-BCFD-46B5-9D38-9E08D047A108}"/>
    <cellStyle name="Normal 3 4 2 8 4 2" xfId="26397" xr:uid="{F093E40D-B245-4C54-8913-0D225367882A}"/>
    <cellStyle name="Normal 3 4 2 8 5" xfId="18069" xr:uid="{D6C83EF3-69B8-479C-AFFE-83F7CC9876A8}"/>
    <cellStyle name="Normal 3 4 2 9" xfId="2858" xr:uid="{CC592E76-2FBE-47F7-8242-3AA909246C2D}"/>
    <cellStyle name="Normal 3 4 2 9 2" xfId="11189" xr:uid="{91C6C884-73B1-44F6-8943-ECDA6628F1F5}"/>
    <cellStyle name="Normal 3 4 2 9 2 2" xfId="27846" xr:uid="{8043F757-2E03-4A44-B4C5-ACC8E423CDF8}"/>
    <cellStyle name="Normal 3 4 2 9 3" xfId="19518" xr:uid="{AEA4F219-84C5-4B4B-B3D5-E0E6C84A460C}"/>
    <cellStyle name="Normal 3 4 3" xfId="113" xr:uid="{06AF21A5-83A0-441D-9E4E-B41ED98F168E}"/>
    <cellStyle name="Normal 3 4 3 10" xfId="8467" xr:uid="{0F39995F-8DAC-4089-88DF-1C264EF166C7}"/>
    <cellStyle name="Normal 3 4 3 10 2" xfId="25124" xr:uid="{F7D2DD6A-427F-40A2-AC00-CBFF8E866FC2}"/>
    <cellStyle name="Normal 3 4 3 11" xfId="16796" xr:uid="{D9258157-7389-492A-BC2E-C2D6D60A79E4}"/>
    <cellStyle name="Normal 3 4 3 2" xfId="235" xr:uid="{F02A7D4D-39B5-4551-B08D-DDD0777A253D}"/>
    <cellStyle name="Normal 3 4 3 2 2" xfId="477" xr:uid="{F3E1CC7A-EFA1-471F-AE5D-91BC8F08028F}"/>
    <cellStyle name="Normal 3 4 3 2 2 2" xfId="954" xr:uid="{936AE042-694C-424C-ABC7-D661A66B75CA}"/>
    <cellStyle name="Normal 3 4 3 2 2 2 2" xfId="2282" xr:uid="{5099153E-494B-488C-8AAA-C333E4FB642F}"/>
    <cellStyle name="Normal 3 4 3 2 2 2 2 2" xfId="5072" xr:uid="{2912C866-9F15-482A-81B8-909FDB33C7B4}"/>
    <cellStyle name="Normal 3 4 3 2 2 2 2 2 2" xfId="13402" xr:uid="{B1948362-04FD-4834-8DAB-B95B2B570CAD}"/>
    <cellStyle name="Normal 3 4 3 2 2 2 2 2 2 2" xfId="30059" xr:uid="{0358755D-3DEB-4A3A-82BD-90B99A770A1A}"/>
    <cellStyle name="Normal 3 4 3 2 2 2 2 2 3" xfId="21731" xr:uid="{70881D46-160B-496C-AC7E-5FFCB01A5FB6}"/>
    <cellStyle name="Normal 3 4 3 2 2 2 2 3" xfId="7848" xr:uid="{A09BBCBF-B085-4DC3-AE8B-92C4A86F392D}"/>
    <cellStyle name="Normal 3 4 3 2 2 2 2 3 2" xfId="16178" xr:uid="{42CFB8ED-D68B-4DF9-BD52-C238DC5457CA}"/>
    <cellStyle name="Normal 3 4 3 2 2 2 2 3 2 2" xfId="32835" xr:uid="{8B594B07-2CE5-41A2-ACCC-8E459D8F8291}"/>
    <cellStyle name="Normal 3 4 3 2 2 2 2 3 3" xfId="24507" xr:uid="{FD9BC01E-D194-4653-8679-20D1011B80FA}"/>
    <cellStyle name="Normal 3 4 3 2 2 2 2 4" xfId="10626" xr:uid="{0E1CB7A0-F365-4133-B951-06FA2F2BD1C7}"/>
    <cellStyle name="Normal 3 4 3 2 2 2 2 4 2" xfId="27283" xr:uid="{65337FB1-976A-4840-B282-CE1EF7BF5464}"/>
    <cellStyle name="Normal 3 4 3 2 2 2 2 5" xfId="18955" xr:uid="{487BE858-D545-4147-B72C-4353EA0BEE78}"/>
    <cellStyle name="Normal 3 4 3 2 2 2 3" xfId="3745" xr:uid="{A8DD66F5-5E28-44EB-B96D-FF1018ADBDA0}"/>
    <cellStyle name="Normal 3 4 3 2 2 2 3 2" xfId="12075" xr:uid="{98C9B5F9-6A90-4877-8C22-87B3206D586D}"/>
    <cellStyle name="Normal 3 4 3 2 2 2 3 2 2" xfId="28732" xr:uid="{67EED1E8-1BC5-4551-8C67-6A3A5D554D55}"/>
    <cellStyle name="Normal 3 4 3 2 2 2 3 3" xfId="20404" xr:uid="{7E9F82B9-DBCE-415D-9D48-1598BC977D8B}"/>
    <cellStyle name="Normal 3 4 3 2 2 2 4" xfId="6521" xr:uid="{FE60C628-6F1D-4CB8-AD91-EDCB56F27DD0}"/>
    <cellStyle name="Normal 3 4 3 2 2 2 4 2" xfId="14851" xr:uid="{607661B2-28B2-4C59-B88B-BBB69B266EA3}"/>
    <cellStyle name="Normal 3 4 3 2 2 2 4 2 2" xfId="31508" xr:uid="{834A576C-A2AA-4E30-9424-C332A445778E}"/>
    <cellStyle name="Normal 3 4 3 2 2 2 4 3" xfId="23180" xr:uid="{E3D57DB7-6ABC-47FF-AC81-7EB947106766}"/>
    <cellStyle name="Normal 3 4 3 2 2 2 5" xfId="9299" xr:uid="{3D82AB47-E9F3-4043-9ACF-832CD6983CC3}"/>
    <cellStyle name="Normal 3 4 3 2 2 2 5 2" xfId="25956" xr:uid="{E76517AE-1719-4201-A175-89A34F24A758}"/>
    <cellStyle name="Normal 3 4 3 2 2 2 6" xfId="17628" xr:uid="{75EBC6BF-EE94-44A4-89E7-81C9F7973F46}"/>
    <cellStyle name="Normal 3 4 3 2 2 3" xfId="1807" xr:uid="{FA030734-B899-4FED-B94E-2F347E1D0C86}"/>
    <cellStyle name="Normal 3 4 3 2 2 3 2" xfId="4597" xr:uid="{574C54EA-378B-49AD-8116-FAFD0D518EAB}"/>
    <cellStyle name="Normal 3 4 3 2 2 3 2 2" xfId="12927" xr:uid="{4A988442-364C-44CF-A450-6B1DFA5029B6}"/>
    <cellStyle name="Normal 3 4 3 2 2 3 2 2 2" xfId="29584" xr:uid="{BBB3AA53-A6B4-4FA5-A9DF-6AF372E21A85}"/>
    <cellStyle name="Normal 3 4 3 2 2 3 2 3" xfId="21256" xr:uid="{EF52BD9F-439E-477E-89CB-6BE402EDDBB6}"/>
    <cellStyle name="Normal 3 4 3 2 2 3 3" xfId="7373" xr:uid="{46A4FDD8-E55C-447D-8969-4FB35ADABBAE}"/>
    <cellStyle name="Normal 3 4 3 2 2 3 3 2" xfId="15703" xr:uid="{1975BB42-7A81-4F73-B7A5-D2D0E5FBE08D}"/>
    <cellStyle name="Normal 3 4 3 2 2 3 3 2 2" xfId="32360" xr:uid="{1C7F4531-88CC-4E9C-A2D9-9135A691879B}"/>
    <cellStyle name="Normal 3 4 3 2 2 3 3 3" xfId="24032" xr:uid="{967DF90A-537F-49E5-BC59-E5AE3F6323BE}"/>
    <cellStyle name="Normal 3 4 3 2 2 3 4" xfId="10151" xr:uid="{1C042DEF-4DD2-4F2F-BEBC-B91C3B41F9AE}"/>
    <cellStyle name="Normal 3 4 3 2 2 3 4 2" xfId="26808" xr:uid="{347F0AD0-32CF-4763-A123-B7E98BF7CDD3}"/>
    <cellStyle name="Normal 3 4 3 2 2 3 5" xfId="18480" xr:uid="{345A8C95-7746-461F-80E2-B35B12170BC0}"/>
    <cellStyle name="Normal 3 4 3 2 2 4" xfId="3270" xr:uid="{EFFD2566-1B89-4E4E-A7D6-6F9468F5AB26}"/>
    <cellStyle name="Normal 3 4 3 2 2 4 2" xfId="11600" xr:uid="{EFD6EC4B-D133-4DF9-92AD-BDA787B6CC3E}"/>
    <cellStyle name="Normal 3 4 3 2 2 4 2 2" xfId="28257" xr:uid="{160282EA-F98E-42F7-AE4A-BFA28905A7CE}"/>
    <cellStyle name="Normal 3 4 3 2 2 4 3" xfId="19929" xr:uid="{CF0429A3-DB27-4DA7-8923-E7E9F8B42939}"/>
    <cellStyle name="Normal 3 4 3 2 2 5" xfId="6046" xr:uid="{19B2CFF9-134D-470A-821B-AFCE51AB890C}"/>
    <cellStyle name="Normal 3 4 3 2 2 5 2" xfId="14376" xr:uid="{0C93843B-C71D-4F9C-924E-0397378A8673}"/>
    <cellStyle name="Normal 3 4 3 2 2 5 2 2" xfId="31033" xr:uid="{D7F8E6DF-9083-4B42-AAB4-2A2DDDBE0DFF}"/>
    <cellStyle name="Normal 3 4 3 2 2 5 3" xfId="22705" xr:uid="{43436A2E-532B-4301-B471-04063F30BF39}"/>
    <cellStyle name="Normal 3 4 3 2 2 6" xfId="8824" xr:uid="{4FE34E2D-FC3D-4C42-8144-F3BB8942511E}"/>
    <cellStyle name="Normal 3 4 3 2 2 6 2" xfId="25481" xr:uid="{83F6ACA6-CCC8-4B7F-AD7F-6F90CB164389}"/>
    <cellStyle name="Normal 3 4 3 2 2 7" xfId="17153" xr:uid="{008F9D24-1FA2-419D-A206-BE90F1E9DEE0}"/>
    <cellStyle name="Normal 3 4 3 2 3" xfId="713" xr:uid="{1B0FCB49-F4AA-4957-BD65-2115457B39FD}"/>
    <cellStyle name="Normal 3 4 3 2 3 2" xfId="2043" xr:uid="{AD58E5E9-E310-4E7C-9952-3B7EB46362B0}"/>
    <cellStyle name="Normal 3 4 3 2 3 2 2" xfId="4833" xr:uid="{CBD87214-1E77-4CEB-9424-81D49E39FA25}"/>
    <cellStyle name="Normal 3 4 3 2 3 2 2 2" xfId="13163" xr:uid="{BB124DCD-F3F2-456A-AD7F-ED3568164E36}"/>
    <cellStyle name="Normal 3 4 3 2 3 2 2 2 2" xfId="29820" xr:uid="{E168FF50-838E-4F87-8D62-F45EE9B91BC5}"/>
    <cellStyle name="Normal 3 4 3 2 3 2 2 3" xfId="21492" xr:uid="{04AFF21D-1AC2-47CB-85B1-08B5375AE6D1}"/>
    <cellStyle name="Normal 3 4 3 2 3 2 3" xfId="7609" xr:uid="{A712DE42-9990-4376-AD36-74789987F591}"/>
    <cellStyle name="Normal 3 4 3 2 3 2 3 2" xfId="15939" xr:uid="{E476F3C6-7553-4D10-A1A7-B01B3BDBDA8C}"/>
    <cellStyle name="Normal 3 4 3 2 3 2 3 2 2" xfId="32596" xr:uid="{62AA61A7-1C0C-400B-8751-D8D4BA7E8370}"/>
    <cellStyle name="Normal 3 4 3 2 3 2 3 3" xfId="24268" xr:uid="{839C00D7-5DD1-45CB-9DC7-2AF389776717}"/>
    <cellStyle name="Normal 3 4 3 2 3 2 4" xfId="10387" xr:uid="{AAE7E554-0C15-4C8F-BDC9-AFE3F3EA7398}"/>
    <cellStyle name="Normal 3 4 3 2 3 2 4 2" xfId="27044" xr:uid="{81C87461-26F0-4173-AF9A-5291346D8AEF}"/>
    <cellStyle name="Normal 3 4 3 2 3 2 5" xfId="18716" xr:uid="{FFBF8F93-9274-4748-A4BC-303FBB4A7877}"/>
    <cellStyle name="Normal 3 4 3 2 3 3" xfId="3506" xr:uid="{9C9A851A-71EB-42D9-ACE4-D33917019E5D}"/>
    <cellStyle name="Normal 3 4 3 2 3 3 2" xfId="11836" xr:uid="{56933F4C-6F33-4B60-9889-20B84AB72EF8}"/>
    <cellStyle name="Normal 3 4 3 2 3 3 2 2" xfId="28493" xr:uid="{0E7AFDA4-E3FE-4927-BB89-2C666902BB0F}"/>
    <cellStyle name="Normal 3 4 3 2 3 3 3" xfId="20165" xr:uid="{DEECC2DB-A377-4835-BA7D-CBDBD37A3C72}"/>
    <cellStyle name="Normal 3 4 3 2 3 4" xfId="6282" xr:uid="{6F65AC39-9B1C-4E30-A495-C05CF6CDB421}"/>
    <cellStyle name="Normal 3 4 3 2 3 4 2" xfId="14612" xr:uid="{C01C9E4D-158F-4A8B-8C47-0BA1755AA402}"/>
    <cellStyle name="Normal 3 4 3 2 3 4 2 2" xfId="31269" xr:uid="{CFC3A04E-D52E-4DAB-B6B0-58DE6E5D7D68}"/>
    <cellStyle name="Normal 3 4 3 2 3 4 3" xfId="22941" xr:uid="{D7BE19A6-4848-4269-9F1C-7ABAC0510470}"/>
    <cellStyle name="Normal 3 4 3 2 3 5" xfId="9060" xr:uid="{360210DD-BDE0-42DE-BFA3-34CB3C4802C0}"/>
    <cellStyle name="Normal 3 4 3 2 3 5 2" xfId="25717" xr:uid="{E97D41E5-13BD-43EB-8624-6BD130A52BE6}"/>
    <cellStyle name="Normal 3 4 3 2 3 6" xfId="17389" xr:uid="{709DAE67-0D95-49CE-A530-D1D18E2C3401}"/>
    <cellStyle name="Normal 3 4 3 2 4" xfId="1190" xr:uid="{C260A8E2-6ACB-4FD8-BC72-D4532CBB3DF0}"/>
    <cellStyle name="Normal 3 4 3 2 4 2" xfId="2518" xr:uid="{881D28CD-455A-4876-ABED-99C156F89E6E}"/>
    <cellStyle name="Normal 3 4 3 2 4 2 2" xfId="5308" xr:uid="{B23F2068-41C8-4084-B456-C9479180540D}"/>
    <cellStyle name="Normal 3 4 3 2 4 2 2 2" xfId="13638" xr:uid="{6E8F55B7-EE77-434E-B87C-CDCDEA4215A8}"/>
    <cellStyle name="Normal 3 4 3 2 4 2 2 2 2" xfId="30295" xr:uid="{F31C20E5-6259-4405-9D48-BA859DF523BF}"/>
    <cellStyle name="Normal 3 4 3 2 4 2 2 3" xfId="21967" xr:uid="{54D60564-77BE-4E3F-8845-BE2795F34D6A}"/>
    <cellStyle name="Normal 3 4 3 2 4 2 3" xfId="8084" xr:uid="{010BE47A-5C18-4E87-86B2-7766335078C2}"/>
    <cellStyle name="Normal 3 4 3 2 4 2 3 2" xfId="16414" xr:uid="{65F6D87D-7270-48E0-B040-625AB0F79758}"/>
    <cellStyle name="Normal 3 4 3 2 4 2 3 2 2" xfId="33071" xr:uid="{51039A43-9B6E-4DB6-98A5-7C43ABA3757C}"/>
    <cellStyle name="Normal 3 4 3 2 4 2 3 3" xfId="24743" xr:uid="{CFBDA044-3386-46D5-A0F8-DC1D5C77C4EC}"/>
    <cellStyle name="Normal 3 4 3 2 4 2 4" xfId="10862" xr:uid="{1661C164-1FF9-4F6D-BE15-1BB71DE82585}"/>
    <cellStyle name="Normal 3 4 3 2 4 2 4 2" xfId="27519" xr:uid="{1B14380B-3ED1-4062-BF6A-D46FD951C449}"/>
    <cellStyle name="Normal 3 4 3 2 4 2 5" xfId="19191" xr:uid="{59C0CC73-6DF9-4E58-ACFB-BB3190990A48}"/>
    <cellStyle name="Normal 3 4 3 2 4 3" xfId="3981" xr:uid="{68FD1E04-CAB0-414F-B27B-A28974F68CE4}"/>
    <cellStyle name="Normal 3 4 3 2 4 3 2" xfId="12311" xr:uid="{2459A966-E8F1-478D-9FEC-D386035CEAAC}"/>
    <cellStyle name="Normal 3 4 3 2 4 3 2 2" xfId="28968" xr:uid="{FC0B731C-CF5F-44AD-8677-EE7ADBB00C06}"/>
    <cellStyle name="Normal 3 4 3 2 4 3 3" xfId="20640" xr:uid="{A8204193-68D9-4305-8C2B-C16913930629}"/>
    <cellStyle name="Normal 3 4 3 2 4 4" xfId="6757" xr:uid="{01F9D6E3-E519-4E28-AE14-575E5547C9CE}"/>
    <cellStyle name="Normal 3 4 3 2 4 4 2" xfId="15087" xr:uid="{1A9F7590-4139-4DAB-B7F8-A851F75C1040}"/>
    <cellStyle name="Normal 3 4 3 2 4 4 2 2" xfId="31744" xr:uid="{0CD004F1-5852-48DB-9D3D-2E2F0DA6AB36}"/>
    <cellStyle name="Normal 3 4 3 2 4 4 3" xfId="23416" xr:uid="{99B79B44-5213-4AE2-9D71-0298CC400844}"/>
    <cellStyle name="Normal 3 4 3 2 4 5" xfId="9535" xr:uid="{AC79B713-6F2A-40FC-B8BE-AA806142005F}"/>
    <cellStyle name="Normal 3 4 3 2 4 5 2" xfId="26192" xr:uid="{6AE7081C-FBB6-40B1-B94A-76FBD380B6F1}"/>
    <cellStyle name="Normal 3 4 3 2 4 6" xfId="17864" xr:uid="{4FCDB9D1-C57C-4447-A51E-E6E38203C2EC}"/>
    <cellStyle name="Normal 3 4 3 2 5" xfId="1570" xr:uid="{665ED16F-4F2A-4AAC-B9C2-811714DDCD86}"/>
    <cellStyle name="Normal 3 4 3 2 5 2" xfId="4360" xr:uid="{4EF1F135-1DF3-4C0C-B0CE-9D16CCFC50F6}"/>
    <cellStyle name="Normal 3 4 3 2 5 2 2" xfId="12690" xr:uid="{669862FE-D989-49F9-A846-200D45A4F651}"/>
    <cellStyle name="Normal 3 4 3 2 5 2 2 2" xfId="29347" xr:uid="{901E62DF-AA98-448C-A4B4-1FC634790966}"/>
    <cellStyle name="Normal 3 4 3 2 5 2 3" xfId="21019" xr:uid="{0E198C95-847D-48BF-8089-1053D66DC829}"/>
    <cellStyle name="Normal 3 4 3 2 5 3" xfId="7136" xr:uid="{CFC9B8BA-AF81-46CD-8B38-0D9A1E31DAC4}"/>
    <cellStyle name="Normal 3 4 3 2 5 3 2" xfId="15466" xr:uid="{EF535C8D-EF3B-41CE-905C-F2B9319C2A5F}"/>
    <cellStyle name="Normal 3 4 3 2 5 3 2 2" xfId="32123" xr:uid="{C3192149-F082-4A5B-BDA7-39AC49673148}"/>
    <cellStyle name="Normal 3 4 3 2 5 3 3" xfId="23795" xr:uid="{FF065455-FA12-48AE-8CB3-8794A5351C1A}"/>
    <cellStyle name="Normal 3 4 3 2 5 4" xfId="9914" xr:uid="{687EAE8E-428E-42A5-A5E8-3418B79B6578}"/>
    <cellStyle name="Normal 3 4 3 2 5 4 2" xfId="26571" xr:uid="{E955048A-90EA-4FA9-9122-EF1398907088}"/>
    <cellStyle name="Normal 3 4 3 2 5 5" xfId="18243" xr:uid="{3AA6D10E-8EA2-4F60-BC41-66E4880DC400}"/>
    <cellStyle name="Normal 3 4 3 2 6" xfId="3033" xr:uid="{FFE08997-E0EA-4689-9D3B-B9774623DEB1}"/>
    <cellStyle name="Normal 3 4 3 2 6 2" xfId="11363" xr:uid="{C493CC91-F8E8-493F-B34F-9BA3EE1033E1}"/>
    <cellStyle name="Normal 3 4 3 2 6 2 2" xfId="28020" xr:uid="{B378A049-0DD5-4877-9E2F-B020F8B63E07}"/>
    <cellStyle name="Normal 3 4 3 2 6 3" xfId="19692" xr:uid="{E066FE32-8BEE-4A16-A629-D3AD2B94C544}"/>
    <cellStyle name="Normal 3 4 3 2 7" xfId="5809" xr:uid="{A2CC548A-9A76-439F-964F-0C5411FA1ADF}"/>
    <cellStyle name="Normal 3 4 3 2 7 2" xfId="14139" xr:uid="{4FBF5B09-F6ED-4682-876C-25B89FF2D7ED}"/>
    <cellStyle name="Normal 3 4 3 2 7 2 2" xfId="30796" xr:uid="{0529917C-5F0D-4D8B-A706-AEEF9EFBCC51}"/>
    <cellStyle name="Normal 3 4 3 2 7 3" xfId="22468" xr:uid="{0107C191-0279-4D78-B63C-C9A935187051}"/>
    <cellStyle name="Normal 3 4 3 2 8" xfId="8587" xr:uid="{A3C1A44F-27EE-4AF4-81BE-54108C1A228D}"/>
    <cellStyle name="Normal 3 4 3 2 8 2" xfId="25244" xr:uid="{5E2CA042-FB37-4852-92AA-0E363B4EA58D}"/>
    <cellStyle name="Normal 3 4 3 2 9" xfId="16916" xr:uid="{504A3990-8B39-450B-82B6-3EC5B5F206C1}"/>
    <cellStyle name="Normal 3 4 3 3" xfId="357" xr:uid="{0571D4D4-F6B6-472F-90CF-3A23AA849BA3}"/>
    <cellStyle name="Normal 3 4 3 3 2" xfId="836" xr:uid="{C5E62B57-C88A-4B11-A8BB-69D86CFA53F2}"/>
    <cellStyle name="Normal 3 4 3 3 2 2" xfId="2164" xr:uid="{48010D95-2642-43A9-AF0C-C017DF06AA61}"/>
    <cellStyle name="Normal 3 4 3 3 2 2 2" xfId="4954" xr:uid="{1CF18A50-91CB-4A7B-87A0-3B546E7E18E2}"/>
    <cellStyle name="Normal 3 4 3 3 2 2 2 2" xfId="13284" xr:uid="{EC4E5A09-04F8-4DF9-8391-8302706834E9}"/>
    <cellStyle name="Normal 3 4 3 3 2 2 2 2 2" xfId="29941" xr:uid="{349BE5E5-0553-40B9-A37B-B8F977860F90}"/>
    <cellStyle name="Normal 3 4 3 3 2 2 2 3" xfId="21613" xr:uid="{B88421E3-3347-44BE-97F6-94291067E612}"/>
    <cellStyle name="Normal 3 4 3 3 2 2 3" xfId="7730" xr:uid="{543189BE-A795-4447-A138-2DFC06B4A393}"/>
    <cellStyle name="Normal 3 4 3 3 2 2 3 2" xfId="16060" xr:uid="{9138CD5D-39E5-48D6-A2C1-CFBE10ACDFA8}"/>
    <cellStyle name="Normal 3 4 3 3 2 2 3 2 2" xfId="32717" xr:uid="{6CC6D752-AFEC-46C0-B8B7-BCA2CE81A670}"/>
    <cellStyle name="Normal 3 4 3 3 2 2 3 3" xfId="24389" xr:uid="{2C0B6058-9907-4DCD-B500-98705217404B}"/>
    <cellStyle name="Normal 3 4 3 3 2 2 4" xfId="10508" xr:uid="{AC2D00B7-E2A9-422B-9DCE-5799681D1AA4}"/>
    <cellStyle name="Normal 3 4 3 3 2 2 4 2" xfId="27165" xr:uid="{B353835E-9FF2-4594-B4E4-2AE7D5855FF6}"/>
    <cellStyle name="Normal 3 4 3 3 2 2 5" xfId="18837" xr:uid="{A11A96CF-354B-468D-927E-88C7FE959F84}"/>
    <cellStyle name="Normal 3 4 3 3 2 3" xfId="3627" xr:uid="{77B28CF9-C442-4AB7-A1D9-8245244243F9}"/>
    <cellStyle name="Normal 3 4 3 3 2 3 2" xfId="11957" xr:uid="{EB7D32D2-3A0F-4800-89E1-6BA32ABCE9ED}"/>
    <cellStyle name="Normal 3 4 3 3 2 3 2 2" xfId="28614" xr:uid="{35B1C0B7-F507-4ADE-993D-5D666AFC891D}"/>
    <cellStyle name="Normal 3 4 3 3 2 3 3" xfId="20286" xr:uid="{5A3B1AE7-2A72-427B-B1EF-B0BBAA4979A1}"/>
    <cellStyle name="Normal 3 4 3 3 2 4" xfId="6403" xr:uid="{0E156EBB-D8C7-462F-9D1D-07AF04547129}"/>
    <cellStyle name="Normal 3 4 3 3 2 4 2" xfId="14733" xr:uid="{6DA6ADD0-95A7-46AA-804E-14F96A374703}"/>
    <cellStyle name="Normal 3 4 3 3 2 4 2 2" xfId="31390" xr:uid="{7BEEF90C-E934-4A8D-AED3-9E732F3EECA4}"/>
    <cellStyle name="Normal 3 4 3 3 2 4 3" xfId="23062" xr:uid="{40F63233-ADB3-4CC2-8347-B48E3408EB92}"/>
    <cellStyle name="Normal 3 4 3 3 2 5" xfId="9181" xr:uid="{BE583B93-E964-4C77-B3DB-5EBC3E447E0A}"/>
    <cellStyle name="Normal 3 4 3 3 2 5 2" xfId="25838" xr:uid="{42674745-C3B6-4C4F-A110-6A4E17FC18CC}"/>
    <cellStyle name="Normal 3 4 3 3 2 6" xfId="17510" xr:uid="{71C89750-A792-4104-9085-7EC5767224AE}"/>
    <cellStyle name="Normal 3 4 3 3 3" xfId="1687" xr:uid="{EEE388EE-D33C-4F0D-ADBB-1CF8F588BA00}"/>
    <cellStyle name="Normal 3 4 3 3 3 2" xfId="4477" xr:uid="{5285703F-B941-4A50-8B9D-7454A301CB36}"/>
    <cellStyle name="Normal 3 4 3 3 3 2 2" xfId="12807" xr:uid="{1CFCF538-BC0B-45C4-B1FD-4B8254A64E75}"/>
    <cellStyle name="Normal 3 4 3 3 3 2 2 2" xfId="29464" xr:uid="{FF866FE0-D285-44B9-A954-813E6576DEE3}"/>
    <cellStyle name="Normal 3 4 3 3 3 2 3" xfId="21136" xr:uid="{A6933A01-6C4C-4235-8F94-32803BD1BDDA}"/>
    <cellStyle name="Normal 3 4 3 3 3 3" xfId="7253" xr:uid="{80CBFD8D-589A-4795-ADB4-FCE303A684D7}"/>
    <cellStyle name="Normal 3 4 3 3 3 3 2" xfId="15583" xr:uid="{639BD35D-C6AA-419E-920C-11CF8D642F92}"/>
    <cellStyle name="Normal 3 4 3 3 3 3 2 2" xfId="32240" xr:uid="{5B78FB0A-15C7-4D63-A02F-5BDF105EDFC7}"/>
    <cellStyle name="Normal 3 4 3 3 3 3 3" xfId="23912" xr:uid="{84FF259A-BCC1-4C8B-9FA4-075402A89749}"/>
    <cellStyle name="Normal 3 4 3 3 3 4" xfId="10031" xr:uid="{298DD759-50CC-4A6A-8C42-375982265354}"/>
    <cellStyle name="Normal 3 4 3 3 3 4 2" xfId="26688" xr:uid="{B0BAED7C-0AEB-4156-ADEE-25F4BD994403}"/>
    <cellStyle name="Normal 3 4 3 3 3 5" xfId="18360" xr:uid="{6565CB37-549F-4AD3-9D6A-4781CFF67A22}"/>
    <cellStyle name="Normal 3 4 3 3 4" xfId="3150" xr:uid="{4901B538-2AB9-4B14-9A0E-AF5679FDA7C9}"/>
    <cellStyle name="Normal 3 4 3 3 4 2" xfId="11480" xr:uid="{6F820A8B-18A6-4E24-887E-50D8B28CD8B1}"/>
    <cellStyle name="Normal 3 4 3 3 4 2 2" xfId="28137" xr:uid="{0520C474-93CB-4539-A157-3BFAE6507A1C}"/>
    <cellStyle name="Normal 3 4 3 3 4 3" xfId="19809" xr:uid="{3F912657-8C98-4191-BDF4-F4E74A46ECD9}"/>
    <cellStyle name="Normal 3 4 3 3 5" xfId="5926" xr:uid="{586718F8-5121-41F5-9012-DE06A5836DF7}"/>
    <cellStyle name="Normal 3 4 3 3 5 2" xfId="14256" xr:uid="{668129C9-C5C8-4CB0-AFA5-A3BF5B523526}"/>
    <cellStyle name="Normal 3 4 3 3 5 2 2" xfId="30913" xr:uid="{15868A74-CBE6-45A7-B890-8D3451837BA2}"/>
    <cellStyle name="Normal 3 4 3 3 5 3" xfId="22585" xr:uid="{77D9D22C-967F-4D3A-BB41-1FFE949940BE}"/>
    <cellStyle name="Normal 3 4 3 3 6" xfId="8704" xr:uid="{5CEC13A4-CACC-4D38-ACC2-95DEC3ACFD67}"/>
    <cellStyle name="Normal 3 4 3 3 6 2" xfId="25361" xr:uid="{CC9513D0-04C9-47B2-B307-F91C58C7423C}"/>
    <cellStyle name="Normal 3 4 3 3 7" xfId="17033" xr:uid="{A4CA81BC-7373-4CB7-81B6-688923807180}"/>
    <cellStyle name="Normal 3 4 3 4" xfId="593" xr:uid="{F4EF4720-3FA3-478A-8CB2-F41F7DB141B4}"/>
    <cellStyle name="Normal 3 4 3 4 2" xfId="1923" xr:uid="{27B8BE44-0ED6-4304-B1AA-86EF4DAF9F35}"/>
    <cellStyle name="Normal 3 4 3 4 2 2" xfId="4713" xr:uid="{C2370E84-4ED0-4BA3-A0B0-BC686B0ECD4A}"/>
    <cellStyle name="Normal 3 4 3 4 2 2 2" xfId="13043" xr:uid="{332117A7-0F27-42CD-8ABD-466DF5DD2AFF}"/>
    <cellStyle name="Normal 3 4 3 4 2 2 2 2" xfId="29700" xr:uid="{9003BD46-0E65-42BB-B9A9-627EAB56620A}"/>
    <cellStyle name="Normal 3 4 3 4 2 2 3" xfId="21372" xr:uid="{9E31A277-0F18-4523-8394-93BEA98F129B}"/>
    <cellStyle name="Normal 3 4 3 4 2 3" xfId="7489" xr:uid="{6CF216E9-28A3-4520-824C-75565BCD1911}"/>
    <cellStyle name="Normal 3 4 3 4 2 3 2" xfId="15819" xr:uid="{89628CE3-5974-42A5-9A25-C004BD53DD5C}"/>
    <cellStyle name="Normal 3 4 3 4 2 3 2 2" xfId="32476" xr:uid="{8DA5E897-8290-4E51-BA4D-B3CE14EC543A}"/>
    <cellStyle name="Normal 3 4 3 4 2 3 3" xfId="24148" xr:uid="{9A5BE9F7-FFC8-4B67-A53F-E484AABBD810}"/>
    <cellStyle name="Normal 3 4 3 4 2 4" xfId="10267" xr:uid="{38EB88D1-57DF-4A75-A966-DC6B58067071}"/>
    <cellStyle name="Normal 3 4 3 4 2 4 2" xfId="26924" xr:uid="{20916F50-C7D4-4DF3-97AE-CD4E5494E4C6}"/>
    <cellStyle name="Normal 3 4 3 4 2 5" xfId="18596" xr:uid="{100CD693-F91F-438E-BAF9-8AC3FF12A236}"/>
    <cellStyle name="Normal 3 4 3 4 3" xfId="3386" xr:uid="{EA9FC51B-4A07-4A8D-9097-509F92EA70BF}"/>
    <cellStyle name="Normal 3 4 3 4 3 2" xfId="11716" xr:uid="{DBDF44E3-E86A-4BDD-B043-0D0E2429A340}"/>
    <cellStyle name="Normal 3 4 3 4 3 2 2" xfId="28373" xr:uid="{B29B2527-9557-47C5-884E-7A18ABF697AF}"/>
    <cellStyle name="Normal 3 4 3 4 3 3" xfId="20045" xr:uid="{1BBF8CF0-166C-436D-804A-8C4FE86F6B28}"/>
    <cellStyle name="Normal 3 4 3 4 4" xfId="6162" xr:uid="{15F5A4AB-4466-41FB-BA89-D89864BC4493}"/>
    <cellStyle name="Normal 3 4 3 4 4 2" xfId="14492" xr:uid="{0BA0088E-EED6-4CA1-83A8-65B5EF28DA97}"/>
    <cellStyle name="Normal 3 4 3 4 4 2 2" xfId="31149" xr:uid="{FD354971-606C-49FF-9DDE-3E6A637241C9}"/>
    <cellStyle name="Normal 3 4 3 4 4 3" xfId="22821" xr:uid="{9D17596F-CA6D-4530-8C71-E8CD815D6C7E}"/>
    <cellStyle name="Normal 3 4 3 4 5" xfId="8940" xr:uid="{5CF3F256-D461-46D7-B9A3-613CE5685FFE}"/>
    <cellStyle name="Normal 3 4 3 4 5 2" xfId="25597" xr:uid="{E75C2105-5013-44E3-B49B-31A2D4EE961D}"/>
    <cellStyle name="Normal 3 4 3 4 6" xfId="17269" xr:uid="{BA54D0E1-FE2F-4D56-9EA1-00B88F657A66}"/>
    <cellStyle name="Normal 3 4 3 5" xfId="1070" xr:uid="{BE7A38B8-FC0A-417D-A10C-5F9E25DEF1A7}"/>
    <cellStyle name="Normal 3 4 3 5 2" xfId="2398" xr:uid="{4A598F83-B76F-49FA-8CDF-92371DECFDFF}"/>
    <cellStyle name="Normal 3 4 3 5 2 2" xfId="5188" xr:uid="{76AD18EC-5E8C-49D5-B0AF-17ADE7990154}"/>
    <cellStyle name="Normal 3 4 3 5 2 2 2" xfId="13518" xr:uid="{A4196AB2-1D7F-418F-A91F-7A9FDF5B08EF}"/>
    <cellStyle name="Normal 3 4 3 5 2 2 2 2" xfId="30175" xr:uid="{D76E74BB-8C29-499E-A137-1DF424948BE6}"/>
    <cellStyle name="Normal 3 4 3 5 2 2 3" xfId="21847" xr:uid="{320C5484-7D35-4D92-806E-B2A5DD2D8ED4}"/>
    <cellStyle name="Normal 3 4 3 5 2 3" xfId="7964" xr:uid="{3C39FE12-705C-4FC3-9316-C63168E39D85}"/>
    <cellStyle name="Normal 3 4 3 5 2 3 2" xfId="16294" xr:uid="{DD0E73FD-E8E8-46D4-AB4F-8AA78DC9827C}"/>
    <cellStyle name="Normal 3 4 3 5 2 3 2 2" xfId="32951" xr:uid="{2E6E51DB-9106-4B55-B09F-01981B18F773}"/>
    <cellStyle name="Normal 3 4 3 5 2 3 3" xfId="24623" xr:uid="{0477BFEA-D5F9-452E-96BB-19EC8C8D2ECB}"/>
    <cellStyle name="Normal 3 4 3 5 2 4" xfId="10742" xr:uid="{09F37795-C46B-4CE4-867B-D18BF3870010}"/>
    <cellStyle name="Normal 3 4 3 5 2 4 2" xfId="27399" xr:uid="{479EAD0A-8E6F-400C-BDD4-1BA9D241F69D}"/>
    <cellStyle name="Normal 3 4 3 5 2 5" xfId="19071" xr:uid="{B2EFF8BF-B93D-4F3E-A617-4124AA4CC031}"/>
    <cellStyle name="Normal 3 4 3 5 3" xfId="3861" xr:uid="{48C08DE4-0D3A-4232-B61A-0C341F1BFB51}"/>
    <cellStyle name="Normal 3 4 3 5 3 2" xfId="12191" xr:uid="{37A7C0D7-C50A-473A-B358-51983EE75F2A}"/>
    <cellStyle name="Normal 3 4 3 5 3 2 2" xfId="28848" xr:uid="{CA6B856D-5F4C-40C0-832E-FC87C79558EE}"/>
    <cellStyle name="Normal 3 4 3 5 3 3" xfId="20520" xr:uid="{4901D80C-014C-467F-A666-6007797322BE}"/>
    <cellStyle name="Normal 3 4 3 5 4" xfId="6637" xr:uid="{5CBF00BC-C697-4612-85CA-759E5852C816}"/>
    <cellStyle name="Normal 3 4 3 5 4 2" xfId="14967" xr:uid="{A3B8E5F6-9ED5-4F6B-B748-EED89EB0A0FF}"/>
    <cellStyle name="Normal 3 4 3 5 4 2 2" xfId="31624" xr:uid="{A19A9AA4-F563-459D-9B8F-E89D9193D649}"/>
    <cellStyle name="Normal 3 4 3 5 4 3" xfId="23296" xr:uid="{33D37D6D-C6DB-40EF-BCEF-8CE4955F1341}"/>
    <cellStyle name="Normal 3 4 3 5 5" xfId="9415" xr:uid="{E4E55EEC-1437-4E9F-B6C1-3AA75ED30442}"/>
    <cellStyle name="Normal 3 4 3 5 5 2" xfId="26072" xr:uid="{320D6373-52BD-4B26-8206-2C7ED6C94C76}"/>
    <cellStyle name="Normal 3 4 3 5 6" xfId="17744" xr:uid="{3CFB4058-9D06-478C-8482-BB5C07DF9A48}"/>
    <cellStyle name="Normal 3 4 3 6" xfId="1335" xr:uid="{7E3CF1AD-7672-45FB-BA0C-B3F8323AEE0C}"/>
    <cellStyle name="Normal 3 4 3 6 2" xfId="2663" xr:uid="{5FA5161D-BCC7-4A6F-8967-8C08910D3E2D}"/>
    <cellStyle name="Normal 3 4 3 6 2 2" xfId="5453" xr:uid="{675A330C-AB58-413F-9DFE-B46E5951FB45}"/>
    <cellStyle name="Normal 3 4 3 6 2 2 2" xfId="13783" xr:uid="{85C45DEC-A37D-44B9-A31C-C831D36A4B54}"/>
    <cellStyle name="Normal 3 4 3 6 2 2 2 2" xfId="30440" xr:uid="{35952698-78CE-4A3A-A98B-950F9A2D195D}"/>
    <cellStyle name="Normal 3 4 3 6 2 2 3" xfId="22112" xr:uid="{2E38AA32-B7F7-48CE-B790-8E4B2A17151C}"/>
    <cellStyle name="Normal 3 4 3 6 2 3" xfId="8229" xr:uid="{6CA74C56-11B3-4E3F-AAA4-44FF8498EE4B}"/>
    <cellStyle name="Normal 3 4 3 6 2 3 2" xfId="16559" xr:uid="{84601B27-0445-4C3D-9A64-3308BB6BEB28}"/>
    <cellStyle name="Normal 3 4 3 6 2 3 2 2" xfId="33216" xr:uid="{5B8B4772-01E9-4956-AB15-B5FD4FBE637A}"/>
    <cellStyle name="Normal 3 4 3 6 2 3 3" xfId="24888" xr:uid="{B043F993-7587-4120-B459-FB56B17DBBDE}"/>
    <cellStyle name="Normal 3 4 3 6 2 4" xfId="11007" xr:uid="{F75590F9-C5B1-46A1-BB0D-53C79C452201}"/>
    <cellStyle name="Normal 3 4 3 6 2 4 2" xfId="27664" xr:uid="{10560692-2E5B-4CBA-AED1-DF3E7AB01E49}"/>
    <cellStyle name="Normal 3 4 3 6 2 5" xfId="19336" xr:uid="{FEC3F33F-AC80-49E2-B8DB-04DB1A704937}"/>
    <cellStyle name="Normal 3 4 3 6 3" xfId="4126" xr:uid="{68D4FF2D-4EB3-4F72-B012-3383E987FADE}"/>
    <cellStyle name="Normal 3 4 3 6 3 2" xfId="12456" xr:uid="{C6921E63-4B63-4E6A-80DD-6525D0331AA4}"/>
    <cellStyle name="Normal 3 4 3 6 3 2 2" xfId="29113" xr:uid="{BA693A51-E2A6-4B43-AF63-BEB0C65A2946}"/>
    <cellStyle name="Normal 3 4 3 6 3 3" xfId="20785" xr:uid="{FECDFB70-5AA4-4A3B-930D-41AEAC4F98ED}"/>
    <cellStyle name="Normal 3 4 3 6 4" xfId="6902" xr:uid="{DBD878C4-377C-4A87-9E99-ECD1A09F0E2B}"/>
    <cellStyle name="Normal 3 4 3 6 4 2" xfId="15232" xr:uid="{2FA4E9AB-AC05-4A04-9A85-5FFFEAF839D3}"/>
    <cellStyle name="Normal 3 4 3 6 4 2 2" xfId="31889" xr:uid="{36919DFB-5BB9-43C4-8FDA-D8CC82AB087A}"/>
    <cellStyle name="Normal 3 4 3 6 4 3" xfId="23561" xr:uid="{881FB5BC-7F68-4CAB-9762-1AD8D7473602}"/>
    <cellStyle name="Normal 3 4 3 6 5" xfId="9680" xr:uid="{F4713B65-E4AC-408B-9592-3F3D06C57717}"/>
    <cellStyle name="Normal 3 4 3 6 5 2" xfId="26337" xr:uid="{FE02D5DF-9DAB-4EAC-94D6-DEFBD7C9AF00}"/>
    <cellStyle name="Normal 3 4 3 6 6" xfId="18009" xr:uid="{08F8170D-36CE-48EF-BD55-1B42C495EDDA}"/>
    <cellStyle name="Normal 3 4 3 7" xfId="1450" xr:uid="{379E888E-43EC-4823-BA8C-63039625FF06}"/>
    <cellStyle name="Normal 3 4 3 7 2" xfId="4240" xr:uid="{FAB8BC1E-8E9D-4224-A5F9-F6E4BBD8CA60}"/>
    <cellStyle name="Normal 3 4 3 7 2 2" xfId="12570" xr:uid="{A5070102-158D-4A26-AC30-F2A66DB0511C}"/>
    <cellStyle name="Normal 3 4 3 7 2 2 2" xfId="29227" xr:uid="{2FEC3AB6-B012-4AA9-9900-722A001885BA}"/>
    <cellStyle name="Normal 3 4 3 7 2 3" xfId="20899" xr:uid="{AA3732C0-5305-410B-87A4-7E60245988BF}"/>
    <cellStyle name="Normal 3 4 3 7 3" xfId="7016" xr:uid="{10B77F52-2DC0-42D8-9133-FCC0170D76E9}"/>
    <cellStyle name="Normal 3 4 3 7 3 2" xfId="15346" xr:uid="{0E560BFC-E0FB-4991-BC01-8F1D2C0F573A}"/>
    <cellStyle name="Normal 3 4 3 7 3 2 2" xfId="32003" xr:uid="{1A17BA91-8E73-4E50-8EA9-00C44184E231}"/>
    <cellStyle name="Normal 3 4 3 7 3 3" xfId="23675" xr:uid="{48268C32-1FD5-4349-88F2-255E0D63FBE6}"/>
    <cellStyle name="Normal 3 4 3 7 4" xfId="9794" xr:uid="{DF186482-CD3E-4ECF-BBA6-7758A4274C3C}"/>
    <cellStyle name="Normal 3 4 3 7 4 2" xfId="26451" xr:uid="{1D611D9B-0998-4058-A797-94D4C22304B0}"/>
    <cellStyle name="Normal 3 4 3 7 5" xfId="18123" xr:uid="{1EA14631-86FE-482E-B018-34ADF3E33BC3}"/>
    <cellStyle name="Normal 3 4 3 8" xfId="2913" xr:uid="{01D656DE-3BD0-4807-90E7-83804B824AA6}"/>
    <cellStyle name="Normal 3 4 3 8 2" xfId="11243" xr:uid="{278460EC-5803-4BF7-A44B-65B83639C3F1}"/>
    <cellStyle name="Normal 3 4 3 8 2 2" xfId="27900" xr:uid="{A550CB79-89D8-4D7B-9D88-90F642FE75F7}"/>
    <cellStyle name="Normal 3 4 3 8 3" xfId="19572" xr:uid="{F57162D8-7607-4EDC-A296-410412462BAD}"/>
    <cellStyle name="Normal 3 4 3 9" xfId="5689" xr:uid="{359178C7-92A1-4E7B-87B3-3E33391FE42C}"/>
    <cellStyle name="Normal 3 4 3 9 2" xfId="14019" xr:uid="{739E8406-B67B-4E4C-B86B-285A078030E0}"/>
    <cellStyle name="Normal 3 4 3 9 2 2" xfId="30676" xr:uid="{5CC397B1-A7D1-4EB2-8E4B-6F82A0A428BA}"/>
    <cellStyle name="Normal 3 4 3 9 3" xfId="22348" xr:uid="{A6616F29-80E1-40D3-AB25-CC47339EA880}"/>
    <cellStyle name="Normal 3 4 4" xfId="173" xr:uid="{BA25D3E3-CF4D-4ED5-A300-19DA34929840}"/>
    <cellStyle name="Normal 3 4 4 2" xfId="415" xr:uid="{9D01D1DD-BD57-4CF5-8444-91E36C30D302}"/>
    <cellStyle name="Normal 3 4 4 2 2" xfId="892" xr:uid="{D3D3279B-D209-42D6-B71E-F524704123F4}"/>
    <cellStyle name="Normal 3 4 4 2 2 2" xfId="2220" xr:uid="{0DF3E628-14A3-4D94-966E-66C417693493}"/>
    <cellStyle name="Normal 3 4 4 2 2 2 2" xfId="5010" xr:uid="{8FBF61E6-A9FA-477C-AB28-1C46154970FF}"/>
    <cellStyle name="Normal 3 4 4 2 2 2 2 2" xfId="13340" xr:uid="{EA03EA69-FBD4-4B20-A7F4-C91FAE58225A}"/>
    <cellStyle name="Normal 3 4 4 2 2 2 2 2 2" xfId="29997" xr:uid="{E9BD2AAC-CBEF-4246-A901-BBDE5567E939}"/>
    <cellStyle name="Normal 3 4 4 2 2 2 2 3" xfId="21669" xr:uid="{7A3FCAC9-F391-4F8B-8B52-61A70C2C2B64}"/>
    <cellStyle name="Normal 3 4 4 2 2 2 3" xfId="7786" xr:uid="{96640AD5-5D2C-45D3-9A84-7CA38914297F}"/>
    <cellStyle name="Normal 3 4 4 2 2 2 3 2" xfId="16116" xr:uid="{E5A93463-1A7B-4D20-B8E0-DBA0A164331E}"/>
    <cellStyle name="Normal 3 4 4 2 2 2 3 2 2" xfId="32773" xr:uid="{E3FEA393-B260-4515-933E-82F0F3921CD4}"/>
    <cellStyle name="Normal 3 4 4 2 2 2 3 3" xfId="24445" xr:uid="{1F3314FE-E151-4366-8653-04B0F7233D63}"/>
    <cellStyle name="Normal 3 4 4 2 2 2 4" xfId="10564" xr:uid="{F96722CB-3B6E-4AC1-8C09-4D4BFDEACDF6}"/>
    <cellStyle name="Normal 3 4 4 2 2 2 4 2" xfId="27221" xr:uid="{06420391-6F35-49A0-A3F2-2636F4011E78}"/>
    <cellStyle name="Normal 3 4 4 2 2 2 5" xfId="18893" xr:uid="{F28EB58C-1D18-404F-92F4-FAC1DED75087}"/>
    <cellStyle name="Normal 3 4 4 2 2 3" xfId="3683" xr:uid="{2E3A1E45-A118-4E51-B59D-8C4D22B7C71C}"/>
    <cellStyle name="Normal 3 4 4 2 2 3 2" xfId="12013" xr:uid="{FD9CEF68-04BA-40DE-ACC8-016905F5E926}"/>
    <cellStyle name="Normal 3 4 4 2 2 3 2 2" xfId="28670" xr:uid="{62FACDBB-1FCD-4C24-86F1-4DE0520F3ED5}"/>
    <cellStyle name="Normal 3 4 4 2 2 3 3" xfId="20342" xr:uid="{F4740A47-51E6-4EE7-9A26-ABC83C009974}"/>
    <cellStyle name="Normal 3 4 4 2 2 4" xfId="6459" xr:uid="{76628268-FEB3-4A59-97DE-CF49781BD2C9}"/>
    <cellStyle name="Normal 3 4 4 2 2 4 2" xfId="14789" xr:uid="{B3E1E6BD-9F49-4DC7-A58B-348449208BC6}"/>
    <cellStyle name="Normal 3 4 4 2 2 4 2 2" xfId="31446" xr:uid="{ABD1F46C-1179-4A96-91D8-4B985FEBF2C9}"/>
    <cellStyle name="Normal 3 4 4 2 2 4 3" xfId="23118" xr:uid="{C1CBF337-A756-4BD1-81E2-37245682C2ED}"/>
    <cellStyle name="Normal 3 4 4 2 2 5" xfId="9237" xr:uid="{C33178EE-FAEE-418C-823C-6A0AF9045FA4}"/>
    <cellStyle name="Normal 3 4 4 2 2 5 2" xfId="25894" xr:uid="{C7713721-AEDC-4567-9C68-7C99703CE1F5}"/>
    <cellStyle name="Normal 3 4 4 2 2 6" xfId="17566" xr:uid="{601B88EA-87DD-4BB5-86C6-4862B00C8A22}"/>
    <cellStyle name="Normal 3 4 4 2 3" xfId="1745" xr:uid="{9B5B2858-C53C-4E8A-9BF7-70A3B8518D04}"/>
    <cellStyle name="Normal 3 4 4 2 3 2" xfId="4535" xr:uid="{1A477499-3BBA-4E6A-9EB7-3F202892F76F}"/>
    <cellStyle name="Normal 3 4 4 2 3 2 2" xfId="12865" xr:uid="{0558F253-3EFE-492C-8A10-DF1AFC629112}"/>
    <cellStyle name="Normal 3 4 4 2 3 2 2 2" xfId="29522" xr:uid="{6F494BA0-6AB8-418C-BABE-D4EFD6689FC6}"/>
    <cellStyle name="Normal 3 4 4 2 3 2 3" xfId="21194" xr:uid="{DE483164-A5F3-47C4-851F-96A82DAB8FBB}"/>
    <cellStyle name="Normal 3 4 4 2 3 3" xfId="7311" xr:uid="{47F22AAF-2D6D-43AC-8962-282540A99EF6}"/>
    <cellStyle name="Normal 3 4 4 2 3 3 2" xfId="15641" xr:uid="{81A9C28E-951B-45F0-9873-0B4252BF07B5}"/>
    <cellStyle name="Normal 3 4 4 2 3 3 2 2" xfId="32298" xr:uid="{71F30359-D6E8-4474-9824-28C4916CC8E1}"/>
    <cellStyle name="Normal 3 4 4 2 3 3 3" xfId="23970" xr:uid="{A87860AE-8B7D-42F2-B497-66B43C0E6216}"/>
    <cellStyle name="Normal 3 4 4 2 3 4" xfId="10089" xr:uid="{0EE7FC64-7F89-4C37-B3F7-9E2D473616AC}"/>
    <cellStyle name="Normal 3 4 4 2 3 4 2" xfId="26746" xr:uid="{ADFFDF89-3644-49CA-A78B-DB54666AEBE3}"/>
    <cellStyle name="Normal 3 4 4 2 3 5" xfId="18418" xr:uid="{76C93E61-4F2F-4B5E-A119-6CCDE5905D82}"/>
    <cellStyle name="Normal 3 4 4 2 4" xfId="3208" xr:uid="{B5F3611F-ADDB-4147-9724-073242F241CC}"/>
    <cellStyle name="Normal 3 4 4 2 4 2" xfId="11538" xr:uid="{E14F33F9-E2A9-4DDD-A870-E7AF2FA0BDEB}"/>
    <cellStyle name="Normal 3 4 4 2 4 2 2" xfId="28195" xr:uid="{ECE61FCF-932F-4662-B14B-E1B7DB3700F6}"/>
    <cellStyle name="Normal 3 4 4 2 4 3" xfId="19867" xr:uid="{5DAEFB31-6AF0-4F77-849A-13192FFE955A}"/>
    <cellStyle name="Normal 3 4 4 2 5" xfId="5984" xr:uid="{1DCE784D-3FC9-477E-BB1F-B8A44751196D}"/>
    <cellStyle name="Normal 3 4 4 2 5 2" xfId="14314" xr:uid="{AF08B2E5-DB5E-46DA-9E29-0225A13B3524}"/>
    <cellStyle name="Normal 3 4 4 2 5 2 2" xfId="30971" xr:uid="{51EA34D7-2F2E-4680-9908-7809763C8799}"/>
    <cellStyle name="Normal 3 4 4 2 5 3" xfId="22643" xr:uid="{1E6A280D-AEDF-4486-970C-DFBB62CBC513}"/>
    <cellStyle name="Normal 3 4 4 2 6" xfId="8762" xr:uid="{01880197-8272-4392-888E-10A4603AEC9C}"/>
    <cellStyle name="Normal 3 4 4 2 6 2" xfId="25419" xr:uid="{C57EFD45-5C2E-4B0E-840A-BBA8E8F126A3}"/>
    <cellStyle name="Normal 3 4 4 2 7" xfId="17091" xr:uid="{5752A448-FF09-45B6-B3A9-BB39A213791A}"/>
    <cellStyle name="Normal 3 4 4 3" xfId="651" xr:uid="{488238A3-EB06-4BAC-88DD-43AC2B77D707}"/>
    <cellStyle name="Normal 3 4 4 3 2" xfId="1981" xr:uid="{669854C0-3420-45C4-825F-E63618FFBC1F}"/>
    <cellStyle name="Normal 3 4 4 3 2 2" xfId="4771" xr:uid="{0ECE7827-487C-4F40-A44A-C10079019F22}"/>
    <cellStyle name="Normal 3 4 4 3 2 2 2" xfId="13101" xr:uid="{CA67245E-DBCC-4216-8584-A0FDB8947ECF}"/>
    <cellStyle name="Normal 3 4 4 3 2 2 2 2" xfId="29758" xr:uid="{ABF128AB-FF11-4A02-8DE4-931BA3895734}"/>
    <cellStyle name="Normal 3 4 4 3 2 2 3" xfId="21430" xr:uid="{23BFEB17-3DA8-4E93-8220-DC1082C2C9CA}"/>
    <cellStyle name="Normal 3 4 4 3 2 3" xfId="7547" xr:uid="{417675CD-D5ED-4082-AD4F-170C79E1B96E}"/>
    <cellStyle name="Normal 3 4 4 3 2 3 2" xfId="15877" xr:uid="{2F91B896-FB0B-436F-AACF-723ABBCD08E2}"/>
    <cellStyle name="Normal 3 4 4 3 2 3 2 2" xfId="32534" xr:uid="{6CDC082D-5E97-4690-B87E-E342D9E6BE4C}"/>
    <cellStyle name="Normal 3 4 4 3 2 3 3" xfId="24206" xr:uid="{966ADCE2-F519-40A9-B0B5-73E09AEC5D8D}"/>
    <cellStyle name="Normal 3 4 4 3 2 4" xfId="10325" xr:uid="{6BDE1C8A-36DB-47A9-8751-1A5F20AA07D4}"/>
    <cellStyle name="Normal 3 4 4 3 2 4 2" xfId="26982" xr:uid="{058F410C-70D0-4EA9-85A7-6A20D09610DA}"/>
    <cellStyle name="Normal 3 4 4 3 2 5" xfId="18654" xr:uid="{5F7EF8B3-5512-4809-9191-E347B9E6EE69}"/>
    <cellStyle name="Normal 3 4 4 3 3" xfId="3444" xr:uid="{B95B0E7D-E38F-452E-A2A7-3CB51CD9CF77}"/>
    <cellStyle name="Normal 3 4 4 3 3 2" xfId="11774" xr:uid="{09B20520-08F3-4188-BB73-A2DBD376189F}"/>
    <cellStyle name="Normal 3 4 4 3 3 2 2" xfId="28431" xr:uid="{C897DDF7-9A92-40E4-BE4A-AF4701E9BAC3}"/>
    <cellStyle name="Normal 3 4 4 3 3 3" xfId="20103" xr:uid="{726AF266-C5CF-4AFA-B77C-EB3EE19A368A}"/>
    <cellStyle name="Normal 3 4 4 3 4" xfId="6220" xr:uid="{1E6B5613-8F04-4454-A711-B5348FC3E29E}"/>
    <cellStyle name="Normal 3 4 4 3 4 2" xfId="14550" xr:uid="{55CE645F-2B23-495F-86A1-DFFAE4016A3B}"/>
    <cellStyle name="Normal 3 4 4 3 4 2 2" xfId="31207" xr:uid="{51C3D8FA-FCBE-407C-BE1A-F7C10CADB7ED}"/>
    <cellStyle name="Normal 3 4 4 3 4 3" xfId="22879" xr:uid="{896DE788-F681-4943-BA3F-7C1BBDA4F1CF}"/>
    <cellStyle name="Normal 3 4 4 3 5" xfId="8998" xr:uid="{C6E1AB3B-4638-457F-B3C6-6A1496EAB3AA}"/>
    <cellStyle name="Normal 3 4 4 3 5 2" xfId="25655" xr:uid="{22ED3CE2-CF0F-49C6-8F9A-12841EA9E717}"/>
    <cellStyle name="Normal 3 4 4 3 6" xfId="17327" xr:uid="{681FAAAE-7798-44E8-AAA5-B0EC382A0D70}"/>
    <cellStyle name="Normal 3 4 4 4" xfId="1128" xr:uid="{A96AC04F-4A24-4F08-95E5-AD3F98FC937A}"/>
    <cellStyle name="Normal 3 4 4 4 2" xfId="2456" xr:uid="{DAE4F016-1EB0-4F59-B6B1-3BC74A7D99ED}"/>
    <cellStyle name="Normal 3 4 4 4 2 2" xfId="5246" xr:uid="{B86B380E-76B9-4A8E-9EB8-150DD641FB11}"/>
    <cellStyle name="Normal 3 4 4 4 2 2 2" xfId="13576" xr:uid="{71B44436-A7B6-4D2A-944F-D5B5B2F28F84}"/>
    <cellStyle name="Normal 3 4 4 4 2 2 2 2" xfId="30233" xr:uid="{B578BE3B-DE9B-4699-AABF-DAEDED1B7BFB}"/>
    <cellStyle name="Normal 3 4 4 4 2 2 3" xfId="21905" xr:uid="{E640B020-7FE8-4D02-9E4C-4457FE2025DA}"/>
    <cellStyle name="Normal 3 4 4 4 2 3" xfId="8022" xr:uid="{42D41E2A-23E3-4BBC-9042-A323FC93073C}"/>
    <cellStyle name="Normal 3 4 4 4 2 3 2" xfId="16352" xr:uid="{45F03CF6-408B-48FD-BB25-F9DC45D76F69}"/>
    <cellStyle name="Normal 3 4 4 4 2 3 2 2" xfId="33009" xr:uid="{1023A664-038A-4260-A01D-3A1F9CE6CBDC}"/>
    <cellStyle name="Normal 3 4 4 4 2 3 3" xfId="24681" xr:uid="{1B15814C-4B3A-4659-93D7-82DB0788654D}"/>
    <cellStyle name="Normal 3 4 4 4 2 4" xfId="10800" xr:uid="{1969DF07-6CF9-4FDD-AB70-99BA25EB780B}"/>
    <cellStyle name="Normal 3 4 4 4 2 4 2" xfId="27457" xr:uid="{5D8C68A4-C11C-47C0-A185-88CBCF91DFFC}"/>
    <cellStyle name="Normal 3 4 4 4 2 5" xfId="19129" xr:uid="{765B5306-FFFA-4477-B113-DCE8B1A696AB}"/>
    <cellStyle name="Normal 3 4 4 4 3" xfId="3919" xr:uid="{BD5A62D6-7B47-42F9-BCD7-84762AF9C1D9}"/>
    <cellStyle name="Normal 3 4 4 4 3 2" xfId="12249" xr:uid="{DB2C788D-264E-4987-9F2B-F1A18BBF0BC1}"/>
    <cellStyle name="Normal 3 4 4 4 3 2 2" xfId="28906" xr:uid="{DF595F1C-76AF-4D74-9C42-99660047341B}"/>
    <cellStyle name="Normal 3 4 4 4 3 3" xfId="20578" xr:uid="{3DF86FA7-9DF5-4AEF-A104-BE24804F42D5}"/>
    <cellStyle name="Normal 3 4 4 4 4" xfId="6695" xr:uid="{4E918559-9F73-4E1D-A5AC-1F797C6CF6F1}"/>
    <cellStyle name="Normal 3 4 4 4 4 2" xfId="15025" xr:uid="{DEDD6B23-8F7D-42D3-83F9-0DD0C60B2842}"/>
    <cellStyle name="Normal 3 4 4 4 4 2 2" xfId="31682" xr:uid="{63A9EB71-2413-438E-8600-5F922386F677}"/>
    <cellStyle name="Normal 3 4 4 4 4 3" xfId="23354" xr:uid="{7E94AE70-0BE1-4376-AF35-A858E24677C7}"/>
    <cellStyle name="Normal 3 4 4 4 5" xfId="9473" xr:uid="{94AE8F4B-0D09-44A7-BAA8-2230F351229A}"/>
    <cellStyle name="Normal 3 4 4 4 5 2" xfId="26130" xr:uid="{510A642A-258A-4D99-ADE0-E0E0D405DE44}"/>
    <cellStyle name="Normal 3 4 4 4 6" xfId="17802" xr:uid="{C70448B0-31E0-48E9-9A2C-5B9E380DD4A1}"/>
    <cellStyle name="Normal 3 4 4 5" xfId="1508" xr:uid="{4B36FD5E-1982-431C-8759-E756E0CD9736}"/>
    <cellStyle name="Normal 3 4 4 5 2" xfId="4298" xr:uid="{E2B90FDC-0EFE-4BC4-AB35-BEB17C87BA61}"/>
    <cellStyle name="Normal 3 4 4 5 2 2" xfId="12628" xr:uid="{5E1FF144-58A8-4627-815A-E61113B2A0F0}"/>
    <cellStyle name="Normal 3 4 4 5 2 2 2" xfId="29285" xr:uid="{2DECFB18-26D8-4E83-850D-2EB3E8262326}"/>
    <cellStyle name="Normal 3 4 4 5 2 3" xfId="20957" xr:uid="{FD68E090-B80D-4F70-85D4-33F4A6490813}"/>
    <cellStyle name="Normal 3 4 4 5 3" xfId="7074" xr:uid="{753294E9-A2F5-46FC-B98C-0A7EA786FBD9}"/>
    <cellStyle name="Normal 3 4 4 5 3 2" xfId="15404" xr:uid="{7C98FF73-F9D2-4B4D-B425-6BA03F6DEDEA}"/>
    <cellStyle name="Normal 3 4 4 5 3 2 2" xfId="32061" xr:uid="{6CA62B3D-15D2-47E5-B9C8-F2D3EE3D1F50}"/>
    <cellStyle name="Normal 3 4 4 5 3 3" xfId="23733" xr:uid="{0839881A-014B-46D8-B09C-D38FFF0AE50A}"/>
    <cellStyle name="Normal 3 4 4 5 4" xfId="9852" xr:uid="{459E79B3-F69E-4491-997C-1D692EFC9FAF}"/>
    <cellStyle name="Normal 3 4 4 5 4 2" xfId="26509" xr:uid="{A2F9F400-8E98-455C-850C-86144C31412E}"/>
    <cellStyle name="Normal 3 4 4 5 5" xfId="18181" xr:uid="{32FB5F51-3F85-4C61-BF43-6A6F9AE42EDE}"/>
    <cellStyle name="Normal 3 4 4 6" xfId="2971" xr:uid="{C1B6B0CE-7B96-4917-8A87-9840787D96BA}"/>
    <cellStyle name="Normal 3 4 4 6 2" xfId="11301" xr:uid="{180EB2A6-946E-494D-9C72-CDD207762AC8}"/>
    <cellStyle name="Normal 3 4 4 6 2 2" xfId="27958" xr:uid="{F4F604E9-AAC5-442A-8E19-A5EC56ADDB31}"/>
    <cellStyle name="Normal 3 4 4 6 3" xfId="19630" xr:uid="{D621ABAC-F8A8-469A-A8C0-CF6887BDE8D2}"/>
    <cellStyle name="Normal 3 4 4 7" xfId="5747" xr:uid="{7AC25976-F99D-4828-A082-A7E046F371CE}"/>
    <cellStyle name="Normal 3 4 4 7 2" xfId="14077" xr:uid="{EDFB1D69-EFD1-4E20-8A0C-0F48BCABB3C9}"/>
    <cellStyle name="Normal 3 4 4 7 2 2" xfId="30734" xr:uid="{0890C2BE-676F-40B7-95F2-F96423A4F9D9}"/>
    <cellStyle name="Normal 3 4 4 7 3" xfId="22406" xr:uid="{B6F0E559-6005-47E4-9F2C-CCF9F9ABF269}"/>
    <cellStyle name="Normal 3 4 4 8" xfId="8525" xr:uid="{1A28AEF2-1B24-4EB2-920F-27F4EA663FE9}"/>
    <cellStyle name="Normal 3 4 4 8 2" xfId="25182" xr:uid="{3869CC5F-4D1E-458C-90E6-8AE9325AD20D}"/>
    <cellStyle name="Normal 3 4 4 9" xfId="16854" xr:uid="{5B0F7749-22C5-4BC9-B3AA-C92B23D7B58B}"/>
    <cellStyle name="Normal 3 4 5" xfId="281" xr:uid="{78B655B2-BE66-4044-A0AF-BDCE6B31FFA9}"/>
    <cellStyle name="Normal 3 4 5 2" xfId="763" xr:uid="{F7039CEC-2837-44A4-8122-2B7C4968099A}"/>
    <cellStyle name="Normal 3 4 5 2 2" xfId="2091" xr:uid="{A96281C8-B16B-4183-A1F3-67E2E9897E09}"/>
    <cellStyle name="Normal 3 4 5 2 2 2" xfId="4881" xr:uid="{0AA2016D-2F1F-4DA3-A30A-A15430F09B32}"/>
    <cellStyle name="Normal 3 4 5 2 2 2 2" xfId="13211" xr:uid="{5626DDA9-0E99-4607-8E0C-E094DE0DE7DF}"/>
    <cellStyle name="Normal 3 4 5 2 2 2 2 2" xfId="29868" xr:uid="{73AB2A69-4777-4AEB-A296-AFE9BA700B60}"/>
    <cellStyle name="Normal 3 4 5 2 2 2 3" xfId="21540" xr:uid="{6E77BE36-97E2-4729-B562-9E28D2B6B213}"/>
    <cellStyle name="Normal 3 4 5 2 2 3" xfId="7657" xr:uid="{9BCC3018-54EC-407D-B966-FFF399207164}"/>
    <cellStyle name="Normal 3 4 5 2 2 3 2" xfId="15987" xr:uid="{638FB93A-CB09-46DA-BAB8-03F73A77E87E}"/>
    <cellStyle name="Normal 3 4 5 2 2 3 2 2" xfId="32644" xr:uid="{145C6361-23CA-4AE9-8F8E-5D98CE2B18CB}"/>
    <cellStyle name="Normal 3 4 5 2 2 3 3" xfId="24316" xr:uid="{69F90D8E-80F4-4B2C-8B83-DB66CC90808E}"/>
    <cellStyle name="Normal 3 4 5 2 2 4" xfId="10435" xr:uid="{324F7185-C179-4E60-8E58-AAC5DE42F72C}"/>
    <cellStyle name="Normal 3 4 5 2 2 4 2" xfId="27092" xr:uid="{D89C0549-7ADD-4987-ACD5-52CAC39E0917}"/>
    <cellStyle name="Normal 3 4 5 2 2 5" xfId="18764" xr:uid="{9137555E-EBAA-47E4-8BB4-803CAD593578}"/>
    <cellStyle name="Normal 3 4 5 2 3" xfId="3554" xr:uid="{81CD6D03-97B8-4FA0-B074-19A9ACB5F81B}"/>
    <cellStyle name="Normal 3 4 5 2 3 2" xfId="11884" xr:uid="{94C739E2-EA1E-46FE-816C-D83F3944689E}"/>
    <cellStyle name="Normal 3 4 5 2 3 2 2" xfId="28541" xr:uid="{FD992F9D-E2B1-43FC-BBBA-E5C7789C3D0C}"/>
    <cellStyle name="Normal 3 4 5 2 3 3" xfId="20213" xr:uid="{109DD833-5CE9-47C2-A4D4-1ABF9FFF860F}"/>
    <cellStyle name="Normal 3 4 5 2 4" xfId="6330" xr:uid="{5440AE0B-33D5-4E5A-ACD6-0FCC53857D3A}"/>
    <cellStyle name="Normal 3 4 5 2 4 2" xfId="14660" xr:uid="{AD00377C-1F0A-4858-AAFB-91FDF4DD2BE6}"/>
    <cellStyle name="Normal 3 4 5 2 4 2 2" xfId="31317" xr:uid="{D657538D-1A5D-44C9-8EF0-DCF3AD6BA5A0}"/>
    <cellStyle name="Normal 3 4 5 2 4 3" xfId="22989" xr:uid="{8799C5C7-4319-4889-95B9-1E41CFA5BB57}"/>
    <cellStyle name="Normal 3 4 5 2 5" xfId="9108" xr:uid="{D54B4769-D66A-46B5-B484-40F7D8815225}"/>
    <cellStyle name="Normal 3 4 5 2 5 2" xfId="25765" xr:uid="{70DE3CF0-869E-4A52-91F5-15A9AF900880}"/>
    <cellStyle name="Normal 3 4 5 2 6" xfId="17437" xr:uid="{77463701-B1CF-4D24-91B8-72A107E2B7CE}"/>
    <cellStyle name="Normal 3 4 5 3" xfId="1611" xr:uid="{50A20820-3B99-49C1-BB9D-5DB3FFF716DB}"/>
    <cellStyle name="Normal 3 4 5 3 2" xfId="4401" xr:uid="{6421FE5C-1E68-4302-A764-20037F4FEB6F}"/>
    <cellStyle name="Normal 3 4 5 3 2 2" xfId="12731" xr:uid="{52155FE6-212D-452C-A8C6-274D22EF063A}"/>
    <cellStyle name="Normal 3 4 5 3 2 2 2" xfId="29388" xr:uid="{B94461EA-BCED-4001-9511-A789574EE68E}"/>
    <cellStyle name="Normal 3 4 5 3 2 3" xfId="21060" xr:uid="{098061C8-159B-43D4-A38E-671F75D4B70C}"/>
    <cellStyle name="Normal 3 4 5 3 3" xfId="7177" xr:uid="{37B98335-5D23-46FF-B2A6-4052C03305D1}"/>
    <cellStyle name="Normal 3 4 5 3 3 2" xfId="15507" xr:uid="{0455B615-0645-49A2-8899-97A75F206533}"/>
    <cellStyle name="Normal 3 4 5 3 3 2 2" xfId="32164" xr:uid="{44233F80-29C9-4005-8DB2-EAC6EC419A5B}"/>
    <cellStyle name="Normal 3 4 5 3 3 3" xfId="23836" xr:uid="{1427D2DC-B34D-4AF5-A587-E84A467E33C7}"/>
    <cellStyle name="Normal 3 4 5 3 4" xfId="9955" xr:uid="{DFB7AA7B-4EBD-4A9C-9B01-4C1B6D37E77F}"/>
    <cellStyle name="Normal 3 4 5 3 4 2" xfId="26612" xr:uid="{A1F74272-D2FD-4519-9C91-08D25DE4A9C2}"/>
    <cellStyle name="Normal 3 4 5 3 5" xfId="18284" xr:uid="{A44B550C-DEC2-4782-8C85-225F7FE54086}"/>
    <cellStyle name="Normal 3 4 5 4" xfId="3074" xr:uid="{B90993BE-4DA2-4FF1-AF0B-10092C3F1125}"/>
    <cellStyle name="Normal 3 4 5 4 2" xfId="11404" xr:uid="{40764D60-C54A-4E52-A7F7-A28090DC07B8}"/>
    <cellStyle name="Normal 3 4 5 4 2 2" xfId="28061" xr:uid="{7F7C6693-D6A8-446D-8F6B-6BB12367ACE6}"/>
    <cellStyle name="Normal 3 4 5 4 3" xfId="19733" xr:uid="{7E325608-5F8D-4CF9-A82E-19BDB7D5491D}"/>
    <cellStyle name="Normal 3 4 5 5" xfId="5850" xr:uid="{646D1BF3-16E7-42BC-864A-125055AA944A}"/>
    <cellStyle name="Normal 3 4 5 5 2" xfId="14180" xr:uid="{CA277735-FB25-4F0A-BC95-275E8EAD9509}"/>
    <cellStyle name="Normal 3 4 5 5 2 2" xfId="30837" xr:uid="{5E0514C3-AF9C-47BC-87A7-B865C335942F}"/>
    <cellStyle name="Normal 3 4 5 5 3" xfId="22509" xr:uid="{B83583AA-0064-4B17-9D9D-0DBEB5566E24}"/>
    <cellStyle name="Normal 3 4 5 6" xfId="8628" xr:uid="{D003216C-2E7C-4651-88FE-7782AC3437DF}"/>
    <cellStyle name="Normal 3 4 5 6 2" xfId="25285" xr:uid="{FD4D9C95-D185-4715-AEBD-E7EB7A4D1E55}"/>
    <cellStyle name="Normal 3 4 5 7" xfId="16957" xr:uid="{42296144-2D24-48EF-8EA5-DD8117A0F50C}"/>
    <cellStyle name="Normal 3 4 6" xfId="517" xr:uid="{B4A748FF-1FAC-440F-A7C4-0EACE4E6CD4A}"/>
    <cellStyle name="Normal 3 4 6 2" xfId="1847" xr:uid="{502A60F3-AF77-4938-AF21-0F52BF4F82EE}"/>
    <cellStyle name="Normal 3 4 6 2 2" xfId="4637" xr:uid="{2FE2FDDC-5F43-4324-BAF2-F146BB5F77B4}"/>
    <cellStyle name="Normal 3 4 6 2 2 2" xfId="12967" xr:uid="{A090796B-AA76-421C-B35C-95E4D00210B1}"/>
    <cellStyle name="Normal 3 4 6 2 2 2 2" xfId="29624" xr:uid="{E436E95D-C3BC-4677-88B9-F462C2563E37}"/>
    <cellStyle name="Normal 3 4 6 2 2 3" xfId="21296" xr:uid="{80432C0D-C162-4150-B1DB-BBEC51B85A8A}"/>
    <cellStyle name="Normal 3 4 6 2 3" xfId="7413" xr:uid="{C41CEFA8-E3FE-467C-B86F-BCBDE3FDA16E}"/>
    <cellStyle name="Normal 3 4 6 2 3 2" xfId="15743" xr:uid="{A69C3B47-43D4-4C30-B0FC-4724C5FDCADB}"/>
    <cellStyle name="Normal 3 4 6 2 3 2 2" xfId="32400" xr:uid="{29C55936-1C7E-4633-B2C4-892D5E80F7F8}"/>
    <cellStyle name="Normal 3 4 6 2 3 3" xfId="24072" xr:uid="{16DD8F7C-EF85-4538-9BEA-33062E616917}"/>
    <cellStyle name="Normal 3 4 6 2 4" xfId="10191" xr:uid="{D8EB5D3F-E63E-474D-80C2-747E04607EFA}"/>
    <cellStyle name="Normal 3 4 6 2 4 2" xfId="26848" xr:uid="{F59A430B-D01C-41FE-9DD3-EE213F5030CD}"/>
    <cellStyle name="Normal 3 4 6 2 5" xfId="18520" xr:uid="{B774FED2-5087-4967-9973-F93B0610CB2C}"/>
    <cellStyle name="Normal 3 4 6 3" xfId="3310" xr:uid="{8A51F276-E748-48E0-A287-C5FFDB31A53B}"/>
    <cellStyle name="Normal 3 4 6 3 2" xfId="11640" xr:uid="{F80F2D9E-F75A-4B36-AF61-C5EEC6B63E03}"/>
    <cellStyle name="Normal 3 4 6 3 2 2" xfId="28297" xr:uid="{97AA77CB-6FB4-44F2-9918-0855E5BE58A6}"/>
    <cellStyle name="Normal 3 4 6 3 3" xfId="19969" xr:uid="{177063AB-9A97-4744-B8B8-F6A52D6D1ECC}"/>
    <cellStyle name="Normal 3 4 6 4" xfId="6086" xr:uid="{401FF5FC-2E84-46B7-9259-7F1BEFF34919}"/>
    <cellStyle name="Normal 3 4 6 4 2" xfId="14416" xr:uid="{9034C408-57F5-4E23-8BD6-41899ECF511C}"/>
    <cellStyle name="Normal 3 4 6 4 2 2" xfId="31073" xr:uid="{57BDBD98-8A73-4883-ACB0-9E866101AE11}"/>
    <cellStyle name="Normal 3 4 6 4 3" xfId="22745" xr:uid="{2713B017-B325-458D-A62D-6DFF35FCB764}"/>
    <cellStyle name="Normal 3 4 6 5" xfId="8864" xr:uid="{81B545B7-043F-43A1-8CCF-0E2541A09FAC}"/>
    <cellStyle name="Normal 3 4 6 5 2" xfId="25521" xr:uid="{0FC63790-A3E5-4CE3-98A3-CB645C10BD66}"/>
    <cellStyle name="Normal 3 4 6 6" xfId="17193" xr:uid="{B439E5C4-C74F-45AB-81D4-0E41405519E0}"/>
    <cellStyle name="Normal 3 4 7" xfId="994" xr:uid="{3417C3C2-4A04-411A-9CB0-48470D20EF03}"/>
    <cellStyle name="Normal 3 4 7 2" xfId="2322" xr:uid="{0F96C564-5C58-4224-AA9D-2F371216371D}"/>
    <cellStyle name="Normal 3 4 7 2 2" xfId="5112" xr:uid="{6BABB10F-6E5E-4ACB-9BA1-17284328378E}"/>
    <cellStyle name="Normal 3 4 7 2 2 2" xfId="13442" xr:uid="{CBC0E57A-D3A0-4C4F-99E8-68EC46204AD5}"/>
    <cellStyle name="Normal 3 4 7 2 2 2 2" xfId="30099" xr:uid="{267A1DE2-458C-43DD-9626-A7AFE280B785}"/>
    <cellStyle name="Normal 3 4 7 2 2 3" xfId="21771" xr:uid="{447B57FE-DDA4-4CE1-96BD-7ADD3DB51A06}"/>
    <cellStyle name="Normal 3 4 7 2 3" xfId="7888" xr:uid="{9B7A2C46-50FF-4F56-89D0-8CD0CEDE2B2D}"/>
    <cellStyle name="Normal 3 4 7 2 3 2" xfId="16218" xr:uid="{F7C3E61D-4B31-4FBB-851B-38D25C6C3D1F}"/>
    <cellStyle name="Normal 3 4 7 2 3 2 2" xfId="32875" xr:uid="{596AD717-4F73-4E5C-8D50-BCF668058F4F}"/>
    <cellStyle name="Normal 3 4 7 2 3 3" xfId="24547" xr:uid="{BB717D3A-BED4-41AE-A88C-564B1FE22A0A}"/>
    <cellStyle name="Normal 3 4 7 2 4" xfId="10666" xr:uid="{AF49C336-F041-4A21-B130-F9D47B716A88}"/>
    <cellStyle name="Normal 3 4 7 2 4 2" xfId="27323" xr:uid="{56C31D91-BCE8-4D3A-BBD1-75FEB8420947}"/>
    <cellStyle name="Normal 3 4 7 2 5" xfId="18995" xr:uid="{A7CE20DE-4D76-4467-AEB5-C454E5D7E886}"/>
    <cellStyle name="Normal 3 4 7 3" xfId="3785" xr:uid="{BF658FE1-E9E8-4F27-A1A3-E6605B4A2EE2}"/>
    <cellStyle name="Normal 3 4 7 3 2" xfId="12115" xr:uid="{556ECD6F-B8BE-4D1E-9B91-D7AD32448E21}"/>
    <cellStyle name="Normal 3 4 7 3 2 2" xfId="28772" xr:uid="{228EABCD-7490-47DA-B1F9-E1EC18F228C7}"/>
    <cellStyle name="Normal 3 4 7 3 3" xfId="20444" xr:uid="{F6A2CA13-AFF9-41C3-97FF-B6DFD3BDB477}"/>
    <cellStyle name="Normal 3 4 7 4" xfId="6561" xr:uid="{21952283-2D6A-47D4-A957-3FB40D9E15FD}"/>
    <cellStyle name="Normal 3 4 7 4 2" xfId="14891" xr:uid="{8CFDDA80-E6A3-4D7C-ABDD-BC53DDCFC254}"/>
    <cellStyle name="Normal 3 4 7 4 2 2" xfId="31548" xr:uid="{BA37439F-E0E1-4916-9BC5-A809DF6C0257}"/>
    <cellStyle name="Normal 3 4 7 4 3" xfId="23220" xr:uid="{16B03381-280D-4789-A0F1-9C5F2CB5D632}"/>
    <cellStyle name="Normal 3 4 7 5" xfId="9339" xr:uid="{9AD52535-3A61-470C-B8F7-2AEEC1BD444B}"/>
    <cellStyle name="Normal 3 4 7 5 2" xfId="25996" xr:uid="{59127F41-7E5B-4908-824E-AFD6349FC249}"/>
    <cellStyle name="Normal 3 4 7 6" xfId="17668" xr:uid="{C0F7C833-CF14-4D86-9084-DC8913372908}"/>
    <cellStyle name="Normal 3 4 8" xfId="1273" xr:uid="{BC72C1FD-D1A8-4F35-8535-78BBFD7CE160}"/>
    <cellStyle name="Normal 3 4 8 2" xfId="2601" xr:uid="{B3D7A92F-DFC4-411F-9C7A-95F20C0C27DC}"/>
    <cellStyle name="Normal 3 4 8 2 2" xfId="5391" xr:uid="{5602993A-5425-42AF-84FB-A4CB72881824}"/>
    <cellStyle name="Normal 3 4 8 2 2 2" xfId="13721" xr:uid="{DA85BFAC-58CE-4823-A560-B70AF9BD6E32}"/>
    <cellStyle name="Normal 3 4 8 2 2 2 2" xfId="30378" xr:uid="{E7FCA639-032D-4254-B24E-1881501E8B0B}"/>
    <cellStyle name="Normal 3 4 8 2 2 3" xfId="22050" xr:uid="{B52B92FF-1C94-4CD3-99F6-8D2564B1367A}"/>
    <cellStyle name="Normal 3 4 8 2 3" xfId="8167" xr:uid="{26C42F6B-2070-4D73-AF18-F6EF20E16AB6}"/>
    <cellStyle name="Normal 3 4 8 2 3 2" xfId="16497" xr:uid="{FBDDBA80-123E-459F-B180-8C6DCFA95E2D}"/>
    <cellStyle name="Normal 3 4 8 2 3 2 2" xfId="33154" xr:uid="{7A91FA87-521D-4FE9-8372-90BC189B6C4A}"/>
    <cellStyle name="Normal 3 4 8 2 3 3" xfId="24826" xr:uid="{D877617E-F67E-4FDB-9727-B7C2CAE61238}"/>
    <cellStyle name="Normal 3 4 8 2 4" xfId="10945" xr:uid="{D7359684-EB43-47C2-8C7F-A2B16850914A}"/>
    <cellStyle name="Normal 3 4 8 2 4 2" xfId="27602" xr:uid="{DE1AABCA-B9DD-4AC1-943A-81FF3644D993}"/>
    <cellStyle name="Normal 3 4 8 2 5" xfId="19274" xr:uid="{4AA6096E-8EEF-4E4D-98A0-D2D4C4C23013}"/>
    <cellStyle name="Normal 3 4 8 3" xfId="4064" xr:uid="{31E4A7FB-DDCE-4FFB-B00E-D6BC8564FAC3}"/>
    <cellStyle name="Normal 3 4 8 3 2" xfId="12394" xr:uid="{B399F4C4-0CC1-4AFC-A9F2-447FC5FD4ADC}"/>
    <cellStyle name="Normal 3 4 8 3 2 2" xfId="29051" xr:uid="{36BAF478-518D-432F-9C37-4CC5280CB3AC}"/>
    <cellStyle name="Normal 3 4 8 3 3" xfId="20723" xr:uid="{9D47224B-E04D-4FAF-BC67-84F894B8E088}"/>
    <cellStyle name="Normal 3 4 8 4" xfId="6840" xr:uid="{8D935A0B-7DDA-4DEF-8F26-F90677CE4C07}"/>
    <cellStyle name="Normal 3 4 8 4 2" xfId="15170" xr:uid="{617ACF58-C90C-4E10-A87A-797C1E42D7D5}"/>
    <cellStyle name="Normal 3 4 8 4 2 2" xfId="31827" xr:uid="{38C0EC4E-C202-4B4F-87DC-E731C81479FF}"/>
    <cellStyle name="Normal 3 4 8 4 3" xfId="23499" xr:uid="{43CAB514-89A9-4EAF-8CE2-0EF516DF8BD7}"/>
    <cellStyle name="Normal 3 4 8 5" xfId="9618" xr:uid="{B25CD42C-643C-4410-BF5C-81C4EB080CBC}"/>
    <cellStyle name="Normal 3 4 8 5 2" xfId="26275" xr:uid="{B1BC685F-F65C-4D4C-8B38-59B2BB9D2014}"/>
    <cellStyle name="Normal 3 4 8 6" xfId="17947" xr:uid="{4506ABDE-4FBB-4CE5-BC93-94CBD9EA3BBB}"/>
    <cellStyle name="Normal 3 4 9" xfId="1391" xr:uid="{781198D4-2DBB-463E-94AD-947A8E8974BA}"/>
    <cellStyle name="Normal 3 4 9 2" xfId="4182" xr:uid="{6E609BD1-EFE0-421B-A71E-D75A9274F68B}"/>
    <cellStyle name="Normal 3 4 9 2 2" xfId="12512" xr:uid="{B3D36C4D-F544-48DD-A89C-A5CFC889F6AD}"/>
    <cellStyle name="Normal 3 4 9 2 2 2" xfId="29169" xr:uid="{5B0C2DBE-B617-46C3-A414-CEC09F2C3645}"/>
    <cellStyle name="Normal 3 4 9 2 3" xfId="20841" xr:uid="{D99131D7-EAA8-40A0-B7A5-8BB15BB0E294}"/>
    <cellStyle name="Normal 3 4 9 3" xfId="6958" xr:uid="{964E7C0A-B6A4-43BA-90F6-9CAA614234BB}"/>
    <cellStyle name="Normal 3 4 9 3 2" xfId="15288" xr:uid="{D80219CD-5768-435B-9EF7-5A394615D5F1}"/>
    <cellStyle name="Normal 3 4 9 3 2 2" xfId="31945" xr:uid="{F947CDD1-4D83-43E4-9818-B74010137F0D}"/>
    <cellStyle name="Normal 3 4 9 3 3" xfId="23617" xr:uid="{7FF4E342-EFB6-4A5E-8E21-B476BD25225B}"/>
    <cellStyle name="Normal 3 4 9 4" xfId="9736" xr:uid="{3513F267-7F49-43E0-9D95-3C6F144A62EB}"/>
    <cellStyle name="Normal 3 4 9 4 2" xfId="26393" xr:uid="{81E945B8-072C-4AD0-89B8-3D10E2A03F18}"/>
    <cellStyle name="Normal 3 4 9 5" xfId="18065" xr:uid="{6A21A551-14B5-413F-930B-13E082FD174B}"/>
    <cellStyle name="Normal 3 5" xfId="53" xr:uid="{2DE2C180-F341-4E00-8126-594B814F9248}"/>
    <cellStyle name="Normal 3 5 10" xfId="2855" xr:uid="{608CA947-D46E-402B-BDD7-9FF497F1964A}"/>
    <cellStyle name="Normal 3 5 10 2" xfId="11186" xr:uid="{C667E3E4-E482-4D97-9881-E5B3F410289E}"/>
    <cellStyle name="Normal 3 5 10 2 2" xfId="27843" xr:uid="{244C60A2-9CDA-45BC-A796-E51F72399031}"/>
    <cellStyle name="Normal 3 5 10 3" xfId="19515" xr:uid="{AED6EED4-2E5D-4ACC-89E8-CE7253E74B2F}"/>
    <cellStyle name="Normal 3 5 11" xfId="5632" xr:uid="{DD36B657-9EE0-417A-9921-D8F1AEB3B9FA}"/>
    <cellStyle name="Normal 3 5 11 2" xfId="13962" xr:uid="{C2674CD4-984D-414E-BD58-19E45EF4CD45}"/>
    <cellStyle name="Normal 3 5 11 2 2" xfId="30619" xr:uid="{073592D7-3246-41C6-8564-0A23131CE426}"/>
    <cellStyle name="Normal 3 5 11 3" xfId="22291" xr:uid="{773E3137-6D03-4429-B374-4DCEBA6AF553}"/>
    <cellStyle name="Normal 3 5 12" xfId="8409" xr:uid="{EA5D78FB-5F98-4746-8261-F8EEFAF4162D}"/>
    <cellStyle name="Normal 3 5 12 2" xfId="25067" xr:uid="{5C448244-3F78-4EA0-B57E-BEABBF9D086B}"/>
    <cellStyle name="Normal 3 5 13" xfId="16739" xr:uid="{7AEC4315-F967-498D-BBCE-EE212F318493}"/>
    <cellStyle name="Normal 3 5 14" xfId="34816" xr:uid="{47463029-4BA2-4A83-A660-A5F8624A6087}"/>
    <cellStyle name="Normal 3 5 2" xfId="57" xr:uid="{239E40D0-7CCC-4556-8EE5-2ABAA9FCD612}"/>
    <cellStyle name="Normal 3 5 2 10" xfId="5636" xr:uid="{F803AD89-2278-4F40-BBDB-ED389111B0B7}"/>
    <cellStyle name="Normal 3 5 2 10 2" xfId="13966" xr:uid="{C5E5FD8A-5BAC-4D2B-A219-5118A10EC035}"/>
    <cellStyle name="Normal 3 5 2 10 2 2" xfId="30623" xr:uid="{6BD22B51-B489-4B58-B4CD-B146E7379912}"/>
    <cellStyle name="Normal 3 5 2 10 3" xfId="22295" xr:uid="{70E64D89-E027-444A-BA5B-269A31E2AA76}"/>
    <cellStyle name="Normal 3 5 2 11" xfId="8413" xr:uid="{BC8B3F74-5242-44BF-8A6B-C798A783433E}"/>
    <cellStyle name="Normal 3 5 2 11 2" xfId="25071" xr:uid="{254F7883-1B5F-42CF-BFA4-4BBF23FE28BB}"/>
    <cellStyle name="Normal 3 5 2 12" xfId="16743" xr:uid="{AC8E557A-303E-4BDD-A654-81FFC53E7D26}"/>
    <cellStyle name="Normal 3 5 2 2" xfId="118" xr:uid="{DEB03DBF-96E9-4593-BA97-788FB4153F8F}"/>
    <cellStyle name="Normal 3 5 2 2 10" xfId="8472" xr:uid="{012CD8F4-A159-4E62-B67F-BCBAB1BF4619}"/>
    <cellStyle name="Normal 3 5 2 2 10 2" xfId="25129" xr:uid="{A3F1CCC2-B77D-4004-87B1-8A8E812103F8}"/>
    <cellStyle name="Normal 3 5 2 2 11" xfId="16801" xr:uid="{9B251BD0-AC1C-4CAB-A816-8B4EEC7738F4}"/>
    <cellStyle name="Normal 3 5 2 2 2" xfId="240" xr:uid="{5F7583CE-B41D-49C6-B449-960E4FF1B4AD}"/>
    <cellStyle name="Normal 3 5 2 2 2 2" xfId="482" xr:uid="{05810B65-6515-4C9E-991F-1D4C6FD94F79}"/>
    <cellStyle name="Normal 3 5 2 2 2 2 2" xfId="958" xr:uid="{72E33E6C-BC40-471B-AC4A-6DE2439FA747}"/>
    <cellStyle name="Normal 3 5 2 2 2 2 2 2" xfId="2286" xr:uid="{71BFD690-FCF4-4E8F-9FC4-F35242E3EFBD}"/>
    <cellStyle name="Normal 3 5 2 2 2 2 2 2 2" xfId="5076" xr:uid="{1F11B3BB-FFFD-4AFC-B27D-06C78D2D13A0}"/>
    <cellStyle name="Normal 3 5 2 2 2 2 2 2 2 2" xfId="13406" xr:uid="{31F4C3BE-BE07-4236-9100-9F522C349BA6}"/>
    <cellStyle name="Normal 3 5 2 2 2 2 2 2 2 2 2" xfId="30063" xr:uid="{E5191179-98CE-4387-85EB-9E6619718008}"/>
    <cellStyle name="Normal 3 5 2 2 2 2 2 2 2 3" xfId="21735" xr:uid="{28379827-A655-491B-804F-44D614270BD0}"/>
    <cellStyle name="Normal 3 5 2 2 2 2 2 2 3" xfId="7852" xr:uid="{53DC46A5-F622-4D5A-A6A6-B1880D12EFAE}"/>
    <cellStyle name="Normal 3 5 2 2 2 2 2 2 3 2" xfId="16182" xr:uid="{0543E3F4-C03E-453D-B491-916ACBE8E388}"/>
    <cellStyle name="Normal 3 5 2 2 2 2 2 2 3 2 2" xfId="32839" xr:uid="{672AC778-F52E-4B58-A736-754A550D328E}"/>
    <cellStyle name="Normal 3 5 2 2 2 2 2 2 3 3" xfId="24511" xr:uid="{54DEC115-7B9C-42AE-98AC-BE78B1F09ACA}"/>
    <cellStyle name="Normal 3 5 2 2 2 2 2 2 4" xfId="10630" xr:uid="{BE03F752-4719-49DE-A158-E338C797001F}"/>
    <cellStyle name="Normal 3 5 2 2 2 2 2 2 4 2" xfId="27287" xr:uid="{80F3F2E1-E245-477B-835C-F15DA96B78BB}"/>
    <cellStyle name="Normal 3 5 2 2 2 2 2 2 5" xfId="18959" xr:uid="{4C58A148-4D3E-498B-9427-D7162F20DF25}"/>
    <cellStyle name="Normal 3 5 2 2 2 2 2 3" xfId="3749" xr:uid="{9ABC0375-BA81-4F5D-9588-55071373E44F}"/>
    <cellStyle name="Normal 3 5 2 2 2 2 2 3 2" xfId="12079" xr:uid="{04A2E0E1-285D-4ED4-8079-5E6AB410FB33}"/>
    <cellStyle name="Normal 3 5 2 2 2 2 2 3 2 2" xfId="28736" xr:uid="{B8571D4E-2B9F-4085-BF19-6E1215FEEC9A}"/>
    <cellStyle name="Normal 3 5 2 2 2 2 2 3 3" xfId="20408" xr:uid="{74B29736-10F4-4A9E-99F3-CF6EEF4DB6B1}"/>
    <cellStyle name="Normal 3 5 2 2 2 2 2 4" xfId="6525" xr:uid="{83CF031E-9752-4D7C-A833-AEF79D09B8A2}"/>
    <cellStyle name="Normal 3 5 2 2 2 2 2 4 2" xfId="14855" xr:uid="{78912CF3-9E70-4826-A861-752931EAC0DF}"/>
    <cellStyle name="Normal 3 5 2 2 2 2 2 4 2 2" xfId="31512" xr:uid="{808C2EEF-86ED-4888-84A2-50A72EE39EDD}"/>
    <cellStyle name="Normal 3 5 2 2 2 2 2 4 3" xfId="23184" xr:uid="{7A436C8F-89C0-4519-AFCB-5D6FEF1AF2A5}"/>
    <cellStyle name="Normal 3 5 2 2 2 2 2 5" xfId="9303" xr:uid="{A0C2EEAD-FCFB-4621-8B9F-4FE5B0F34862}"/>
    <cellStyle name="Normal 3 5 2 2 2 2 2 5 2" xfId="25960" xr:uid="{C724B907-2E67-4965-AF62-8D8F3210FE0B}"/>
    <cellStyle name="Normal 3 5 2 2 2 2 2 6" xfId="17632" xr:uid="{F7F2D795-5E4A-4CD4-98B0-0BE6EB40763A}"/>
    <cellStyle name="Normal 3 5 2 2 2 2 3" xfId="1812" xr:uid="{589CF122-9289-4F70-ACD9-C78D2317B0CB}"/>
    <cellStyle name="Normal 3 5 2 2 2 2 3 2" xfId="4602" xr:uid="{E8AC6DD4-DDA8-4FF3-A2C9-79D5FE1E8632}"/>
    <cellStyle name="Normal 3 5 2 2 2 2 3 2 2" xfId="12932" xr:uid="{E28BF7A7-BC7D-43A7-8C38-C773D643EB30}"/>
    <cellStyle name="Normal 3 5 2 2 2 2 3 2 2 2" xfId="29589" xr:uid="{B44F2ADD-647D-431D-AC70-67716956F223}"/>
    <cellStyle name="Normal 3 5 2 2 2 2 3 2 3" xfId="21261" xr:uid="{950CBDCD-1E83-4B86-AD99-F747EF1A70CA}"/>
    <cellStyle name="Normal 3 5 2 2 2 2 3 3" xfId="7378" xr:uid="{C03605BA-BE4B-417C-8C26-2CB205E2C810}"/>
    <cellStyle name="Normal 3 5 2 2 2 2 3 3 2" xfId="15708" xr:uid="{BCAD08A3-02B0-47C2-87A5-0C02AE5B9415}"/>
    <cellStyle name="Normal 3 5 2 2 2 2 3 3 2 2" xfId="32365" xr:uid="{B4CEA9AA-2031-4B92-94F4-0E34AABA8292}"/>
    <cellStyle name="Normal 3 5 2 2 2 2 3 3 3" xfId="24037" xr:uid="{8374FBB1-AC1B-47A8-9829-D20C044E090A}"/>
    <cellStyle name="Normal 3 5 2 2 2 2 3 4" xfId="10156" xr:uid="{C73FE4C6-1E4A-4072-9353-24F7E5915669}"/>
    <cellStyle name="Normal 3 5 2 2 2 2 3 4 2" xfId="26813" xr:uid="{088D4976-C7F6-4C4E-B4E2-EEECEC2B0F69}"/>
    <cellStyle name="Normal 3 5 2 2 2 2 3 5" xfId="18485" xr:uid="{F642FCFB-6226-432C-81DB-0E8576BB2130}"/>
    <cellStyle name="Normal 3 5 2 2 2 2 4" xfId="3275" xr:uid="{8425DE38-2BC1-43E1-9D60-76AB9ADF38C4}"/>
    <cellStyle name="Normal 3 5 2 2 2 2 4 2" xfId="11605" xr:uid="{B988E25C-7237-499A-872F-F7083B10A7A2}"/>
    <cellStyle name="Normal 3 5 2 2 2 2 4 2 2" xfId="28262" xr:uid="{121E344C-49C2-49AD-A7AE-FCE961073833}"/>
    <cellStyle name="Normal 3 5 2 2 2 2 4 3" xfId="19934" xr:uid="{E0B4D170-4F31-4644-9D25-EF4FB6677AD1}"/>
    <cellStyle name="Normal 3 5 2 2 2 2 5" xfId="6051" xr:uid="{82AFD0BC-545B-423E-8DF7-4614F7EAB071}"/>
    <cellStyle name="Normal 3 5 2 2 2 2 5 2" xfId="14381" xr:uid="{1E0BF9D7-4B7F-4332-8613-F788066F8E1C}"/>
    <cellStyle name="Normal 3 5 2 2 2 2 5 2 2" xfId="31038" xr:uid="{D98F936B-B414-4AC4-8083-4B03687ADE99}"/>
    <cellStyle name="Normal 3 5 2 2 2 2 5 3" xfId="22710" xr:uid="{CC3AB3D5-2E8D-46BF-A5E4-4381B4593CC8}"/>
    <cellStyle name="Normal 3 5 2 2 2 2 6" xfId="8829" xr:uid="{849B6BB5-D290-48CF-82FA-BBDC42040EA7}"/>
    <cellStyle name="Normal 3 5 2 2 2 2 6 2" xfId="25486" xr:uid="{E3D603B6-3A4F-420E-B458-7D5179779D06}"/>
    <cellStyle name="Normal 3 5 2 2 2 2 7" xfId="17158" xr:uid="{192961D7-651D-4EEB-B526-79E095F514D7}"/>
    <cellStyle name="Normal 3 5 2 2 2 3" xfId="718" xr:uid="{35ED35E8-8DA1-4C50-911E-95D4CA88B729}"/>
    <cellStyle name="Normal 3 5 2 2 2 3 2" xfId="2048" xr:uid="{60C9C8D2-CEBF-4CED-A597-F77123562A64}"/>
    <cellStyle name="Normal 3 5 2 2 2 3 2 2" xfId="4838" xr:uid="{CE287BB2-80FE-4603-986A-0C3855B5F33F}"/>
    <cellStyle name="Normal 3 5 2 2 2 3 2 2 2" xfId="13168" xr:uid="{566020F7-8E69-4CB5-A19F-A990489D7954}"/>
    <cellStyle name="Normal 3 5 2 2 2 3 2 2 2 2" xfId="29825" xr:uid="{FF4A5BFD-990E-4BF2-B34B-612AB566D7BF}"/>
    <cellStyle name="Normal 3 5 2 2 2 3 2 2 3" xfId="21497" xr:uid="{71FA9B9D-EB73-47E7-9A4F-ABE27284E616}"/>
    <cellStyle name="Normal 3 5 2 2 2 3 2 3" xfId="7614" xr:uid="{819124E7-4C32-4EA9-BE2C-FFE042848E1F}"/>
    <cellStyle name="Normal 3 5 2 2 2 3 2 3 2" xfId="15944" xr:uid="{279C1346-99F5-40B5-89E6-0FD3AC08BFAD}"/>
    <cellStyle name="Normal 3 5 2 2 2 3 2 3 2 2" xfId="32601" xr:uid="{9D2D25FD-70B6-4863-96DE-3DE0CC4022C5}"/>
    <cellStyle name="Normal 3 5 2 2 2 3 2 3 3" xfId="24273" xr:uid="{96921D9B-D1DA-41A0-B909-59B202E5A759}"/>
    <cellStyle name="Normal 3 5 2 2 2 3 2 4" xfId="10392" xr:uid="{7A04C408-3F10-4D5E-A527-155661437678}"/>
    <cellStyle name="Normal 3 5 2 2 2 3 2 4 2" xfId="27049" xr:uid="{16B89BCC-E8D5-4AEA-9D08-A0BDCC7DE24A}"/>
    <cellStyle name="Normal 3 5 2 2 2 3 2 5" xfId="18721" xr:uid="{17D4A5F1-67A9-432A-8702-E0FBB3E12933}"/>
    <cellStyle name="Normal 3 5 2 2 2 3 3" xfId="3511" xr:uid="{CA5D463D-4CF7-4396-9EDE-78C9E562A7BF}"/>
    <cellStyle name="Normal 3 5 2 2 2 3 3 2" xfId="11841" xr:uid="{850CDFDD-8568-4D41-A4EC-AA7FCEA02D56}"/>
    <cellStyle name="Normal 3 5 2 2 2 3 3 2 2" xfId="28498" xr:uid="{FE0820F6-5348-4057-A562-DE682B6A7B8F}"/>
    <cellStyle name="Normal 3 5 2 2 2 3 3 3" xfId="20170" xr:uid="{B6D344F3-4FB4-4D8E-8B6C-3F5776475343}"/>
    <cellStyle name="Normal 3 5 2 2 2 3 4" xfId="6287" xr:uid="{3677384C-8451-4BB6-B753-26AAD37465D3}"/>
    <cellStyle name="Normal 3 5 2 2 2 3 4 2" xfId="14617" xr:uid="{E5D8A750-7543-4601-9299-1DD0B72DF214}"/>
    <cellStyle name="Normal 3 5 2 2 2 3 4 2 2" xfId="31274" xr:uid="{D3893D6F-71A0-486F-8744-5F79AD0A41A8}"/>
    <cellStyle name="Normal 3 5 2 2 2 3 4 3" xfId="22946" xr:uid="{E24B9566-799A-424E-B606-45CD48794130}"/>
    <cellStyle name="Normal 3 5 2 2 2 3 5" xfId="9065" xr:uid="{6F32BD63-2C0E-49DA-9D35-6234B2A78031}"/>
    <cellStyle name="Normal 3 5 2 2 2 3 5 2" xfId="25722" xr:uid="{4C42414A-35EE-4BA5-ABD9-2CB480681E0F}"/>
    <cellStyle name="Normal 3 5 2 2 2 3 6" xfId="17394" xr:uid="{A35565F6-AA89-4353-A09B-A101907365D6}"/>
    <cellStyle name="Normal 3 5 2 2 2 4" xfId="1195" xr:uid="{31706BE1-6616-4AFA-9B25-CEBF7CBAD9EB}"/>
    <cellStyle name="Normal 3 5 2 2 2 4 2" xfId="2523" xr:uid="{81EB60FE-5757-4B3F-9A6C-FC719156D867}"/>
    <cellStyle name="Normal 3 5 2 2 2 4 2 2" xfId="5313" xr:uid="{F6CB3194-89B9-41DB-B199-118ADBE3692D}"/>
    <cellStyle name="Normal 3 5 2 2 2 4 2 2 2" xfId="13643" xr:uid="{61771B44-9ABB-422E-989E-06C790EB451B}"/>
    <cellStyle name="Normal 3 5 2 2 2 4 2 2 2 2" xfId="30300" xr:uid="{B2F6F4DD-5181-49A6-B3AF-523408C0EB39}"/>
    <cellStyle name="Normal 3 5 2 2 2 4 2 2 3" xfId="21972" xr:uid="{A0AD0E83-1DE0-448F-81F2-C7D4CBEC8C5B}"/>
    <cellStyle name="Normal 3 5 2 2 2 4 2 3" xfId="8089" xr:uid="{81CDAF25-2343-4B24-BDE1-0BBB4427F270}"/>
    <cellStyle name="Normal 3 5 2 2 2 4 2 3 2" xfId="16419" xr:uid="{ED7BADED-4566-4F34-917E-F1CB3844271E}"/>
    <cellStyle name="Normal 3 5 2 2 2 4 2 3 2 2" xfId="33076" xr:uid="{74CBAA6E-90FF-4894-AA8C-F6490F3CDE88}"/>
    <cellStyle name="Normal 3 5 2 2 2 4 2 3 3" xfId="24748" xr:uid="{1716D5FD-8DA2-4EA9-900D-29C72C532246}"/>
    <cellStyle name="Normal 3 5 2 2 2 4 2 4" xfId="10867" xr:uid="{F7528BF1-6625-471B-8C90-1B1992B18110}"/>
    <cellStyle name="Normal 3 5 2 2 2 4 2 4 2" xfId="27524" xr:uid="{97D8FDC2-3521-4FA3-A6C7-4DF0271CC2A6}"/>
    <cellStyle name="Normal 3 5 2 2 2 4 2 5" xfId="19196" xr:uid="{3245BB32-2D16-412E-ACC1-DC8382952E1A}"/>
    <cellStyle name="Normal 3 5 2 2 2 4 3" xfId="3986" xr:uid="{246E1E7E-87A5-4E9D-963F-F829C866C867}"/>
    <cellStyle name="Normal 3 5 2 2 2 4 3 2" xfId="12316" xr:uid="{5EE38548-F395-48D7-A12C-A10D8BC27B7B}"/>
    <cellStyle name="Normal 3 5 2 2 2 4 3 2 2" xfId="28973" xr:uid="{E32FEC67-0982-47FB-A5C7-1D7374966D39}"/>
    <cellStyle name="Normal 3 5 2 2 2 4 3 3" xfId="20645" xr:uid="{05FD25DE-351B-4C88-B551-47C058570B1B}"/>
    <cellStyle name="Normal 3 5 2 2 2 4 4" xfId="6762" xr:uid="{42184205-0326-4E2A-9753-624E29246D6E}"/>
    <cellStyle name="Normal 3 5 2 2 2 4 4 2" xfId="15092" xr:uid="{0F6F5E94-7059-4742-980D-903F868A0D12}"/>
    <cellStyle name="Normal 3 5 2 2 2 4 4 2 2" xfId="31749" xr:uid="{F7C72BFF-C277-4ADC-ADC1-3A5A342112DD}"/>
    <cellStyle name="Normal 3 5 2 2 2 4 4 3" xfId="23421" xr:uid="{D9B23448-5C2D-4B89-AFDF-F5222AD6DAD4}"/>
    <cellStyle name="Normal 3 5 2 2 2 4 5" xfId="9540" xr:uid="{E5583EE9-87EE-4AEE-839D-19CCAC8419FB}"/>
    <cellStyle name="Normal 3 5 2 2 2 4 5 2" xfId="26197" xr:uid="{1E7BDB25-AB75-4957-995D-9F053F5C4982}"/>
    <cellStyle name="Normal 3 5 2 2 2 4 6" xfId="17869" xr:uid="{0C0B2308-AB4D-49FC-B229-F274A2C0A985}"/>
    <cellStyle name="Normal 3 5 2 2 2 5" xfId="1575" xr:uid="{FCBD6F0B-2238-46C1-AEEB-EE792F224823}"/>
    <cellStyle name="Normal 3 5 2 2 2 5 2" xfId="4365" xr:uid="{A876B06F-0C18-4CA2-A8B3-FD498162C7B9}"/>
    <cellStyle name="Normal 3 5 2 2 2 5 2 2" xfId="12695" xr:uid="{AA821CD0-4415-4D4D-8087-F4A91B3F06A5}"/>
    <cellStyle name="Normal 3 5 2 2 2 5 2 2 2" xfId="29352" xr:uid="{A40887D0-7C1E-4E0A-8E94-88FA1F682C34}"/>
    <cellStyle name="Normal 3 5 2 2 2 5 2 3" xfId="21024" xr:uid="{A80C9B70-C5D2-4770-8619-D8DAA3928C93}"/>
    <cellStyle name="Normal 3 5 2 2 2 5 3" xfId="7141" xr:uid="{FCDAC0E3-C0A7-4777-AB1C-768B6D9621F1}"/>
    <cellStyle name="Normal 3 5 2 2 2 5 3 2" xfId="15471" xr:uid="{A2434590-7D4A-4125-8AD3-CEB55BF0B71D}"/>
    <cellStyle name="Normal 3 5 2 2 2 5 3 2 2" xfId="32128" xr:uid="{8DE50CEF-9FDA-4574-9E68-782E43E1D872}"/>
    <cellStyle name="Normal 3 5 2 2 2 5 3 3" xfId="23800" xr:uid="{5A09F9F0-68FE-4DD2-BBF1-76D526C94CAE}"/>
    <cellStyle name="Normal 3 5 2 2 2 5 4" xfId="9919" xr:uid="{046E47E4-EB50-46AE-899D-41B270C509F9}"/>
    <cellStyle name="Normal 3 5 2 2 2 5 4 2" xfId="26576" xr:uid="{2185EFB6-52F4-4248-9499-5FBDF8CCB9B1}"/>
    <cellStyle name="Normal 3 5 2 2 2 5 5" xfId="18248" xr:uid="{5A72E9D6-09FA-457F-A91C-61521FF788D9}"/>
    <cellStyle name="Normal 3 5 2 2 2 6" xfId="3038" xr:uid="{F26D857F-DB40-4DA4-A1AF-D9C50F694EEE}"/>
    <cellStyle name="Normal 3 5 2 2 2 6 2" xfId="11368" xr:uid="{7EA33E4B-CA70-4079-97CE-F3E90451E3AB}"/>
    <cellStyle name="Normal 3 5 2 2 2 6 2 2" xfId="28025" xr:uid="{F98E831A-2968-43B2-8FAE-440110A2383E}"/>
    <cellStyle name="Normal 3 5 2 2 2 6 3" xfId="19697" xr:uid="{07CFC043-D959-4D5E-83DC-1A861B63A6F6}"/>
    <cellStyle name="Normal 3 5 2 2 2 7" xfId="5814" xr:uid="{CE986BF9-F9CC-4E76-9A96-DDC32C067FB8}"/>
    <cellStyle name="Normal 3 5 2 2 2 7 2" xfId="14144" xr:uid="{F5ACE919-A562-42B2-A64C-B726117F6EE7}"/>
    <cellStyle name="Normal 3 5 2 2 2 7 2 2" xfId="30801" xr:uid="{AFE069B7-678F-45B1-86F5-6AAAECB3B6D0}"/>
    <cellStyle name="Normal 3 5 2 2 2 7 3" xfId="22473" xr:uid="{6A1B2B44-8C9C-4E95-A5EC-F84DB6A686D8}"/>
    <cellStyle name="Normal 3 5 2 2 2 8" xfId="8592" xr:uid="{1A5471D6-01BA-4A26-AF1B-711A6FEE9D0C}"/>
    <cellStyle name="Normal 3 5 2 2 2 8 2" xfId="25249" xr:uid="{656FA39E-4E1D-4096-A3B6-44E132B40EF5}"/>
    <cellStyle name="Normal 3 5 2 2 2 9" xfId="16921" xr:uid="{5C10F352-1B48-459E-9271-7425FF57FB9D}"/>
    <cellStyle name="Normal 3 5 2 2 3" xfId="362" xr:uid="{177CB20E-C191-42EA-9BDF-3593E1D8BAF9}"/>
    <cellStyle name="Normal 3 5 2 2 3 2" xfId="840" xr:uid="{952B8A65-59BE-4BA4-92CA-0725DCC78E08}"/>
    <cellStyle name="Normal 3 5 2 2 3 2 2" xfId="2168" xr:uid="{DACA8272-49BF-4548-9CA6-DA060CCE04D8}"/>
    <cellStyle name="Normal 3 5 2 2 3 2 2 2" xfId="4958" xr:uid="{07357A52-F53F-47C6-A52C-655AA3A17439}"/>
    <cellStyle name="Normal 3 5 2 2 3 2 2 2 2" xfId="13288" xr:uid="{BDC19508-DC1E-4D8B-AAC8-DFF4226103A9}"/>
    <cellStyle name="Normal 3 5 2 2 3 2 2 2 2 2" xfId="29945" xr:uid="{6950AC33-33EA-4543-9ADE-9914319E0E57}"/>
    <cellStyle name="Normal 3 5 2 2 3 2 2 2 3" xfId="21617" xr:uid="{9A4E0815-A244-4C9C-BB23-717777B6C229}"/>
    <cellStyle name="Normal 3 5 2 2 3 2 2 3" xfId="7734" xr:uid="{A0580CEB-1858-44F7-A43F-43D8613CA75F}"/>
    <cellStyle name="Normal 3 5 2 2 3 2 2 3 2" xfId="16064" xr:uid="{8B9059DA-7A56-41B1-8D8C-9F196DC7B232}"/>
    <cellStyle name="Normal 3 5 2 2 3 2 2 3 2 2" xfId="32721" xr:uid="{D4E1BF2C-AB3E-4D87-A588-876010A2F6DF}"/>
    <cellStyle name="Normal 3 5 2 2 3 2 2 3 3" xfId="24393" xr:uid="{795691F8-7EEF-4C06-953B-53CA7A4ABB88}"/>
    <cellStyle name="Normal 3 5 2 2 3 2 2 4" xfId="10512" xr:uid="{7805104B-4D7E-4F28-B6F1-DFAE76A644DF}"/>
    <cellStyle name="Normal 3 5 2 2 3 2 2 4 2" xfId="27169" xr:uid="{DAB22CA2-3476-4725-8285-784B423C832F}"/>
    <cellStyle name="Normal 3 5 2 2 3 2 2 5" xfId="18841" xr:uid="{EFC00532-9E91-4A54-8FBA-BB5E97CBC863}"/>
    <cellStyle name="Normal 3 5 2 2 3 2 3" xfId="3631" xr:uid="{213CF0C1-59AA-4AA9-AD7C-794091D37A5C}"/>
    <cellStyle name="Normal 3 5 2 2 3 2 3 2" xfId="11961" xr:uid="{F75E7494-FCC9-4B5F-AB2C-AD5A19E7874A}"/>
    <cellStyle name="Normal 3 5 2 2 3 2 3 2 2" xfId="28618" xr:uid="{B492313F-B9B7-444C-985C-0CB6D0051D2C}"/>
    <cellStyle name="Normal 3 5 2 2 3 2 3 3" xfId="20290" xr:uid="{F7A52F35-B698-43F5-8E24-193A2FC07A91}"/>
    <cellStyle name="Normal 3 5 2 2 3 2 4" xfId="6407" xr:uid="{DE0437EF-505F-4CD1-BDC0-E77180D65A08}"/>
    <cellStyle name="Normal 3 5 2 2 3 2 4 2" xfId="14737" xr:uid="{4D0509AB-7335-4972-9ABD-BA6B4352171C}"/>
    <cellStyle name="Normal 3 5 2 2 3 2 4 2 2" xfId="31394" xr:uid="{BD42B5EA-E918-4CE8-B03C-D556CF834080}"/>
    <cellStyle name="Normal 3 5 2 2 3 2 4 3" xfId="23066" xr:uid="{DC4832BF-C375-4FA5-AA5F-30E4BCD254E3}"/>
    <cellStyle name="Normal 3 5 2 2 3 2 5" xfId="9185" xr:uid="{54254D31-BB46-44C8-AB4E-191C85C33623}"/>
    <cellStyle name="Normal 3 5 2 2 3 2 5 2" xfId="25842" xr:uid="{2CE1B61C-A21B-4786-BFFE-FEC9734BD8D4}"/>
    <cellStyle name="Normal 3 5 2 2 3 2 6" xfId="17514" xr:uid="{D31C4831-1AC6-4B27-B6ED-EB110A76E92A}"/>
    <cellStyle name="Normal 3 5 2 2 3 3" xfId="1692" xr:uid="{C987AF8F-81B9-432D-8830-CC6C144B2EFE}"/>
    <cellStyle name="Normal 3 5 2 2 3 3 2" xfId="4482" xr:uid="{3A5AE35B-B46E-4E0D-BC2A-DE38FFB63CE9}"/>
    <cellStyle name="Normal 3 5 2 2 3 3 2 2" xfId="12812" xr:uid="{540D3F94-1E50-466E-8E24-CA3C0F672255}"/>
    <cellStyle name="Normal 3 5 2 2 3 3 2 2 2" xfId="29469" xr:uid="{2F1F7973-37CB-4085-8ECB-41BC7B08737F}"/>
    <cellStyle name="Normal 3 5 2 2 3 3 2 3" xfId="21141" xr:uid="{50E862C7-A552-44E4-B256-5B087B088E72}"/>
    <cellStyle name="Normal 3 5 2 2 3 3 3" xfId="7258" xr:uid="{90724169-5992-4B58-80EF-5F78C4EA676D}"/>
    <cellStyle name="Normal 3 5 2 2 3 3 3 2" xfId="15588" xr:uid="{6B3EBB02-1B9A-4CA4-93A4-C0AB1D765E5A}"/>
    <cellStyle name="Normal 3 5 2 2 3 3 3 2 2" xfId="32245" xr:uid="{903E2EAD-56CD-44A1-A0CA-7B4A37642148}"/>
    <cellStyle name="Normal 3 5 2 2 3 3 3 3" xfId="23917" xr:uid="{6731D83D-79F9-4AFA-AA6C-2F2BB8777032}"/>
    <cellStyle name="Normal 3 5 2 2 3 3 4" xfId="10036" xr:uid="{EE524E88-5217-4320-985F-87002DA731F4}"/>
    <cellStyle name="Normal 3 5 2 2 3 3 4 2" xfId="26693" xr:uid="{CC755716-C883-45C8-A41A-6370909F2734}"/>
    <cellStyle name="Normal 3 5 2 2 3 3 5" xfId="18365" xr:uid="{87520389-4163-4195-9080-C73609B2D2FB}"/>
    <cellStyle name="Normal 3 5 2 2 3 4" xfId="3155" xr:uid="{46A088DE-E677-4DC0-BCBE-4AC5896D36A1}"/>
    <cellStyle name="Normal 3 5 2 2 3 4 2" xfId="11485" xr:uid="{3B7F4BA7-DFB6-4181-891C-F1D294D15DC2}"/>
    <cellStyle name="Normal 3 5 2 2 3 4 2 2" xfId="28142" xr:uid="{EED0DAA6-4A82-4A1E-9413-AE2041700CCC}"/>
    <cellStyle name="Normal 3 5 2 2 3 4 3" xfId="19814" xr:uid="{13874FDB-778B-4084-93B5-04682FB593B5}"/>
    <cellStyle name="Normal 3 5 2 2 3 5" xfId="5931" xr:uid="{86769F9A-E2C7-4F0B-9EF1-A253E6496632}"/>
    <cellStyle name="Normal 3 5 2 2 3 5 2" xfId="14261" xr:uid="{30C89613-5629-4D17-8671-32760F8AA49E}"/>
    <cellStyle name="Normal 3 5 2 2 3 5 2 2" xfId="30918" xr:uid="{9EC03B21-DBBB-4EB7-8391-E26CC658DF6C}"/>
    <cellStyle name="Normal 3 5 2 2 3 5 3" xfId="22590" xr:uid="{B8972225-F621-42C5-B1EA-69E7977ACAD8}"/>
    <cellStyle name="Normal 3 5 2 2 3 6" xfId="8709" xr:uid="{CC2D77F9-B1B5-4F1D-8848-D503A60F4175}"/>
    <cellStyle name="Normal 3 5 2 2 3 6 2" xfId="25366" xr:uid="{48693DB0-3B93-42D7-B97A-FDA3CC2CBF99}"/>
    <cellStyle name="Normal 3 5 2 2 3 7" xfId="17038" xr:uid="{62CC9BB9-D105-405D-9A98-C80C9563FDE2}"/>
    <cellStyle name="Normal 3 5 2 2 4" xfId="598" xr:uid="{298371B2-A7FA-490A-BAFD-81D127069C64}"/>
    <cellStyle name="Normal 3 5 2 2 4 2" xfId="1928" xr:uid="{55C0A386-4D28-4DFE-8502-D1C0D2804601}"/>
    <cellStyle name="Normal 3 5 2 2 4 2 2" xfId="4718" xr:uid="{43DA6303-852B-4237-8545-EDF1C55DC338}"/>
    <cellStyle name="Normal 3 5 2 2 4 2 2 2" xfId="13048" xr:uid="{DC8C286A-1539-44EF-93C6-1EF7522E4E9A}"/>
    <cellStyle name="Normal 3 5 2 2 4 2 2 2 2" xfId="29705" xr:uid="{3C778AFA-8955-4017-AF45-D6E0C33780A8}"/>
    <cellStyle name="Normal 3 5 2 2 4 2 2 3" xfId="21377" xr:uid="{7C2E85AA-5C4A-4505-92AF-8B9D3859C320}"/>
    <cellStyle name="Normal 3 5 2 2 4 2 3" xfId="7494" xr:uid="{46E8B811-7028-4A1F-B9EE-0FA01C7FD1F0}"/>
    <cellStyle name="Normal 3 5 2 2 4 2 3 2" xfId="15824" xr:uid="{1D6C34B9-7583-40EB-841B-826CD594AE32}"/>
    <cellStyle name="Normal 3 5 2 2 4 2 3 2 2" xfId="32481" xr:uid="{F53503C5-ABA0-44B3-A785-6026147A2C95}"/>
    <cellStyle name="Normal 3 5 2 2 4 2 3 3" xfId="24153" xr:uid="{2BE12496-48D1-4C55-A106-A80CAA3FD5FC}"/>
    <cellStyle name="Normal 3 5 2 2 4 2 4" xfId="10272" xr:uid="{B5F8A417-B302-4C2E-9F21-C054608408C6}"/>
    <cellStyle name="Normal 3 5 2 2 4 2 4 2" xfId="26929" xr:uid="{586C46E8-D739-49D4-875D-0AEE3545F078}"/>
    <cellStyle name="Normal 3 5 2 2 4 2 5" xfId="18601" xr:uid="{C2B4C1FD-D93A-47A2-B04F-7B7E86AF358A}"/>
    <cellStyle name="Normal 3 5 2 2 4 3" xfId="3391" xr:uid="{C19BA7A2-67B8-4B4F-92DE-BF76B51C0259}"/>
    <cellStyle name="Normal 3 5 2 2 4 3 2" xfId="11721" xr:uid="{9181176A-8348-4409-82C4-4FCD6A922FCC}"/>
    <cellStyle name="Normal 3 5 2 2 4 3 2 2" xfId="28378" xr:uid="{4818EAAD-7ED3-4135-8091-C19D712FE1A4}"/>
    <cellStyle name="Normal 3 5 2 2 4 3 3" xfId="20050" xr:uid="{57D84187-5632-4FAC-954B-5CDBE108E371}"/>
    <cellStyle name="Normal 3 5 2 2 4 4" xfId="6167" xr:uid="{4E84574E-CE5C-4D7F-9A11-57FD8CAC4C7E}"/>
    <cellStyle name="Normal 3 5 2 2 4 4 2" xfId="14497" xr:uid="{46FA3467-66DC-4AEB-B894-A7C09F687714}"/>
    <cellStyle name="Normal 3 5 2 2 4 4 2 2" xfId="31154" xr:uid="{B50F33A7-1968-4140-BA25-F7261E6E93A5}"/>
    <cellStyle name="Normal 3 5 2 2 4 4 3" xfId="22826" xr:uid="{2D14613E-EC55-4350-A311-2654F099CD97}"/>
    <cellStyle name="Normal 3 5 2 2 4 5" xfId="8945" xr:uid="{A5AD3A47-5573-4DDF-94D8-C1CC12076660}"/>
    <cellStyle name="Normal 3 5 2 2 4 5 2" xfId="25602" xr:uid="{DCA45070-D03E-41D7-B027-AC30747EB284}"/>
    <cellStyle name="Normal 3 5 2 2 4 6" xfId="17274" xr:uid="{2A838399-9C7A-476E-BAD4-9D9D93CAAC38}"/>
    <cellStyle name="Normal 3 5 2 2 5" xfId="1075" xr:uid="{6F27D08B-21C3-4784-92C8-3850914B634C}"/>
    <cellStyle name="Normal 3 5 2 2 5 2" xfId="2403" xr:uid="{49D1228C-D7E2-47BE-BF52-BAF2B4B5AB67}"/>
    <cellStyle name="Normal 3 5 2 2 5 2 2" xfId="5193" xr:uid="{AAABD06A-BA9C-46E3-9537-D003CD6716FF}"/>
    <cellStyle name="Normal 3 5 2 2 5 2 2 2" xfId="13523" xr:uid="{D7955494-D8CA-4527-907F-DBFD2385F4A6}"/>
    <cellStyle name="Normal 3 5 2 2 5 2 2 2 2" xfId="30180" xr:uid="{C253F013-CC52-4037-BDDA-E8A5D0D6AE5E}"/>
    <cellStyle name="Normal 3 5 2 2 5 2 2 3" xfId="21852" xr:uid="{F209674D-5107-46F0-B865-01CFAD0CF0D3}"/>
    <cellStyle name="Normal 3 5 2 2 5 2 3" xfId="7969" xr:uid="{B02E2C45-F374-4FEC-8B1C-D82B32838475}"/>
    <cellStyle name="Normal 3 5 2 2 5 2 3 2" xfId="16299" xr:uid="{7B04F4BE-5AE9-4AD1-82A7-46212BF45743}"/>
    <cellStyle name="Normal 3 5 2 2 5 2 3 2 2" xfId="32956" xr:uid="{B431FC1D-0BC7-46C5-B4AF-19B80E5719F4}"/>
    <cellStyle name="Normal 3 5 2 2 5 2 3 3" xfId="24628" xr:uid="{D6587D6F-4D96-4C73-AF3F-8F39003FF9B0}"/>
    <cellStyle name="Normal 3 5 2 2 5 2 4" xfId="10747" xr:uid="{9F8A1F61-6D57-4C66-8E95-1EFE275AC47D}"/>
    <cellStyle name="Normal 3 5 2 2 5 2 4 2" xfId="27404" xr:uid="{55E8433B-A676-4BC3-97E4-6CFB108E111C}"/>
    <cellStyle name="Normal 3 5 2 2 5 2 5" xfId="19076" xr:uid="{34415E3D-1596-43FD-BF9B-6499F41DF0B1}"/>
    <cellStyle name="Normal 3 5 2 2 5 3" xfId="3866" xr:uid="{FA80C331-29D0-4C94-81F4-DCF768C47B1D}"/>
    <cellStyle name="Normal 3 5 2 2 5 3 2" xfId="12196" xr:uid="{25499A1F-065A-403F-818A-9B77AF3DA087}"/>
    <cellStyle name="Normal 3 5 2 2 5 3 2 2" xfId="28853" xr:uid="{F5E6B149-01EF-4D85-B8BE-7169B1B30D93}"/>
    <cellStyle name="Normal 3 5 2 2 5 3 3" xfId="20525" xr:uid="{1CA1C1E3-F769-476D-BF9F-360F54869E7B}"/>
    <cellStyle name="Normal 3 5 2 2 5 4" xfId="6642" xr:uid="{07F59800-E78C-457C-91D1-1E304E2537BF}"/>
    <cellStyle name="Normal 3 5 2 2 5 4 2" xfId="14972" xr:uid="{A0A42478-7E48-4E25-A522-E08F233708C1}"/>
    <cellStyle name="Normal 3 5 2 2 5 4 2 2" xfId="31629" xr:uid="{6922D494-6FE5-4DFC-8694-03E0DF1CE4A1}"/>
    <cellStyle name="Normal 3 5 2 2 5 4 3" xfId="23301" xr:uid="{BFCD20AF-E75F-4684-A655-4545681CFB99}"/>
    <cellStyle name="Normal 3 5 2 2 5 5" xfId="9420" xr:uid="{225A8BCC-455B-4173-A166-50960716F6AC}"/>
    <cellStyle name="Normal 3 5 2 2 5 5 2" xfId="26077" xr:uid="{F540E647-7593-4D15-BB43-EAB280609057}"/>
    <cellStyle name="Normal 3 5 2 2 5 6" xfId="17749" xr:uid="{43288FD9-C1E5-4C82-B662-99847859185E}"/>
    <cellStyle name="Normal 3 5 2 2 6" xfId="1340" xr:uid="{2C187C2A-B4F1-45AD-B37B-DF6D8FAB6A47}"/>
    <cellStyle name="Normal 3 5 2 2 6 2" xfId="2668" xr:uid="{1E7726F1-779C-4A47-AE2E-B2B8C68594D9}"/>
    <cellStyle name="Normal 3 5 2 2 6 2 2" xfId="5458" xr:uid="{1F2343C8-8859-426B-A2A9-3D34C20E02CF}"/>
    <cellStyle name="Normal 3 5 2 2 6 2 2 2" xfId="13788" xr:uid="{A709D736-3F1D-495A-8810-A247F4C4E87F}"/>
    <cellStyle name="Normal 3 5 2 2 6 2 2 2 2" xfId="30445" xr:uid="{DD57C5D7-E7CC-4346-B2FB-BBA46BA6E527}"/>
    <cellStyle name="Normal 3 5 2 2 6 2 2 3" xfId="22117" xr:uid="{9815620F-379E-4C8F-9E74-58ECD0BC8240}"/>
    <cellStyle name="Normal 3 5 2 2 6 2 3" xfId="8234" xr:uid="{A42CF415-1224-4BCD-983A-7819232A3848}"/>
    <cellStyle name="Normal 3 5 2 2 6 2 3 2" xfId="16564" xr:uid="{7BAD91CB-DEC1-40C2-BAD7-C58F01A8A174}"/>
    <cellStyle name="Normal 3 5 2 2 6 2 3 2 2" xfId="33221" xr:uid="{47CEA86B-62F8-49A8-B299-3C21CF453E37}"/>
    <cellStyle name="Normal 3 5 2 2 6 2 3 3" xfId="24893" xr:uid="{7D887F2A-246D-417C-8D0A-10CAF02C0C35}"/>
    <cellStyle name="Normal 3 5 2 2 6 2 4" xfId="11012" xr:uid="{4BB6C706-F5CF-4F2F-BE01-E7A2B22DEB80}"/>
    <cellStyle name="Normal 3 5 2 2 6 2 4 2" xfId="27669" xr:uid="{696FE181-201C-46CC-B094-CB46900048A4}"/>
    <cellStyle name="Normal 3 5 2 2 6 2 5" xfId="19341" xr:uid="{8903222F-1425-4E37-803C-C9671F391B3C}"/>
    <cellStyle name="Normal 3 5 2 2 6 3" xfId="4131" xr:uid="{59D3A8B7-541C-4BDA-B24A-80DA390F5836}"/>
    <cellStyle name="Normal 3 5 2 2 6 3 2" xfId="12461" xr:uid="{BBAA3F75-5CDB-4791-8631-219C4F4697EF}"/>
    <cellStyle name="Normal 3 5 2 2 6 3 2 2" xfId="29118" xr:uid="{484CB2EF-809B-4087-B392-6962B83C544E}"/>
    <cellStyle name="Normal 3 5 2 2 6 3 3" xfId="20790" xr:uid="{73D525D9-FEA6-40AD-9FC1-B9FBBDAA589D}"/>
    <cellStyle name="Normal 3 5 2 2 6 4" xfId="6907" xr:uid="{AA7D75D1-61F4-4CA8-8E7D-38724279B877}"/>
    <cellStyle name="Normal 3 5 2 2 6 4 2" xfId="15237" xr:uid="{507CE2E9-2D38-4369-92CC-CB88A9B6F0CF}"/>
    <cellStyle name="Normal 3 5 2 2 6 4 2 2" xfId="31894" xr:uid="{A6F3D55C-AC46-4C58-BD67-5D689758E780}"/>
    <cellStyle name="Normal 3 5 2 2 6 4 3" xfId="23566" xr:uid="{B63701A7-25E3-42D1-9032-065F04C956B5}"/>
    <cellStyle name="Normal 3 5 2 2 6 5" xfId="9685" xr:uid="{A9B71B96-8411-44C6-A85F-6EA6D660BF0E}"/>
    <cellStyle name="Normal 3 5 2 2 6 5 2" xfId="26342" xr:uid="{0A8B0BBA-19D1-47ED-97DB-DBCDDA620527}"/>
    <cellStyle name="Normal 3 5 2 2 6 6" xfId="18014" xr:uid="{4F74F5FA-6C97-442E-B56F-E4FC002BE7EE}"/>
    <cellStyle name="Normal 3 5 2 2 7" xfId="1455" xr:uid="{4CA96FAC-6D6A-4E00-ADBA-2A55AC58D8A2}"/>
    <cellStyle name="Normal 3 5 2 2 7 2" xfId="4245" xr:uid="{6F3B7353-0340-41BB-ABE0-61570FE62E70}"/>
    <cellStyle name="Normal 3 5 2 2 7 2 2" xfId="12575" xr:uid="{2055D33A-8312-43B7-8A58-769D284225D9}"/>
    <cellStyle name="Normal 3 5 2 2 7 2 2 2" xfId="29232" xr:uid="{D4CFF9A1-9ACB-469D-AECE-97FDE17F176A}"/>
    <cellStyle name="Normal 3 5 2 2 7 2 3" xfId="20904" xr:uid="{63B1252E-2CEC-4C88-97E0-CD2BCD4E11BB}"/>
    <cellStyle name="Normal 3 5 2 2 7 3" xfId="7021" xr:uid="{4CA5C9C4-E4F9-4B9D-9AC0-5623EF564F11}"/>
    <cellStyle name="Normal 3 5 2 2 7 3 2" xfId="15351" xr:uid="{3676E93B-5579-4399-BFBD-D50B51FFE933}"/>
    <cellStyle name="Normal 3 5 2 2 7 3 2 2" xfId="32008" xr:uid="{33B6B9F6-F21A-4B29-B04C-5FA186F0694C}"/>
    <cellStyle name="Normal 3 5 2 2 7 3 3" xfId="23680" xr:uid="{ACA7E358-622A-4F26-BC9A-9433BB5D5FAF}"/>
    <cellStyle name="Normal 3 5 2 2 7 4" xfId="9799" xr:uid="{3DFEF5F2-49DA-4A7E-922D-BC71E34E59D3}"/>
    <cellStyle name="Normal 3 5 2 2 7 4 2" xfId="26456" xr:uid="{2352A0DD-01A6-45D9-B39F-7F1531BD4259}"/>
    <cellStyle name="Normal 3 5 2 2 7 5" xfId="18128" xr:uid="{AFF9F1CB-9F35-4502-8397-C6B2F5E089E6}"/>
    <cellStyle name="Normal 3 5 2 2 8" xfId="2918" xr:uid="{8F646C24-5CD3-4A21-8A12-4E36737F684C}"/>
    <cellStyle name="Normal 3 5 2 2 8 2" xfId="11248" xr:uid="{627CB4C2-0ED5-4F9B-82CA-056016F92116}"/>
    <cellStyle name="Normal 3 5 2 2 8 2 2" xfId="27905" xr:uid="{E520E54C-ABF7-429B-906D-13243543BBED}"/>
    <cellStyle name="Normal 3 5 2 2 8 3" xfId="19577" xr:uid="{CA9AF5F6-2EB0-4A75-9CDC-7D2F5B7CFEDD}"/>
    <cellStyle name="Normal 3 5 2 2 9" xfId="5694" xr:uid="{91BBB5A4-E27B-4E0B-A329-ED42C42F7D68}"/>
    <cellStyle name="Normal 3 5 2 2 9 2" xfId="14024" xr:uid="{889CC4CE-77FC-4B35-8354-C6E65C135C34}"/>
    <cellStyle name="Normal 3 5 2 2 9 2 2" xfId="30681" xr:uid="{E51919B5-0FF5-4C8B-AFA5-E4E99D970A98}"/>
    <cellStyle name="Normal 3 5 2 2 9 3" xfId="22353" xr:uid="{B6AEE52F-B6E4-41DA-BD45-4522B5BAD963}"/>
    <cellStyle name="Normal 3 5 2 3" xfId="178" xr:uid="{2B055AD9-7A99-4D6A-A882-4CEFB08A3541}"/>
    <cellStyle name="Normal 3 5 2 3 2" xfId="420" xr:uid="{4A586AE2-6951-44E2-A882-0406A5FBFA35}"/>
    <cellStyle name="Normal 3 5 2 3 2 2" xfId="897" xr:uid="{DA7F7024-1A84-44B7-B242-42749E4B8561}"/>
    <cellStyle name="Normal 3 5 2 3 2 2 2" xfId="2225" xr:uid="{2B3C7645-0D36-4E33-A1E8-7F67E470C6AC}"/>
    <cellStyle name="Normal 3 5 2 3 2 2 2 2" xfId="5015" xr:uid="{E29C04A7-0852-4E6B-95C8-C804D01729D2}"/>
    <cellStyle name="Normal 3 5 2 3 2 2 2 2 2" xfId="13345" xr:uid="{F70E7989-05A9-46D9-9121-C4B88EB478A9}"/>
    <cellStyle name="Normal 3 5 2 3 2 2 2 2 2 2" xfId="30002" xr:uid="{88F8EDC4-E0BC-4A0C-972D-36FD238CF772}"/>
    <cellStyle name="Normal 3 5 2 3 2 2 2 2 3" xfId="21674" xr:uid="{C518205E-4CD2-40DA-ABC7-D62178B74C2C}"/>
    <cellStyle name="Normal 3 5 2 3 2 2 2 3" xfId="7791" xr:uid="{1A8E284F-0A50-4F89-B566-4583BBE8B232}"/>
    <cellStyle name="Normal 3 5 2 3 2 2 2 3 2" xfId="16121" xr:uid="{85061BFA-BA00-4B55-BBDF-AB4CAECA818F}"/>
    <cellStyle name="Normal 3 5 2 3 2 2 2 3 2 2" xfId="32778" xr:uid="{7ED4A657-E6C2-412A-999F-6C978AE62D1B}"/>
    <cellStyle name="Normal 3 5 2 3 2 2 2 3 3" xfId="24450" xr:uid="{E53E8D11-29F6-4610-9038-1F86F0995D47}"/>
    <cellStyle name="Normal 3 5 2 3 2 2 2 4" xfId="10569" xr:uid="{5C015AFF-BE14-46FF-BA83-950C422FC004}"/>
    <cellStyle name="Normal 3 5 2 3 2 2 2 4 2" xfId="27226" xr:uid="{C08D0AA8-0C84-4646-83ED-79CA18EB524C}"/>
    <cellStyle name="Normal 3 5 2 3 2 2 2 5" xfId="18898" xr:uid="{BA2E4E28-B48C-445F-9010-9F1F0E2165B8}"/>
    <cellStyle name="Normal 3 5 2 3 2 2 3" xfId="3688" xr:uid="{EE1F8A1B-888A-49FA-9BBE-260EA076F21A}"/>
    <cellStyle name="Normal 3 5 2 3 2 2 3 2" xfId="12018" xr:uid="{E80062CD-89E2-4DA1-93CE-72C6CDAFACB1}"/>
    <cellStyle name="Normal 3 5 2 3 2 2 3 2 2" xfId="28675" xr:uid="{5318A236-C0ED-4861-BC51-E794F4838D6C}"/>
    <cellStyle name="Normal 3 5 2 3 2 2 3 3" xfId="20347" xr:uid="{38AD38B3-AB95-4008-87FE-856A6A765EEB}"/>
    <cellStyle name="Normal 3 5 2 3 2 2 4" xfId="6464" xr:uid="{A939D333-E937-403D-8F94-1546033A7F7A}"/>
    <cellStyle name="Normal 3 5 2 3 2 2 4 2" xfId="14794" xr:uid="{7F7B9D4E-FDA1-4767-9717-0DD1114E596B}"/>
    <cellStyle name="Normal 3 5 2 3 2 2 4 2 2" xfId="31451" xr:uid="{356945B4-4D02-47B2-89B9-68573ECF9172}"/>
    <cellStyle name="Normal 3 5 2 3 2 2 4 3" xfId="23123" xr:uid="{A5DBAC31-0007-4597-8BAF-3CF51F35D76C}"/>
    <cellStyle name="Normal 3 5 2 3 2 2 5" xfId="9242" xr:uid="{453C4B5C-5198-438B-B799-A6A627CEB6AA}"/>
    <cellStyle name="Normal 3 5 2 3 2 2 5 2" xfId="25899" xr:uid="{5325B4ED-E647-47E0-BCBD-4E80EA7B4914}"/>
    <cellStyle name="Normal 3 5 2 3 2 2 6" xfId="17571" xr:uid="{B0E609DD-4046-4496-8AB2-1BC916B8AF19}"/>
    <cellStyle name="Normal 3 5 2 3 2 3" xfId="1750" xr:uid="{E909D1C0-48EB-469C-89B3-0C2649F6B386}"/>
    <cellStyle name="Normal 3 5 2 3 2 3 2" xfId="4540" xr:uid="{BA4FBA13-6815-4FF2-B660-2B9444C37240}"/>
    <cellStyle name="Normal 3 5 2 3 2 3 2 2" xfId="12870" xr:uid="{19AAC311-7133-4F06-83DC-3341162153C4}"/>
    <cellStyle name="Normal 3 5 2 3 2 3 2 2 2" xfId="29527" xr:uid="{7C037C3A-76BF-4C50-B92F-3B732902A6E8}"/>
    <cellStyle name="Normal 3 5 2 3 2 3 2 3" xfId="21199" xr:uid="{33A781FD-F57D-474A-9200-F2420BFB2986}"/>
    <cellStyle name="Normal 3 5 2 3 2 3 3" xfId="7316" xr:uid="{CF9DE7A2-BD74-45EC-8B2D-1CBA58B43428}"/>
    <cellStyle name="Normal 3 5 2 3 2 3 3 2" xfId="15646" xr:uid="{A171D582-3BC4-427C-8DA2-7794EA809128}"/>
    <cellStyle name="Normal 3 5 2 3 2 3 3 2 2" xfId="32303" xr:uid="{1ACBE527-C019-49BF-9B0D-D6568972BC16}"/>
    <cellStyle name="Normal 3 5 2 3 2 3 3 3" xfId="23975" xr:uid="{66C2D69F-7C39-419C-8FD6-0764F86DD47C}"/>
    <cellStyle name="Normal 3 5 2 3 2 3 4" xfId="10094" xr:uid="{01B64C6C-B360-4F7E-BD5A-1B0DE15DA440}"/>
    <cellStyle name="Normal 3 5 2 3 2 3 4 2" xfId="26751" xr:uid="{E2D68B31-3905-4DC9-B0DF-B084FED92EAA}"/>
    <cellStyle name="Normal 3 5 2 3 2 3 5" xfId="18423" xr:uid="{557C00B1-6A1C-4389-81B1-EE3FC74BA6D4}"/>
    <cellStyle name="Normal 3 5 2 3 2 4" xfId="3213" xr:uid="{5568189D-D687-4D49-9CE5-D453975C69C9}"/>
    <cellStyle name="Normal 3 5 2 3 2 4 2" xfId="11543" xr:uid="{AA5E7836-E6FA-469A-8278-A24BC5057298}"/>
    <cellStyle name="Normal 3 5 2 3 2 4 2 2" xfId="28200" xr:uid="{3CF08FF7-C4CA-4E2D-A273-5F01A56F4F7E}"/>
    <cellStyle name="Normal 3 5 2 3 2 4 3" xfId="19872" xr:uid="{007B40D7-A6F3-47CA-AA9D-960CFC41BD29}"/>
    <cellStyle name="Normal 3 5 2 3 2 5" xfId="5989" xr:uid="{D90FB9AD-03E9-449D-9F85-10B9BAF5B386}"/>
    <cellStyle name="Normal 3 5 2 3 2 5 2" xfId="14319" xr:uid="{E287F920-76AA-4057-AF5A-7514DC4DE133}"/>
    <cellStyle name="Normal 3 5 2 3 2 5 2 2" xfId="30976" xr:uid="{55EF6723-124F-4AE3-8952-B833FEB6DAEA}"/>
    <cellStyle name="Normal 3 5 2 3 2 5 3" xfId="22648" xr:uid="{8E3A2A5B-1FC1-4CA2-931E-13A2080A8C64}"/>
    <cellStyle name="Normal 3 5 2 3 2 6" xfId="8767" xr:uid="{80EF6342-1472-4CEB-B22C-F3BF30B800B5}"/>
    <cellStyle name="Normal 3 5 2 3 2 6 2" xfId="25424" xr:uid="{2A7C50AB-7107-4988-A979-CD3C86933B07}"/>
    <cellStyle name="Normal 3 5 2 3 2 7" xfId="17096" xr:uid="{491C691D-6E39-4BD4-8C04-6A199D273681}"/>
    <cellStyle name="Normal 3 5 2 3 3" xfId="656" xr:uid="{029CDCD0-FA8C-41FF-ABBA-12FEC6C693F8}"/>
    <cellStyle name="Normal 3 5 2 3 3 2" xfId="1986" xr:uid="{CF2EFEE2-D06A-469A-A18D-91CC8ED7B177}"/>
    <cellStyle name="Normal 3 5 2 3 3 2 2" xfId="4776" xr:uid="{E2E8F0E7-2275-4BCE-A922-07875E51508E}"/>
    <cellStyle name="Normal 3 5 2 3 3 2 2 2" xfId="13106" xr:uid="{3A519458-0A49-45F4-841D-3ECFEE9AF675}"/>
    <cellStyle name="Normal 3 5 2 3 3 2 2 2 2" xfId="29763" xr:uid="{020A0186-C613-4706-9D61-2A39921AA5FA}"/>
    <cellStyle name="Normal 3 5 2 3 3 2 2 3" xfId="21435" xr:uid="{4071C7F8-E6B8-4021-B31B-F9E3001BA0DE}"/>
    <cellStyle name="Normal 3 5 2 3 3 2 3" xfId="7552" xr:uid="{B84ED4C9-4477-4BEC-80EE-8F8B5C5CEDF9}"/>
    <cellStyle name="Normal 3 5 2 3 3 2 3 2" xfId="15882" xr:uid="{6E78461D-7341-45D0-A97E-41E9FD48DF7B}"/>
    <cellStyle name="Normal 3 5 2 3 3 2 3 2 2" xfId="32539" xr:uid="{72BF725B-813C-467F-8DEC-5C66253F7A13}"/>
    <cellStyle name="Normal 3 5 2 3 3 2 3 3" xfId="24211" xr:uid="{E6BA41AE-AAFB-4861-BE15-9CB6888214F7}"/>
    <cellStyle name="Normal 3 5 2 3 3 2 4" xfId="10330" xr:uid="{678D1B1A-744F-4EEC-AFBF-65F8426C227D}"/>
    <cellStyle name="Normal 3 5 2 3 3 2 4 2" xfId="26987" xr:uid="{F2CFE3B6-D50B-4E0A-BC3E-76CD883BF765}"/>
    <cellStyle name="Normal 3 5 2 3 3 2 5" xfId="18659" xr:uid="{94721310-2CED-4B62-A589-722A97A77649}"/>
    <cellStyle name="Normal 3 5 2 3 3 3" xfId="3449" xr:uid="{3DD8BB1A-147F-4AF8-B702-0A19A6BAB460}"/>
    <cellStyle name="Normal 3 5 2 3 3 3 2" xfId="11779" xr:uid="{4095C65B-09FF-4F55-91C3-DDB396B92F1C}"/>
    <cellStyle name="Normal 3 5 2 3 3 3 2 2" xfId="28436" xr:uid="{65243FA8-A3B2-426C-9998-B17B6B06F052}"/>
    <cellStyle name="Normal 3 5 2 3 3 3 3" xfId="20108" xr:uid="{E4D3F6E8-7513-4E7C-B927-68F0EB8751EB}"/>
    <cellStyle name="Normal 3 5 2 3 3 4" xfId="6225" xr:uid="{D67CFA1B-14C6-4072-ABE1-D24584050665}"/>
    <cellStyle name="Normal 3 5 2 3 3 4 2" xfId="14555" xr:uid="{851A77FC-D2A7-445A-B4F9-A1C410F4E3CD}"/>
    <cellStyle name="Normal 3 5 2 3 3 4 2 2" xfId="31212" xr:uid="{4E146751-9376-4BF6-A69F-EF0D624BBCC0}"/>
    <cellStyle name="Normal 3 5 2 3 3 4 3" xfId="22884" xr:uid="{149FC659-F0F6-49A0-9EC2-96E04E93A23C}"/>
    <cellStyle name="Normal 3 5 2 3 3 5" xfId="9003" xr:uid="{87ADE39B-371E-4BE6-80DA-67FE27686242}"/>
    <cellStyle name="Normal 3 5 2 3 3 5 2" xfId="25660" xr:uid="{F4CEB86E-434D-47DE-87B0-867CBD7E55D4}"/>
    <cellStyle name="Normal 3 5 2 3 3 6" xfId="17332" xr:uid="{C7636F8C-41AA-4B12-A382-DB242695E7B5}"/>
    <cellStyle name="Normal 3 5 2 3 4" xfId="1133" xr:uid="{26A2A16E-C043-4918-B829-88C81BF891F9}"/>
    <cellStyle name="Normal 3 5 2 3 4 2" xfId="2461" xr:uid="{7CAA03DF-B957-4CB8-8CF2-DFDE25121BA7}"/>
    <cellStyle name="Normal 3 5 2 3 4 2 2" xfId="5251" xr:uid="{BC031221-2747-4CD6-93DB-F8BBC9E9D562}"/>
    <cellStyle name="Normal 3 5 2 3 4 2 2 2" xfId="13581" xr:uid="{9EF1E3BC-1761-4766-B241-CD10C3ADC7D8}"/>
    <cellStyle name="Normal 3 5 2 3 4 2 2 2 2" xfId="30238" xr:uid="{271277B4-53AC-4252-9857-98743DAE2947}"/>
    <cellStyle name="Normal 3 5 2 3 4 2 2 3" xfId="21910" xr:uid="{8526E1D0-47B3-42E6-8929-715606C84D0E}"/>
    <cellStyle name="Normal 3 5 2 3 4 2 3" xfId="8027" xr:uid="{3F94E883-ADED-4896-8FC4-20BC59F59050}"/>
    <cellStyle name="Normal 3 5 2 3 4 2 3 2" xfId="16357" xr:uid="{4FC26342-8BDD-45A6-AC83-F7B9D38C798D}"/>
    <cellStyle name="Normal 3 5 2 3 4 2 3 2 2" xfId="33014" xr:uid="{C397F302-3A66-471B-BF61-DC18F8A0E8D5}"/>
    <cellStyle name="Normal 3 5 2 3 4 2 3 3" xfId="24686" xr:uid="{7F7426C2-B740-4743-86F7-B539B4682E7F}"/>
    <cellStyle name="Normal 3 5 2 3 4 2 4" xfId="10805" xr:uid="{FC8E9431-4191-4BDB-8D0F-3C7023C36367}"/>
    <cellStyle name="Normal 3 5 2 3 4 2 4 2" xfId="27462" xr:uid="{7B8FEA9D-C180-44C6-B8CD-3AFB0FCCF282}"/>
    <cellStyle name="Normal 3 5 2 3 4 2 5" xfId="19134" xr:uid="{D706B4D7-6282-4F79-B300-3B64869D4704}"/>
    <cellStyle name="Normal 3 5 2 3 4 3" xfId="3924" xr:uid="{FCA817CE-DEC2-44AA-B9C5-111C5117A133}"/>
    <cellStyle name="Normal 3 5 2 3 4 3 2" xfId="12254" xr:uid="{D9112A1F-6F1F-4DE0-A2A4-AFFA15C98161}"/>
    <cellStyle name="Normal 3 5 2 3 4 3 2 2" xfId="28911" xr:uid="{F4A74802-3F4C-4A14-AD45-D8258F135FBC}"/>
    <cellStyle name="Normal 3 5 2 3 4 3 3" xfId="20583" xr:uid="{050F1614-16DD-40F6-A08B-3FF2FEEDAD19}"/>
    <cellStyle name="Normal 3 5 2 3 4 4" xfId="6700" xr:uid="{4E09E3EE-B4F3-4040-8589-C67F95D4618B}"/>
    <cellStyle name="Normal 3 5 2 3 4 4 2" xfId="15030" xr:uid="{CBA6262C-6681-483D-853B-BCC1122E3029}"/>
    <cellStyle name="Normal 3 5 2 3 4 4 2 2" xfId="31687" xr:uid="{A1C65268-9859-422D-9B61-BC44E254FADE}"/>
    <cellStyle name="Normal 3 5 2 3 4 4 3" xfId="23359" xr:uid="{9D62DEDF-8CA5-4723-9134-8C5018E53DC1}"/>
    <cellStyle name="Normal 3 5 2 3 4 5" xfId="9478" xr:uid="{92378CF0-0E75-4550-B135-37A7A2A8997B}"/>
    <cellStyle name="Normal 3 5 2 3 4 5 2" xfId="26135" xr:uid="{0C8365A4-7604-4034-A11F-494D448473B1}"/>
    <cellStyle name="Normal 3 5 2 3 4 6" xfId="17807" xr:uid="{F1A654B9-2091-4CD5-A2EA-FB11819CC64F}"/>
    <cellStyle name="Normal 3 5 2 3 5" xfId="1513" xr:uid="{77D1F458-4EEC-4AA2-8A06-37F25BD00D17}"/>
    <cellStyle name="Normal 3 5 2 3 5 2" xfId="4303" xr:uid="{1A909133-937D-49AB-AA61-566468170B3C}"/>
    <cellStyle name="Normal 3 5 2 3 5 2 2" xfId="12633" xr:uid="{59943CE8-CE09-4C7B-B6F5-DF86335C78A5}"/>
    <cellStyle name="Normal 3 5 2 3 5 2 2 2" xfId="29290" xr:uid="{D109657E-54DB-4BAD-A24C-8FF346247429}"/>
    <cellStyle name="Normal 3 5 2 3 5 2 3" xfId="20962" xr:uid="{3C887143-CB13-4A9E-842C-1199B978D291}"/>
    <cellStyle name="Normal 3 5 2 3 5 3" xfId="7079" xr:uid="{40F52083-9521-464E-8FAC-FC394D1AD4EA}"/>
    <cellStyle name="Normal 3 5 2 3 5 3 2" xfId="15409" xr:uid="{297F1FB1-C55D-403F-ADE4-24394F28CBBB}"/>
    <cellStyle name="Normal 3 5 2 3 5 3 2 2" xfId="32066" xr:uid="{0B39B75E-32CA-4352-994E-2E53A2DDD8EB}"/>
    <cellStyle name="Normal 3 5 2 3 5 3 3" xfId="23738" xr:uid="{CA87C0BE-A374-46E2-88FC-C80184F83E22}"/>
    <cellStyle name="Normal 3 5 2 3 5 4" xfId="9857" xr:uid="{D0E0D6EF-C77A-4A7E-AADB-6A2AC9B22ED3}"/>
    <cellStyle name="Normal 3 5 2 3 5 4 2" xfId="26514" xr:uid="{0F7EA6B8-C7B8-450E-BCFB-22532F787100}"/>
    <cellStyle name="Normal 3 5 2 3 5 5" xfId="18186" xr:uid="{A7C3A806-9344-4701-B9D5-2D08FF9311F8}"/>
    <cellStyle name="Normal 3 5 2 3 6" xfId="2976" xr:uid="{2B5CF770-0AA4-4891-A37C-053F69ECCEC0}"/>
    <cellStyle name="Normal 3 5 2 3 6 2" xfId="11306" xr:uid="{8F796D9C-29BF-4848-ABDE-8FB90E373F90}"/>
    <cellStyle name="Normal 3 5 2 3 6 2 2" xfId="27963" xr:uid="{A55CFFFD-A853-43EB-B6A7-DDD8B505A235}"/>
    <cellStyle name="Normal 3 5 2 3 6 3" xfId="19635" xr:uid="{8867A3B8-E979-4778-9605-539336FAE6A7}"/>
    <cellStyle name="Normal 3 5 2 3 7" xfId="5752" xr:uid="{8B95370D-4CF8-4C91-9D18-45A4336FA154}"/>
    <cellStyle name="Normal 3 5 2 3 7 2" xfId="14082" xr:uid="{C76BB823-37EA-46B4-BF8E-D7408BD43839}"/>
    <cellStyle name="Normal 3 5 2 3 7 2 2" xfId="30739" xr:uid="{DAE3C434-0035-4099-A2FC-963C457EF63B}"/>
    <cellStyle name="Normal 3 5 2 3 7 3" xfId="22411" xr:uid="{D1FDD432-3A6F-4B87-905D-42B96B3A9128}"/>
    <cellStyle name="Normal 3 5 2 3 8" xfId="8530" xr:uid="{AB7DCEFD-7DC9-485C-B9DD-0C15DA7EC1C2}"/>
    <cellStyle name="Normal 3 5 2 3 8 2" xfId="25187" xr:uid="{999AA1D1-B45F-46B4-A4AE-C608D32D887A}"/>
    <cellStyle name="Normal 3 5 2 3 9" xfId="16859" xr:uid="{DDED237D-5901-48BB-9D8D-591B128D5A97}"/>
    <cellStyle name="Normal 3 5 2 4" xfId="304" xr:uid="{43E09815-B38C-4137-939A-520DF03AF4F7}"/>
    <cellStyle name="Normal 3 5 2 4 2" xfId="786" xr:uid="{BEF361B3-5CDB-4CC2-92D4-EE733275FE10}"/>
    <cellStyle name="Normal 3 5 2 4 2 2" xfId="2114" xr:uid="{52374199-13C5-4562-885F-D3F7A57F1979}"/>
    <cellStyle name="Normal 3 5 2 4 2 2 2" xfId="4904" xr:uid="{404BF89C-888A-4D12-9323-B43785828A2C}"/>
    <cellStyle name="Normal 3 5 2 4 2 2 2 2" xfId="13234" xr:uid="{F388BC09-F6DA-455E-809C-354B8CA1DDDB}"/>
    <cellStyle name="Normal 3 5 2 4 2 2 2 2 2" xfId="29891" xr:uid="{8A9FFE66-E97B-4C2A-ABA2-935C44A9690D}"/>
    <cellStyle name="Normal 3 5 2 4 2 2 2 3" xfId="21563" xr:uid="{ECAAEEF7-661B-4EDA-878D-57EDABED7925}"/>
    <cellStyle name="Normal 3 5 2 4 2 2 3" xfId="7680" xr:uid="{28B878A6-EDDC-4444-91BE-0D9AAFFC8575}"/>
    <cellStyle name="Normal 3 5 2 4 2 2 3 2" xfId="16010" xr:uid="{1995E7C9-0ECA-4A70-91F7-D84B857D77ED}"/>
    <cellStyle name="Normal 3 5 2 4 2 2 3 2 2" xfId="32667" xr:uid="{67F736D3-DF46-4E8D-B009-3EC6878A1C79}"/>
    <cellStyle name="Normal 3 5 2 4 2 2 3 3" xfId="24339" xr:uid="{0693DA77-00DC-48B1-A90B-7B943FAD4AA4}"/>
    <cellStyle name="Normal 3 5 2 4 2 2 4" xfId="10458" xr:uid="{0F478957-2387-4720-BB67-84EAF1A87BE1}"/>
    <cellStyle name="Normal 3 5 2 4 2 2 4 2" xfId="27115" xr:uid="{80E52942-401B-4125-8B57-EF7BF2299E70}"/>
    <cellStyle name="Normal 3 5 2 4 2 2 5" xfId="18787" xr:uid="{B941B777-5F22-4E63-8C6A-8E60A32CE369}"/>
    <cellStyle name="Normal 3 5 2 4 2 3" xfId="3577" xr:uid="{B5A88056-D8BB-49B1-B8A9-AB14FE912A90}"/>
    <cellStyle name="Normal 3 5 2 4 2 3 2" xfId="11907" xr:uid="{168C8385-74D9-4F5C-ABF3-BE39CB930E72}"/>
    <cellStyle name="Normal 3 5 2 4 2 3 2 2" xfId="28564" xr:uid="{A54610A3-0A6C-410A-A30C-4EC25D25CBD4}"/>
    <cellStyle name="Normal 3 5 2 4 2 3 3" xfId="20236" xr:uid="{957BE50B-CBBA-49FD-A763-A26D0E1F76CC}"/>
    <cellStyle name="Normal 3 5 2 4 2 4" xfId="6353" xr:uid="{740AD514-6EF2-4427-961D-C3465525BA15}"/>
    <cellStyle name="Normal 3 5 2 4 2 4 2" xfId="14683" xr:uid="{9977F184-11C6-4897-AD69-8AA713B5AB28}"/>
    <cellStyle name="Normal 3 5 2 4 2 4 2 2" xfId="31340" xr:uid="{05E07032-5EEA-4112-A721-5A64C3305219}"/>
    <cellStyle name="Normal 3 5 2 4 2 4 3" xfId="23012" xr:uid="{FFDD367A-BB2C-4B78-8F39-3C7AECA0BFD3}"/>
    <cellStyle name="Normal 3 5 2 4 2 5" xfId="9131" xr:uid="{29E27C44-7953-44F2-8A9E-CD686338BD61}"/>
    <cellStyle name="Normal 3 5 2 4 2 5 2" xfId="25788" xr:uid="{A9D6D863-3C04-4141-A7B1-728B47A6C913}"/>
    <cellStyle name="Normal 3 5 2 4 2 6" xfId="17460" xr:uid="{833C8AC5-7468-4C59-8C70-4F239B2C0B04}"/>
    <cellStyle name="Normal 3 5 2 4 3" xfId="1634" xr:uid="{374EF3A8-E460-448E-817D-B39928EB033D}"/>
    <cellStyle name="Normal 3 5 2 4 3 2" xfId="4424" xr:uid="{8E995E9F-6383-4EB3-9E0D-64207A9CD215}"/>
    <cellStyle name="Normal 3 5 2 4 3 2 2" xfId="12754" xr:uid="{713535AF-6D68-4BE3-8374-F2E887A72A7E}"/>
    <cellStyle name="Normal 3 5 2 4 3 2 2 2" xfId="29411" xr:uid="{CE70C011-BD0E-4D89-8B19-F2A49A16B4B3}"/>
    <cellStyle name="Normal 3 5 2 4 3 2 3" xfId="21083" xr:uid="{B20CBBE5-30F7-48BD-B2A7-2FF622E643C7}"/>
    <cellStyle name="Normal 3 5 2 4 3 3" xfId="7200" xr:uid="{B442DDDB-CA7F-4178-9684-C87C613CEC43}"/>
    <cellStyle name="Normal 3 5 2 4 3 3 2" xfId="15530" xr:uid="{E3AC8420-0C9E-49C0-9619-9B6C62F5492C}"/>
    <cellStyle name="Normal 3 5 2 4 3 3 2 2" xfId="32187" xr:uid="{FE54A4D8-9FB5-4E8A-AECE-73E6B04C200F}"/>
    <cellStyle name="Normal 3 5 2 4 3 3 3" xfId="23859" xr:uid="{DD4EF99A-B05E-4842-A989-007DADE4C774}"/>
    <cellStyle name="Normal 3 5 2 4 3 4" xfId="9978" xr:uid="{E5FE6BAF-8B30-4DA9-BB2A-F32EDC531728}"/>
    <cellStyle name="Normal 3 5 2 4 3 4 2" xfId="26635" xr:uid="{CD9EC98F-2B21-4729-812A-E9ED579D7CF0}"/>
    <cellStyle name="Normal 3 5 2 4 3 5" xfId="18307" xr:uid="{4B61337A-0E2B-4197-9C2F-7497703B07C5}"/>
    <cellStyle name="Normal 3 5 2 4 4" xfId="3097" xr:uid="{0156A642-AA2A-4AC4-A60A-5CF1D8FCAE72}"/>
    <cellStyle name="Normal 3 5 2 4 4 2" xfId="11427" xr:uid="{4D614A1B-B9CA-4F93-A149-5298B5C48C69}"/>
    <cellStyle name="Normal 3 5 2 4 4 2 2" xfId="28084" xr:uid="{2D55A555-FFA7-4EBB-A1D3-6408A8560F56}"/>
    <cellStyle name="Normal 3 5 2 4 4 3" xfId="19756" xr:uid="{658921DA-27F3-401E-9F3E-C9D5F81A19F9}"/>
    <cellStyle name="Normal 3 5 2 4 5" xfId="5873" xr:uid="{3399D30B-CFDD-42DE-8C5E-0C877C6FE6C8}"/>
    <cellStyle name="Normal 3 5 2 4 5 2" xfId="14203" xr:uid="{49237999-4F33-4F0A-B974-2827F40E0426}"/>
    <cellStyle name="Normal 3 5 2 4 5 2 2" xfId="30860" xr:uid="{6B50F962-9DF2-475F-AD14-7671F0B6881B}"/>
    <cellStyle name="Normal 3 5 2 4 5 3" xfId="22532" xr:uid="{05CD0380-D828-4860-9C97-5A42512761AB}"/>
    <cellStyle name="Normal 3 5 2 4 6" xfId="8651" xr:uid="{ED0A50AE-C20F-4702-A5E0-4CF43410CFBC}"/>
    <cellStyle name="Normal 3 5 2 4 6 2" xfId="25308" xr:uid="{AF8947F5-49A8-42E6-93B6-F09BD617A5FF}"/>
    <cellStyle name="Normal 3 5 2 4 7" xfId="16980" xr:uid="{DFFE5618-B78C-4F69-8912-2D59B25A32FA}"/>
    <cellStyle name="Normal 3 5 2 5" xfId="540" xr:uid="{339CFCB3-BBF1-42A4-AF6B-D0ABED689071}"/>
    <cellStyle name="Normal 3 5 2 5 2" xfId="1870" xr:uid="{ACFC2A86-8879-4ABC-A954-7A376DE402FB}"/>
    <cellStyle name="Normal 3 5 2 5 2 2" xfId="4660" xr:uid="{EA125750-8AA9-450F-8E15-2E7D87D3D3F0}"/>
    <cellStyle name="Normal 3 5 2 5 2 2 2" xfId="12990" xr:uid="{62697660-09FC-4530-B854-966875A4F8B1}"/>
    <cellStyle name="Normal 3 5 2 5 2 2 2 2" xfId="29647" xr:uid="{66E23316-0693-4406-8334-8CBF551C1C09}"/>
    <cellStyle name="Normal 3 5 2 5 2 2 3" xfId="21319" xr:uid="{5A1394E6-B90E-4908-BFAF-91B07CF6BA4D}"/>
    <cellStyle name="Normal 3 5 2 5 2 3" xfId="7436" xr:uid="{6C8469D4-1429-4EAF-8663-A589B831154F}"/>
    <cellStyle name="Normal 3 5 2 5 2 3 2" xfId="15766" xr:uid="{0609914B-6C9D-4313-B3C5-4F63E3BFB136}"/>
    <cellStyle name="Normal 3 5 2 5 2 3 2 2" xfId="32423" xr:uid="{91B410E8-8B4E-4842-9F1B-ADA4C8D28CCA}"/>
    <cellStyle name="Normal 3 5 2 5 2 3 3" xfId="24095" xr:uid="{55B9FCF6-F64F-4081-8DB5-963454D416B4}"/>
    <cellStyle name="Normal 3 5 2 5 2 4" xfId="10214" xr:uid="{8F03A21F-5C16-4C1F-96E6-5BCDC52F8D24}"/>
    <cellStyle name="Normal 3 5 2 5 2 4 2" xfId="26871" xr:uid="{73D6936D-2CD5-4404-B624-B22511EFC5DB}"/>
    <cellStyle name="Normal 3 5 2 5 2 5" xfId="18543" xr:uid="{6BEBC2AF-2CC6-4271-B565-D1D028052CB1}"/>
    <cellStyle name="Normal 3 5 2 5 3" xfId="3333" xr:uid="{52665E62-E620-4449-940F-20D22FDA9880}"/>
    <cellStyle name="Normal 3 5 2 5 3 2" xfId="11663" xr:uid="{A97875C2-687B-46C1-B303-C710CF5AFEB6}"/>
    <cellStyle name="Normal 3 5 2 5 3 2 2" xfId="28320" xr:uid="{4FD9226E-4642-4D12-96AB-D39C6DBC3865}"/>
    <cellStyle name="Normal 3 5 2 5 3 3" xfId="19992" xr:uid="{991B33CB-9963-4E41-9F85-6787B1793D7C}"/>
    <cellStyle name="Normal 3 5 2 5 4" xfId="6109" xr:uid="{19E5F9D4-30C5-499E-8B80-0C4ACCA33077}"/>
    <cellStyle name="Normal 3 5 2 5 4 2" xfId="14439" xr:uid="{48898C3A-53A1-458D-82AD-6C1D19CFF2B3}"/>
    <cellStyle name="Normal 3 5 2 5 4 2 2" xfId="31096" xr:uid="{55389FA5-0A77-49CE-892F-5ECC4B2064EF}"/>
    <cellStyle name="Normal 3 5 2 5 4 3" xfId="22768" xr:uid="{8E2376C6-A29E-48BF-B430-3252EDC9A17A}"/>
    <cellStyle name="Normal 3 5 2 5 5" xfId="8887" xr:uid="{C1AFE7D8-6898-40AC-87D3-E04EACBF7A9C}"/>
    <cellStyle name="Normal 3 5 2 5 5 2" xfId="25544" xr:uid="{74DF8BC9-9E44-44B8-9ECA-B6AB9A5FAEE7}"/>
    <cellStyle name="Normal 3 5 2 5 6" xfId="17216" xr:uid="{17A49841-440D-4C95-9A7D-D6C0E37C635D}"/>
    <cellStyle name="Normal 3 5 2 6" xfId="1017" xr:uid="{B0963DBC-BDA0-4F1B-BB6F-2E48C16F3D93}"/>
    <cellStyle name="Normal 3 5 2 6 2" xfId="2345" xr:uid="{DC8C4A4B-E80C-4F8E-BF17-CFF5570EE520}"/>
    <cellStyle name="Normal 3 5 2 6 2 2" xfId="5135" xr:uid="{FB96779A-0E3A-4BB4-BA59-A3A92131EF0C}"/>
    <cellStyle name="Normal 3 5 2 6 2 2 2" xfId="13465" xr:uid="{03C908E5-699A-403E-971F-785A5F745BD6}"/>
    <cellStyle name="Normal 3 5 2 6 2 2 2 2" xfId="30122" xr:uid="{DE9867C2-B0AB-48A1-897B-6F8399766648}"/>
    <cellStyle name="Normal 3 5 2 6 2 2 3" xfId="21794" xr:uid="{AC704AEA-A41D-42BF-9AF0-A1B27CA32E3C}"/>
    <cellStyle name="Normal 3 5 2 6 2 3" xfId="7911" xr:uid="{E25552A0-447B-4281-84FC-6F55E08AF10F}"/>
    <cellStyle name="Normal 3 5 2 6 2 3 2" xfId="16241" xr:uid="{309A0D1E-9CF8-421E-B387-87CAB73D04F9}"/>
    <cellStyle name="Normal 3 5 2 6 2 3 2 2" xfId="32898" xr:uid="{02C8C4C8-11C7-439A-8FB5-B92C823D4279}"/>
    <cellStyle name="Normal 3 5 2 6 2 3 3" xfId="24570" xr:uid="{B0F0FBE2-C2B5-43D5-AF87-9904E63041E6}"/>
    <cellStyle name="Normal 3 5 2 6 2 4" xfId="10689" xr:uid="{F18DEBCA-F858-4F79-AA15-D4881B61789F}"/>
    <cellStyle name="Normal 3 5 2 6 2 4 2" xfId="27346" xr:uid="{8EFF40C7-C2C0-424B-82C6-42A7C3A37B75}"/>
    <cellStyle name="Normal 3 5 2 6 2 5" xfId="19018" xr:uid="{A17D7718-B471-43AC-86C4-C33DF7FE8742}"/>
    <cellStyle name="Normal 3 5 2 6 3" xfId="3808" xr:uid="{EC36B14C-DA45-470E-B341-1538F32207C7}"/>
    <cellStyle name="Normal 3 5 2 6 3 2" xfId="12138" xr:uid="{67931C31-3859-4177-AB42-31069FD2E8D1}"/>
    <cellStyle name="Normal 3 5 2 6 3 2 2" xfId="28795" xr:uid="{FE2A5CBF-BDD3-49F2-A79E-86BA9E609F43}"/>
    <cellStyle name="Normal 3 5 2 6 3 3" xfId="20467" xr:uid="{F2A88B7B-B012-4F12-8044-1C96E54B6F75}"/>
    <cellStyle name="Normal 3 5 2 6 4" xfId="6584" xr:uid="{3E186EE6-1288-472C-B1FD-EE5D446858C0}"/>
    <cellStyle name="Normal 3 5 2 6 4 2" xfId="14914" xr:uid="{F9C49F9C-75BE-4354-9FEA-FA31F96241A9}"/>
    <cellStyle name="Normal 3 5 2 6 4 2 2" xfId="31571" xr:uid="{40971A88-BB00-43C1-B4C2-010C46879896}"/>
    <cellStyle name="Normal 3 5 2 6 4 3" xfId="23243" xr:uid="{F894EDA8-7B65-4B90-B291-7E04E0A61060}"/>
    <cellStyle name="Normal 3 5 2 6 5" xfId="9362" xr:uid="{B446C2E7-4A7B-438B-B6AF-8C14A0C739E1}"/>
    <cellStyle name="Normal 3 5 2 6 5 2" xfId="26019" xr:uid="{6D20903B-66D9-4A14-8929-24161DD58F23}"/>
    <cellStyle name="Normal 3 5 2 6 6" xfId="17691" xr:uid="{F68AF627-3633-4006-85E3-2AAB87BE627E}"/>
    <cellStyle name="Normal 3 5 2 7" xfId="1278" xr:uid="{8EB729EB-3F7E-4DE1-BB1C-AE882DC664A6}"/>
    <cellStyle name="Normal 3 5 2 7 2" xfId="2606" xr:uid="{90871DE4-3066-4EBC-952B-A192EC9FEB5E}"/>
    <cellStyle name="Normal 3 5 2 7 2 2" xfId="5396" xr:uid="{179867D6-0D2B-425D-B7A4-E05AF53D9066}"/>
    <cellStyle name="Normal 3 5 2 7 2 2 2" xfId="13726" xr:uid="{F5B5E260-BE8C-4A74-9693-1352BED3EA88}"/>
    <cellStyle name="Normal 3 5 2 7 2 2 2 2" xfId="30383" xr:uid="{254CDBE5-4FA0-4DB8-90ED-EDDFC56BE759}"/>
    <cellStyle name="Normal 3 5 2 7 2 2 3" xfId="22055" xr:uid="{1711F8F4-44A7-4637-88E1-DCABF7AB4D82}"/>
    <cellStyle name="Normal 3 5 2 7 2 3" xfId="8172" xr:uid="{58E972FB-8122-45EC-B81C-C52D7F88C36F}"/>
    <cellStyle name="Normal 3 5 2 7 2 3 2" xfId="16502" xr:uid="{C0F46A82-27C2-4861-855A-9B8154F3EC78}"/>
    <cellStyle name="Normal 3 5 2 7 2 3 2 2" xfId="33159" xr:uid="{FAEE8034-5427-45B4-B325-43356806AB6B}"/>
    <cellStyle name="Normal 3 5 2 7 2 3 3" xfId="24831" xr:uid="{F4173951-6F69-4100-A790-AA332FFED862}"/>
    <cellStyle name="Normal 3 5 2 7 2 4" xfId="10950" xr:uid="{29FE6E81-F8A1-42DD-A80E-D3780EEC724A}"/>
    <cellStyle name="Normal 3 5 2 7 2 4 2" xfId="27607" xr:uid="{E2BA7C25-D9EE-46F2-96FE-929FF5A5C2D0}"/>
    <cellStyle name="Normal 3 5 2 7 2 5" xfId="19279" xr:uid="{CE1A396E-8D85-4BFC-8F3E-F4F9EFA662CA}"/>
    <cellStyle name="Normal 3 5 2 7 3" xfId="4069" xr:uid="{3F7563E4-2942-4FBD-A1E9-7297B88147E6}"/>
    <cellStyle name="Normal 3 5 2 7 3 2" xfId="12399" xr:uid="{8E16329B-CA7C-4981-B312-21D476AC1D2C}"/>
    <cellStyle name="Normal 3 5 2 7 3 2 2" xfId="29056" xr:uid="{88CF3B53-7EE4-421B-B763-44D54BB04E99}"/>
    <cellStyle name="Normal 3 5 2 7 3 3" xfId="20728" xr:uid="{467343E3-759D-469A-96B7-5920D4BE1EB8}"/>
    <cellStyle name="Normal 3 5 2 7 4" xfId="6845" xr:uid="{666B057F-AAB5-4E95-A7B3-12D35BA41F35}"/>
    <cellStyle name="Normal 3 5 2 7 4 2" xfId="15175" xr:uid="{265B5AF9-F702-423F-9D44-C5A9064E3591}"/>
    <cellStyle name="Normal 3 5 2 7 4 2 2" xfId="31832" xr:uid="{0A72D468-290C-460E-AB4B-AAB830BDB812}"/>
    <cellStyle name="Normal 3 5 2 7 4 3" xfId="23504" xr:uid="{9E0B44DA-707D-4488-82C2-E82679846C6C}"/>
    <cellStyle name="Normal 3 5 2 7 5" xfId="9623" xr:uid="{3F1CDBD5-9D33-49CC-8407-03132F712B13}"/>
    <cellStyle name="Normal 3 5 2 7 5 2" xfId="26280" xr:uid="{353D3F56-2B9C-4A68-AF6B-67D1777EC9C7}"/>
    <cellStyle name="Normal 3 5 2 7 6" xfId="17952" xr:uid="{983F0722-FEAA-46F9-8676-4438FC35AAAD}"/>
    <cellStyle name="Normal 3 5 2 8" xfId="1396" xr:uid="{201F8707-8A92-468B-9CE6-8942811AA451}"/>
    <cellStyle name="Normal 3 5 2 8 2" xfId="4187" xr:uid="{E62E56CC-BAD4-46D4-85BA-3AEE08D3C1B9}"/>
    <cellStyle name="Normal 3 5 2 8 2 2" xfId="12517" xr:uid="{71B5F8E1-3586-4863-8FC9-644F9643EAB8}"/>
    <cellStyle name="Normal 3 5 2 8 2 2 2" xfId="29174" xr:uid="{A67107DB-CCF3-4DDB-BB80-F90A072957F8}"/>
    <cellStyle name="Normal 3 5 2 8 2 3" xfId="20846" xr:uid="{82FE31F0-A469-44F5-90EA-E9F0B5E9161E}"/>
    <cellStyle name="Normal 3 5 2 8 3" xfId="6963" xr:uid="{E4360FBC-C7AD-4474-8898-D2DA1AE54AC6}"/>
    <cellStyle name="Normal 3 5 2 8 3 2" xfId="15293" xr:uid="{7D90DC6A-ADDF-46D2-A9C3-EBEFF1BCC6D1}"/>
    <cellStyle name="Normal 3 5 2 8 3 2 2" xfId="31950" xr:uid="{71F553F7-EEC0-4F2C-A1D9-0481A76AC7F6}"/>
    <cellStyle name="Normal 3 5 2 8 3 3" xfId="23622" xr:uid="{CA5AD37A-EC7E-481D-A089-1237A66DE2EB}"/>
    <cellStyle name="Normal 3 5 2 8 4" xfId="9741" xr:uid="{B35CC1F1-2E47-4886-9115-DE2BCD58D492}"/>
    <cellStyle name="Normal 3 5 2 8 4 2" xfId="26398" xr:uid="{A2DC9C29-0F95-4F80-98F5-79D7AEA2C170}"/>
    <cellStyle name="Normal 3 5 2 8 5" xfId="18070" xr:uid="{A4E7BEAF-60CE-4793-8E85-F2E29D2C4367}"/>
    <cellStyle name="Normal 3 5 2 9" xfId="2859" xr:uid="{E6AD3451-A1EA-410F-973F-A5AD5258BB97}"/>
    <cellStyle name="Normal 3 5 2 9 2" xfId="11190" xr:uid="{DDCC6CBB-8ECC-42CB-860C-B0801F821362}"/>
    <cellStyle name="Normal 3 5 2 9 2 2" xfId="27847" xr:uid="{A0EC354D-5D18-4D05-BB43-D7CBBE32D42D}"/>
    <cellStyle name="Normal 3 5 2 9 3" xfId="19519" xr:uid="{6AAEF1FE-B269-4976-9919-75963E43D282}"/>
    <cellStyle name="Normal 3 5 3" xfId="114" xr:uid="{9278D543-39DD-4C7C-A21E-9ABC664E1C75}"/>
    <cellStyle name="Normal 3 5 3 10" xfId="8468" xr:uid="{E1223201-A656-4B57-A8A8-BE8B94189234}"/>
    <cellStyle name="Normal 3 5 3 10 2" xfId="25125" xr:uid="{459B1DD0-216E-4D66-9DBD-112B20F75AB0}"/>
    <cellStyle name="Normal 3 5 3 11" xfId="16797" xr:uid="{A3A1DD44-D2A7-407B-80C8-40A0D6420499}"/>
    <cellStyle name="Normal 3 5 3 2" xfId="236" xr:uid="{5D760314-1B58-4A45-9D0A-6FA0B76E98C9}"/>
    <cellStyle name="Normal 3 5 3 2 2" xfId="478" xr:uid="{1DC5907D-9D8B-4B7A-B86E-B817A271AA46}"/>
    <cellStyle name="Normal 3 5 3 2 2 2" xfId="955" xr:uid="{5B46E538-9898-460C-97AC-F49325172283}"/>
    <cellStyle name="Normal 3 5 3 2 2 2 2" xfId="2283" xr:uid="{BAE6AE45-F96B-4C14-8CF2-0ADC9E604EB7}"/>
    <cellStyle name="Normal 3 5 3 2 2 2 2 2" xfId="5073" xr:uid="{6E269230-5B56-459A-A9A7-05C10B414717}"/>
    <cellStyle name="Normal 3 5 3 2 2 2 2 2 2" xfId="13403" xr:uid="{F76A5B99-278D-4A05-BBC8-A04F3EB51BCF}"/>
    <cellStyle name="Normal 3 5 3 2 2 2 2 2 2 2" xfId="30060" xr:uid="{0DBE676D-CCC8-4701-80B7-23B14103B64C}"/>
    <cellStyle name="Normal 3 5 3 2 2 2 2 2 3" xfId="21732" xr:uid="{653A4C64-3204-431E-BE94-E140CE70C32F}"/>
    <cellStyle name="Normal 3 5 3 2 2 2 2 3" xfId="7849" xr:uid="{271FA389-C0DB-4605-872C-C868B9251639}"/>
    <cellStyle name="Normal 3 5 3 2 2 2 2 3 2" xfId="16179" xr:uid="{95ED1E2C-6852-4968-B12B-207B92C0B50E}"/>
    <cellStyle name="Normal 3 5 3 2 2 2 2 3 2 2" xfId="32836" xr:uid="{BCF2C764-9CA8-40D4-9AAC-0199DE60C895}"/>
    <cellStyle name="Normal 3 5 3 2 2 2 2 3 3" xfId="24508" xr:uid="{461150D8-CBC7-47D1-A777-300E205397EF}"/>
    <cellStyle name="Normal 3 5 3 2 2 2 2 4" xfId="10627" xr:uid="{2548EEFC-F574-4AFC-B8A6-2027D2169278}"/>
    <cellStyle name="Normal 3 5 3 2 2 2 2 4 2" xfId="27284" xr:uid="{6B15D064-CA35-47AA-9685-5F3366B0DDFB}"/>
    <cellStyle name="Normal 3 5 3 2 2 2 2 5" xfId="18956" xr:uid="{D453A127-93F3-41B5-BDBA-23CDD5C0E884}"/>
    <cellStyle name="Normal 3 5 3 2 2 2 3" xfId="3746" xr:uid="{91D8377B-E798-45FA-8F36-63EED11B2A15}"/>
    <cellStyle name="Normal 3 5 3 2 2 2 3 2" xfId="12076" xr:uid="{62849A62-6341-4511-959E-5A62215DC1FF}"/>
    <cellStyle name="Normal 3 5 3 2 2 2 3 2 2" xfId="28733" xr:uid="{FE455B6D-EC7B-4C9C-81EA-F371E19CDAFF}"/>
    <cellStyle name="Normal 3 5 3 2 2 2 3 3" xfId="20405" xr:uid="{7586C106-D12B-4758-A112-0ACAC5BBAF83}"/>
    <cellStyle name="Normal 3 5 3 2 2 2 4" xfId="6522" xr:uid="{C3F4886F-5E76-4A6F-A5E6-FB78FDCE1BB1}"/>
    <cellStyle name="Normal 3 5 3 2 2 2 4 2" xfId="14852" xr:uid="{E9C70B1A-939A-4FAB-A83E-AC6D5C0FBA99}"/>
    <cellStyle name="Normal 3 5 3 2 2 2 4 2 2" xfId="31509" xr:uid="{0243B268-142E-4E89-A598-6D5CDE3DD9E9}"/>
    <cellStyle name="Normal 3 5 3 2 2 2 4 3" xfId="23181" xr:uid="{4BA1673A-50C3-439C-A80A-B27FB1D638E0}"/>
    <cellStyle name="Normal 3 5 3 2 2 2 5" xfId="9300" xr:uid="{9B05CD83-62AE-4CB0-AD98-B5B40708CE07}"/>
    <cellStyle name="Normal 3 5 3 2 2 2 5 2" xfId="25957" xr:uid="{C887B181-6232-47B9-B840-0CFBDFE1CB3A}"/>
    <cellStyle name="Normal 3 5 3 2 2 2 6" xfId="17629" xr:uid="{ACBB5DD9-3A34-4389-BCAB-2948DA2B6323}"/>
    <cellStyle name="Normal 3 5 3 2 2 3" xfId="1808" xr:uid="{EBA22FF1-2496-4402-BBD6-41F412D4A028}"/>
    <cellStyle name="Normal 3 5 3 2 2 3 2" xfId="4598" xr:uid="{8424779F-44B7-4FAF-B4E1-0950F3A7E74D}"/>
    <cellStyle name="Normal 3 5 3 2 2 3 2 2" xfId="12928" xr:uid="{3497E0D7-6AEB-4556-ACDF-962A0619E019}"/>
    <cellStyle name="Normal 3 5 3 2 2 3 2 2 2" xfId="29585" xr:uid="{2C8F5EF1-291E-43B3-B70D-CF7E5F95AE1A}"/>
    <cellStyle name="Normal 3 5 3 2 2 3 2 3" xfId="21257" xr:uid="{56481BCC-412B-439D-A05C-C62D12112564}"/>
    <cellStyle name="Normal 3 5 3 2 2 3 3" xfId="7374" xr:uid="{16F7975A-3895-4A04-A685-17A9902FD26D}"/>
    <cellStyle name="Normal 3 5 3 2 2 3 3 2" xfId="15704" xr:uid="{CF089E10-ED61-4442-86CC-1C1992C8DD13}"/>
    <cellStyle name="Normal 3 5 3 2 2 3 3 2 2" xfId="32361" xr:uid="{F39AE56F-4710-4D47-B9C7-48971A89753D}"/>
    <cellStyle name="Normal 3 5 3 2 2 3 3 3" xfId="24033" xr:uid="{77107124-1A1F-4BA6-8FA3-0A2EFC208843}"/>
    <cellStyle name="Normal 3 5 3 2 2 3 4" xfId="10152" xr:uid="{4E78BB2F-8D05-4ABC-B588-F64F16009C5F}"/>
    <cellStyle name="Normal 3 5 3 2 2 3 4 2" xfId="26809" xr:uid="{ECF0ED68-C8DD-4327-B694-31C96BD92F73}"/>
    <cellStyle name="Normal 3 5 3 2 2 3 5" xfId="18481" xr:uid="{101261E5-995F-49CE-A173-5CE0657610AA}"/>
    <cellStyle name="Normal 3 5 3 2 2 4" xfId="3271" xr:uid="{9F9CA683-B1D3-4C3F-84EF-1D1C7EAD5D4D}"/>
    <cellStyle name="Normal 3 5 3 2 2 4 2" xfId="11601" xr:uid="{D2914D45-12C5-4F19-9E04-B6F42E10D57B}"/>
    <cellStyle name="Normal 3 5 3 2 2 4 2 2" xfId="28258" xr:uid="{AD431C4F-546E-46D9-8B6A-ECE36D8D574A}"/>
    <cellStyle name="Normal 3 5 3 2 2 4 3" xfId="19930" xr:uid="{1A70C680-5960-4C71-812D-82CCD239BF8A}"/>
    <cellStyle name="Normal 3 5 3 2 2 5" xfId="6047" xr:uid="{FBB104D0-F0B1-4F10-A967-AD115EC30F96}"/>
    <cellStyle name="Normal 3 5 3 2 2 5 2" xfId="14377" xr:uid="{3EE99D11-D70D-4275-9BE4-FCBFD20D5093}"/>
    <cellStyle name="Normal 3 5 3 2 2 5 2 2" xfId="31034" xr:uid="{6B9EAAC8-B6F6-4D8E-AEAD-15BC7C5F8483}"/>
    <cellStyle name="Normal 3 5 3 2 2 5 3" xfId="22706" xr:uid="{05936DFD-A373-41A8-B81C-63B9DA36186F}"/>
    <cellStyle name="Normal 3 5 3 2 2 6" xfId="8825" xr:uid="{94A30C7D-86D8-40FF-B275-3686DF7E81BE}"/>
    <cellStyle name="Normal 3 5 3 2 2 6 2" xfId="25482" xr:uid="{FCA10FBA-1D6C-41A3-81BE-3C704FBDA5F8}"/>
    <cellStyle name="Normal 3 5 3 2 2 7" xfId="17154" xr:uid="{06D1CB33-BA79-4DFC-8B7D-30BBF73C64D0}"/>
    <cellStyle name="Normal 3 5 3 2 3" xfId="714" xr:uid="{C58D1370-8211-4C61-AA1C-F0B0229B921B}"/>
    <cellStyle name="Normal 3 5 3 2 3 2" xfId="2044" xr:uid="{44987079-7459-47A3-969C-EDE05D6982F8}"/>
    <cellStyle name="Normal 3 5 3 2 3 2 2" xfId="4834" xr:uid="{4CC8825E-CA62-46C3-9E91-3298EFD23FF1}"/>
    <cellStyle name="Normal 3 5 3 2 3 2 2 2" xfId="13164" xr:uid="{AAFEF45D-2557-482C-8B84-0F010DA288A7}"/>
    <cellStyle name="Normal 3 5 3 2 3 2 2 2 2" xfId="29821" xr:uid="{4F7208F8-F716-42FA-8DA6-2D8D6090ADC5}"/>
    <cellStyle name="Normal 3 5 3 2 3 2 2 3" xfId="21493" xr:uid="{582072FF-3D4B-4E51-B0D3-845305C82D52}"/>
    <cellStyle name="Normal 3 5 3 2 3 2 3" xfId="7610" xr:uid="{018F3A65-3803-422D-8FDF-80A73003D0F3}"/>
    <cellStyle name="Normal 3 5 3 2 3 2 3 2" xfId="15940" xr:uid="{334FADD2-6167-4E2F-BCDE-F4D76A367035}"/>
    <cellStyle name="Normal 3 5 3 2 3 2 3 2 2" xfId="32597" xr:uid="{5E55E1B9-B00D-4023-B43E-9A491668EEA3}"/>
    <cellStyle name="Normal 3 5 3 2 3 2 3 3" xfId="24269" xr:uid="{FACB7B9D-DFC2-4AA2-988A-C8D0557FBAFC}"/>
    <cellStyle name="Normal 3 5 3 2 3 2 4" xfId="10388" xr:uid="{2775C3DC-364F-418C-A2DD-7AF852A8698C}"/>
    <cellStyle name="Normal 3 5 3 2 3 2 4 2" xfId="27045" xr:uid="{CBE2296A-72A3-4810-84C1-8BFC91BC3AD0}"/>
    <cellStyle name="Normal 3 5 3 2 3 2 5" xfId="18717" xr:uid="{F4A44185-9441-4C3F-9CAB-09C618C8D3CF}"/>
    <cellStyle name="Normal 3 5 3 2 3 3" xfId="3507" xr:uid="{B2173558-6AB7-408F-9492-77BFD0BCF41C}"/>
    <cellStyle name="Normal 3 5 3 2 3 3 2" xfId="11837" xr:uid="{A9EFC908-09BC-4CF2-9AD5-65AE23D20D30}"/>
    <cellStyle name="Normal 3 5 3 2 3 3 2 2" xfId="28494" xr:uid="{2C6DBAD5-5943-4144-86B9-F35AF0847CD1}"/>
    <cellStyle name="Normal 3 5 3 2 3 3 3" xfId="20166" xr:uid="{E454609C-1510-4DB8-B25B-05CAA9064BD0}"/>
    <cellStyle name="Normal 3 5 3 2 3 4" xfId="6283" xr:uid="{48BE5152-2DAB-4246-8CAF-A8A1A5E32C80}"/>
    <cellStyle name="Normal 3 5 3 2 3 4 2" xfId="14613" xr:uid="{7886E470-691C-4B7C-A005-884857505171}"/>
    <cellStyle name="Normal 3 5 3 2 3 4 2 2" xfId="31270" xr:uid="{FD89FB0D-B727-42A0-B678-DF63571681BB}"/>
    <cellStyle name="Normal 3 5 3 2 3 4 3" xfId="22942" xr:uid="{D70796DA-9991-4397-8B92-023AAF121E52}"/>
    <cellStyle name="Normal 3 5 3 2 3 5" xfId="9061" xr:uid="{967F83E4-84B1-462B-A499-30688F0B1D03}"/>
    <cellStyle name="Normal 3 5 3 2 3 5 2" xfId="25718" xr:uid="{BFE7F54E-A0B9-4D87-ABFC-2044C4A37600}"/>
    <cellStyle name="Normal 3 5 3 2 3 6" xfId="17390" xr:uid="{7E0A2746-42FB-4B87-9755-17CA943046B9}"/>
    <cellStyle name="Normal 3 5 3 2 4" xfId="1191" xr:uid="{F0DD7F94-322C-47AE-88CD-B6446B9D2475}"/>
    <cellStyle name="Normal 3 5 3 2 4 2" xfId="2519" xr:uid="{4FE46E8D-159C-4482-B2C5-67DF96977E53}"/>
    <cellStyle name="Normal 3 5 3 2 4 2 2" xfId="5309" xr:uid="{51324B95-0770-48E2-A48E-ADD8BE9E71E7}"/>
    <cellStyle name="Normal 3 5 3 2 4 2 2 2" xfId="13639" xr:uid="{C3736121-1D4D-45B0-8AF7-14F0542BBC14}"/>
    <cellStyle name="Normal 3 5 3 2 4 2 2 2 2" xfId="30296" xr:uid="{0410BA84-B318-46D6-BED6-CF3F3CBDD470}"/>
    <cellStyle name="Normal 3 5 3 2 4 2 2 3" xfId="21968" xr:uid="{3DB9DA0B-6CC3-46FC-B71E-A2CDC154462F}"/>
    <cellStyle name="Normal 3 5 3 2 4 2 3" xfId="8085" xr:uid="{DB2BCE7C-4F40-46B3-8E65-1AD63B1F278F}"/>
    <cellStyle name="Normal 3 5 3 2 4 2 3 2" xfId="16415" xr:uid="{196E1FAA-FA62-4942-83B5-FC07C3EA7F76}"/>
    <cellStyle name="Normal 3 5 3 2 4 2 3 2 2" xfId="33072" xr:uid="{B0B7FA88-3511-4CD1-8669-517229EC4955}"/>
    <cellStyle name="Normal 3 5 3 2 4 2 3 3" xfId="24744" xr:uid="{33452D70-9352-4731-A5FE-96DE69F6DD4C}"/>
    <cellStyle name="Normal 3 5 3 2 4 2 4" xfId="10863" xr:uid="{64E6A966-1DB1-42FB-8D68-BF3E90697842}"/>
    <cellStyle name="Normal 3 5 3 2 4 2 4 2" xfId="27520" xr:uid="{A7F94F22-AB50-4043-A8D5-840538FFD536}"/>
    <cellStyle name="Normal 3 5 3 2 4 2 5" xfId="19192" xr:uid="{28635048-76E9-4FA8-8789-C8C95F2C082B}"/>
    <cellStyle name="Normal 3 5 3 2 4 3" xfId="3982" xr:uid="{59D0BFB9-7DD0-4426-BD99-574F03DAF964}"/>
    <cellStyle name="Normal 3 5 3 2 4 3 2" xfId="12312" xr:uid="{82724328-5B9E-4A5C-B753-43F7101A7833}"/>
    <cellStyle name="Normal 3 5 3 2 4 3 2 2" xfId="28969" xr:uid="{5FC83508-EA30-41B9-9296-085042E1127C}"/>
    <cellStyle name="Normal 3 5 3 2 4 3 3" xfId="20641" xr:uid="{BF8C8CB5-9837-4D89-8EA3-9FB51A8E720B}"/>
    <cellStyle name="Normal 3 5 3 2 4 4" xfId="6758" xr:uid="{7D6EC575-9319-4EA7-B8E5-F4E12A816BB9}"/>
    <cellStyle name="Normal 3 5 3 2 4 4 2" xfId="15088" xr:uid="{E741B303-EBE4-4038-BA6E-2963F9C12D67}"/>
    <cellStyle name="Normal 3 5 3 2 4 4 2 2" xfId="31745" xr:uid="{E223F424-755F-4E47-9111-11B9383A5EDA}"/>
    <cellStyle name="Normal 3 5 3 2 4 4 3" xfId="23417" xr:uid="{7D725DE8-4D1C-4D37-B31C-E9D9772E65BA}"/>
    <cellStyle name="Normal 3 5 3 2 4 5" xfId="9536" xr:uid="{B9E72702-06C7-4E5F-A2DA-C9B27CFD31D9}"/>
    <cellStyle name="Normal 3 5 3 2 4 5 2" xfId="26193" xr:uid="{EF2A4225-20DA-4971-82A8-1A3D5D9CAB4C}"/>
    <cellStyle name="Normal 3 5 3 2 4 6" xfId="17865" xr:uid="{51C10431-5A4E-4870-9BC9-CF770F3E7D0B}"/>
    <cellStyle name="Normal 3 5 3 2 5" xfId="1571" xr:uid="{D57F623C-1CA9-4D89-A071-EE5B2AE0FE22}"/>
    <cellStyle name="Normal 3 5 3 2 5 2" xfId="4361" xr:uid="{32436DC1-C6DE-4F82-B6C0-12F65DB29274}"/>
    <cellStyle name="Normal 3 5 3 2 5 2 2" xfId="12691" xr:uid="{0F24A8DC-E379-47BA-826D-58C5755AF094}"/>
    <cellStyle name="Normal 3 5 3 2 5 2 2 2" xfId="29348" xr:uid="{F0A3B1FF-E196-4898-B54F-95DF7D01066C}"/>
    <cellStyle name="Normal 3 5 3 2 5 2 3" xfId="21020" xr:uid="{7C6BACF5-52F0-4BD0-9608-05C48262079E}"/>
    <cellStyle name="Normal 3 5 3 2 5 3" xfId="7137" xr:uid="{EF0D3C07-A512-491E-956F-AEABA2ACCBFB}"/>
    <cellStyle name="Normal 3 5 3 2 5 3 2" xfId="15467" xr:uid="{A7DEF97A-903C-4241-A8F9-E091A8687720}"/>
    <cellStyle name="Normal 3 5 3 2 5 3 2 2" xfId="32124" xr:uid="{F841F189-C0C0-486E-833C-2B3BAE18487F}"/>
    <cellStyle name="Normal 3 5 3 2 5 3 3" xfId="23796" xr:uid="{AA1A8454-4563-4F44-90EC-634F869FFAA1}"/>
    <cellStyle name="Normal 3 5 3 2 5 4" xfId="9915" xr:uid="{186DC75A-09E7-463D-A019-6FD1A657FBCE}"/>
    <cellStyle name="Normal 3 5 3 2 5 4 2" xfId="26572" xr:uid="{396162D5-9446-41FA-ACC5-5B3A404EF499}"/>
    <cellStyle name="Normal 3 5 3 2 5 5" xfId="18244" xr:uid="{C245FCE0-389D-4025-BFAE-17C194191603}"/>
    <cellStyle name="Normal 3 5 3 2 6" xfId="3034" xr:uid="{ABE47294-971C-4D4A-B492-D852C2A6A51C}"/>
    <cellStyle name="Normal 3 5 3 2 6 2" xfId="11364" xr:uid="{63BF578D-15D4-4F88-8D37-E2CB0D2FA9E6}"/>
    <cellStyle name="Normal 3 5 3 2 6 2 2" xfId="28021" xr:uid="{6F2AA318-EF24-46F1-9EC7-1BC58A0FACF8}"/>
    <cellStyle name="Normal 3 5 3 2 6 3" xfId="19693" xr:uid="{8F0C3C16-CB3F-455F-AB4E-D18DCD436560}"/>
    <cellStyle name="Normal 3 5 3 2 7" xfId="5810" xr:uid="{9DF59E22-2031-4546-83DE-32B69EF6F48F}"/>
    <cellStyle name="Normal 3 5 3 2 7 2" xfId="14140" xr:uid="{CE6FD5ED-F330-4B2F-BF21-E585A00BDCDD}"/>
    <cellStyle name="Normal 3 5 3 2 7 2 2" xfId="30797" xr:uid="{56941039-2490-41C4-8E0F-2AF1D8BC09CD}"/>
    <cellStyle name="Normal 3 5 3 2 7 3" xfId="22469" xr:uid="{DBA606F5-DBE4-4A69-B7AF-CC1A6702E8CE}"/>
    <cellStyle name="Normal 3 5 3 2 8" xfId="8588" xr:uid="{6A79824B-03DE-4694-B046-8C926D1ECFED}"/>
    <cellStyle name="Normal 3 5 3 2 8 2" xfId="25245" xr:uid="{07C98AE9-3368-4C2A-97BD-A9EEFE550BC0}"/>
    <cellStyle name="Normal 3 5 3 2 9" xfId="16917" xr:uid="{DB91A918-4FFA-483D-93F3-5975DB47F695}"/>
    <cellStyle name="Normal 3 5 3 3" xfId="358" xr:uid="{1C5EA1D3-A7A6-49E5-BE12-05B1CCFDE1EC}"/>
    <cellStyle name="Normal 3 5 3 3 2" xfId="837" xr:uid="{47F8AAB6-ED77-4779-94BA-68079D7B7783}"/>
    <cellStyle name="Normal 3 5 3 3 2 2" xfId="2165" xr:uid="{A8F19644-0A35-4A18-9584-0DA177139CDD}"/>
    <cellStyle name="Normal 3 5 3 3 2 2 2" xfId="4955" xr:uid="{D806820F-142C-488B-A8F1-312D8A719731}"/>
    <cellStyle name="Normal 3 5 3 3 2 2 2 2" xfId="13285" xr:uid="{01AFCADD-F411-48A8-A296-6588282F4589}"/>
    <cellStyle name="Normal 3 5 3 3 2 2 2 2 2" xfId="29942" xr:uid="{465A86A6-6E01-4498-9E62-298B99571BCC}"/>
    <cellStyle name="Normal 3 5 3 3 2 2 2 3" xfId="21614" xr:uid="{4FBC4B1D-0403-46DF-9349-51EEC4B81A58}"/>
    <cellStyle name="Normal 3 5 3 3 2 2 3" xfId="7731" xr:uid="{527309CE-0F52-42D3-8C80-B4B124FA8557}"/>
    <cellStyle name="Normal 3 5 3 3 2 2 3 2" xfId="16061" xr:uid="{6D083A09-558E-4F22-8F4D-DDD62C4EA8CE}"/>
    <cellStyle name="Normal 3 5 3 3 2 2 3 2 2" xfId="32718" xr:uid="{2214F4BA-FB01-473C-ABAD-D770E4E5D5FE}"/>
    <cellStyle name="Normal 3 5 3 3 2 2 3 3" xfId="24390" xr:uid="{ADBD88A7-06D6-4BEA-B8C9-02254072DE2E}"/>
    <cellStyle name="Normal 3 5 3 3 2 2 4" xfId="10509" xr:uid="{0E7723E3-E19E-498C-9EF2-F961BBA1AC0C}"/>
    <cellStyle name="Normal 3 5 3 3 2 2 4 2" xfId="27166" xr:uid="{233B7137-F0DD-4066-A59D-C8919AA0F491}"/>
    <cellStyle name="Normal 3 5 3 3 2 2 5" xfId="18838" xr:uid="{1B68533F-318A-481A-8FED-18E11BFCCAF8}"/>
    <cellStyle name="Normal 3 5 3 3 2 3" xfId="3628" xr:uid="{83BC1396-7AA9-4ACE-9ADD-C6F74F8D4C70}"/>
    <cellStyle name="Normal 3 5 3 3 2 3 2" xfId="11958" xr:uid="{4A59086D-C8D7-4C83-B05F-A89EC7293C7C}"/>
    <cellStyle name="Normal 3 5 3 3 2 3 2 2" xfId="28615" xr:uid="{92FE4989-0076-4B53-9302-272B964AF0A1}"/>
    <cellStyle name="Normal 3 5 3 3 2 3 3" xfId="20287" xr:uid="{84DBCD16-73F0-413D-97B4-0CC8E0DE8B05}"/>
    <cellStyle name="Normal 3 5 3 3 2 4" xfId="6404" xr:uid="{CD4D43B1-7155-499D-92F6-D0F5BEFED7FF}"/>
    <cellStyle name="Normal 3 5 3 3 2 4 2" xfId="14734" xr:uid="{9048FAA6-8A2C-4C7C-9B94-C303CCFF1152}"/>
    <cellStyle name="Normal 3 5 3 3 2 4 2 2" xfId="31391" xr:uid="{73E8138A-831F-4CC3-B0C2-B3A84828715C}"/>
    <cellStyle name="Normal 3 5 3 3 2 4 3" xfId="23063" xr:uid="{B40585D3-49EF-4C4D-8F84-F29A2445F325}"/>
    <cellStyle name="Normal 3 5 3 3 2 5" xfId="9182" xr:uid="{5098AA22-0BBF-4C28-A39F-54AE0AF0100C}"/>
    <cellStyle name="Normal 3 5 3 3 2 5 2" xfId="25839" xr:uid="{E00D87C0-6E13-4879-AB1D-29E97853E909}"/>
    <cellStyle name="Normal 3 5 3 3 2 6" xfId="17511" xr:uid="{EB5F93C0-DF41-4E70-B310-4D5335AD3117}"/>
    <cellStyle name="Normal 3 5 3 3 3" xfId="1688" xr:uid="{715AF731-D5F2-4FEB-AC65-4FA4A4023A37}"/>
    <cellStyle name="Normal 3 5 3 3 3 2" xfId="4478" xr:uid="{07973666-933D-4451-B64A-2714CAC1DD9E}"/>
    <cellStyle name="Normal 3 5 3 3 3 2 2" xfId="12808" xr:uid="{2D46028A-DAC7-49E4-BA7D-F195026ACDA9}"/>
    <cellStyle name="Normal 3 5 3 3 3 2 2 2" xfId="29465" xr:uid="{D748051E-2B87-43D5-86F7-86461BA93E57}"/>
    <cellStyle name="Normal 3 5 3 3 3 2 3" xfId="21137" xr:uid="{DE2CCC90-A98B-4EC7-8362-E0DF7B220B8B}"/>
    <cellStyle name="Normal 3 5 3 3 3 3" xfId="7254" xr:uid="{81C9D473-4E8F-4818-92B0-DAAC5DEADBA0}"/>
    <cellStyle name="Normal 3 5 3 3 3 3 2" xfId="15584" xr:uid="{CFC0883B-072B-452E-A8DD-A03B8D6D81E9}"/>
    <cellStyle name="Normal 3 5 3 3 3 3 2 2" xfId="32241" xr:uid="{D3FAF906-F00B-42AE-A0D5-CE22D49B24B5}"/>
    <cellStyle name="Normal 3 5 3 3 3 3 3" xfId="23913" xr:uid="{C38D3F1D-6086-4E8B-AC5A-4D3B3576ECFC}"/>
    <cellStyle name="Normal 3 5 3 3 3 4" xfId="10032" xr:uid="{F912D7CE-7E63-4C45-BFA7-F0F3C918DF7F}"/>
    <cellStyle name="Normal 3 5 3 3 3 4 2" xfId="26689" xr:uid="{147959B7-3025-4DAD-B0A8-7424D89B9172}"/>
    <cellStyle name="Normal 3 5 3 3 3 5" xfId="18361" xr:uid="{0717C9BF-0B60-4346-AF52-F1244B8D8731}"/>
    <cellStyle name="Normal 3 5 3 3 4" xfId="3151" xr:uid="{F43F4702-F83B-4030-9FB3-F3304FED1570}"/>
    <cellStyle name="Normal 3 5 3 3 4 2" xfId="11481" xr:uid="{7D7351FB-BB94-4CCC-9463-97E5E36F8D68}"/>
    <cellStyle name="Normal 3 5 3 3 4 2 2" xfId="28138" xr:uid="{11FD2E4E-5410-4073-A886-7D699B837E74}"/>
    <cellStyle name="Normal 3 5 3 3 4 3" xfId="19810" xr:uid="{CD191C35-A75B-41C0-8CF5-381B615245FD}"/>
    <cellStyle name="Normal 3 5 3 3 5" xfId="5927" xr:uid="{6EDA40BF-55C9-4A72-AC06-6AD078A83561}"/>
    <cellStyle name="Normal 3 5 3 3 5 2" xfId="14257" xr:uid="{84D65DDB-EBD2-42BF-B38E-16F1DD14BA58}"/>
    <cellStyle name="Normal 3 5 3 3 5 2 2" xfId="30914" xr:uid="{0A4E6A0B-3FA3-49F4-B9BA-5DBCDC9DA7C1}"/>
    <cellStyle name="Normal 3 5 3 3 5 3" xfId="22586" xr:uid="{3FBCCAA0-8785-4D14-B9B9-7F30265D24FC}"/>
    <cellStyle name="Normal 3 5 3 3 6" xfId="8705" xr:uid="{8AEC910F-BFC1-4A60-8843-B81765B4C5D6}"/>
    <cellStyle name="Normal 3 5 3 3 6 2" xfId="25362" xr:uid="{AE7F889D-4BEE-474C-A7E0-192F6CA4B4F1}"/>
    <cellStyle name="Normal 3 5 3 3 7" xfId="17034" xr:uid="{9FC82007-0D7D-4620-B1A2-00CC5D8B8D1A}"/>
    <cellStyle name="Normal 3 5 3 4" xfId="594" xr:uid="{9B63F7FB-AF37-4324-98FB-7B7AD43B0A7A}"/>
    <cellStyle name="Normal 3 5 3 4 2" xfId="1924" xr:uid="{3E02E3B4-2635-4ECF-BD18-C85AE8361CC5}"/>
    <cellStyle name="Normal 3 5 3 4 2 2" xfId="4714" xr:uid="{237A3238-F225-4FF3-AE2A-A6C797D658FF}"/>
    <cellStyle name="Normal 3 5 3 4 2 2 2" xfId="13044" xr:uid="{48DED7B0-2ACD-43D6-BFA3-7098ABF8EEFC}"/>
    <cellStyle name="Normal 3 5 3 4 2 2 2 2" xfId="29701" xr:uid="{6BA12E82-BC8F-4EAE-A26B-93D50EB07464}"/>
    <cellStyle name="Normal 3 5 3 4 2 2 3" xfId="21373" xr:uid="{996B2C1F-C765-4E2E-B2B7-95BA4AAEF42E}"/>
    <cellStyle name="Normal 3 5 3 4 2 3" xfId="7490" xr:uid="{CB9A86C6-5769-4CB2-94D7-BF1CF11985AA}"/>
    <cellStyle name="Normal 3 5 3 4 2 3 2" xfId="15820" xr:uid="{81275813-99E3-4E5A-B6E4-D334B7FD4197}"/>
    <cellStyle name="Normal 3 5 3 4 2 3 2 2" xfId="32477" xr:uid="{FDFCA2CF-A50E-423A-878D-BB19D847C077}"/>
    <cellStyle name="Normal 3 5 3 4 2 3 3" xfId="24149" xr:uid="{99A7C3A9-8266-4F2A-873F-52500AF1D631}"/>
    <cellStyle name="Normal 3 5 3 4 2 4" xfId="10268" xr:uid="{C75BFFFD-8EE7-411C-8420-409E9961B515}"/>
    <cellStyle name="Normal 3 5 3 4 2 4 2" xfId="26925" xr:uid="{CFFF9D3A-644F-4447-9A2C-322779A58782}"/>
    <cellStyle name="Normal 3 5 3 4 2 5" xfId="18597" xr:uid="{1085B638-3CC1-4A80-B430-378C9EE5BBA8}"/>
    <cellStyle name="Normal 3 5 3 4 3" xfId="3387" xr:uid="{50096E0C-E57F-4A90-B187-83A90F1E8C11}"/>
    <cellStyle name="Normal 3 5 3 4 3 2" xfId="11717" xr:uid="{F4D7DD1D-7FE0-4FA3-A89D-643935F842F1}"/>
    <cellStyle name="Normal 3 5 3 4 3 2 2" xfId="28374" xr:uid="{7E9A760F-6B31-42FD-A239-A645C1940B5B}"/>
    <cellStyle name="Normal 3 5 3 4 3 3" xfId="20046" xr:uid="{102E4939-D0F9-4D8B-B7B2-D9CC5B9A9C3E}"/>
    <cellStyle name="Normal 3 5 3 4 4" xfId="6163" xr:uid="{E0DC87F6-8A3F-4747-810A-FDD37AD5876B}"/>
    <cellStyle name="Normal 3 5 3 4 4 2" xfId="14493" xr:uid="{9473C32A-2756-48CE-98C0-E23C78CD53B7}"/>
    <cellStyle name="Normal 3 5 3 4 4 2 2" xfId="31150" xr:uid="{AA22CD28-0CD7-4718-B374-DD9E45830CA5}"/>
    <cellStyle name="Normal 3 5 3 4 4 3" xfId="22822" xr:uid="{4DDDB4E4-50B1-4F3F-B42F-51EBF1A72090}"/>
    <cellStyle name="Normal 3 5 3 4 5" xfId="8941" xr:uid="{1D4E47C7-5C04-4E50-BACF-A4D309FA5593}"/>
    <cellStyle name="Normal 3 5 3 4 5 2" xfId="25598" xr:uid="{BBD899F1-C52E-411A-80F7-FB8DFE43C65B}"/>
    <cellStyle name="Normal 3 5 3 4 6" xfId="17270" xr:uid="{3C754F22-9A86-4698-A38E-BAB2DFDE8E82}"/>
    <cellStyle name="Normal 3 5 3 5" xfId="1071" xr:uid="{E12142BD-6B91-4B34-88AD-6BB647037901}"/>
    <cellStyle name="Normal 3 5 3 5 2" xfId="2399" xr:uid="{D8B6348C-ECAB-4225-914B-C2233F00A80C}"/>
    <cellStyle name="Normal 3 5 3 5 2 2" xfId="5189" xr:uid="{B4403CBB-C6BD-40DD-91E7-EE767FD3127E}"/>
    <cellStyle name="Normal 3 5 3 5 2 2 2" xfId="13519" xr:uid="{BA71403B-DBD5-4403-8DC2-37DCEDB632B7}"/>
    <cellStyle name="Normal 3 5 3 5 2 2 2 2" xfId="30176" xr:uid="{DB31BF5E-71F6-47BB-AF61-30F1A0AF603E}"/>
    <cellStyle name="Normal 3 5 3 5 2 2 3" xfId="21848" xr:uid="{6A87EF4D-E272-4A82-A96D-4F81E262E685}"/>
    <cellStyle name="Normal 3 5 3 5 2 3" xfId="7965" xr:uid="{A820282E-B1AF-4F00-9A1A-6BF5C6D15F0D}"/>
    <cellStyle name="Normal 3 5 3 5 2 3 2" xfId="16295" xr:uid="{FD69C56C-8470-4EB9-B4F6-6807949BD476}"/>
    <cellStyle name="Normal 3 5 3 5 2 3 2 2" xfId="32952" xr:uid="{18BBEE91-B476-45C1-A6C9-39D8CE2FF591}"/>
    <cellStyle name="Normal 3 5 3 5 2 3 3" xfId="24624" xr:uid="{B267BF32-B983-4F98-BAB1-4F795BEAED16}"/>
    <cellStyle name="Normal 3 5 3 5 2 4" xfId="10743" xr:uid="{46242512-4965-41CB-AC93-ACDB23325DB6}"/>
    <cellStyle name="Normal 3 5 3 5 2 4 2" xfId="27400" xr:uid="{D5C577FE-4AC9-48D5-8F79-DB1BDB49A78C}"/>
    <cellStyle name="Normal 3 5 3 5 2 5" xfId="19072" xr:uid="{A4F29076-DD06-4112-894D-EB816E18FBEA}"/>
    <cellStyle name="Normal 3 5 3 5 3" xfId="3862" xr:uid="{42EEFA2A-6BB6-4851-9B5F-8132C22C1F27}"/>
    <cellStyle name="Normal 3 5 3 5 3 2" xfId="12192" xr:uid="{C704A018-3B14-494C-9900-D7E27B141D5B}"/>
    <cellStyle name="Normal 3 5 3 5 3 2 2" xfId="28849" xr:uid="{1A60FC34-317F-4955-9BE3-EA4BACF57E0A}"/>
    <cellStyle name="Normal 3 5 3 5 3 3" xfId="20521" xr:uid="{42DD7780-B132-47D3-A1B7-23F917468201}"/>
    <cellStyle name="Normal 3 5 3 5 4" xfId="6638" xr:uid="{B6D71A05-F36D-4194-8F50-C29C5B568C51}"/>
    <cellStyle name="Normal 3 5 3 5 4 2" xfId="14968" xr:uid="{F75CE3CD-941A-4C50-9ED6-1F41D070C3C9}"/>
    <cellStyle name="Normal 3 5 3 5 4 2 2" xfId="31625" xr:uid="{BE8BF5B4-8A9C-49E0-8EC4-A1EA5485FAF1}"/>
    <cellStyle name="Normal 3 5 3 5 4 3" xfId="23297" xr:uid="{1ACAC41E-9924-4862-B675-011BC608974B}"/>
    <cellStyle name="Normal 3 5 3 5 5" xfId="9416" xr:uid="{3F90E094-7B29-4961-AA51-3C3611513E81}"/>
    <cellStyle name="Normal 3 5 3 5 5 2" xfId="26073" xr:uid="{C95BA633-0202-4A45-A08A-F919A5F68FFE}"/>
    <cellStyle name="Normal 3 5 3 5 6" xfId="17745" xr:uid="{6FD344C1-ADF5-4EDA-A062-57B544873CBC}"/>
    <cellStyle name="Normal 3 5 3 6" xfId="1336" xr:uid="{6A985520-5572-418C-A7FC-A87F82146DEE}"/>
    <cellStyle name="Normal 3 5 3 6 2" xfId="2664" xr:uid="{8DFE2924-57E4-4FAD-B09C-A886BABAE196}"/>
    <cellStyle name="Normal 3 5 3 6 2 2" xfId="5454" xr:uid="{3C354F7E-136B-4B37-9BC1-95B31505EE0E}"/>
    <cellStyle name="Normal 3 5 3 6 2 2 2" xfId="13784" xr:uid="{AB635726-C687-499D-AD1A-F0BB6BF46213}"/>
    <cellStyle name="Normal 3 5 3 6 2 2 2 2" xfId="30441" xr:uid="{51A53441-A1A4-4848-B87B-F7878E6DF8DC}"/>
    <cellStyle name="Normal 3 5 3 6 2 2 3" xfId="22113" xr:uid="{D3818E45-13AF-44C7-8D53-E10AD5550D99}"/>
    <cellStyle name="Normal 3 5 3 6 2 3" xfId="8230" xr:uid="{F4E80E1C-AB7E-471A-BDAB-0E2AD6DBCDFE}"/>
    <cellStyle name="Normal 3 5 3 6 2 3 2" xfId="16560" xr:uid="{C81846A5-3260-4444-ACC7-BCF51A1E0967}"/>
    <cellStyle name="Normal 3 5 3 6 2 3 2 2" xfId="33217" xr:uid="{9044944F-003C-4EF6-92E0-F28EC366A63C}"/>
    <cellStyle name="Normal 3 5 3 6 2 3 3" xfId="24889" xr:uid="{372B4BBA-F62D-4AAB-B977-F4B5E0FE523F}"/>
    <cellStyle name="Normal 3 5 3 6 2 4" xfId="11008" xr:uid="{AB9C7E5D-527B-45B6-B6E0-83ACEDD0D0DB}"/>
    <cellStyle name="Normal 3 5 3 6 2 4 2" xfId="27665" xr:uid="{ABF38356-EBFE-4608-9AA4-10DA484B9900}"/>
    <cellStyle name="Normal 3 5 3 6 2 5" xfId="19337" xr:uid="{F8FEBCEB-11D5-4D51-A1B9-0D9124FAA3A2}"/>
    <cellStyle name="Normal 3 5 3 6 3" xfId="4127" xr:uid="{F501BF58-4B61-403F-8192-7A4BD5F961B4}"/>
    <cellStyle name="Normal 3 5 3 6 3 2" xfId="12457" xr:uid="{244E0323-2471-4BF0-8902-766FF7731D8B}"/>
    <cellStyle name="Normal 3 5 3 6 3 2 2" xfId="29114" xr:uid="{5622A9A3-ED73-4DCF-BD40-829DE15927D7}"/>
    <cellStyle name="Normal 3 5 3 6 3 3" xfId="20786" xr:uid="{D2E96E12-1CAF-40D7-B0D0-93B26A853A2D}"/>
    <cellStyle name="Normal 3 5 3 6 4" xfId="6903" xr:uid="{B687E92F-93BE-4D9C-AFB1-F00C42ED1A4B}"/>
    <cellStyle name="Normal 3 5 3 6 4 2" xfId="15233" xr:uid="{E572DFE2-F320-4E52-890B-4A3579085711}"/>
    <cellStyle name="Normal 3 5 3 6 4 2 2" xfId="31890" xr:uid="{F1C6BF92-9189-4688-ABBC-B33D5335D144}"/>
    <cellStyle name="Normal 3 5 3 6 4 3" xfId="23562" xr:uid="{3A9BDBDF-A835-4D56-BA11-A44A503049FA}"/>
    <cellStyle name="Normal 3 5 3 6 5" xfId="9681" xr:uid="{CD0DFEA7-3FDE-4E06-89D4-15628DAA4B0D}"/>
    <cellStyle name="Normal 3 5 3 6 5 2" xfId="26338" xr:uid="{B2B76B1F-4443-473A-A35B-DC4AAA97237A}"/>
    <cellStyle name="Normal 3 5 3 6 6" xfId="18010" xr:uid="{1C6052C6-F639-4026-BA07-4B9AA562E21B}"/>
    <cellStyle name="Normal 3 5 3 7" xfId="1451" xr:uid="{32D9D74C-C7C9-428E-AA73-4E2BF76FF144}"/>
    <cellStyle name="Normal 3 5 3 7 2" xfId="4241" xr:uid="{4CAC6EEA-339D-4156-AC8F-5CB3BB4B493D}"/>
    <cellStyle name="Normal 3 5 3 7 2 2" xfId="12571" xr:uid="{88B00635-912A-4130-950A-69DBAD60D479}"/>
    <cellStyle name="Normal 3 5 3 7 2 2 2" xfId="29228" xr:uid="{75A05706-CBB5-44C9-BA48-F18DF1E46E3B}"/>
    <cellStyle name="Normal 3 5 3 7 2 3" xfId="20900" xr:uid="{D6544E11-43A4-4BA5-A2D3-784D849C798F}"/>
    <cellStyle name="Normal 3 5 3 7 3" xfId="7017" xr:uid="{E5E7237A-75AF-4D02-8FA0-DEF46F33A1F9}"/>
    <cellStyle name="Normal 3 5 3 7 3 2" xfId="15347" xr:uid="{CC382A75-A999-4F99-827A-2EC221EAF665}"/>
    <cellStyle name="Normal 3 5 3 7 3 2 2" xfId="32004" xr:uid="{645E648E-47A4-4613-AE15-1B3A045C1C7F}"/>
    <cellStyle name="Normal 3 5 3 7 3 3" xfId="23676" xr:uid="{42749783-1260-43D2-A558-F75833786A13}"/>
    <cellStyle name="Normal 3 5 3 7 4" xfId="9795" xr:uid="{C702B5E0-5317-4485-829A-CEC4D181DAC5}"/>
    <cellStyle name="Normal 3 5 3 7 4 2" xfId="26452" xr:uid="{23E54406-10AE-43EA-8DBB-48DBE047B741}"/>
    <cellStyle name="Normal 3 5 3 7 5" xfId="18124" xr:uid="{6AAE7A4A-2895-44B5-AC18-B5C18DDACB74}"/>
    <cellStyle name="Normal 3 5 3 8" xfId="2914" xr:uid="{B6643547-C9A5-4671-B6AB-AF0FD0561AB2}"/>
    <cellStyle name="Normal 3 5 3 8 2" xfId="11244" xr:uid="{0004689B-A74E-46D1-AC8E-8130D2C66974}"/>
    <cellStyle name="Normal 3 5 3 8 2 2" xfId="27901" xr:uid="{A07B0A64-3AFC-4EA8-8E94-9A0A37F8DB7F}"/>
    <cellStyle name="Normal 3 5 3 8 3" xfId="19573" xr:uid="{729D152F-8A93-45DF-B439-3E980CE7B405}"/>
    <cellStyle name="Normal 3 5 3 9" xfId="5690" xr:uid="{15181D5F-3F44-41CA-B06F-5D0D4FC93C59}"/>
    <cellStyle name="Normal 3 5 3 9 2" xfId="14020" xr:uid="{FE353352-FF7A-42F8-885C-E6B570799105}"/>
    <cellStyle name="Normal 3 5 3 9 2 2" xfId="30677" xr:uid="{4CD24675-1FBE-4019-9C70-E91889306CE1}"/>
    <cellStyle name="Normal 3 5 3 9 3" xfId="22349" xr:uid="{D5EF8059-9484-4FE3-8410-3ECC1820B1D9}"/>
    <cellStyle name="Normal 3 5 4" xfId="174" xr:uid="{E225B8A9-CE48-431A-BC3E-F68822B16A80}"/>
    <cellStyle name="Normal 3 5 4 2" xfId="416" xr:uid="{D42FA771-80F1-4CDC-BE4A-CE93A4F98320}"/>
    <cellStyle name="Normal 3 5 4 2 2" xfId="893" xr:uid="{0E9F8A7D-D08E-4F7D-98B8-062EF3F934C6}"/>
    <cellStyle name="Normal 3 5 4 2 2 2" xfId="2221" xr:uid="{C7FF08FC-73E4-4BD3-8EA2-E8BDDC979E32}"/>
    <cellStyle name="Normal 3 5 4 2 2 2 2" xfId="5011" xr:uid="{A8F73345-46FC-4DC9-8781-8DDA84D3C368}"/>
    <cellStyle name="Normal 3 5 4 2 2 2 2 2" xfId="13341" xr:uid="{54AC998F-361E-4E5A-9CC5-B14E0F18D92D}"/>
    <cellStyle name="Normal 3 5 4 2 2 2 2 2 2" xfId="29998" xr:uid="{FBD2BDB6-2525-4A82-9D94-C179E908F4EE}"/>
    <cellStyle name="Normal 3 5 4 2 2 2 2 3" xfId="21670" xr:uid="{19EE8141-E56A-4F84-9ABC-E2DC99299668}"/>
    <cellStyle name="Normal 3 5 4 2 2 2 3" xfId="7787" xr:uid="{8B9B88A3-8AB7-4C1B-AC9E-1AA5D31657C1}"/>
    <cellStyle name="Normal 3 5 4 2 2 2 3 2" xfId="16117" xr:uid="{E5AF344D-EF20-4754-8AE6-34515D84116D}"/>
    <cellStyle name="Normal 3 5 4 2 2 2 3 2 2" xfId="32774" xr:uid="{9EC8A7A6-16C3-4086-BBBD-FEDB4238C254}"/>
    <cellStyle name="Normal 3 5 4 2 2 2 3 3" xfId="24446" xr:uid="{102AC0CF-0AB4-4D22-9FA2-EDBC0DD97103}"/>
    <cellStyle name="Normal 3 5 4 2 2 2 4" xfId="10565" xr:uid="{6EBD0777-848F-4C62-B096-1DC21329316D}"/>
    <cellStyle name="Normal 3 5 4 2 2 2 4 2" xfId="27222" xr:uid="{EDE4F68F-4B1E-4D3C-90E1-AF21F3CA5DED}"/>
    <cellStyle name="Normal 3 5 4 2 2 2 5" xfId="18894" xr:uid="{972DC02A-6691-4EA5-95BA-74685F4A7C3A}"/>
    <cellStyle name="Normal 3 5 4 2 2 3" xfId="3684" xr:uid="{870D9D35-805D-4318-9914-26B4AFCBBBAC}"/>
    <cellStyle name="Normal 3 5 4 2 2 3 2" xfId="12014" xr:uid="{F96DC263-38E3-4CEF-B96E-7892DDD9EB9F}"/>
    <cellStyle name="Normal 3 5 4 2 2 3 2 2" xfId="28671" xr:uid="{36AE57B7-4D04-43CA-8369-C2827286DA02}"/>
    <cellStyle name="Normal 3 5 4 2 2 3 3" xfId="20343" xr:uid="{F7C39141-A895-44A3-A59D-A0E6ABB137AC}"/>
    <cellStyle name="Normal 3 5 4 2 2 4" xfId="6460" xr:uid="{D7367765-EF74-4A35-ACC2-ECCDD0B33082}"/>
    <cellStyle name="Normal 3 5 4 2 2 4 2" xfId="14790" xr:uid="{EA70205B-B98E-4CC7-AA06-4B5719F9D01F}"/>
    <cellStyle name="Normal 3 5 4 2 2 4 2 2" xfId="31447" xr:uid="{7C03857D-4DBD-45DF-BA0F-DA3E26727E6D}"/>
    <cellStyle name="Normal 3 5 4 2 2 4 3" xfId="23119" xr:uid="{559D9CC8-06C1-4C39-823E-030B459B5AC1}"/>
    <cellStyle name="Normal 3 5 4 2 2 5" xfId="9238" xr:uid="{7FEAE6F1-64A3-4130-A1B3-E89EF6953012}"/>
    <cellStyle name="Normal 3 5 4 2 2 5 2" xfId="25895" xr:uid="{06AF57F3-FD84-437E-8A6F-937E6EDA521B}"/>
    <cellStyle name="Normal 3 5 4 2 2 6" xfId="17567" xr:uid="{9B22B86A-E288-4190-A929-2F4F5312110F}"/>
    <cellStyle name="Normal 3 5 4 2 3" xfId="1746" xr:uid="{E27499AF-BCFB-4097-B3A4-8B35CA2A32D1}"/>
    <cellStyle name="Normal 3 5 4 2 3 2" xfId="4536" xr:uid="{0B0BB5C0-1D5A-4F95-853F-174F93631358}"/>
    <cellStyle name="Normal 3 5 4 2 3 2 2" xfId="12866" xr:uid="{F0A6398B-A4A2-4E27-A021-E4E21437C454}"/>
    <cellStyle name="Normal 3 5 4 2 3 2 2 2" xfId="29523" xr:uid="{E7047D0C-902F-4211-B442-EBBC9450249B}"/>
    <cellStyle name="Normal 3 5 4 2 3 2 3" xfId="21195" xr:uid="{8B0B3438-B574-48DF-90B5-9045DADCF1DB}"/>
    <cellStyle name="Normal 3 5 4 2 3 3" xfId="7312" xr:uid="{67BB9E18-0B27-498C-AE45-F89A5525E955}"/>
    <cellStyle name="Normal 3 5 4 2 3 3 2" xfId="15642" xr:uid="{639AF442-4464-4C0B-B31D-1FB8E77C45ED}"/>
    <cellStyle name="Normal 3 5 4 2 3 3 2 2" xfId="32299" xr:uid="{A17661FB-362C-4D63-B16A-662A76B522A6}"/>
    <cellStyle name="Normal 3 5 4 2 3 3 3" xfId="23971" xr:uid="{F0AB4D30-1C98-4A34-9E92-93E998C32C71}"/>
    <cellStyle name="Normal 3 5 4 2 3 4" xfId="10090" xr:uid="{91370765-30AE-47C4-8315-874DD046E1B1}"/>
    <cellStyle name="Normal 3 5 4 2 3 4 2" xfId="26747" xr:uid="{BC32A20E-8BA7-4F8F-B2C0-CC05BD242825}"/>
    <cellStyle name="Normal 3 5 4 2 3 5" xfId="18419" xr:uid="{83858C12-8F0E-414E-9BEF-83164078678A}"/>
    <cellStyle name="Normal 3 5 4 2 4" xfId="3209" xr:uid="{22D296D7-8D36-4EAA-AC41-CD5EF9C29967}"/>
    <cellStyle name="Normal 3 5 4 2 4 2" xfId="11539" xr:uid="{F2114648-B05B-4AA2-BE68-61D3565ECBDF}"/>
    <cellStyle name="Normal 3 5 4 2 4 2 2" xfId="28196" xr:uid="{93FBBA1B-E2FA-4FDC-B00A-364E795B2DEB}"/>
    <cellStyle name="Normal 3 5 4 2 4 3" xfId="19868" xr:uid="{64FF8EDA-D224-4519-A32E-D03694F2E426}"/>
    <cellStyle name="Normal 3 5 4 2 5" xfId="5985" xr:uid="{48734A51-94EF-4649-A9FE-92A3375825ED}"/>
    <cellStyle name="Normal 3 5 4 2 5 2" xfId="14315" xr:uid="{403C63CA-FA28-4863-8161-B123DEF6EB4F}"/>
    <cellStyle name="Normal 3 5 4 2 5 2 2" xfId="30972" xr:uid="{5C12676A-5CA4-446B-9722-87250E76A4F0}"/>
    <cellStyle name="Normal 3 5 4 2 5 3" xfId="22644" xr:uid="{94BB79B8-AA08-4458-BD58-98D253A4F866}"/>
    <cellStyle name="Normal 3 5 4 2 6" xfId="8763" xr:uid="{2D8BE45D-36F6-4B62-AEFD-DA6E8D72DD1B}"/>
    <cellStyle name="Normal 3 5 4 2 6 2" xfId="25420" xr:uid="{BCC0BA97-D884-4322-90E5-35FEEE8A8F40}"/>
    <cellStyle name="Normal 3 5 4 2 7" xfId="17092" xr:uid="{3BFBD131-C09D-412B-9511-D3EA4AC58DE1}"/>
    <cellStyle name="Normal 3 5 4 3" xfId="652" xr:uid="{A5B025EE-3AA6-4886-A49B-CCF15E1AAEFD}"/>
    <cellStyle name="Normal 3 5 4 3 2" xfId="1982" xr:uid="{6A31A890-C4A2-456F-BCE5-EA60DA8A2D2D}"/>
    <cellStyle name="Normal 3 5 4 3 2 2" xfId="4772" xr:uid="{E9A74495-8296-40AE-BA6A-FC9F1254D7CE}"/>
    <cellStyle name="Normal 3 5 4 3 2 2 2" xfId="13102" xr:uid="{7878F036-9CFD-4ECE-ABE6-97C47563CE7B}"/>
    <cellStyle name="Normal 3 5 4 3 2 2 2 2" xfId="29759" xr:uid="{85E3963C-EEB3-4BBB-AEAA-DF4E3CFB3368}"/>
    <cellStyle name="Normal 3 5 4 3 2 2 3" xfId="21431" xr:uid="{7CDF46F6-5461-4359-9A4E-88D969B01924}"/>
    <cellStyle name="Normal 3 5 4 3 2 3" xfId="7548" xr:uid="{4B310A2A-53B0-4DD6-9587-6588EB108CE4}"/>
    <cellStyle name="Normal 3 5 4 3 2 3 2" xfId="15878" xr:uid="{C398D72E-F935-4524-BF39-2F2679BE181E}"/>
    <cellStyle name="Normal 3 5 4 3 2 3 2 2" xfId="32535" xr:uid="{D7D869B9-7C7F-49E5-9688-724D5B74D8E6}"/>
    <cellStyle name="Normal 3 5 4 3 2 3 3" xfId="24207" xr:uid="{885B36BB-F629-4273-BAA8-070A55BD84F5}"/>
    <cellStyle name="Normal 3 5 4 3 2 4" xfId="10326" xr:uid="{9FA3C4A0-BC6A-4593-843F-A283A6ED0DAC}"/>
    <cellStyle name="Normal 3 5 4 3 2 4 2" xfId="26983" xr:uid="{86730870-95DB-4193-B6E6-B7286B6325A1}"/>
    <cellStyle name="Normal 3 5 4 3 2 5" xfId="18655" xr:uid="{506F3D16-F72E-4DA5-95FA-D9FE4772BA1D}"/>
    <cellStyle name="Normal 3 5 4 3 3" xfId="3445" xr:uid="{FBC6A312-9E70-44EE-A29A-BAF880895664}"/>
    <cellStyle name="Normal 3 5 4 3 3 2" xfId="11775" xr:uid="{57B59DA6-DFEB-4FFA-8125-3A4612E23B18}"/>
    <cellStyle name="Normal 3 5 4 3 3 2 2" xfId="28432" xr:uid="{58F2E0BE-36C3-4C98-8695-444597F16D0B}"/>
    <cellStyle name="Normal 3 5 4 3 3 3" xfId="20104" xr:uid="{B7AA7BCE-71C9-4D5D-999F-875B3B6A9386}"/>
    <cellStyle name="Normal 3 5 4 3 4" xfId="6221" xr:uid="{9A6C86E5-D2E3-4D76-B71D-048967CDE071}"/>
    <cellStyle name="Normal 3 5 4 3 4 2" xfId="14551" xr:uid="{4A50F875-1801-44FF-96EF-F9C486652797}"/>
    <cellStyle name="Normal 3 5 4 3 4 2 2" xfId="31208" xr:uid="{8051E3B7-2491-488E-AF44-72E833B91B7C}"/>
    <cellStyle name="Normal 3 5 4 3 4 3" xfId="22880" xr:uid="{D9F7F38E-2654-472E-930E-13F8A196C1A0}"/>
    <cellStyle name="Normal 3 5 4 3 5" xfId="8999" xr:uid="{9DC51DE4-7EF9-434B-83E0-0B2B3916A87B}"/>
    <cellStyle name="Normal 3 5 4 3 5 2" xfId="25656" xr:uid="{5F5B85CE-A665-4C1D-A6C9-D2761DA4C8C0}"/>
    <cellStyle name="Normal 3 5 4 3 6" xfId="17328" xr:uid="{ABFE5336-C2F5-4011-8F5A-85DCBE0E65DE}"/>
    <cellStyle name="Normal 3 5 4 4" xfId="1129" xr:uid="{EDA72382-E65D-4E29-9B25-C77CE68D7567}"/>
    <cellStyle name="Normal 3 5 4 4 2" xfId="2457" xr:uid="{BBE50A3C-49EC-4E8C-969F-EB7F46F0C199}"/>
    <cellStyle name="Normal 3 5 4 4 2 2" xfId="5247" xr:uid="{1DDBE0A3-897A-4C2C-8FCB-8EC318949C52}"/>
    <cellStyle name="Normal 3 5 4 4 2 2 2" xfId="13577" xr:uid="{58ED7335-30D3-47CD-97DF-D2C3B12E7BF7}"/>
    <cellStyle name="Normal 3 5 4 4 2 2 2 2" xfId="30234" xr:uid="{614405E8-A101-498A-83D8-006C4E0C8151}"/>
    <cellStyle name="Normal 3 5 4 4 2 2 3" xfId="21906" xr:uid="{13654673-4F76-4C13-847A-5ABF3224CF92}"/>
    <cellStyle name="Normal 3 5 4 4 2 3" xfId="8023" xr:uid="{2F54E12C-6E56-4D3B-AFCF-E740F608A329}"/>
    <cellStyle name="Normal 3 5 4 4 2 3 2" xfId="16353" xr:uid="{6E025102-345B-4515-A810-204B21A10F89}"/>
    <cellStyle name="Normal 3 5 4 4 2 3 2 2" xfId="33010" xr:uid="{482ABB2D-58EF-46A1-A027-B2A491C82B02}"/>
    <cellStyle name="Normal 3 5 4 4 2 3 3" xfId="24682" xr:uid="{FFBADDDB-7E4E-4711-989B-C3BAA7C13CEA}"/>
    <cellStyle name="Normal 3 5 4 4 2 4" xfId="10801" xr:uid="{F86AF5E2-88C3-42D3-B5D7-3A42393CD649}"/>
    <cellStyle name="Normal 3 5 4 4 2 4 2" xfId="27458" xr:uid="{CFC478F2-AD0D-4643-A8A7-EBAB7B09E533}"/>
    <cellStyle name="Normal 3 5 4 4 2 5" xfId="19130" xr:uid="{C3FEE919-3D43-4767-8313-DFF936434AD2}"/>
    <cellStyle name="Normal 3 5 4 4 3" xfId="3920" xr:uid="{3BB316C2-F8A5-4972-972E-EFAC5E15F561}"/>
    <cellStyle name="Normal 3 5 4 4 3 2" xfId="12250" xr:uid="{517FA037-C17C-4DE9-B082-1102B1876082}"/>
    <cellStyle name="Normal 3 5 4 4 3 2 2" xfId="28907" xr:uid="{4E8191A3-CA24-4AAB-AA20-A6A1E3657C28}"/>
    <cellStyle name="Normal 3 5 4 4 3 3" xfId="20579" xr:uid="{35DEFCF4-CA87-4D17-9482-6E5CEC3BFE6A}"/>
    <cellStyle name="Normal 3 5 4 4 4" xfId="6696" xr:uid="{086AC1EA-7668-4B02-9365-45975943A597}"/>
    <cellStyle name="Normal 3 5 4 4 4 2" xfId="15026" xr:uid="{34FA2129-BD25-4892-A5CD-03E5147EF9E1}"/>
    <cellStyle name="Normal 3 5 4 4 4 2 2" xfId="31683" xr:uid="{50E962BC-658E-49CE-B531-8B578B9589A0}"/>
    <cellStyle name="Normal 3 5 4 4 4 3" xfId="23355" xr:uid="{C1547A13-2A48-4C00-BAC9-2AA9E5FBD178}"/>
    <cellStyle name="Normal 3 5 4 4 5" xfId="9474" xr:uid="{8C2A585D-23A4-43A2-8175-A6BF05B6B33A}"/>
    <cellStyle name="Normal 3 5 4 4 5 2" xfId="26131" xr:uid="{21F68048-6FDF-49E3-BAE3-62CE4D303519}"/>
    <cellStyle name="Normal 3 5 4 4 6" xfId="17803" xr:uid="{7547F55E-2829-45CE-BA3C-E4F0C1D384E0}"/>
    <cellStyle name="Normal 3 5 4 5" xfId="1509" xr:uid="{73F1C729-D9F4-4782-994E-6998081859E1}"/>
    <cellStyle name="Normal 3 5 4 5 2" xfId="4299" xr:uid="{A0B1FE81-E18E-4E0F-89B0-DDA8C663D0FD}"/>
    <cellStyle name="Normal 3 5 4 5 2 2" xfId="12629" xr:uid="{2BFBE3A1-7597-4382-8926-95D3DB701126}"/>
    <cellStyle name="Normal 3 5 4 5 2 2 2" xfId="29286" xr:uid="{4D4B9ED2-E6A9-4BF1-A963-E1E117701657}"/>
    <cellStyle name="Normal 3 5 4 5 2 3" xfId="20958" xr:uid="{71788978-3B3F-4FFB-8CF5-C551629CEAE2}"/>
    <cellStyle name="Normal 3 5 4 5 3" xfId="7075" xr:uid="{1283A905-3046-49F5-B08B-4521117D5017}"/>
    <cellStyle name="Normal 3 5 4 5 3 2" xfId="15405" xr:uid="{95CBD14C-10E4-4E10-9907-AA1470761397}"/>
    <cellStyle name="Normal 3 5 4 5 3 2 2" xfId="32062" xr:uid="{A36AA7A1-232F-4169-9205-C3328C4B665D}"/>
    <cellStyle name="Normal 3 5 4 5 3 3" xfId="23734" xr:uid="{62044525-198B-4C9E-913F-F79A288595B6}"/>
    <cellStyle name="Normal 3 5 4 5 4" xfId="9853" xr:uid="{B591B9AB-0DF4-48EB-B4C9-E26120A673DD}"/>
    <cellStyle name="Normal 3 5 4 5 4 2" xfId="26510" xr:uid="{682FED85-910A-425B-AF68-02B7B77195A9}"/>
    <cellStyle name="Normal 3 5 4 5 5" xfId="18182" xr:uid="{CE027C01-EB51-4CDC-AC39-DE64050D966E}"/>
    <cellStyle name="Normal 3 5 4 6" xfId="2972" xr:uid="{AE90FD58-0358-418C-97E3-09B71A96CF4D}"/>
    <cellStyle name="Normal 3 5 4 6 2" xfId="11302" xr:uid="{A4ECC8F4-A269-46F3-8BCD-873473F24F47}"/>
    <cellStyle name="Normal 3 5 4 6 2 2" xfId="27959" xr:uid="{DCEDDB87-392A-4174-826A-17230573DADD}"/>
    <cellStyle name="Normal 3 5 4 6 3" xfId="19631" xr:uid="{E9172BFA-144D-4A1F-8F65-A777B021BB93}"/>
    <cellStyle name="Normal 3 5 4 7" xfId="5748" xr:uid="{1F9291A9-B6C0-4AF0-8874-0172F190A93F}"/>
    <cellStyle name="Normal 3 5 4 7 2" xfId="14078" xr:uid="{254DA5EA-2A7F-4EA1-A3B8-AD711D7FA0C3}"/>
    <cellStyle name="Normal 3 5 4 7 2 2" xfId="30735" xr:uid="{41838687-051E-4677-BA8E-F84FB995AA53}"/>
    <cellStyle name="Normal 3 5 4 7 3" xfId="22407" xr:uid="{6325D83C-6890-4B2D-8494-54D6F4FFBD59}"/>
    <cellStyle name="Normal 3 5 4 8" xfId="8526" xr:uid="{1334BA09-D4C3-40D7-A2F1-489105EAE17C}"/>
    <cellStyle name="Normal 3 5 4 8 2" xfId="25183" xr:uid="{0CA7B40F-E954-4895-A350-B3D96188B20C}"/>
    <cellStyle name="Normal 3 5 4 9" xfId="16855" xr:uid="{F451665C-3B91-4FFB-9E6E-32E0FE08573E}"/>
    <cellStyle name="Normal 3 5 5" xfId="282" xr:uid="{75C4CDD1-4897-468D-A360-014DD1289D16}"/>
    <cellStyle name="Normal 3 5 5 2" xfId="764" xr:uid="{7292568B-B068-4A8D-BC3D-7270D3720FC9}"/>
    <cellStyle name="Normal 3 5 5 2 2" xfId="2092" xr:uid="{6BE7D7C8-CA91-4F55-970A-95AF514E6377}"/>
    <cellStyle name="Normal 3 5 5 2 2 2" xfId="4882" xr:uid="{BCA43665-C799-4F45-B816-D9B49C4F8D52}"/>
    <cellStyle name="Normal 3 5 5 2 2 2 2" xfId="13212" xr:uid="{5EA2F340-1B1E-4092-860B-798A04BD9E57}"/>
    <cellStyle name="Normal 3 5 5 2 2 2 2 2" xfId="29869" xr:uid="{AC956EDC-365B-4EF1-8D93-60FF68F871FB}"/>
    <cellStyle name="Normal 3 5 5 2 2 2 3" xfId="21541" xr:uid="{F83BED5A-CAEE-4709-BF80-DCD76A2A9A65}"/>
    <cellStyle name="Normal 3 5 5 2 2 3" xfId="7658" xr:uid="{04CCF707-C026-4780-BAD1-1127A5CC9337}"/>
    <cellStyle name="Normal 3 5 5 2 2 3 2" xfId="15988" xr:uid="{96D4BA44-F33B-402F-A9F2-B106A6BB5DB7}"/>
    <cellStyle name="Normal 3 5 5 2 2 3 2 2" xfId="32645" xr:uid="{4C01142B-4030-43B9-AAC6-2992EF46D41A}"/>
    <cellStyle name="Normal 3 5 5 2 2 3 3" xfId="24317" xr:uid="{2FF96F79-4ECC-4226-917C-6DBD68A31470}"/>
    <cellStyle name="Normal 3 5 5 2 2 4" xfId="10436" xr:uid="{622B5F53-FFCC-4264-8F5F-45C6D0E7F02A}"/>
    <cellStyle name="Normal 3 5 5 2 2 4 2" xfId="27093" xr:uid="{0F459E03-821F-424E-8AD0-49987463F84A}"/>
    <cellStyle name="Normal 3 5 5 2 2 5" xfId="18765" xr:uid="{2355EE76-1FC6-4100-9470-1B012D41D267}"/>
    <cellStyle name="Normal 3 5 5 2 3" xfId="3555" xr:uid="{09927067-5418-4DF6-934A-4CF687E5A6DB}"/>
    <cellStyle name="Normal 3 5 5 2 3 2" xfId="11885" xr:uid="{642A10ED-8CFD-46EB-8A9B-D388F84E10CB}"/>
    <cellStyle name="Normal 3 5 5 2 3 2 2" xfId="28542" xr:uid="{437B721D-5B21-49B2-BA3C-462F9AE033E0}"/>
    <cellStyle name="Normal 3 5 5 2 3 3" xfId="20214" xr:uid="{A11977A7-810A-46AE-838D-AFFEA2EE0D48}"/>
    <cellStyle name="Normal 3 5 5 2 4" xfId="6331" xr:uid="{51652BBB-84FE-4368-9542-8964B9B43E6D}"/>
    <cellStyle name="Normal 3 5 5 2 4 2" xfId="14661" xr:uid="{4B1E73CB-5A9C-403D-B4E7-A9263982D9CC}"/>
    <cellStyle name="Normal 3 5 5 2 4 2 2" xfId="31318" xr:uid="{6C0A97C7-E582-41BF-8758-43EF3904B53D}"/>
    <cellStyle name="Normal 3 5 5 2 4 3" xfId="22990" xr:uid="{6A261864-CD07-41AE-AC2D-2506C3426329}"/>
    <cellStyle name="Normal 3 5 5 2 5" xfId="9109" xr:uid="{6C805494-1E5B-4739-9BA0-110BA59D98BD}"/>
    <cellStyle name="Normal 3 5 5 2 5 2" xfId="25766" xr:uid="{5983AB7C-BC2C-4584-8CC2-378187409939}"/>
    <cellStyle name="Normal 3 5 5 2 6" xfId="17438" xr:uid="{663641F4-7FC7-4EFC-82A1-B3E98F2995EB}"/>
    <cellStyle name="Normal 3 5 5 3" xfId="1612" xr:uid="{4999BED3-9B56-4072-A60D-04CBE7DB0AF2}"/>
    <cellStyle name="Normal 3 5 5 3 2" xfId="4402" xr:uid="{F94A977E-125E-4289-8F93-DBA696FE8B42}"/>
    <cellStyle name="Normal 3 5 5 3 2 2" xfId="12732" xr:uid="{D211D6C8-A5E3-4E30-907D-C0CE30E463B0}"/>
    <cellStyle name="Normal 3 5 5 3 2 2 2" xfId="29389" xr:uid="{F1E05A54-FDA4-427E-B5B1-7195C1A2F90E}"/>
    <cellStyle name="Normal 3 5 5 3 2 3" xfId="21061" xr:uid="{2AF25FDC-2B1D-4E04-B6DF-9B92EDE8D6B8}"/>
    <cellStyle name="Normal 3 5 5 3 3" xfId="7178" xr:uid="{67E151F2-4CDE-4C98-B9BB-5D4D57503CD3}"/>
    <cellStyle name="Normal 3 5 5 3 3 2" xfId="15508" xr:uid="{273BE9B7-A835-4338-B81A-180E11757781}"/>
    <cellStyle name="Normal 3 5 5 3 3 2 2" xfId="32165" xr:uid="{F6254F65-666B-46CB-833A-FE106EECCDB5}"/>
    <cellStyle name="Normal 3 5 5 3 3 3" xfId="23837" xr:uid="{02194654-5CB5-41FC-A312-2225D97048E0}"/>
    <cellStyle name="Normal 3 5 5 3 4" xfId="9956" xr:uid="{ADFA0018-D767-4B5A-A425-30A01BF5D5CE}"/>
    <cellStyle name="Normal 3 5 5 3 4 2" xfId="26613" xr:uid="{C6705D94-05E4-48F8-8474-7ACE4943F0A7}"/>
    <cellStyle name="Normal 3 5 5 3 5" xfId="18285" xr:uid="{446F5283-F1C0-4ADF-AB5E-6064B4AAE28F}"/>
    <cellStyle name="Normal 3 5 5 4" xfId="3075" xr:uid="{B016C64C-69B2-4638-995E-46E9DE2A3114}"/>
    <cellStyle name="Normal 3 5 5 4 2" xfId="11405" xr:uid="{CBC7E0D2-5C40-4A42-8416-3A67635793D2}"/>
    <cellStyle name="Normal 3 5 5 4 2 2" xfId="28062" xr:uid="{87E3CCC4-4B84-4CA0-B1B6-7F9C3416F7DF}"/>
    <cellStyle name="Normal 3 5 5 4 3" xfId="19734" xr:uid="{130000B0-91A7-4EC0-B805-3636E1BD87E2}"/>
    <cellStyle name="Normal 3 5 5 5" xfId="5851" xr:uid="{C27C914E-EDD3-41C8-AF4C-380CED55A6F8}"/>
    <cellStyle name="Normal 3 5 5 5 2" xfId="14181" xr:uid="{4C329608-F54D-4968-8DDF-05F502C2E6CD}"/>
    <cellStyle name="Normal 3 5 5 5 2 2" xfId="30838" xr:uid="{5B7484E3-2C1B-4E03-A060-6833151B5BDB}"/>
    <cellStyle name="Normal 3 5 5 5 3" xfId="22510" xr:uid="{F9038A77-62EF-4E37-995C-9D1E43B4452E}"/>
    <cellStyle name="Normal 3 5 5 6" xfId="8629" xr:uid="{6ACFDB04-2683-4458-B539-B55EED6A7BE5}"/>
    <cellStyle name="Normal 3 5 5 6 2" xfId="25286" xr:uid="{352A0ACC-4859-44CC-AFAD-7C6A21B7F60A}"/>
    <cellStyle name="Normal 3 5 5 7" xfId="16958" xr:uid="{9C0F8C05-E85B-4520-8D21-93AD61E4F30F}"/>
    <cellStyle name="Normal 3 5 6" xfId="518" xr:uid="{89475520-91C7-417A-8AD4-DC37DCADC421}"/>
    <cellStyle name="Normal 3 5 6 2" xfId="1848" xr:uid="{23AB0D33-0780-4F48-89E7-D6846019DDC3}"/>
    <cellStyle name="Normal 3 5 6 2 2" xfId="4638" xr:uid="{579B383F-4FCA-4860-BC21-18F59B52A872}"/>
    <cellStyle name="Normal 3 5 6 2 2 2" xfId="12968" xr:uid="{C9AF6BDD-8B7A-4AFE-8E76-DE65F31E6120}"/>
    <cellStyle name="Normal 3 5 6 2 2 2 2" xfId="29625" xr:uid="{CA385509-36ED-455B-A84C-5C97C41F2280}"/>
    <cellStyle name="Normal 3 5 6 2 2 3" xfId="21297" xr:uid="{3CCC8320-6921-485B-A6AC-B5032B766C05}"/>
    <cellStyle name="Normal 3 5 6 2 3" xfId="7414" xr:uid="{C99D3A16-97D3-44BE-BCAA-971B5ECEC592}"/>
    <cellStyle name="Normal 3 5 6 2 3 2" xfId="15744" xr:uid="{0DB8C9C3-A317-41DD-A936-CA8DA2FB4E9C}"/>
    <cellStyle name="Normal 3 5 6 2 3 2 2" xfId="32401" xr:uid="{77A12215-4F2E-49F0-8865-4A10EAB0EEBB}"/>
    <cellStyle name="Normal 3 5 6 2 3 3" xfId="24073" xr:uid="{8551A598-1F88-4EEC-8465-BF178C217CED}"/>
    <cellStyle name="Normal 3 5 6 2 4" xfId="10192" xr:uid="{B720050D-872B-4FCF-B596-AD3ADC3AB081}"/>
    <cellStyle name="Normal 3 5 6 2 4 2" xfId="26849" xr:uid="{4B6A7A9D-4384-4ED7-9BD9-56B316CB66C8}"/>
    <cellStyle name="Normal 3 5 6 2 5" xfId="18521" xr:uid="{6F41733B-4BFD-4F3B-937F-930DEBE48384}"/>
    <cellStyle name="Normal 3 5 6 3" xfId="3311" xr:uid="{D4A8F101-6099-4814-B000-CDF8DDD0F999}"/>
    <cellStyle name="Normal 3 5 6 3 2" xfId="11641" xr:uid="{68724E86-085E-4F3C-969C-118DACDCAC7A}"/>
    <cellStyle name="Normal 3 5 6 3 2 2" xfId="28298" xr:uid="{62305CBD-74DF-421C-814D-827C63E75A33}"/>
    <cellStyle name="Normal 3 5 6 3 3" xfId="19970" xr:uid="{449845E6-DF22-430C-B81A-6351BEA85DF8}"/>
    <cellStyle name="Normal 3 5 6 4" xfId="6087" xr:uid="{B7002DFA-C3EB-42D2-B955-D4572300CABF}"/>
    <cellStyle name="Normal 3 5 6 4 2" xfId="14417" xr:uid="{D2A7F083-2427-44C7-AC61-83BD68CABE24}"/>
    <cellStyle name="Normal 3 5 6 4 2 2" xfId="31074" xr:uid="{51C1ECD0-B4EA-4BC6-AD95-DEE4954D23ED}"/>
    <cellStyle name="Normal 3 5 6 4 3" xfId="22746" xr:uid="{8481238E-AB2E-4029-B211-51FE465E395F}"/>
    <cellStyle name="Normal 3 5 6 5" xfId="8865" xr:uid="{40364019-3D77-4E57-90F8-BC64D8D60FF2}"/>
    <cellStyle name="Normal 3 5 6 5 2" xfId="25522" xr:uid="{D718C4DA-8E91-47C5-B0A8-BF8B087084A3}"/>
    <cellStyle name="Normal 3 5 6 6" xfId="17194" xr:uid="{7E21BE53-91CF-47CB-95DC-59ABE384221C}"/>
    <cellStyle name="Normal 3 5 7" xfId="995" xr:uid="{472CEF83-36F1-469C-8A50-F34399178570}"/>
    <cellStyle name="Normal 3 5 7 2" xfId="2323" xr:uid="{C06C771C-C6A1-4D84-852A-D6F86307F43E}"/>
    <cellStyle name="Normal 3 5 7 2 2" xfId="5113" xr:uid="{47A0F5AB-39DF-4FE0-9925-06739406CB45}"/>
    <cellStyle name="Normal 3 5 7 2 2 2" xfId="13443" xr:uid="{4C13EECC-839C-413D-A4F9-0AABB5F39EF9}"/>
    <cellStyle name="Normal 3 5 7 2 2 2 2" xfId="30100" xr:uid="{EF187B15-1020-479D-BFE5-D82E4E20E0A0}"/>
    <cellStyle name="Normal 3 5 7 2 2 3" xfId="21772" xr:uid="{DAB3C98C-3B39-422D-80F8-45540D3ACB3D}"/>
    <cellStyle name="Normal 3 5 7 2 3" xfId="7889" xr:uid="{9A3CAEAE-3153-42EE-860B-089548052337}"/>
    <cellStyle name="Normal 3 5 7 2 3 2" xfId="16219" xr:uid="{00A1BBBA-0FC2-440F-BA73-D2A624BA676C}"/>
    <cellStyle name="Normal 3 5 7 2 3 2 2" xfId="32876" xr:uid="{D6E78BB0-F5FA-44C3-A947-08961800ECE2}"/>
    <cellStyle name="Normal 3 5 7 2 3 3" xfId="24548" xr:uid="{08F493B0-6B8A-4A29-ACC0-33B8AACE03D8}"/>
    <cellStyle name="Normal 3 5 7 2 4" xfId="10667" xr:uid="{B0A5DD4E-1E4D-4870-B984-5CA3C9DEC38B}"/>
    <cellStyle name="Normal 3 5 7 2 4 2" xfId="27324" xr:uid="{E6EDC6A2-C0D8-4FC5-A4A2-525B3A20DF46}"/>
    <cellStyle name="Normal 3 5 7 2 5" xfId="18996" xr:uid="{E3D83C13-0784-49B5-8389-FC6405C9FB3B}"/>
    <cellStyle name="Normal 3 5 7 3" xfId="3786" xr:uid="{1BD2A056-4420-4AAD-985D-D41541FA912F}"/>
    <cellStyle name="Normal 3 5 7 3 2" xfId="12116" xr:uid="{10CD68E8-23DD-4A14-B5A3-59136E5568D9}"/>
    <cellStyle name="Normal 3 5 7 3 2 2" xfId="28773" xr:uid="{6A1A5C54-D60A-44CF-80A0-DAC60CBD7EDC}"/>
    <cellStyle name="Normal 3 5 7 3 3" xfId="20445" xr:uid="{3DB5CF29-A895-43B7-9848-116AECB42827}"/>
    <cellStyle name="Normal 3 5 7 4" xfId="6562" xr:uid="{64F67B79-39FE-46FD-B6DA-84D75C7A0CFD}"/>
    <cellStyle name="Normal 3 5 7 4 2" xfId="14892" xr:uid="{E69666B2-626C-4CAF-872B-E6DF2560C6FA}"/>
    <cellStyle name="Normal 3 5 7 4 2 2" xfId="31549" xr:uid="{E69D3EBA-D761-4234-B435-0C65671300AF}"/>
    <cellStyle name="Normal 3 5 7 4 3" xfId="23221" xr:uid="{D7830EC5-DCF8-4D50-8CE7-6F9E1F122236}"/>
    <cellStyle name="Normal 3 5 7 5" xfId="9340" xr:uid="{063472A2-0DF0-4FA1-A9A8-57FCC513B63A}"/>
    <cellStyle name="Normal 3 5 7 5 2" xfId="25997" xr:uid="{DE4568A1-57EC-4002-836D-66FF0C4E3E9E}"/>
    <cellStyle name="Normal 3 5 7 6" xfId="17669" xr:uid="{22012CFD-C117-4C45-A8E3-C9453431B8D4}"/>
    <cellStyle name="Normal 3 5 8" xfId="1274" xr:uid="{4EBF7012-DBD0-4850-A780-3DE2AC6DB647}"/>
    <cellStyle name="Normal 3 5 8 2" xfId="2602" xr:uid="{7FDD391E-0BCE-4D1A-85F7-C0E878B96DAA}"/>
    <cellStyle name="Normal 3 5 8 2 2" xfId="5392" xr:uid="{6FFE804A-19D6-46A4-925A-66D3E74C7782}"/>
    <cellStyle name="Normal 3 5 8 2 2 2" xfId="13722" xr:uid="{FFBC1721-AB02-42FC-86CD-B56B291815BC}"/>
    <cellStyle name="Normal 3 5 8 2 2 2 2" xfId="30379" xr:uid="{C6751F2E-3897-4B07-87B6-2E3FBD255212}"/>
    <cellStyle name="Normal 3 5 8 2 2 3" xfId="22051" xr:uid="{39742D00-D1D8-4DC5-BEE3-7302F70E8F3E}"/>
    <cellStyle name="Normal 3 5 8 2 3" xfId="8168" xr:uid="{3570083A-4F26-4991-8C64-F216DD296F44}"/>
    <cellStyle name="Normal 3 5 8 2 3 2" xfId="16498" xr:uid="{56F3130B-83A5-49DC-9F2E-B8DA77CBF18D}"/>
    <cellStyle name="Normal 3 5 8 2 3 2 2" xfId="33155" xr:uid="{08CA9F86-72FC-4FF7-80F3-DAC5A518C2C9}"/>
    <cellStyle name="Normal 3 5 8 2 3 3" xfId="24827" xr:uid="{EA5A3AE8-74AE-4C70-A9B0-93EB8F1070F7}"/>
    <cellStyle name="Normal 3 5 8 2 4" xfId="10946" xr:uid="{ADD1005D-C658-4058-8642-C477508E9DD0}"/>
    <cellStyle name="Normal 3 5 8 2 4 2" xfId="27603" xr:uid="{A6E03E21-CEA2-4152-AE6F-4E31153999B3}"/>
    <cellStyle name="Normal 3 5 8 2 5" xfId="19275" xr:uid="{085D2F4D-3975-43B4-B766-9D302727D921}"/>
    <cellStyle name="Normal 3 5 8 3" xfId="4065" xr:uid="{FC8D2D25-0612-4222-AA37-B487235C746D}"/>
    <cellStyle name="Normal 3 5 8 3 2" xfId="12395" xr:uid="{2B14C834-D12B-470C-91D5-B942B6C0D0B4}"/>
    <cellStyle name="Normal 3 5 8 3 2 2" xfId="29052" xr:uid="{B4CC80D8-B045-4809-A2A9-49CC6CDEF613}"/>
    <cellStyle name="Normal 3 5 8 3 3" xfId="20724" xr:uid="{A639896D-0A54-4A7D-8628-36CFFDCB4AA4}"/>
    <cellStyle name="Normal 3 5 8 4" xfId="6841" xr:uid="{CB042779-3934-40A3-84C3-1B4C2121D003}"/>
    <cellStyle name="Normal 3 5 8 4 2" xfId="15171" xr:uid="{4B71D657-41DB-4102-B903-27C8B892422B}"/>
    <cellStyle name="Normal 3 5 8 4 2 2" xfId="31828" xr:uid="{497C84C7-6750-4774-BCE8-94DF549E2641}"/>
    <cellStyle name="Normal 3 5 8 4 3" xfId="23500" xr:uid="{C591D72D-67A6-41D2-92E4-958FA53B9E8C}"/>
    <cellStyle name="Normal 3 5 8 5" xfId="9619" xr:uid="{37A7606E-37EE-40D8-ADEF-C1D9497C6D1A}"/>
    <cellStyle name="Normal 3 5 8 5 2" xfId="26276" xr:uid="{0B0119E2-3AB4-43DE-82B8-EEBD25AF9531}"/>
    <cellStyle name="Normal 3 5 8 6" xfId="17948" xr:uid="{F576CF93-3F28-4F01-9ED9-02F976739C25}"/>
    <cellStyle name="Normal 3 5 9" xfId="1392" xr:uid="{9AFA2695-783B-4AC7-95DB-CA3F01383354}"/>
    <cellStyle name="Normal 3 5 9 2" xfId="4183" xr:uid="{E8A09E48-5580-4593-BD58-5196788D5E5C}"/>
    <cellStyle name="Normal 3 5 9 2 2" xfId="12513" xr:uid="{1638BE36-67DF-46C4-89F9-AD0BE1A93298}"/>
    <cellStyle name="Normal 3 5 9 2 2 2" xfId="29170" xr:uid="{3053773F-4B55-4AC7-B934-9E1054B8CB43}"/>
    <cellStyle name="Normal 3 5 9 2 3" xfId="20842" xr:uid="{0995A0AB-3AFB-4CBB-BB5A-F0E232709C1B}"/>
    <cellStyle name="Normal 3 5 9 3" xfId="6959" xr:uid="{04477DF9-55F6-4FDF-B58F-64EDC6B00B59}"/>
    <cellStyle name="Normal 3 5 9 3 2" xfId="15289" xr:uid="{74EA93F9-3A70-4BDF-983F-B66F76EF7C21}"/>
    <cellStyle name="Normal 3 5 9 3 2 2" xfId="31946" xr:uid="{930938EB-B37C-46E3-A7D2-149BE1897524}"/>
    <cellStyle name="Normal 3 5 9 3 3" xfId="23618" xr:uid="{9A68A03F-FE71-438D-9BD1-EAA97A507302}"/>
    <cellStyle name="Normal 3 5 9 4" xfId="9737" xr:uid="{C2BC67D0-87F1-457A-B04C-434EFE855EBD}"/>
    <cellStyle name="Normal 3 5 9 4 2" xfId="26394" xr:uid="{7C496734-6EA3-4AAF-96D8-1BD72980BE36}"/>
    <cellStyle name="Normal 3 5 9 5" xfId="18066" xr:uid="{CA27A350-568D-4F2C-9E31-7524C161CEA8}"/>
    <cellStyle name="Normal 3 6" xfId="61" xr:uid="{04FFF2F9-E2DD-4F64-B369-60E63EADFC36}"/>
    <cellStyle name="Normal 3 6 10" xfId="5640" xr:uid="{508187E3-01D4-4936-84E1-945AB433D928}"/>
    <cellStyle name="Normal 3 6 10 2" xfId="13970" xr:uid="{83E1079D-371C-45CD-B9AE-324F252D36EE}"/>
    <cellStyle name="Normal 3 6 10 2 2" xfId="30627" xr:uid="{7C5570EA-9985-477C-A143-DD84A1E25793}"/>
    <cellStyle name="Normal 3 6 10 3" xfId="22299" xr:uid="{9CAFF27B-1953-46EB-9282-7764C8FA8A09}"/>
    <cellStyle name="Normal 3 6 11" xfId="8417" xr:uid="{DD987C9F-9ADD-4EBD-BC83-C21E3F32DD0C}"/>
    <cellStyle name="Normal 3 6 11 2" xfId="25075" xr:uid="{3289FF75-019F-424B-B2AF-3CC059AD8BE4}"/>
    <cellStyle name="Normal 3 6 12" xfId="16747" xr:uid="{20DE1415-50D2-4FBE-97D4-9D916F82D80A}"/>
    <cellStyle name="Normal 3 6 2" xfId="122" xr:uid="{4CA71346-141A-46FC-8E5D-FF018EB3D204}"/>
    <cellStyle name="Normal 3 6 2 10" xfId="8476" xr:uid="{0BD47464-621B-488D-B1DF-6801BD78D3A1}"/>
    <cellStyle name="Normal 3 6 2 10 2" xfId="25133" xr:uid="{6CD95D8F-B678-490E-9193-9A78653E85F6}"/>
    <cellStyle name="Normal 3 6 2 11" xfId="16805" xr:uid="{C6CCA766-98A9-4E40-B400-28FF0E0218C4}"/>
    <cellStyle name="Normal 3 6 2 2" xfId="244" xr:uid="{758C2936-2304-45EE-B76B-DB0E624AAFC8}"/>
    <cellStyle name="Normal 3 6 2 2 2" xfId="486" xr:uid="{D0437A37-9266-4CF4-947A-B8EAB7B66EDE}"/>
    <cellStyle name="Normal 3 6 2 2 2 2" xfId="962" xr:uid="{E4D0B6F4-BB8C-4BC2-9AE5-84756231AA9C}"/>
    <cellStyle name="Normal 3 6 2 2 2 2 2" xfId="2290" xr:uid="{79F79121-D449-490F-A33E-82866B300F11}"/>
    <cellStyle name="Normal 3 6 2 2 2 2 2 2" xfId="5080" xr:uid="{D73B2274-5DD3-4D49-A0CA-42082D70102A}"/>
    <cellStyle name="Normal 3 6 2 2 2 2 2 2 2" xfId="13410" xr:uid="{29D182DE-CD3A-44ED-A64F-7FFDC5010093}"/>
    <cellStyle name="Normal 3 6 2 2 2 2 2 2 2 2" xfId="30067" xr:uid="{9143FCD7-E280-4A2F-B54B-0D1B57BBDA4A}"/>
    <cellStyle name="Normal 3 6 2 2 2 2 2 2 3" xfId="21739" xr:uid="{57902EC5-FB1D-4368-B344-87640A060C85}"/>
    <cellStyle name="Normal 3 6 2 2 2 2 2 3" xfId="7856" xr:uid="{D3B808F7-869C-421F-A5CE-ABCA111D6849}"/>
    <cellStyle name="Normal 3 6 2 2 2 2 2 3 2" xfId="16186" xr:uid="{9C219B4C-625F-4D5E-8730-2301D945AC6A}"/>
    <cellStyle name="Normal 3 6 2 2 2 2 2 3 2 2" xfId="32843" xr:uid="{2B056B95-0F84-4285-AD57-C79A18E1F19D}"/>
    <cellStyle name="Normal 3 6 2 2 2 2 2 3 3" xfId="24515" xr:uid="{D45EDCB3-6D3D-4D51-B0E0-1042748453C7}"/>
    <cellStyle name="Normal 3 6 2 2 2 2 2 4" xfId="10634" xr:uid="{9AAFE5DC-F3C2-4291-A702-8C51342E2DE4}"/>
    <cellStyle name="Normal 3 6 2 2 2 2 2 4 2" xfId="27291" xr:uid="{F3215DC8-E476-4D41-B244-D865BEAC9EC3}"/>
    <cellStyle name="Normal 3 6 2 2 2 2 2 5" xfId="18963" xr:uid="{9EB2F263-E283-4D0A-A2BB-091120D7A5FF}"/>
    <cellStyle name="Normal 3 6 2 2 2 2 3" xfId="3753" xr:uid="{0D8D3062-8DF9-4330-85B2-1A6CD3460CE8}"/>
    <cellStyle name="Normal 3 6 2 2 2 2 3 2" xfId="12083" xr:uid="{A858184F-2A14-4A3B-ADC4-6797B4B5D419}"/>
    <cellStyle name="Normal 3 6 2 2 2 2 3 2 2" xfId="28740" xr:uid="{E9E0E6FF-4946-4F69-9D4F-AC90B82945F8}"/>
    <cellStyle name="Normal 3 6 2 2 2 2 3 3" xfId="20412" xr:uid="{0B41547E-18EE-4AC9-90AF-0C954673A9F4}"/>
    <cellStyle name="Normal 3 6 2 2 2 2 4" xfId="6529" xr:uid="{98DA4634-2C4C-4107-BCF6-5A7557C2E31C}"/>
    <cellStyle name="Normal 3 6 2 2 2 2 4 2" xfId="14859" xr:uid="{2D450C34-D3CE-43B2-8739-D88737FDA77C}"/>
    <cellStyle name="Normal 3 6 2 2 2 2 4 2 2" xfId="31516" xr:uid="{E8B3333C-5CB0-406C-91C3-53DEEFA5CB6C}"/>
    <cellStyle name="Normal 3 6 2 2 2 2 4 3" xfId="23188" xr:uid="{80B09565-80A0-41D8-9A23-51C664486CF5}"/>
    <cellStyle name="Normal 3 6 2 2 2 2 5" xfId="9307" xr:uid="{4A713387-0262-4013-99F6-9B8E41F26340}"/>
    <cellStyle name="Normal 3 6 2 2 2 2 5 2" xfId="25964" xr:uid="{F1DA889B-72A1-4D3D-8653-CF69267D9B59}"/>
    <cellStyle name="Normal 3 6 2 2 2 2 6" xfId="17636" xr:uid="{641EFA53-E56D-4562-AEF0-FDCB357CC6D4}"/>
    <cellStyle name="Normal 3 6 2 2 2 3" xfId="1816" xr:uid="{3F31CC23-A865-4857-8224-784FBB2C19BB}"/>
    <cellStyle name="Normal 3 6 2 2 2 3 2" xfId="4606" xr:uid="{1275E0FC-E435-4DC8-B75C-1CCA66778437}"/>
    <cellStyle name="Normal 3 6 2 2 2 3 2 2" xfId="12936" xr:uid="{640EC0DA-B7F8-4CC4-9C26-7FF7D68E06EF}"/>
    <cellStyle name="Normal 3 6 2 2 2 3 2 2 2" xfId="29593" xr:uid="{9165D437-6F8E-4C69-A84C-F6B9EC8B23A4}"/>
    <cellStyle name="Normal 3 6 2 2 2 3 2 3" xfId="21265" xr:uid="{9FC472EA-4894-4359-9BC5-BA733CF1DEE1}"/>
    <cellStyle name="Normal 3 6 2 2 2 3 3" xfId="7382" xr:uid="{6C3A398C-5F56-4F05-9E96-B6DA291EDBC3}"/>
    <cellStyle name="Normal 3 6 2 2 2 3 3 2" xfId="15712" xr:uid="{121D10CB-2623-4DE7-A7CC-538906F83CCB}"/>
    <cellStyle name="Normal 3 6 2 2 2 3 3 2 2" xfId="32369" xr:uid="{953F7A7C-7A17-4031-BC91-0D9CCE3F04B3}"/>
    <cellStyle name="Normal 3 6 2 2 2 3 3 3" xfId="24041" xr:uid="{52C0BA3F-DE4C-49DF-A74E-E307812A14FD}"/>
    <cellStyle name="Normal 3 6 2 2 2 3 4" xfId="10160" xr:uid="{F26C8826-AD7C-4AD9-8678-A03BEA0C4673}"/>
    <cellStyle name="Normal 3 6 2 2 2 3 4 2" xfId="26817" xr:uid="{3F8D1623-FE71-4DBA-81CF-DCCFBEA3BA37}"/>
    <cellStyle name="Normal 3 6 2 2 2 3 5" xfId="18489" xr:uid="{A731ED72-CA93-4CF1-B183-F6275CEAF081}"/>
    <cellStyle name="Normal 3 6 2 2 2 4" xfId="3279" xr:uid="{C31CB96C-F239-4DA1-88CB-1462F408B33F}"/>
    <cellStyle name="Normal 3 6 2 2 2 4 2" xfId="11609" xr:uid="{99E1DB4C-6810-4BA0-93AC-2631AE49B975}"/>
    <cellStyle name="Normal 3 6 2 2 2 4 2 2" xfId="28266" xr:uid="{20322845-76E2-49D4-AF0B-56D82832DE14}"/>
    <cellStyle name="Normal 3 6 2 2 2 4 3" xfId="19938" xr:uid="{2271A59D-80F4-4B85-8B92-5B48FF343C40}"/>
    <cellStyle name="Normal 3 6 2 2 2 5" xfId="6055" xr:uid="{A9C6661B-2A6C-42A7-A6DE-1569A43F317E}"/>
    <cellStyle name="Normal 3 6 2 2 2 5 2" xfId="14385" xr:uid="{E1EC51D4-9212-46A6-991D-16273815F84D}"/>
    <cellStyle name="Normal 3 6 2 2 2 5 2 2" xfId="31042" xr:uid="{3256C246-47AE-46F2-9473-91FB41BB1B1E}"/>
    <cellStyle name="Normal 3 6 2 2 2 5 3" xfId="22714" xr:uid="{1B602868-13BF-48C7-82ED-2BEFF1B5F66E}"/>
    <cellStyle name="Normal 3 6 2 2 2 6" xfId="8833" xr:uid="{4131954D-9C47-47BA-981F-28091A8DC85D}"/>
    <cellStyle name="Normal 3 6 2 2 2 6 2" xfId="25490" xr:uid="{41588F92-A85D-4B24-AFBB-70EE184076AC}"/>
    <cellStyle name="Normal 3 6 2 2 2 7" xfId="17162" xr:uid="{7116F9F3-BEF0-4A90-B0BE-219CA6D17176}"/>
    <cellStyle name="Normal 3 6 2 2 3" xfId="722" xr:uid="{59D8AE0F-B2A3-4981-94D6-271CD390B96C}"/>
    <cellStyle name="Normal 3 6 2 2 3 2" xfId="2052" xr:uid="{7B2D2357-A45D-4DF6-A4EF-4186127E9DB8}"/>
    <cellStyle name="Normal 3 6 2 2 3 2 2" xfId="4842" xr:uid="{DCE9C5DD-88CB-49B7-87F9-BF130EA309D8}"/>
    <cellStyle name="Normal 3 6 2 2 3 2 2 2" xfId="13172" xr:uid="{184FB2CE-A5A3-4042-9FEE-214A30C68139}"/>
    <cellStyle name="Normal 3 6 2 2 3 2 2 2 2" xfId="29829" xr:uid="{D27DC614-0658-47B3-80E9-DB7E78274491}"/>
    <cellStyle name="Normal 3 6 2 2 3 2 2 3" xfId="21501" xr:uid="{6440C057-BE62-4FFA-B6AF-A6CB9F8F8896}"/>
    <cellStyle name="Normal 3 6 2 2 3 2 3" xfId="7618" xr:uid="{4847C313-1C8C-4C27-AC53-AD5E854EAE85}"/>
    <cellStyle name="Normal 3 6 2 2 3 2 3 2" xfId="15948" xr:uid="{029264F1-ED79-427F-B1F8-666CB0A15CDF}"/>
    <cellStyle name="Normal 3 6 2 2 3 2 3 2 2" xfId="32605" xr:uid="{629CD652-642F-4597-8D7E-0A854244CF48}"/>
    <cellStyle name="Normal 3 6 2 2 3 2 3 3" xfId="24277" xr:uid="{8793E68A-833B-456A-8A15-DEF33DE85059}"/>
    <cellStyle name="Normal 3 6 2 2 3 2 4" xfId="10396" xr:uid="{542706D1-77D4-4708-B3E5-300C1A877AAA}"/>
    <cellStyle name="Normal 3 6 2 2 3 2 4 2" xfId="27053" xr:uid="{70D1DD08-4D2E-4AAD-B6E1-A0A7A7DFB572}"/>
    <cellStyle name="Normal 3 6 2 2 3 2 5" xfId="18725" xr:uid="{F2E8B894-0EB4-42F6-B561-5DE4E4FBF2D9}"/>
    <cellStyle name="Normal 3 6 2 2 3 3" xfId="3515" xr:uid="{F4ED89F6-637F-42E7-AEA1-1D17BC560C95}"/>
    <cellStyle name="Normal 3 6 2 2 3 3 2" xfId="11845" xr:uid="{6FB43C79-A963-4200-9D67-98D313E47C69}"/>
    <cellStyle name="Normal 3 6 2 2 3 3 2 2" xfId="28502" xr:uid="{4E87336E-0342-4C3F-AE9B-1F8AC9C78F27}"/>
    <cellStyle name="Normal 3 6 2 2 3 3 3" xfId="20174" xr:uid="{E4D708AA-F50C-4402-B1BB-7518786AA83B}"/>
    <cellStyle name="Normal 3 6 2 2 3 4" xfId="6291" xr:uid="{72C63863-F137-4FB3-84E3-5EC3BAD6C2A7}"/>
    <cellStyle name="Normal 3 6 2 2 3 4 2" xfId="14621" xr:uid="{82D31D02-4E62-4431-9CBF-D524B71F8AAB}"/>
    <cellStyle name="Normal 3 6 2 2 3 4 2 2" xfId="31278" xr:uid="{AC0370D2-A967-4D66-8B3A-38F87414042D}"/>
    <cellStyle name="Normal 3 6 2 2 3 4 3" xfId="22950" xr:uid="{1C4FF631-F866-41E5-9358-56D66BC8F94F}"/>
    <cellStyle name="Normal 3 6 2 2 3 5" xfId="9069" xr:uid="{CA28689C-9B2E-49BF-BFDE-7FCDBF13408D}"/>
    <cellStyle name="Normal 3 6 2 2 3 5 2" xfId="25726" xr:uid="{F1DADCA4-6A16-49F6-A883-0F4D4CFB22E7}"/>
    <cellStyle name="Normal 3 6 2 2 3 6" xfId="17398" xr:uid="{1E0BC7BF-53E1-4735-B2E4-610D4BD0C038}"/>
    <cellStyle name="Normal 3 6 2 2 4" xfId="1199" xr:uid="{336168F6-A4EB-419A-8BAE-29AC2843BA75}"/>
    <cellStyle name="Normal 3 6 2 2 4 2" xfId="2527" xr:uid="{2BE2C74D-850C-4F84-8A36-BD3D167ECA35}"/>
    <cellStyle name="Normal 3 6 2 2 4 2 2" xfId="5317" xr:uid="{A4D1F66C-AFF9-49D0-B813-6A237B8B023F}"/>
    <cellStyle name="Normal 3 6 2 2 4 2 2 2" xfId="13647" xr:uid="{D1228F3E-BE53-4D8A-9DC4-1A9D114E65A7}"/>
    <cellStyle name="Normal 3 6 2 2 4 2 2 2 2" xfId="30304" xr:uid="{F5CD4C58-09BE-4E52-8770-076E822E4F27}"/>
    <cellStyle name="Normal 3 6 2 2 4 2 2 3" xfId="21976" xr:uid="{CF5F7CEF-639E-4AFD-BC69-CA80E7CE9CD9}"/>
    <cellStyle name="Normal 3 6 2 2 4 2 3" xfId="8093" xr:uid="{8D37D387-78E7-42F3-9897-4FA8B253E3CD}"/>
    <cellStyle name="Normal 3 6 2 2 4 2 3 2" xfId="16423" xr:uid="{04FD8E01-2717-4198-89B1-6BAC548068F3}"/>
    <cellStyle name="Normal 3 6 2 2 4 2 3 2 2" xfId="33080" xr:uid="{DF3DF9BC-8C82-4F04-BFB0-29042DA9ABFD}"/>
    <cellStyle name="Normal 3 6 2 2 4 2 3 3" xfId="24752" xr:uid="{9EBDF50F-83C2-4182-9BD8-5B4BB5C818E4}"/>
    <cellStyle name="Normal 3 6 2 2 4 2 4" xfId="10871" xr:uid="{FE8F87B9-4548-48C6-ADE0-5E41A4CC1BA8}"/>
    <cellStyle name="Normal 3 6 2 2 4 2 4 2" xfId="27528" xr:uid="{A593FAFD-4424-4B2A-8174-7DBE649B8917}"/>
    <cellStyle name="Normal 3 6 2 2 4 2 5" xfId="19200" xr:uid="{DE6A6E72-6F8B-45C7-A09B-203FF33709DF}"/>
    <cellStyle name="Normal 3 6 2 2 4 3" xfId="3990" xr:uid="{64E82CE1-3A08-44EE-9BFF-C0BEE32C1FF8}"/>
    <cellStyle name="Normal 3 6 2 2 4 3 2" xfId="12320" xr:uid="{8BEDE06F-9543-424C-9AC7-360557A016FB}"/>
    <cellStyle name="Normal 3 6 2 2 4 3 2 2" xfId="28977" xr:uid="{1B86F3D2-E44E-45B9-AC89-2444C3CD543F}"/>
    <cellStyle name="Normal 3 6 2 2 4 3 3" xfId="20649" xr:uid="{EB617D90-2BA6-4C08-97BE-CFA1FC06A6B4}"/>
    <cellStyle name="Normal 3 6 2 2 4 4" xfId="6766" xr:uid="{4DD2D00C-8FBD-4E42-A916-A34A7F3902C0}"/>
    <cellStyle name="Normal 3 6 2 2 4 4 2" xfId="15096" xr:uid="{06675B77-AD1D-4E71-B5B5-B899EC5C4860}"/>
    <cellStyle name="Normal 3 6 2 2 4 4 2 2" xfId="31753" xr:uid="{881A9DEE-4244-4225-96D1-8CC406C51902}"/>
    <cellStyle name="Normal 3 6 2 2 4 4 3" xfId="23425" xr:uid="{D9771D0D-82FC-4519-A242-6FDF8C2133C1}"/>
    <cellStyle name="Normal 3 6 2 2 4 5" xfId="9544" xr:uid="{1DAC15B2-1AEB-45A5-B0A4-FDA81D7EFE50}"/>
    <cellStyle name="Normal 3 6 2 2 4 5 2" xfId="26201" xr:uid="{C6CAF21C-D56B-44F8-95BD-2A86339F2715}"/>
    <cellStyle name="Normal 3 6 2 2 4 6" xfId="17873" xr:uid="{B8B0A6EC-6CBF-4647-8FC3-51DA36B8D04A}"/>
    <cellStyle name="Normal 3 6 2 2 5" xfId="1579" xr:uid="{D45AB03A-1477-4BE8-AA14-6D4FFF246DD6}"/>
    <cellStyle name="Normal 3 6 2 2 5 2" xfId="4369" xr:uid="{83238DA0-2EBB-47DD-9AFB-9D48DAAFCE20}"/>
    <cellStyle name="Normal 3 6 2 2 5 2 2" xfId="12699" xr:uid="{6158D42A-C332-47A0-A1B6-DBFB54D2FF03}"/>
    <cellStyle name="Normal 3 6 2 2 5 2 2 2" xfId="29356" xr:uid="{F9AF614C-C73C-4F5E-95F3-69DC643A1BAB}"/>
    <cellStyle name="Normal 3 6 2 2 5 2 3" xfId="21028" xr:uid="{A57499B3-1C5F-4328-AE78-FEFAAB3EB33D}"/>
    <cellStyle name="Normal 3 6 2 2 5 3" xfId="7145" xr:uid="{2C6A5E67-744D-44FB-8FCE-0AC93DFA73B2}"/>
    <cellStyle name="Normal 3 6 2 2 5 3 2" xfId="15475" xr:uid="{3FFC25E2-D4B6-4F36-A5F4-8F65D1110A95}"/>
    <cellStyle name="Normal 3 6 2 2 5 3 2 2" xfId="32132" xr:uid="{ED6477F5-8FC8-439A-B252-D65B441EFD72}"/>
    <cellStyle name="Normal 3 6 2 2 5 3 3" xfId="23804" xr:uid="{CD122774-2872-4682-BD95-78BCC742F434}"/>
    <cellStyle name="Normal 3 6 2 2 5 4" xfId="9923" xr:uid="{6900DEA0-5764-4311-8F65-11E2B780F0D0}"/>
    <cellStyle name="Normal 3 6 2 2 5 4 2" xfId="26580" xr:uid="{92E71CFE-8893-4686-98D8-FD035FA04BAD}"/>
    <cellStyle name="Normal 3 6 2 2 5 5" xfId="18252" xr:uid="{98E7D649-8C8A-4D22-859B-FBD06DD5E4E1}"/>
    <cellStyle name="Normal 3 6 2 2 6" xfId="3042" xr:uid="{615F5489-378C-40DB-A670-ABA75F583835}"/>
    <cellStyle name="Normal 3 6 2 2 6 2" xfId="11372" xr:uid="{D5329CE2-49DD-44F4-A247-9836D6B93873}"/>
    <cellStyle name="Normal 3 6 2 2 6 2 2" xfId="28029" xr:uid="{ACFF00F4-CCE8-4594-9ABF-C021A012760A}"/>
    <cellStyle name="Normal 3 6 2 2 6 3" xfId="19701" xr:uid="{33278483-D127-432E-82CC-B29F939F031E}"/>
    <cellStyle name="Normal 3 6 2 2 7" xfId="5818" xr:uid="{17DC6A41-A5C9-4BA0-81C2-40BBFA04F4C2}"/>
    <cellStyle name="Normal 3 6 2 2 7 2" xfId="14148" xr:uid="{813E4DEA-2F40-41DE-9F21-5CBD45DBB8EB}"/>
    <cellStyle name="Normal 3 6 2 2 7 2 2" xfId="30805" xr:uid="{6DA18B1A-E58D-4E8B-BFC1-95F7BCB04219}"/>
    <cellStyle name="Normal 3 6 2 2 7 3" xfId="22477" xr:uid="{DB70F45F-3B69-45AC-AE8F-25862320BD1A}"/>
    <cellStyle name="Normal 3 6 2 2 8" xfId="8596" xr:uid="{68C29294-D2E5-4B77-A5EF-DA8498723EFC}"/>
    <cellStyle name="Normal 3 6 2 2 8 2" xfId="25253" xr:uid="{F020A765-FB3F-4600-A552-2D01802459C2}"/>
    <cellStyle name="Normal 3 6 2 2 9" xfId="16925" xr:uid="{090DC814-9209-4187-B64D-F4AF0CBB8647}"/>
    <cellStyle name="Normal 3 6 2 3" xfId="366" xr:uid="{15223DD9-4D7B-4CF4-9DBB-9B9488D23E8D}"/>
    <cellStyle name="Normal 3 6 2 3 2" xfId="844" xr:uid="{D29A7295-8F80-4EEF-B1EE-E5C9600284A1}"/>
    <cellStyle name="Normal 3 6 2 3 2 2" xfId="2172" xr:uid="{1599C5D8-AAAD-4810-A833-6B0B8C29356B}"/>
    <cellStyle name="Normal 3 6 2 3 2 2 2" xfId="4962" xr:uid="{64C726B2-DC27-4105-9979-2BE35F39D94D}"/>
    <cellStyle name="Normal 3 6 2 3 2 2 2 2" xfId="13292" xr:uid="{9DC48A46-F2F4-4B88-934F-D5101FECC303}"/>
    <cellStyle name="Normal 3 6 2 3 2 2 2 2 2" xfId="29949" xr:uid="{05198D9B-C5E9-4DC9-BDB1-E4D8F185E7DF}"/>
    <cellStyle name="Normal 3 6 2 3 2 2 2 3" xfId="21621" xr:uid="{5FCCF7CA-7E98-4B7A-8085-B617EE6790E7}"/>
    <cellStyle name="Normal 3 6 2 3 2 2 3" xfId="7738" xr:uid="{D493B52A-DA98-4182-9840-0FEFA0604240}"/>
    <cellStyle name="Normal 3 6 2 3 2 2 3 2" xfId="16068" xr:uid="{1F195A20-FCE0-4C44-B94C-1584D00A74DB}"/>
    <cellStyle name="Normal 3 6 2 3 2 2 3 2 2" xfId="32725" xr:uid="{14470C7A-2301-4696-A231-0BCD2429267B}"/>
    <cellStyle name="Normal 3 6 2 3 2 2 3 3" xfId="24397" xr:uid="{D0BCA37A-E697-4DC0-9308-C01D739C8DA4}"/>
    <cellStyle name="Normal 3 6 2 3 2 2 4" xfId="10516" xr:uid="{FA1B2789-7E3F-449C-9E05-6C0CB7F9F609}"/>
    <cellStyle name="Normal 3 6 2 3 2 2 4 2" xfId="27173" xr:uid="{00AF739D-2E30-428B-8D98-8933C361BE14}"/>
    <cellStyle name="Normal 3 6 2 3 2 2 5" xfId="18845" xr:uid="{19B234EC-3EAE-43F1-A7A5-6C52C0E7B1B5}"/>
    <cellStyle name="Normal 3 6 2 3 2 3" xfId="3635" xr:uid="{FD099DA3-C9B9-4F84-A7FC-498E813B73C7}"/>
    <cellStyle name="Normal 3 6 2 3 2 3 2" xfId="11965" xr:uid="{85EA8733-2665-4489-BCB8-9EC4A2EB4272}"/>
    <cellStyle name="Normal 3 6 2 3 2 3 2 2" xfId="28622" xr:uid="{1FB0778C-1AB6-4BC1-99E6-6A59EBED55C6}"/>
    <cellStyle name="Normal 3 6 2 3 2 3 3" xfId="20294" xr:uid="{7051366A-717E-4948-81B4-9D563C3CC8EF}"/>
    <cellStyle name="Normal 3 6 2 3 2 4" xfId="6411" xr:uid="{64FDD7CD-9314-4680-B94B-AD2AB23B5532}"/>
    <cellStyle name="Normal 3 6 2 3 2 4 2" xfId="14741" xr:uid="{12748C12-B49A-4DFB-85E7-42236DADE2B7}"/>
    <cellStyle name="Normal 3 6 2 3 2 4 2 2" xfId="31398" xr:uid="{50FDA18F-902D-44BD-8741-E50FAE61F24A}"/>
    <cellStyle name="Normal 3 6 2 3 2 4 3" xfId="23070" xr:uid="{5ED2C945-2C63-4F16-9906-F72E81F49B70}"/>
    <cellStyle name="Normal 3 6 2 3 2 5" xfId="9189" xr:uid="{71A4D1DF-0F6F-4D02-9403-A58630ECBF78}"/>
    <cellStyle name="Normal 3 6 2 3 2 5 2" xfId="25846" xr:uid="{637D5632-21FB-4C21-B980-136AE45E862E}"/>
    <cellStyle name="Normal 3 6 2 3 2 6" xfId="17518" xr:uid="{6D5DA46F-2C34-4743-BFAB-0A987F8EB230}"/>
    <cellStyle name="Normal 3 6 2 3 3" xfId="1696" xr:uid="{7BBCCBDE-9F87-48A9-94F2-98E2F69A5EA7}"/>
    <cellStyle name="Normal 3 6 2 3 3 2" xfId="4486" xr:uid="{036FBD0A-E138-4564-BE5A-93CBE7DEF41B}"/>
    <cellStyle name="Normal 3 6 2 3 3 2 2" xfId="12816" xr:uid="{D2EC0676-4007-4E0D-9FA7-A6C30133EF57}"/>
    <cellStyle name="Normal 3 6 2 3 3 2 2 2" xfId="29473" xr:uid="{962854BF-BE70-462F-97DE-7E8885A5FA43}"/>
    <cellStyle name="Normal 3 6 2 3 3 2 3" xfId="21145" xr:uid="{65B7D9AD-7433-4B02-96BD-7520FEE97AEA}"/>
    <cellStyle name="Normal 3 6 2 3 3 3" xfId="7262" xr:uid="{19ABCE06-2C89-4F06-9251-0FF315D79321}"/>
    <cellStyle name="Normal 3 6 2 3 3 3 2" xfId="15592" xr:uid="{E536D1EE-00A5-420D-8FB2-1E5D769013B6}"/>
    <cellStyle name="Normal 3 6 2 3 3 3 2 2" xfId="32249" xr:uid="{122ED764-0F2A-46BF-9C8F-E360E76B0A83}"/>
    <cellStyle name="Normal 3 6 2 3 3 3 3" xfId="23921" xr:uid="{E54BB0AC-B1EB-4C97-A091-E8B9F7C7785C}"/>
    <cellStyle name="Normal 3 6 2 3 3 4" xfId="10040" xr:uid="{B7332666-BDEC-4964-97B1-6720AB5DC920}"/>
    <cellStyle name="Normal 3 6 2 3 3 4 2" xfId="26697" xr:uid="{D19A12F4-6A37-4CEF-873D-84CB4BE7AD99}"/>
    <cellStyle name="Normal 3 6 2 3 3 5" xfId="18369" xr:uid="{36A09DEF-4C96-4FCA-A0B6-729D95E4DA07}"/>
    <cellStyle name="Normal 3 6 2 3 4" xfId="3159" xr:uid="{680172E4-2145-4312-AB80-2D198CA14A44}"/>
    <cellStyle name="Normal 3 6 2 3 4 2" xfId="11489" xr:uid="{29FA256C-8EC5-4683-BFCA-9EACDAE3EC76}"/>
    <cellStyle name="Normal 3 6 2 3 4 2 2" xfId="28146" xr:uid="{0735BCCB-EE17-4BF7-8468-8F903C18F10E}"/>
    <cellStyle name="Normal 3 6 2 3 4 3" xfId="19818" xr:uid="{B6575B1B-4FE6-4E3A-A46C-8760627E6469}"/>
    <cellStyle name="Normal 3 6 2 3 5" xfId="5935" xr:uid="{F16A443B-DD43-4213-A39A-CE59FB706875}"/>
    <cellStyle name="Normal 3 6 2 3 5 2" xfId="14265" xr:uid="{C4054C51-8321-416D-B497-28C257AA8B1A}"/>
    <cellStyle name="Normal 3 6 2 3 5 2 2" xfId="30922" xr:uid="{8107DEFF-150A-4CCD-810D-D24C91D8D0F4}"/>
    <cellStyle name="Normal 3 6 2 3 5 3" xfId="22594" xr:uid="{6E30008E-8985-4EA2-B3F2-AD0F95CB39A1}"/>
    <cellStyle name="Normal 3 6 2 3 6" xfId="8713" xr:uid="{C9A2813C-F412-499E-8964-75D45169D63D}"/>
    <cellStyle name="Normal 3 6 2 3 6 2" xfId="25370" xr:uid="{381F4226-C178-41BC-AABA-E0ABE52C4FD0}"/>
    <cellStyle name="Normal 3 6 2 3 7" xfId="17042" xr:uid="{54EB57B3-B1BC-4C65-8BFB-E4D178387D6A}"/>
    <cellStyle name="Normal 3 6 2 4" xfId="602" xr:uid="{8F388EFC-C1DD-465C-913C-6A2B0076C39D}"/>
    <cellStyle name="Normal 3 6 2 4 2" xfId="1932" xr:uid="{F254A660-D4CA-42A7-9A70-52F3D2D76794}"/>
    <cellStyle name="Normal 3 6 2 4 2 2" xfId="4722" xr:uid="{374955F9-3543-4EEF-95ED-5D4842882905}"/>
    <cellStyle name="Normal 3 6 2 4 2 2 2" xfId="13052" xr:uid="{2584C7DB-4075-4C7F-B5ED-A5F21375B89C}"/>
    <cellStyle name="Normal 3 6 2 4 2 2 2 2" xfId="29709" xr:uid="{8065A78B-98D7-4C90-8274-598B1685DEA0}"/>
    <cellStyle name="Normal 3 6 2 4 2 2 3" xfId="21381" xr:uid="{4ABDA88E-35DF-4FBF-B018-AD3252F043D3}"/>
    <cellStyle name="Normal 3 6 2 4 2 3" xfId="7498" xr:uid="{9E324059-4FAB-4F80-83F4-746A64671105}"/>
    <cellStyle name="Normal 3 6 2 4 2 3 2" xfId="15828" xr:uid="{8E5C030B-8C69-4AF1-B004-0A169A602F7A}"/>
    <cellStyle name="Normal 3 6 2 4 2 3 2 2" xfId="32485" xr:uid="{C3B0D2D0-DD8B-4192-AD44-BBE81FC6A6A0}"/>
    <cellStyle name="Normal 3 6 2 4 2 3 3" xfId="24157" xr:uid="{73B2C635-CD9D-4EAF-9357-C04B1D8BCB35}"/>
    <cellStyle name="Normal 3 6 2 4 2 4" xfId="10276" xr:uid="{A77B7FCF-6B4E-460A-A5D5-9A1DDACB7E59}"/>
    <cellStyle name="Normal 3 6 2 4 2 4 2" xfId="26933" xr:uid="{A1F413ED-45C3-408C-880B-EF793D0115D3}"/>
    <cellStyle name="Normal 3 6 2 4 2 5" xfId="18605" xr:uid="{3146A231-C709-4B12-8B9F-B3A8DA3233EA}"/>
    <cellStyle name="Normal 3 6 2 4 3" xfId="3395" xr:uid="{9C522B7A-5560-4394-A7C7-5962BA0D1746}"/>
    <cellStyle name="Normal 3 6 2 4 3 2" xfId="11725" xr:uid="{0770EDA4-C22A-44D7-9529-8C4706CD3D12}"/>
    <cellStyle name="Normal 3 6 2 4 3 2 2" xfId="28382" xr:uid="{E89E3DFA-892C-46CE-A19C-BDBF366EB470}"/>
    <cellStyle name="Normal 3 6 2 4 3 3" xfId="20054" xr:uid="{0E6EE656-1B2B-474E-A049-F3E04A48C7CC}"/>
    <cellStyle name="Normal 3 6 2 4 4" xfId="6171" xr:uid="{BCAA867A-512D-4851-9EB7-B57C709445DE}"/>
    <cellStyle name="Normal 3 6 2 4 4 2" xfId="14501" xr:uid="{E5434F1B-9E2F-4DD6-81BA-35C8DF387103}"/>
    <cellStyle name="Normal 3 6 2 4 4 2 2" xfId="31158" xr:uid="{81BA2872-5B8E-4346-B411-FA8A801C4E8C}"/>
    <cellStyle name="Normal 3 6 2 4 4 3" xfId="22830" xr:uid="{5C481C4B-362F-4303-A9BE-69623BD5252B}"/>
    <cellStyle name="Normal 3 6 2 4 5" xfId="8949" xr:uid="{6EBFFA41-FF8B-4E4B-8174-EE231AF8E330}"/>
    <cellStyle name="Normal 3 6 2 4 5 2" xfId="25606" xr:uid="{A5FB1D74-6F37-473A-91E5-5C82CE9382A2}"/>
    <cellStyle name="Normal 3 6 2 4 6" xfId="17278" xr:uid="{CD87DF8E-8B6F-4874-AE67-92328E3AC32F}"/>
    <cellStyle name="Normal 3 6 2 5" xfId="1079" xr:uid="{ADFEEE0D-533B-4A3F-80A7-DB80654F95BB}"/>
    <cellStyle name="Normal 3 6 2 5 2" xfId="2407" xr:uid="{4B375D22-E468-4DE0-BEF3-49889B34EFC6}"/>
    <cellStyle name="Normal 3 6 2 5 2 2" xfId="5197" xr:uid="{F891D912-9BAF-49F9-905A-2DA718C0FDCF}"/>
    <cellStyle name="Normal 3 6 2 5 2 2 2" xfId="13527" xr:uid="{58921E3A-E29D-4E7A-93DD-271CEC9A57EC}"/>
    <cellStyle name="Normal 3 6 2 5 2 2 2 2" xfId="30184" xr:uid="{3D745B5E-D68D-476A-9A74-038E7B3817F7}"/>
    <cellStyle name="Normal 3 6 2 5 2 2 3" xfId="21856" xr:uid="{4F7CC42B-A86A-4D9E-BE30-23DE63940654}"/>
    <cellStyle name="Normal 3 6 2 5 2 3" xfId="7973" xr:uid="{1D131C2B-D5B4-48D7-9BB3-BEF63C7BDE37}"/>
    <cellStyle name="Normal 3 6 2 5 2 3 2" xfId="16303" xr:uid="{9755DDFD-E528-4553-AA79-3791194DF526}"/>
    <cellStyle name="Normal 3 6 2 5 2 3 2 2" xfId="32960" xr:uid="{1EEAE781-2009-4099-A944-3649BE4C05A4}"/>
    <cellStyle name="Normal 3 6 2 5 2 3 3" xfId="24632" xr:uid="{B6CE35C4-6495-4268-8571-6CC1317CB826}"/>
    <cellStyle name="Normal 3 6 2 5 2 4" xfId="10751" xr:uid="{B0CADCA4-CA48-49E1-9227-D3424A6BD030}"/>
    <cellStyle name="Normal 3 6 2 5 2 4 2" xfId="27408" xr:uid="{84BD9A35-3F05-4B68-8894-70A009FF227D}"/>
    <cellStyle name="Normal 3 6 2 5 2 5" xfId="19080" xr:uid="{51696313-5C74-4199-AF7B-E197FD999350}"/>
    <cellStyle name="Normal 3 6 2 5 3" xfId="3870" xr:uid="{DB9470BC-2517-4B92-838E-B1811D26F46F}"/>
    <cellStyle name="Normal 3 6 2 5 3 2" xfId="12200" xr:uid="{9E1CCEF6-D369-42B3-8B1C-7CEA57EB8493}"/>
    <cellStyle name="Normal 3 6 2 5 3 2 2" xfId="28857" xr:uid="{C92E7FF6-9F96-4AA1-BF2F-7C78348A7FC1}"/>
    <cellStyle name="Normal 3 6 2 5 3 3" xfId="20529" xr:uid="{4853B10C-E802-4290-A27C-18507C818682}"/>
    <cellStyle name="Normal 3 6 2 5 4" xfId="6646" xr:uid="{3A3F8FC7-43C2-4558-9DB5-A901B671750D}"/>
    <cellStyle name="Normal 3 6 2 5 4 2" xfId="14976" xr:uid="{D7B1C3AA-6A2C-4898-A04D-0FEB7C9AD239}"/>
    <cellStyle name="Normal 3 6 2 5 4 2 2" xfId="31633" xr:uid="{97696502-FE01-42F3-BC95-8F2ED9D8F67B}"/>
    <cellStyle name="Normal 3 6 2 5 4 3" xfId="23305" xr:uid="{B7E48F0C-013A-48C0-AB61-9A6F738A8EDF}"/>
    <cellStyle name="Normal 3 6 2 5 5" xfId="9424" xr:uid="{A40CA7E1-95E8-423D-95A0-E4BB490C8535}"/>
    <cellStyle name="Normal 3 6 2 5 5 2" xfId="26081" xr:uid="{823D5C49-C1FD-4F10-B1C6-C75CC43B28AD}"/>
    <cellStyle name="Normal 3 6 2 5 6" xfId="17753" xr:uid="{C555B907-4CC3-4C58-B912-BAB9EAB01462}"/>
    <cellStyle name="Normal 3 6 2 6" xfId="1344" xr:uid="{8744DCD1-D6C4-4FC4-AAD9-8A524BB28EBF}"/>
    <cellStyle name="Normal 3 6 2 6 2" xfId="2672" xr:uid="{F16238CE-3ECC-440A-B789-0D07F371C9DF}"/>
    <cellStyle name="Normal 3 6 2 6 2 2" xfId="5462" xr:uid="{2847C5F2-6AE1-4E86-8A68-B62E6C726C60}"/>
    <cellStyle name="Normal 3 6 2 6 2 2 2" xfId="13792" xr:uid="{4961FC1D-123B-4D1E-83B7-5200C8B70D11}"/>
    <cellStyle name="Normal 3 6 2 6 2 2 2 2" xfId="30449" xr:uid="{5F0C9048-8D98-4A41-8462-510296D72078}"/>
    <cellStyle name="Normal 3 6 2 6 2 2 3" xfId="22121" xr:uid="{BBC8B525-80EC-4FD8-B582-0246AECB6B20}"/>
    <cellStyle name="Normal 3 6 2 6 2 3" xfId="8238" xr:uid="{7B48C374-15A7-4D59-B335-A00CDAC30D92}"/>
    <cellStyle name="Normal 3 6 2 6 2 3 2" xfId="16568" xr:uid="{39D0CBAA-3653-4A91-BCDC-9155BA900523}"/>
    <cellStyle name="Normal 3 6 2 6 2 3 2 2" xfId="33225" xr:uid="{EF1FADFC-2F9A-4EDE-A1AA-BE1914003E39}"/>
    <cellStyle name="Normal 3 6 2 6 2 3 3" xfId="24897" xr:uid="{8DEB428A-A785-4C47-BF96-4A89EA1EE685}"/>
    <cellStyle name="Normal 3 6 2 6 2 4" xfId="11016" xr:uid="{06E88F8A-AEAA-4833-9660-D5206AA1D6C2}"/>
    <cellStyle name="Normal 3 6 2 6 2 4 2" xfId="27673" xr:uid="{B1FC7663-3BC6-437A-9102-EC089E0AE32C}"/>
    <cellStyle name="Normal 3 6 2 6 2 5" xfId="19345" xr:uid="{530FB180-CB15-4F6D-9A2C-58248B80A7D9}"/>
    <cellStyle name="Normal 3 6 2 6 3" xfId="4135" xr:uid="{0496C002-47E1-4DBC-9816-0B7B482FD459}"/>
    <cellStyle name="Normal 3 6 2 6 3 2" xfId="12465" xr:uid="{D98EA74C-C96D-44A5-8358-D078CC5BF53C}"/>
    <cellStyle name="Normal 3 6 2 6 3 2 2" xfId="29122" xr:uid="{065A8E91-09D3-4DA3-AEF8-34341E3A9000}"/>
    <cellStyle name="Normal 3 6 2 6 3 3" xfId="20794" xr:uid="{D0C1B100-5F35-4577-B135-46B1BE216E6D}"/>
    <cellStyle name="Normal 3 6 2 6 4" xfId="6911" xr:uid="{652B5CC6-A460-4BFD-BEA0-D5E2E8047546}"/>
    <cellStyle name="Normal 3 6 2 6 4 2" xfId="15241" xr:uid="{C9866399-71A7-4E0A-8074-D1A971B17D61}"/>
    <cellStyle name="Normal 3 6 2 6 4 2 2" xfId="31898" xr:uid="{F5542F5B-6FCA-487A-9FE2-6A6BF6B1359B}"/>
    <cellStyle name="Normal 3 6 2 6 4 3" xfId="23570" xr:uid="{FF0CB23C-41B9-41BF-B729-4B0BE0243336}"/>
    <cellStyle name="Normal 3 6 2 6 5" xfId="9689" xr:uid="{64B5B550-51FC-48DA-9F9F-5DB4F9FE96E0}"/>
    <cellStyle name="Normal 3 6 2 6 5 2" xfId="26346" xr:uid="{3B4BFC08-D1DB-4237-9988-CFB633F0F4E4}"/>
    <cellStyle name="Normal 3 6 2 6 6" xfId="18018" xr:uid="{B27631AD-0057-49D4-B7C8-030F4540F892}"/>
    <cellStyle name="Normal 3 6 2 7" xfId="1459" xr:uid="{E43548FE-DAB4-4E59-8F9A-701043577E2D}"/>
    <cellStyle name="Normal 3 6 2 7 2" xfId="4249" xr:uid="{3557B36B-199A-4460-A74B-4F48C919A154}"/>
    <cellStyle name="Normal 3 6 2 7 2 2" xfId="12579" xr:uid="{BA8C6617-BAAA-4A50-89DF-8FE02770087C}"/>
    <cellStyle name="Normal 3 6 2 7 2 2 2" xfId="29236" xr:uid="{681A5653-396D-4491-819B-419650851CC4}"/>
    <cellStyle name="Normal 3 6 2 7 2 3" xfId="20908" xr:uid="{AEEFC7D2-4150-4F3E-AD0B-94469957202C}"/>
    <cellStyle name="Normal 3 6 2 7 3" xfId="7025" xr:uid="{6F6A3C5C-3355-4CA6-9D9F-B6431B980CFE}"/>
    <cellStyle name="Normal 3 6 2 7 3 2" xfId="15355" xr:uid="{EDE2AE1B-56EC-44EC-83FB-1F9E0F2B9A6C}"/>
    <cellStyle name="Normal 3 6 2 7 3 2 2" xfId="32012" xr:uid="{C0C50D71-05AB-4D8F-9377-14C5D20B84AD}"/>
    <cellStyle name="Normal 3 6 2 7 3 3" xfId="23684" xr:uid="{45425166-7705-4AAF-B01F-90D4A0C74B99}"/>
    <cellStyle name="Normal 3 6 2 7 4" xfId="9803" xr:uid="{A0BFCA3E-7BB1-495D-936E-9515A742F0B1}"/>
    <cellStyle name="Normal 3 6 2 7 4 2" xfId="26460" xr:uid="{7290BACC-E2D7-4228-BAFE-8BA12FDCE43E}"/>
    <cellStyle name="Normal 3 6 2 7 5" xfId="18132" xr:uid="{1EE2639D-3808-4B9D-AF21-D02A920EBDCA}"/>
    <cellStyle name="Normal 3 6 2 8" xfId="2922" xr:uid="{1B131400-C915-4731-8A85-F77A390C23B8}"/>
    <cellStyle name="Normal 3 6 2 8 2" xfId="11252" xr:uid="{8832319C-07C1-483C-A846-2D9CB817775E}"/>
    <cellStyle name="Normal 3 6 2 8 2 2" xfId="27909" xr:uid="{F50142FB-D346-4CCB-BC93-D278E6A74202}"/>
    <cellStyle name="Normal 3 6 2 8 3" xfId="19581" xr:uid="{EAEFBB00-B503-4402-9BCA-77138308AB95}"/>
    <cellStyle name="Normal 3 6 2 9" xfId="5698" xr:uid="{EF201ADE-0DA2-4BDD-AF09-ADC717FE533C}"/>
    <cellStyle name="Normal 3 6 2 9 2" xfId="14028" xr:uid="{CCE4E278-1B8D-40DB-B3FE-9DC4B8EFEF1D}"/>
    <cellStyle name="Normal 3 6 2 9 2 2" xfId="30685" xr:uid="{27DFB628-DD23-4A40-8B9D-4C664E331AED}"/>
    <cellStyle name="Normal 3 6 2 9 3" xfId="22357" xr:uid="{92924C36-FF08-403F-9C17-02F7979949DA}"/>
    <cellStyle name="Normal 3 6 3" xfId="182" xr:uid="{915E99CE-FAC5-4351-B79C-EE0D790C648B}"/>
    <cellStyle name="Normal 3 6 3 2" xfId="424" xr:uid="{3DB41D55-0E57-4F79-8C4D-B540F21CA38F}"/>
    <cellStyle name="Normal 3 6 3 2 2" xfId="901" xr:uid="{3A83359E-F5F6-4493-B3F5-6BC0FB72C61F}"/>
    <cellStyle name="Normal 3 6 3 2 2 2" xfId="2229" xr:uid="{598BFFA1-29AC-48F0-8032-95A09A1258FF}"/>
    <cellStyle name="Normal 3 6 3 2 2 2 2" xfId="5019" xr:uid="{941913CF-F143-42F4-A5CD-8A54A62A7C0D}"/>
    <cellStyle name="Normal 3 6 3 2 2 2 2 2" xfId="13349" xr:uid="{EBE344B1-F740-493F-89A8-56D8EDC4CD77}"/>
    <cellStyle name="Normal 3 6 3 2 2 2 2 2 2" xfId="30006" xr:uid="{0BD4EEDC-84F4-4A0C-9882-9BF7FB0B90C1}"/>
    <cellStyle name="Normal 3 6 3 2 2 2 2 3" xfId="21678" xr:uid="{16DD6083-83FF-4C57-8DDB-89A5065941AE}"/>
    <cellStyle name="Normal 3 6 3 2 2 2 3" xfId="7795" xr:uid="{319A6334-4DE3-41B0-9533-977350604AE5}"/>
    <cellStyle name="Normal 3 6 3 2 2 2 3 2" xfId="16125" xr:uid="{E21A8A55-680C-4127-A977-AB2E89AE4B1C}"/>
    <cellStyle name="Normal 3 6 3 2 2 2 3 2 2" xfId="32782" xr:uid="{150DD193-21DB-4EAD-8150-D41D79ED5A2C}"/>
    <cellStyle name="Normal 3 6 3 2 2 2 3 3" xfId="24454" xr:uid="{5189E181-A84F-40D9-A380-6278879E616A}"/>
    <cellStyle name="Normal 3 6 3 2 2 2 4" xfId="10573" xr:uid="{086A8C05-0E25-444F-BD83-FC8C4F9C38CF}"/>
    <cellStyle name="Normal 3 6 3 2 2 2 4 2" xfId="27230" xr:uid="{04B17C56-6163-4E0E-BC77-B3BD51B48DF3}"/>
    <cellStyle name="Normal 3 6 3 2 2 2 5" xfId="18902" xr:uid="{3333C666-7F46-47E0-AE77-E453118DF0AB}"/>
    <cellStyle name="Normal 3 6 3 2 2 3" xfId="3692" xr:uid="{BA408615-3CFA-4F75-B314-770BE5CF6985}"/>
    <cellStyle name="Normal 3 6 3 2 2 3 2" xfId="12022" xr:uid="{C48EC766-ED31-4DF3-9357-05934C099FB9}"/>
    <cellStyle name="Normal 3 6 3 2 2 3 2 2" xfId="28679" xr:uid="{153F3088-3EBB-4DC0-9E62-9E60ABB2EDCC}"/>
    <cellStyle name="Normal 3 6 3 2 2 3 3" xfId="20351" xr:uid="{EAE3353E-CD3E-4C2C-90DD-BE5A5FC0BB99}"/>
    <cellStyle name="Normal 3 6 3 2 2 4" xfId="6468" xr:uid="{0B9F0C7B-28CE-44B7-820C-6A5AFC8006EA}"/>
    <cellStyle name="Normal 3 6 3 2 2 4 2" xfId="14798" xr:uid="{AC34FAA9-93A3-41A3-92DA-AEEC6C968CF5}"/>
    <cellStyle name="Normal 3 6 3 2 2 4 2 2" xfId="31455" xr:uid="{747FA604-F51D-4E0B-AF88-CF88913A5530}"/>
    <cellStyle name="Normal 3 6 3 2 2 4 3" xfId="23127" xr:uid="{B89A25C9-D4E4-497B-A977-AB94306BB1C1}"/>
    <cellStyle name="Normal 3 6 3 2 2 5" xfId="9246" xr:uid="{CB013752-270A-4036-B311-EC1A03266782}"/>
    <cellStyle name="Normal 3 6 3 2 2 5 2" xfId="25903" xr:uid="{3F2013E6-3822-4C4E-A9CD-BF60241331DB}"/>
    <cellStyle name="Normal 3 6 3 2 2 6" xfId="17575" xr:uid="{7F5B2082-323C-4097-A26C-C4F471996A99}"/>
    <cellStyle name="Normal 3 6 3 2 3" xfId="1754" xr:uid="{AD5BFAB3-666F-4FA0-ABDD-2CF211A8C6FA}"/>
    <cellStyle name="Normal 3 6 3 2 3 2" xfId="4544" xr:uid="{CF90AE80-664C-47AA-AEAD-E7BDF338613B}"/>
    <cellStyle name="Normal 3 6 3 2 3 2 2" xfId="12874" xr:uid="{30B48500-F5EE-4E4E-BA73-1E2B581E3D5A}"/>
    <cellStyle name="Normal 3 6 3 2 3 2 2 2" xfId="29531" xr:uid="{C05E2A4B-15A3-41AF-9D08-E3D3CA4C7E5B}"/>
    <cellStyle name="Normal 3 6 3 2 3 2 3" xfId="21203" xr:uid="{2078E65C-EE56-4F4B-8826-40362A09A668}"/>
    <cellStyle name="Normal 3 6 3 2 3 3" xfId="7320" xr:uid="{93347B36-227F-4250-9A60-E155EE910029}"/>
    <cellStyle name="Normal 3 6 3 2 3 3 2" xfId="15650" xr:uid="{74B0C5BE-58E9-4553-A401-C5D014E133C3}"/>
    <cellStyle name="Normal 3 6 3 2 3 3 2 2" xfId="32307" xr:uid="{3564ABE3-FAE3-4798-A846-2BA8875DC8B5}"/>
    <cellStyle name="Normal 3 6 3 2 3 3 3" xfId="23979" xr:uid="{B82E4E1D-6B0F-4FB6-94D4-FD6E86702B25}"/>
    <cellStyle name="Normal 3 6 3 2 3 4" xfId="10098" xr:uid="{0E48A827-8090-446B-94C1-714041AD5974}"/>
    <cellStyle name="Normal 3 6 3 2 3 4 2" xfId="26755" xr:uid="{4B72221A-26A3-410D-86FD-342633DFEDB0}"/>
    <cellStyle name="Normal 3 6 3 2 3 5" xfId="18427" xr:uid="{0E7C1166-7D79-48A2-8CBC-65558BD33498}"/>
    <cellStyle name="Normal 3 6 3 2 4" xfId="3217" xr:uid="{841CF005-3362-43CB-A4FD-F3397EE84EE4}"/>
    <cellStyle name="Normal 3 6 3 2 4 2" xfId="11547" xr:uid="{322A3920-2F20-4EFE-99A0-1A7F269111FE}"/>
    <cellStyle name="Normal 3 6 3 2 4 2 2" xfId="28204" xr:uid="{547B78BC-92FB-4D8C-A658-DBFD436FEA4F}"/>
    <cellStyle name="Normal 3 6 3 2 4 3" xfId="19876" xr:uid="{D412B0C4-AF48-44DD-9866-5FC69D6C801D}"/>
    <cellStyle name="Normal 3 6 3 2 5" xfId="5993" xr:uid="{CCB83CCE-BD46-4D65-9A2B-DE0834F7D5E1}"/>
    <cellStyle name="Normal 3 6 3 2 5 2" xfId="14323" xr:uid="{363CF6F7-4F8D-44AA-9752-A949D7465412}"/>
    <cellStyle name="Normal 3 6 3 2 5 2 2" xfId="30980" xr:uid="{CCFF0DA4-7FD7-4997-84CD-7A576C0536B7}"/>
    <cellStyle name="Normal 3 6 3 2 5 3" xfId="22652" xr:uid="{32D0704F-324D-4301-9EC1-D2815AB9218B}"/>
    <cellStyle name="Normal 3 6 3 2 6" xfId="8771" xr:uid="{DD941144-CE03-4666-BD4C-7E36D489ADCA}"/>
    <cellStyle name="Normal 3 6 3 2 6 2" xfId="25428" xr:uid="{C7941043-6B3F-411F-B3DF-20D454B64C21}"/>
    <cellStyle name="Normal 3 6 3 2 7" xfId="17100" xr:uid="{0AEB908F-C61C-472F-8AA1-78BE2D0CFC25}"/>
    <cellStyle name="Normal 3 6 3 3" xfId="660" xr:uid="{457D5DA2-7EFE-4BCA-BF2D-1B4EA3FA51FE}"/>
    <cellStyle name="Normal 3 6 3 3 2" xfId="1990" xr:uid="{A9A38815-A5DD-41E1-850A-7CC34B5A905B}"/>
    <cellStyle name="Normal 3 6 3 3 2 2" xfId="4780" xr:uid="{F6CAABD1-23F9-4629-9667-EB08966FB68A}"/>
    <cellStyle name="Normal 3 6 3 3 2 2 2" xfId="13110" xr:uid="{E702E2F1-EEC4-4F01-8DCF-051795E00DD6}"/>
    <cellStyle name="Normal 3 6 3 3 2 2 2 2" xfId="29767" xr:uid="{DB76D34D-2383-4DF2-996D-219A17E99AA3}"/>
    <cellStyle name="Normal 3 6 3 3 2 2 3" xfId="21439" xr:uid="{E1204667-D420-4FB0-B44B-9980EBAB58D1}"/>
    <cellStyle name="Normal 3 6 3 3 2 3" xfId="7556" xr:uid="{181106C1-AC95-44D8-B333-8765940C8F25}"/>
    <cellStyle name="Normal 3 6 3 3 2 3 2" xfId="15886" xr:uid="{CFB6F5D7-4620-45AB-8060-9E7B7E43ED46}"/>
    <cellStyle name="Normal 3 6 3 3 2 3 2 2" xfId="32543" xr:uid="{8C933460-F886-4379-A8BC-7D9400668BDD}"/>
    <cellStyle name="Normal 3 6 3 3 2 3 3" xfId="24215" xr:uid="{116E0B53-75E3-4D14-A57E-08E289DBE0A5}"/>
    <cellStyle name="Normal 3 6 3 3 2 4" xfId="10334" xr:uid="{D80495EF-F4B7-4212-A11B-FD97D9934DBF}"/>
    <cellStyle name="Normal 3 6 3 3 2 4 2" xfId="26991" xr:uid="{E3A851BA-3387-4354-AC2A-CA723157EECB}"/>
    <cellStyle name="Normal 3 6 3 3 2 5" xfId="18663" xr:uid="{0E1AFD35-5157-47D5-911D-A31701541911}"/>
    <cellStyle name="Normal 3 6 3 3 3" xfId="3453" xr:uid="{F935E14C-C9C0-4E6E-B9C8-7664A79C2490}"/>
    <cellStyle name="Normal 3 6 3 3 3 2" xfId="11783" xr:uid="{045DB129-6F19-42D8-9631-AAD2785B8B32}"/>
    <cellStyle name="Normal 3 6 3 3 3 2 2" xfId="28440" xr:uid="{667BC565-5C10-4401-8FA7-5F39AB996AB5}"/>
    <cellStyle name="Normal 3 6 3 3 3 3" xfId="20112" xr:uid="{52DD3731-7396-4F80-9DF0-02D1044A8034}"/>
    <cellStyle name="Normal 3 6 3 3 4" xfId="6229" xr:uid="{50DD105E-7C93-42A6-AD1F-E525DEE9225D}"/>
    <cellStyle name="Normal 3 6 3 3 4 2" xfId="14559" xr:uid="{E85D2488-6E9A-4017-A2E0-5C9D58050CFF}"/>
    <cellStyle name="Normal 3 6 3 3 4 2 2" xfId="31216" xr:uid="{F52C88D9-694D-46BA-95D1-32FE0B014815}"/>
    <cellStyle name="Normal 3 6 3 3 4 3" xfId="22888" xr:uid="{0F23463B-7BE4-4391-9023-CCE0751ED8D4}"/>
    <cellStyle name="Normal 3 6 3 3 5" xfId="9007" xr:uid="{95E58052-6DE0-41BB-B17C-B1A8D7DA031E}"/>
    <cellStyle name="Normal 3 6 3 3 5 2" xfId="25664" xr:uid="{2F962051-0628-4601-A24D-7E0B3DD74AF3}"/>
    <cellStyle name="Normal 3 6 3 3 6" xfId="17336" xr:uid="{50ACD977-E887-4B16-AE3A-FDFE1F65CC95}"/>
    <cellStyle name="Normal 3 6 3 4" xfId="1137" xr:uid="{AF476964-1504-46CF-B21B-37013E3E6F7C}"/>
    <cellStyle name="Normal 3 6 3 4 2" xfId="2465" xr:uid="{7270B135-026C-4A53-AA34-D94EFA587ADD}"/>
    <cellStyle name="Normal 3 6 3 4 2 2" xfId="5255" xr:uid="{C9EA08EF-A251-4595-B0C2-31568C7EE8C3}"/>
    <cellStyle name="Normal 3 6 3 4 2 2 2" xfId="13585" xr:uid="{EB3324C0-4009-499A-9321-2EF4919686F7}"/>
    <cellStyle name="Normal 3 6 3 4 2 2 2 2" xfId="30242" xr:uid="{CA42CA88-7030-4373-BBA2-B775CC9EFF06}"/>
    <cellStyle name="Normal 3 6 3 4 2 2 3" xfId="21914" xr:uid="{051D11F6-BB65-4624-A7A0-59C0DF4FEC7C}"/>
    <cellStyle name="Normal 3 6 3 4 2 3" xfId="8031" xr:uid="{D41FFE2B-C796-46BF-BD8D-3EE21387985A}"/>
    <cellStyle name="Normal 3 6 3 4 2 3 2" xfId="16361" xr:uid="{F6EC02F3-0EB4-4F26-B06F-677B4A308C99}"/>
    <cellStyle name="Normal 3 6 3 4 2 3 2 2" xfId="33018" xr:uid="{0CC641E9-A949-480B-A9FC-E5A50C6F616C}"/>
    <cellStyle name="Normal 3 6 3 4 2 3 3" xfId="24690" xr:uid="{89A52475-0CD2-4FAB-8E53-8C381337DB16}"/>
    <cellStyle name="Normal 3 6 3 4 2 4" xfId="10809" xr:uid="{6FDD745F-7F07-4560-BFCA-2A9A5AB92BEB}"/>
    <cellStyle name="Normal 3 6 3 4 2 4 2" xfId="27466" xr:uid="{D2A88D7E-45DC-475C-830B-A0DFDC5AECB9}"/>
    <cellStyle name="Normal 3 6 3 4 2 5" xfId="19138" xr:uid="{1B7E117F-B25D-4096-A64F-C76F49042DB2}"/>
    <cellStyle name="Normal 3 6 3 4 3" xfId="3928" xr:uid="{EFCD6FE9-6894-4213-894D-8458638E67AD}"/>
    <cellStyle name="Normal 3 6 3 4 3 2" xfId="12258" xr:uid="{4D483515-F2B9-4FDA-A42F-C70631429043}"/>
    <cellStyle name="Normal 3 6 3 4 3 2 2" xfId="28915" xr:uid="{B311E5CC-C563-43E4-B057-47EBA19269B9}"/>
    <cellStyle name="Normal 3 6 3 4 3 3" xfId="20587" xr:uid="{2CFE581C-B261-4AD1-94DF-3A1CA6C46016}"/>
    <cellStyle name="Normal 3 6 3 4 4" xfId="6704" xr:uid="{28C084E1-A189-4F09-BACE-D052148B3758}"/>
    <cellStyle name="Normal 3 6 3 4 4 2" xfId="15034" xr:uid="{37EEF6DD-BF0B-4BF6-A981-73239DF4DD2C}"/>
    <cellStyle name="Normal 3 6 3 4 4 2 2" xfId="31691" xr:uid="{1DD30BD0-70F9-4447-A85E-54B67DBAA6FD}"/>
    <cellStyle name="Normal 3 6 3 4 4 3" xfId="23363" xr:uid="{4AE8679F-0C63-4366-AB55-C15CA6FFE98B}"/>
    <cellStyle name="Normal 3 6 3 4 5" xfId="9482" xr:uid="{CB35B9CA-D7C2-4E5E-8CF3-D985D539A2F5}"/>
    <cellStyle name="Normal 3 6 3 4 5 2" xfId="26139" xr:uid="{CDB98B48-E1BF-493F-BC82-036165CA19B5}"/>
    <cellStyle name="Normal 3 6 3 4 6" xfId="17811" xr:uid="{ACF3C162-95E4-4580-93ED-D4E96A2F9366}"/>
    <cellStyle name="Normal 3 6 3 5" xfId="1517" xr:uid="{C125A4FB-346A-4156-9503-1190BC6DBE1E}"/>
    <cellStyle name="Normal 3 6 3 5 2" xfId="4307" xr:uid="{631D3E07-404A-46F3-9869-4A402BEA5311}"/>
    <cellStyle name="Normal 3 6 3 5 2 2" xfId="12637" xr:uid="{2ADFB847-F6CC-4E3C-96AB-11A3C7E66656}"/>
    <cellStyle name="Normal 3 6 3 5 2 2 2" xfId="29294" xr:uid="{E428AC30-E61C-4235-A235-F505A5A32C7E}"/>
    <cellStyle name="Normal 3 6 3 5 2 3" xfId="20966" xr:uid="{BD120BC4-9D7E-4EFD-8AB9-C5AC26EC3133}"/>
    <cellStyle name="Normal 3 6 3 5 3" xfId="7083" xr:uid="{766E0F98-7C32-4C7F-9A00-FE82F586C9BD}"/>
    <cellStyle name="Normal 3 6 3 5 3 2" xfId="15413" xr:uid="{279C6160-F8E6-4DF6-A13A-E363FF1EA77E}"/>
    <cellStyle name="Normal 3 6 3 5 3 2 2" xfId="32070" xr:uid="{2BF3749C-F899-46E8-903C-199725C14575}"/>
    <cellStyle name="Normal 3 6 3 5 3 3" xfId="23742" xr:uid="{0CE93A17-0CA0-4068-9BEF-48D508A0EC64}"/>
    <cellStyle name="Normal 3 6 3 5 4" xfId="9861" xr:uid="{93164337-BB47-4443-BC76-57A21E656237}"/>
    <cellStyle name="Normal 3 6 3 5 4 2" xfId="26518" xr:uid="{BE0F89D1-2C1C-4BBE-B053-DA83C1726F0D}"/>
    <cellStyle name="Normal 3 6 3 5 5" xfId="18190" xr:uid="{98E163E5-118E-4C5C-8DC4-53A911183339}"/>
    <cellStyle name="Normal 3 6 3 6" xfId="2980" xr:uid="{6626393D-4B9F-45AE-B50A-E7B5B1F5D996}"/>
    <cellStyle name="Normal 3 6 3 6 2" xfId="11310" xr:uid="{9336B751-4B38-40E8-B911-DA9DB69AA7FA}"/>
    <cellStyle name="Normal 3 6 3 6 2 2" xfId="27967" xr:uid="{8CEBB2F9-8950-4663-BF3D-FF9D3893FE0E}"/>
    <cellStyle name="Normal 3 6 3 6 3" xfId="19639" xr:uid="{51D76598-9F79-49D3-A641-A7C728C0BEF4}"/>
    <cellStyle name="Normal 3 6 3 7" xfId="5756" xr:uid="{877C157F-F75B-4B68-A0E0-47875342C92A}"/>
    <cellStyle name="Normal 3 6 3 7 2" xfId="14086" xr:uid="{09D6FF7B-38B3-496B-B379-3DB04CF3207A}"/>
    <cellStyle name="Normal 3 6 3 7 2 2" xfId="30743" xr:uid="{AF39AD21-2D17-4D80-9256-BE6C9901DFC0}"/>
    <cellStyle name="Normal 3 6 3 7 3" xfId="22415" xr:uid="{8A102E99-63E2-4158-822D-F4039F1EFB32}"/>
    <cellStyle name="Normal 3 6 3 8" xfId="8534" xr:uid="{94D179F7-63C4-4789-9AB1-950886ABDB36}"/>
    <cellStyle name="Normal 3 6 3 8 2" xfId="25191" xr:uid="{790AD528-FDAB-4024-9374-614571FCEC89}"/>
    <cellStyle name="Normal 3 6 3 9" xfId="16863" xr:uid="{123260C4-7B74-49E1-89CB-5B5796167F3E}"/>
    <cellStyle name="Normal 3 6 4" xfId="308" xr:uid="{D3E2A618-939A-443D-9D56-B486034D7A4B}"/>
    <cellStyle name="Normal 3 6 4 2" xfId="757" xr:uid="{0E287ADF-C809-4885-A5DD-B6E6F2B7A9B7}"/>
    <cellStyle name="Normal 3 6 4 2 2" xfId="2087" xr:uid="{0CE762F0-404E-4DEF-BD54-36B2A7EDACCA}"/>
    <cellStyle name="Normal 3 6 4 2 2 2" xfId="4877" xr:uid="{0C816C77-FE64-4C39-8CCA-EE45C0D5F754}"/>
    <cellStyle name="Normal 3 6 4 2 2 2 2" xfId="13207" xr:uid="{ABC41CE0-FEF0-4DD6-9F31-14EFC9DE450C}"/>
    <cellStyle name="Normal 3 6 4 2 2 2 2 2" xfId="29864" xr:uid="{CF759A3C-3D37-472C-8206-4B57751615E4}"/>
    <cellStyle name="Normal 3 6 4 2 2 2 3" xfId="21536" xr:uid="{836AEA72-3807-4AF4-876F-A510609CB8B4}"/>
    <cellStyle name="Normal 3 6 4 2 2 3" xfId="7653" xr:uid="{BB6B7337-1C8E-4E79-BD94-AB7F9D66B045}"/>
    <cellStyle name="Normal 3 6 4 2 2 3 2" xfId="15983" xr:uid="{3E88732A-FDC5-4564-82ED-6398A62700BD}"/>
    <cellStyle name="Normal 3 6 4 2 2 3 2 2" xfId="32640" xr:uid="{2767928C-FB9D-4F92-BDA5-F235A7F4D8ED}"/>
    <cellStyle name="Normal 3 6 4 2 2 3 3" xfId="24312" xr:uid="{2AE3D057-7911-4912-8A47-DFA09D316C83}"/>
    <cellStyle name="Normal 3 6 4 2 2 4" xfId="10431" xr:uid="{986706F1-D15D-4C09-923F-568E25CFCE2B}"/>
    <cellStyle name="Normal 3 6 4 2 2 4 2" xfId="27088" xr:uid="{30ECFCB1-F6AB-4110-A056-9ABC97255A8B}"/>
    <cellStyle name="Normal 3 6 4 2 2 5" xfId="18760" xr:uid="{86486029-8CE7-4AA4-A2C4-42220A59F03B}"/>
    <cellStyle name="Normal 3 6 4 2 3" xfId="3550" xr:uid="{725AFD94-61F2-4295-A21B-7A17F3D72DFF}"/>
    <cellStyle name="Normal 3 6 4 2 3 2" xfId="11880" xr:uid="{DC61B431-22F2-4F12-809E-69B826D47C50}"/>
    <cellStyle name="Normal 3 6 4 2 3 2 2" xfId="28537" xr:uid="{91882B34-082C-4020-829D-75307D6BE309}"/>
    <cellStyle name="Normal 3 6 4 2 3 3" xfId="20209" xr:uid="{1379A29A-80A7-40A4-8D12-FFC17FB3B175}"/>
    <cellStyle name="Normal 3 6 4 2 4" xfId="6326" xr:uid="{9569B760-B9D5-47F8-B77D-DEE84DE0C7B5}"/>
    <cellStyle name="Normal 3 6 4 2 4 2" xfId="14656" xr:uid="{586FC5A5-58FF-4046-ADFD-4D4AF0452757}"/>
    <cellStyle name="Normal 3 6 4 2 4 2 2" xfId="31313" xr:uid="{310B75CD-E158-4FE1-9AB7-5A82B9C21005}"/>
    <cellStyle name="Normal 3 6 4 2 4 3" xfId="22985" xr:uid="{A19500ED-F7D3-44E4-B9C6-B88F8850A421}"/>
    <cellStyle name="Normal 3 6 4 2 5" xfId="9104" xr:uid="{0C2242A8-607C-418C-B176-6DF9599432F2}"/>
    <cellStyle name="Normal 3 6 4 2 5 2" xfId="25761" xr:uid="{A9E84132-6061-4608-8B98-BE8CFBF58A1C}"/>
    <cellStyle name="Normal 3 6 4 2 6" xfId="17433" xr:uid="{AE465F03-460F-4ACC-87B2-5F9D379215F7}"/>
    <cellStyle name="Normal 3 6 4 3" xfId="1638" xr:uid="{F84E1D34-756E-42BD-8486-EC728E6E4164}"/>
    <cellStyle name="Normal 3 6 4 3 2" xfId="4428" xr:uid="{16A90342-4AE9-4E97-8CE9-AE6DBC512E1E}"/>
    <cellStyle name="Normal 3 6 4 3 2 2" xfId="12758" xr:uid="{CB0D2B82-6758-49B1-85B3-84E1D097A63D}"/>
    <cellStyle name="Normal 3 6 4 3 2 2 2" xfId="29415" xr:uid="{8BFB86AC-5EC6-4C45-8732-77F19256E7C9}"/>
    <cellStyle name="Normal 3 6 4 3 2 3" xfId="21087" xr:uid="{92A41263-10A4-4DA2-AC85-BC8AF1D0FDF8}"/>
    <cellStyle name="Normal 3 6 4 3 3" xfId="7204" xr:uid="{FDD3D82C-08DE-4F64-877D-1634765E29A0}"/>
    <cellStyle name="Normal 3 6 4 3 3 2" xfId="15534" xr:uid="{26DB62E4-71C8-443F-850A-7D81DDA793EA}"/>
    <cellStyle name="Normal 3 6 4 3 3 2 2" xfId="32191" xr:uid="{65BC4FC4-3EEA-4278-8783-21F75DE69B86}"/>
    <cellStyle name="Normal 3 6 4 3 3 3" xfId="23863" xr:uid="{D3C28484-06B0-49AD-A714-D9BB18751494}"/>
    <cellStyle name="Normal 3 6 4 3 4" xfId="9982" xr:uid="{F9A55BD2-627B-4400-AD54-026554EB3986}"/>
    <cellStyle name="Normal 3 6 4 3 4 2" xfId="26639" xr:uid="{5A6355DE-EA61-4173-8A06-3F69C8B6E991}"/>
    <cellStyle name="Normal 3 6 4 3 5" xfId="18311" xr:uid="{49E4D866-E463-4CA4-A8A6-AAC3A3750D9F}"/>
    <cellStyle name="Normal 3 6 4 4" xfId="3101" xr:uid="{2B49B0BA-BC4D-4A76-A33A-3BD6AFE5A7C0}"/>
    <cellStyle name="Normal 3 6 4 4 2" xfId="11431" xr:uid="{F7CD0433-2B40-4B79-A1C3-E6883DCE2035}"/>
    <cellStyle name="Normal 3 6 4 4 2 2" xfId="28088" xr:uid="{6A1F3FB1-8E1A-47EA-A56D-7B0AC9C96FF0}"/>
    <cellStyle name="Normal 3 6 4 4 3" xfId="19760" xr:uid="{6B6E9F61-E19D-4A7D-8989-4FEB1D61ABB3}"/>
    <cellStyle name="Normal 3 6 4 5" xfId="5877" xr:uid="{BC6018FC-EF54-4ABA-8E37-2AF70F5BAC69}"/>
    <cellStyle name="Normal 3 6 4 5 2" xfId="14207" xr:uid="{9062429E-777D-4508-91C6-DFD87A1666B6}"/>
    <cellStyle name="Normal 3 6 4 5 2 2" xfId="30864" xr:uid="{729CB018-9B7C-48B5-996B-AE5A07619ED3}"/>
    <cellStyle name="Normal 3 6 4 5 3" xfId="22536" xr:uid="{9DE2F335-5E2E-464E-BD35-8D6CD4F4CA7F}"/>
    <cellStyle name="Normal 3 6 4 6" xfId="8655" xr:uid="{03931F90-E55C-4DE5-AB41-EDEBF6FEA555}"/>
    <cellStyle name="Normal 3 6 4 6 2" xfId="25312" xr:uid="{C5C34D41-F3DC-4E84-A988-4B2AC98AE377}"/>
    <cellStyle name="Normal 3 6 4 7" xfId="16984" xr:uid="{417C8D91-0C94-4738-95A2-418427EC117A}"/>
    <cellStyle name="Normal 3 6 5" xfId="544" xr:uid="{A2BCB023-1A1D-45EC-B02F-3F3385AA33DB}"/>
    <cellStyle name="Normal 3 6 5 2" xfId="1874" xr:uid="{9E2F5BB2-BE01-4882-9C75-59210F3791CA}"/>
    <cellStyle name="Normal 3 6 5 2 2" xfId="4664" xr:uid="{7F7018A9-15DD-4128-ABEC-FF0EE14F9AF0}"/>
    <cellStyle name="Normal 3 6 5 2 2 2" xfId="12994" xr:uid="{06B35585-9407-41EA-AADB-259AC5F98F01}"/>
    <cellStyle name="Normal 3 6 5 2 2 2 2" xfId="29651" xr:uid="{0814AECD-F798-494A-98CF-FFFFF0AEE62C}"/>
    <cellStyle name="Normal 3 6 5 2 2 3" xfId="21323" xr:uid="{06F8C258-6DB2-407E-A193-18128989A4AD}"/>
    <cellStyle name="Normal 3 6 5 2 3" xfId="7440" xr:uid="{62B300F4-6808-4D75-B09F-98B6FC8F7E64}"/>
    <cellStyle name="Normal 3 6 5 2 3 2" xfId="15770" xr:uid="{66A142B9-3E03-4B26-8C91-846A01A55F63}"/>
    <cellStyle name="Normal 3 6 5 2 3 2 2" xfId="32427" xr:uid="{0DF3C74B-9026-44BE-AA26-5813ECE55C11}"/>
    <cellStyle name="Normal 3 6 5 2 3 3" xfId="24099" xr:uid="{0BF84D13-27D9-433B-8E88-1EFB28E7DF1C}"/>
    <cellStyle name="Normal 3 6 5 2 4" xfId="10218" xr:uid="{ABD57B59-A495-4BB7-B44C-87D94A6D4581}"/>
    <cellStyle name="Normal 3 6 5 2 4 2" xfId="26875" xr:uid="{65445641-6613-4DBA-AA89-1AF456929D11}"/>
    <cellStyle name="Normal 3 6 5 2 5" xfId="18547" xr:uid="{9C215491-C6A9-4082-8B1F-B13C9099D7C3}"/>
    <cellStyle name="Normal 3 6 5 3" xfId="3337" xr:uid="{7AB10665-6EB7-4521-A924-4518C20A70F9}"/>
    <cellStyle name="Normal 3 6 5 3 2" xfId="11667" xr:uid="{8A38179E-E937-43B8-9F9E-4BD3164290F5}"/>
    <cellStyle name="Normal 3 6 5 3 2 2" xfId="28324" xr:uid="{4D23D5ED-FC6A-4D4A-8DAB-41EEE98F3A1C}"/>
    <cellStyle name="Normal 3 6 5 3 3" xfId="19996" xr:uid="{F6FEED2E-A538-4DCF-BB10-D065C590E3D1}"/>
    <cellStyle name="Normal 3 6 5 4" xfId="6113" xr:uid="{E470AF0A-27E0-46AA-B91E-68F11262B647}"/>
    <cellStyle name="Normal 3 6 5 4 2" xfId="14443" xr:uid="{015B5129-DC76-4556-A0A0-DA1FD85A2987}"/>
    <cellStyle name="Normal 3 6 5 4 2 2" xfId="31100" xr:uid="{1C110D7E-43BC-4F12-A1EA-3D483062974E}"/>
    <cellStyle name="Normal 3 6 5 4 3" xfId="22772" xr:uid="{5AE9C192-CF04-48F0-B883-ADB7147782D7}"/>
    <cellStyle name="Normal 3 6 5 5" xfId="8891" xr:uid="{86AA7319-60AE-41ED-B165-1CD01BF4B95A}"/>
    <cellStyle name="Normal 3 6 5 5 2" xfId="25548" xr:uid="{28C25258-FA32-49E5-B2D2-B35B430A0F30}"/>
    <cellStyle name="Normal 3 6 5 6" xfId="17220" xr:uid="{5481632E-EF1F-411D-AA99-F3FCF51BFA2B}"/>
    <cellStyle name="Normal 3 6 6" xfId="1021" xr:uid="{16D0F3A1-FB99-444B-A68A-10D9F0A2DD89}"/>
    <cellStyle name="Normal 3 6 6 2" xfId="2349" xr:uid="{1274B36C-00DB-4919-A9C3-21FE962546D1}"/>
    <cellStyle name="Normal 3 6 6 2 2" xfId="5139" xr:uid="{1C6A30F9-940C-4129-BC49-EDFE2D31B2E4}"/>
    <cellStyle name="Normal 3 6 6 2 2 2" xfId="13469" xr:uid="{4A354362-BFC3-48BE-8801-5BD663B92C4F}"/>
    <cellStyle name="Normal 3 6 6 2 2 2 2" xfId="30126" xr:uid="{DC91CCA2-80C7-4638-AE58-026260331FB3}"/>
    <cellStyle name="Normal 3 6 6 2 2 3" xfId="21798" xr:uid="{79E3260C-4B53-4DF7-8C80-C1D00E319F66}"/>
    <cellStyle name="Normal 3 6 6 2 3" xfId="7915" xr:uid="{26EF877C-D4A2-4666-B14F-66E8B5F717D1}"/>
    <cellStyle name="Normal 3 6 6 2 3 2" xfId="16245" xr:uid="{FBAE359E-852C-4573-9391-B546A689175A}"/>
    <cellStyle name="Normal 3 6 6 2 3 2 2" xfId="32902" xr:uid="{F761C617-8AA2-40F9-AC95-120BDFCA4615}"/>
    <cellStyle name="Normal 3 6 6 2 3 3" xfId="24574" xr:uid="{01AC455A-4ABF-476B-B374-4682302A4F7F}"/>
    <cellStyle name="Normal 3 6 6 2 4" xfId="10693" xr:uid="{B63C1EAF-2639-40A7-8629-19AED1FA4C35}"/>
    <cellStyle name="Normal 3 6 6 2 4 2" xfId="27350" xr:uid="{DE89CA83-DBA3-4C86-8C62-14BEC560D219}"/>
    <cellStyle name="Normal 3 6 6 2 5" xfId="19022" xr:uid="{C425DB3C-296A-4B4E-874E-88AAC01FDA24}"/>
    <cellStyle name="Normal 3 6 6 3" xfId="3812" xr:uid="{0B6B6E8C-850B-43BE-98BC-4487C37CE713}"/>
    <cellStyle name="Normal 3 6 6 3 2" xfId="12142" xr:uid="{404DD2F4-B4B4-4DF9-B11B-2DF4F01A9FFC}"/>
    <cellStyle name="Normal 3 6 6 3 2 2" xfId="28799" xr:uid="{6F8D3F35-FFBD-4027-8ACD-57BA9B492FFD}"/>
    <cellStyle name="Normal 3 6 6 3 3" xfId="20471" xr:uid="{EFCCE816-2B16-499E-B4EF-10C99BA76771}"/>
    <cellStyle name="Normal 3 6 6 4" xfId="6588" xr:uid="{CE1A4BC3-144B-47F9-AF38-71487537FB9F}"/>
    <cellStyle name="Normal 3 6 6 4 2" xfId="14918" xr:uid="{F094E39A-3806-49DF-A17B-E4BCDD5D349E}"/>
    <cellStyle name="Normal 3 6 6 4 2 2" xfId="31575" xr:uid="{C5136D69-41A4-4E52-A1E3-3E53A99C74CD}"/>
    <cellStyle name="Normal 3 6 6 4 3" xfId="23247" xr:uid="{6FB6BBDA-CA34-4623-9688-EEB71FC85B02}"/>
    <cellStyle name="Normal 3 6 6 5" xfId="9366" xr:uid="{700CE67C-542E-45A1-BA57-99FB4B9BC2B2}"/>
    <cellStyle name="Normal 3 6 6 5 2" xfId="26023" xr:uid="{1FACECDA-3ED9-4548-9050-4A8AEFB89607}"/>
    <cellStyle name="Normal 3 6 6 6" xfId="17695" xr:uid="{D5562CD4-DE1B-46FB-84DE-73DD162D3AEC}"/>
    <cellStyle name="Normal 3 6 7" xfId="1282" xr:uid="{17F5A7B9-A7F5-4BEF-BB88-C1E4FA425942}"/>
    <cellStyle name="Normal 3 6 7 2" xfId="2610" xr:uid="{B90D21C9-2003-44B3-9599-369823DC8D28}"/>
    <cellStyle name="Normal 3 6 7 2 2" xfId="5400" xr:uid="{EA5A22B3-C4E7-46C0-81D0-E476FEB21212}"/>
    <cellStyle name="Normal 3 6 7 2 2 2" xfId="13730" xr:uid="{36762B0C-DC3C-418B-8B6D-F61315A2725E}"/>
    <cellStyle name="Normal 3 6 7 2 2 2 2" xfId="30387" xr:uid="{18B8EE18-FE35-44B8-A961-9B43242225A8}"/>
    <cellStyle name="Normal 3 6 7 2 2 3" xfId="22059" xr:uid="{BE93C519-9DBE-407D-BA91-45B6E6653FB6}"/>
    <cellStyle name="Normal 3 6 7 2 3" xfId="8176" xr:uid="{E73368B0-EB59-40A0-83A4-28D862348D4A}"/>
    <cellStyle name="Normal 3 6 7 2 3 2" xfId="16506" xr:uid="{6AEB4356-A692-41BF-911F-01E74A218B42}"/>
    <cellStyle name="Normal 3 6 7 2 3 2 2" xfId="33163" xr:uid="{24BCBED6-1D54-4306-93DD-0075F23DD487}"/>
    <cellStyle name="Normal 3 6 7 2 3 3" xfId="24835" xr:uid="{D41D6B2D-96DB-4284-A1E7-BC9EBD7F2C8C}"/>
    <cellStyle name="Normal 3 6 7 2 4" xfId="10954" xr:uid="{61321B03-D893-4CA6-9126-D37E659716F2}"/>
    <cellStyle name="Normal 3 6 7 2 4 2" xfId="27611" xr:uid="{631440D5-5D24-43D9-B358-3762EDDA7750}"/>
    <cellStyle name="Normal 3 6 7 2 5" xfId="19283" xr:uid="{B9C2C025-350F-4993-A01A-3F83AA76199F}"/>
    <cellStyle name="Normal 3 6 7 3" xfId="4073" xr:uid="{12316543-2E46-44BF-847E-D80E638A51C8}"/>
    <cellStyle name="Normal 3 6 7 3 2" xfId="12403" xr:uid="{648D8849-63C8-4643-A519-5679F5CC2C0E}"/>
    <cellStyle name="Normal 3 6 7 3 2 2" xfId="29060" xr:uid="{80602109-D073-4A52-AB9B-C25AC698A902}"/>
    <cellStyle name="Normal 3 6 7 3 3" xfId="20732" xr:uid="{EEC15395-D18D-4868-AA27-84FFC18B7A31}"/>
    <cellStyle name="Normal 3 6 7 4" xfId="6849" xr:uid="{4CD5CB5E-6151-4803-AAA1-FF1B0D9338F6}"/>
    <cellStyle name="Normal 3 6 7 4 2" xfId="15179" xr:uid="{F19046AE-B293-413E-B907-03753B0B85D7}"/>
    <cellStyle name="Normal 3 6 7 4 2 2" xfId="31836" xr:uid="{4A3D08DB-0510-46B6-A89E-2ED4E4CE8CFF}"/>
    <cellStyle name="Normal 3 6 7 4 3" xfId="23508" xr:uid="{BA1E1866-E9EE-446B-B34F-421270F1AF35}"/>
    <cellStyle name="Normal 3 6 7 5" xfId="9627" xr:uid="{BD1CC8CC-B936-47FF-BA97-DFFD442ECCA2}"/>
    <cellStyle name="Normal 3 6 7 5 2" xfId="26284" xr:uid="{1D76B427-BB37-40C2-9D99-DC87CF583F40}"/>
    <cellStyle name="Normal 3 6 7 6" xfId="17956" xr:uid="{389807A6-5D93-4B09-9DB0-080CC1F98198}"/>
    <cellStyle name="Normal 3 6 8" xfId="1400" xr:uid="{59474287-E423-4466-9937-AE3F70491CDD}"/>
    <cellStyle name="Normal 3 6 8 2" xfId="4191" xr:uid="{219B00FF-E741-4DA0-8FD6-1FB5D66B8D55}"/>
    <cellStyle name="Normal 3 6 8 2 2" xfId="12521" xr:uid="{F8E032A6-AD60-4BA7-B612-3CAF99AEBC35}"/>
    <cellStyle name="Normal 3 6 8 2 2 2" xfId="29178" xr:uid="{B0F68DB3-7FE4-4C00-8A23-26439543FEEB}"/>
    <cellStyle name="Normal 3 6 8 2 3" xfId="20850" xr:uid="{6ED87DE7-29F1-44F1-9BE4-AA890D984783}"/>
    <cellStyle name="Normal 3 6 8 3" xfId="6967" xr:uid="{80B58668-0A7A-4596-B235-C7F1B3C740A0}"/>
    <cellStyle name="Normal 3 6 8 3 2" xfId="15297" xr:uid="{18FD4669-9456-4514-B935-AEF6E0591574}"/>
    <cellStyle name="Normal 3 6 8 3 2 2" xfId="31954" xr:uid="{D263521E-ED52-4AD8-8F0E-C0006A5099E9}"/>
    <cellStyle name="Normal 3 6 8 3 3" xfId="23626" xr:uid="{A498446B-D68D-42E9-9FA0-3D9CBA428051}"/>
    <cellStyle name="Normal 3 6 8 4" xfId="9745" xr:uid="{9919152E-5A00-4F45-BECB-1B0945D2B88B}"/>
    <cellStyle name="Normal 3 6 8 4 2" xfId="26402" xr:uid="{9BE8A27B-FEB5-4548-BEDB-01FF8CDD3044}"/>
    <cellStyle name="Normal 3 6 8 5" xfId="18074" xr:uid="{5B600CA2-961C-4DB7-80AC-9EDB664B7504}"/>
    <cellStyle name="Normal 3 6 9" xfId="2863" xr:uid="{DFF83F8F-4CDF-4BE2-9E14-AFA86F38F501}"/>
    <cellStyle name="Normal 3 6 9 2" xfId="11194" xr:uid="{543303EA-B060-4C10-AF18-7E4044ABB0AD}"/>
    <cellStyle name="Normal 3 6 9 2 2" xfId="27851" xr:uid="{35E9C9B5-6CA5-4FE2-B75C-9F6CD811EEC3}"/>
    <cellStyle name="Normal 3 6 9 3" xfId="19523" xr:uid="{E799CBC1-DFBC-44C9-890A-6AF2747964A1}"/>
    <cellStyle name="Normal 3 7" xfId="66" xr:uid="{24A3AF4D-AA97-4AE6-9E09-3A95CA15DADD}"/>
    <cellStyle name="Normal 3 7 10" xfId="5644" xr:uid="{8AB11D39-2B2B-409E-BB32-BD9E6F7F13AE}"/>
    <cellStyle name="Normal 3 7 10 2" xfId="13974" xr:uid="{F51C668E-8BC1-4039-9774-E4BCEB2210C2}"/>
    <cellStyle name="Normal 3 7 10 2 2" xfId="30631" xr:uid="{DE307468-DA57-4D25-80D7-D33A8CDC5CB8}"/>
    <cellStyle name="Normal 3 7 10 3" xfId="22303" xr:uid="{C70C10D3-9DFF-4E03-AA91-AAA2E98E7EE9}"/>
    <cellStyle name="Normal 3 7 11" xfId="8421" xr:uid="{F9B99A5C-813D-44D4-B737-4432214A8FCB}"/>
    <cellStyle name="Normal 3 7 11 2" xfId="25079" xr:uid="{5A53B0C4-8E66-4A62-A366-A995B4FE6BBA}"/>
    <cellStyle name="Normal 3 7 12" xfId="16751" xr:uid="{D8467C24-46E9-4B4A-8DD5-492F5F973550}"/>
    <cellStyle name="Normal 3 7 2" xfId="127" xr:uid="{D8880466-714D-4207-AD4A-978691B30DD7}"/>
    <cellStyle name="Normal 3 7 2 10" xfId="8480" xr:uid="{6D5A8493-45F2-4E81-86B7-418F1AD8D639}"/>
    <cellStyle name="Normal 3 7 2 10 2" xfId="25137" xr:uid="{FFB0FCB5-E11A-434A-9463-F14D799E240E}"/>
    <cellStyle name="Normal 3 7 2 11" xfId="16809" xr:uid="{A321C38D-C472-4731-A3CB-94337EEED031}"/>
    <cellStyle name="Normal 3 7 2 2" xfId="248" xr:uid="{4E24CB44-D2B2-4098-9244-7DD42F9D23EF}"/>
    <cellStyle name="Normal 3 7 2 2 2" xfId="490" xr:uid="{3CAAB77B-E914-4A10-89B3-D65E1EEFD70B}"/>
    <cellStyle name="Normal 3 7 2 2 2 2" xfId="966" xr:uid="{A1733CD2-F47F-4508-8F78-145EE91D0788}"/>
    <cellStyle name="Normal 3 7 2 2 2 2 2" xfId="2294" xr:uid="{941A37A7-8912-4F46-A930-13DFD7C35163}"/>
    <cellStyle name="Normal 3 7 2 2 2 2 2 2" xfId="5084" xr:uid="{AB6F5C34-05F5-443C-A2F2-9A94995CD4FB}"/>
    <cellStyle name="Normal 3 7 2 2 2 2 2 2 2" xfId="13414" xr:uid="{2123874E-F9F7-4397-BF53-68130FD9540A}"/>
    <cellStyle name="Normal 3 7 2 2 2 2 2 2 2 2" xfId="30071" xr:uid="{69131775-4DFC-44E8-8B30-AF855CEA83BD}"/>
    <cellStyle name="Normal 3 7 2 2 2 2 2 2 3" xfId="21743" xr:uid="{263F6719-B7AA-4734-90BC-18DFC735363B}"/>
    <cellStyle name="Normal 3 7 2 2 2 2 2 3" xfId="7860" xr:uid="{FE77A07B-B8BA-416A-9125-880AC9106B64}"/>
    <cellStyle name="Normal 3 7 2 2 2 2 2 3 2" xfId="16190" xr:uid="{C8BFD0C1-15FD-44AC-B533-EAC1C9BBEBD2}"/>
    <cellStyle name="Normal 3 7 2 2 2 2 2 3 2 2" xfId="32847" xr:uid="{E1FF4B73-20F3-487B-953B-E45FE1E92A17}"/>
    <cellStyle name="Normal 3 7 2 2 2 2 2 3 3" xfId="24519" xr:uid="{EA694C90-4355-4166-B6CC-72C21C018C5E}"/>
    <cellStyle name="Normal 3 7 2 2 2 2 2 4" xfId="10638" xr:uid="{82436441-E9C8-46F2-92C4-6679D350FD5C}"/>
    <cellStyle name="Normal 3 7 2 2 2 2 2 4 2" xfId="27295" xr:uid="{E9E5AB71-7DFD-48CA-A3D1-329DB5C11D05}"/>
    <cellStyle name="Normal 3 7 2 2 2 2 2 5" xfId="18967" xr:uid="{D974F549-9609-4A58-BA8A-CB20D94081C9}"/>
    <cellStyle name="Normal 3 7 2 2 2 2 3" xfId="3757" xr:uid="{4FDB6D4F-0BC7-4CAA-B7CF-73774A01164C}"/>
    <cellStyle name="Normal 3 7 2 2 2 2 3 2" xfId="12087" xr:uid="{E87E1ABE-8442-47A6-B095-F571465D676E}"/>
    <cellStyle name="Normal 3 7 2 2 2 2 3 2 2" xfId="28744" xr:uid="{61B2BC70-8AA4-40BE-AE7E-250BA049FB49}"/>
    <cellStyle name="Normal 3 7 2 2 2 2 3 3" xfId="20416" xr:uid="{90E19810-A6FA-4197-8E2E-BCAF0579AFD0}"/>
    <cellStyle name="Normal 3 7 2 2 2 2 4" xfId="6533" xr:uid="{6552E831-A7F9-452A-9927-937448D98F7A}"/>
    <cellStyle name="Normal 3 7 2 2 2 2 4 2" xfId="14863" xr:uid="{F22DB389-13B1-415D-BA42-C15368730154}"/>
    <cellStyle name="Normal 3 7 2 2 2 2 4 2 2" xfId="31520" xr:uid="{D8473889-9D6F-4523-AF4A-096FC49BC776}"/>
    <cellStyle name="Normal 3 7 2 2 2 2 4 3" xfId="23192" xr:uid="{57068F62-DA39-4858-AA87-D789CEC38F05}"/>
    <cellStyle name="Normal 3 7 2 2 2 2 5" xfId="9311" xr:uid="{C3037CF2-E7E6-4A87-938E-6F349DBA49C1}"/>
    <cellStyle name="Normal 3 7 2 2 2 2 5 2" xfId="25968" xr:uid="{2D2C89A2-64A7-4781-8759-5269E996F31A}"/>
    <cellStyle name="Normal 3 7 2 2 2 2 6" xfId="17640" xr:uid="{6B6B7E23-A138-4262-B797-D38006D5181D}"/>
    <cellStyle name="Normal 3 7 2 2 2 3" xfId="1820" xr:uid="{07E9BE59-35F2-4F8B-B875-C273826F5F64}"/>
    <cellStyle name="Normal 3 7 2 2 2 3 2" xfId="4610" xr:uid="{AF206C31-FC5B-4D03-AD9E-B2374630527B}"/>
    <cellStyle name="Normal 3 7 2 2 2 3 2 2" xfId="12940" xr:uid="{1CC4CCA0-14C6-4444-AF61-BC9567ABABB3}"/>
    <cellStyle name="Normal 3 7 2 2 2 3 2 2 2" xfId="29597" xr:uid="{A1545CCD-4FB5-457D-B8FE-7C74C28A529D}"/>
    <cellStyle name="Normal 3 7 2 2 2 3 2 3" xfId="21269" xr:uid="{8C171266-E360-4E2A-AAE7-CFD965CFD0D5}"/>
    <cellStyle name="Normal 3 7 2 2 2 3 3" xfId="7386" xr:uid="{64F3D737-613F-4F90-A2D8-06C46C91D089}"/>
    <cellStyle name="Normal 3 7 2 2 2 3 3 2" xfId="15716" xr:uid="{894DB5FE-DC2B-4E50-90F8-7BC40F38C455}"/>
    <cellStyle name="Normal 3 7 2 2 2 3 3 2 2" xfId="32373" xr:uid="{7275BC48-69F9-4DBF-ABF7-4175891C0271}"/>
    <cellStyle name="Normal 3 7 2 2 2 3 3 3" xfId="24045" xr:uid="{5DB551E6-5E37-4456-9B87-9425858B0A6D}"/>
    <cellStyle name="Normal 3 7 2 2 2 3 4" xfId="10164" xr:uid="{D2A9AB45-570E-4C7A-BD81-4166FDF0A390}"/>
    <cellStyle name="Normal 3 7 2 2 2 3 4 2" xfId="26821" xr:uid="{CBD75E4B-13D8-4D98-8ACB-1528C35EE219}"/>
    <cellStyle name="Normal 3 7 2 2 2 3 5" xfId="18493" xr:uid="{04A8DA5F-EFF1-4E67-86A6-589AEC120A33}"/>
    <cellStyle name="Normal 3 7 2 2 2 4" xfId="3283" xr:uid="{340598EB-4614-42DC-82E4-8743A7A2B032}"/>
    <cellStyle name="Normal 3 7 2 2 2 4 2" xfId="11613" xr:uid="{29B72C29-5FC4-463A-A8FE-B1288078D02B}"/>
    <cellStyle name="Normal 3 7 2 2 2 4 2 2" xfId="28270" xr:uid="{0227D96D-26CC-466D-A0AC-8AE67A45CC50}"/>
    <cellStyle name="Normal 3 7 2 2 2 4 3" xfId="19942" xr:uid="{5AD108E4-ABC0-4456-B3EA-395255B0A722}"/>
    <cellStyle name="Normal 3 7 2 2 2 5" xfId="6059" xr:uid="{78F02B7E-13A1-44D3-8668-8199A93A89F4}"/>
    <cellStyle name="Normal 3 7 2 2 2 5 2" xfId="14389" xr:uid="{95EE9ECD-EA5D-4030-B7D8-C166395C83F1}"/>
    <cellStyle name="Normal 3 7 2 2 2 5 2 2" xfId="31046" xr:uid="{C24990CC-052F-4A9C-986D-74C2E9EE16C8}"/>
    <cellStyle name="Normal 3 7 2 2 2 5 3" xfId="22718" xr:uid="{CA59C2A5-3249-4AC0-8BE8-76ED0AB9493B}"/>
    <cellStyle name="Normal 3 7 2 2 2 6" xfId="8837" xr:uid="{201A2167-7AB1-4603-AC10-01A1BDDAF105}"/>
    <cellStyle name="Normal 3 7 2 2 2 6 2" xfId="25494" xr:uid="{C330F3DC-9CEF-4CC7-8944-2D9F02A99142}"/>
    <cellStyle name="Normal 3 7 2 2 2 7" xfId="17166" xr:uid="{286D074E-3055-45F0-960D-49FCF7D32C4E}"/>
    <cellStyle name="Normal 3 7 2 2 3" xfId="726" xr:uid="{0B48796B-413B-47EA-801D-62743C97D3DD}"/>
    <cellStyle name="Normal 3 7 2 2 3 2" xfId="2056" xr:uid="{16F3E500-6246-4D1A-9A1D-C7054D15807D}"/>
    <cellStyle name="Normal 3 7 2 2 3 2 2" xfId="4846" xr:uid="{AA73B402-8024-4ED6-86EB-588F4A888C40}"/>
    <cellStyle name="Normal 3 7 2 2 3 2 2 2" xfId="13176" xr:uid="{DB5CFC5C-4A3E-4F04-BC41-1E9771F50A20}"/>
    <cellStyle name="Normal 3 7 2 2 3 2 2 2 2" xfId="29833" xr:uid="{7CE75F2E-ABB5-413F-AD4C-5E2B2F26A81D}"/>
    <cellStyle name="Normal 3 7 2 2 3 2 2 3" xfId="21505" xr:uid="{E909386A-020B-4A3E-931E-5679F152339C}"/>
    <cellStyle name="Normal 3 7 2 2 3 2 3" xfId="7622" xr:uid="{DC084D43-A7FB-4AE6-9D7A-76921DF50473}"/>
    <cellStyle name="Normal 3 7 2 2 3 2 3 2" xfId="15952" xr:uid="{97F3C07D-4331-486B-A4F5-C51CD5431444}"/>
    <cellStyle name="Normal 3 7 2 2 3 2 3 2 2" xfId="32609" xr:uid="{9DAD0CA3-6A11-48AA-9A58-863F0A715F2D}"/>
    <cellStyle name="Normal 3 7 2 2 3 2 3 3" xfId="24281" xr:uid="{99AA4C92-5D25-4E89-95B0-B08AAB719542}"/>
    <cellStyle name="Normal 3 7 2 2 3 2 4" xfId="10400" xr:uid="{00B82E96-A47D-4739-B772-E3549849554E}"/>
    <cellStyle name="Normal 3 7 2 2 3 2 4 2" xfId="27057" xr:uid="{D1ACCB0A-7C02-4269-A350-EA646FD22EC0}"/>
    <cellStyle name="Normal 3 7 2 2 3 2 5" xfId="18729" xr:uid="{8409F4FF-281B-493F-B5C5-322F571C7BCE}"/>
    <cellStyle name="Normal 3 7 2 2 3 3" xfId="3519" xr:uid="{C3F2C0D5-F467-464E-B285-373D4FEC6B8C}"/>
    <cellStyle name="Normal 3 7 2 2 3 3 2" xfId="11849" xr:uid="{5CE30549-14BD-4CC4-862F-079E5F268E8A}"/>
    <cellStyle name="Normal 3 7 2 2 3 3 2 2" xfId="28506" xr:uid="{E43D1BB6-3AE2-46E5-9FB1-5447F7A516CB}"/>
    <cellStyle name="Normal 3 7 2 2 3 3 3" xfId="20178" xr:uid="{2E40EBEC-9191-4607-A54F-17DA4EB48A2F}"/>
    <cellStyle name="Normal 3 7 2 2 3 4" xfId="6295" xr:uid="{39A59AE1-1D3E-41BC-946F-36B233ACFC9F}"/>
    <cellStyle name="Normal 3 7 2 2 3 4 2" xfId="14625" xr:uid="{6AFD16C6-F104-4FD4-A317-B6D46226A716}"/>
    <cellStyle name="Normal 3 7 2 2 3 4 2 2" xfId="31282" xr:uid="{31B627FA-148D-4F01-8FBC-771370AA5A57}"/>
    <cellStyle name="Normal 3 7 2 2 3 4 3" xfId="22954" xr:uid="{602E43E8-5CFD-4B61-994F-596CEC19B51C}"/>
    <cellStyle name="Normal 3 7 2 2 3 5" xfId="9073" xr:uid="{26A6A369-336F-4C5F-A714-ABE0857AC11D}"/>
    <cellStyle name="Normal 3 7 2 2 3 5 2" xfId="25730" xr:uid="{4902AB99-BD31-4ED8-9AC7-AA628E45AE9D}"/>
    <cellStyle name="Normal 3 7 2 2 3 6" xfId="17402" xr:uid="{20DA5960-1C48-4B5D-92BD-ABDAEE62BF17}"/>
    <cellStyle name="Normal 3 7 2 2 4" xfId="1203" xr:uid="{DE317862-809C-4A92-8241-BD21551FC2EB}"/>
    <cellStyle name="Normal 3 7 2 2 4 2" xfId="2531" xr:uid="{B1C25556-329A-4869-B267-9B0F2CC9C0C1}"/>
    <cellStyle name="Normal 3 7 2 2 4 2 2" xfId="5321" xr:uid="{9DC0755D-C9D8-42E8-9FA1-B6972889252F}"/>
    <cellStyle name="Normal 3 7 2 2 4 2 2 2" xfId="13651" xr:uid="{7AA1BF0F-8045-49E7-A1B0-18E4E94CF07B}"/>
    <cellStyle name="Normal 3 7 2 2 4 2 2 2 2" xfId="30308" xr:uid="{CB2EFC31-5F75-4A13-AE47-84BFAF781929}"/>
    <cellStyle name="Normal 3 7 2 2 4 2 2 3" xfId="21980" xr:uid="{D4EE7BB0-246C-447F-BF80-635FE9793917}"/>
    <cellStyle name="Normal 3 7 2 2 4 2 3" xfId="8097" xr:uid="{071F0E9B-832D-47E2-9F7F-BC29415823DB}"/>
    <cellStyle name="Normal 3 7 2 2 4 2 3 2" xfId="16427" xr:uid="{4B4CD3E3-93D9-4636-93F9-5CA274EFAB32}"/>
    <cellStyle name="Normal 3 7 2 2 4 2 3 2 2" xfId="33084" xr:uid="{8ACD8D34-9E6C-495B-B100-88752CEFA7DF}"/>
    <cellStyle name="Normal 3 7 2 2 4 2 3 3" xfId="24756" xr:uid="{9646FCEC-45FD-46A6-A2B9-A9FA8FA90743}"/>
    <cellStyle name="Normal 3 7 2 2 4 2 4" xfId="10875" xr:uid="{F6096A05-F2D3-4B16-957D-450ED3698BFC}"/>
    <cellStyle name="Normal 3 7 2 2 4 2 4 2" xfId="27532" xr:uid="{48B0DF5F-75A0-47EE-8C9C-EE4A77A17453}"/>
    <cellStyle name="Normal 3 7 2 2 4 2 5" xfId="19204" xr:uid="{000C5B12-BDA7-4B71-B81B-4E5B8120F2C4}"/>
    <cellStyle name="Normal 3 7 2 2 4 3" xfId="3994" xr:uid="{38E92B8A-2339-4CAA-9514-DC0A4E2483C2}"/>
    <cellStyle name="Normal 3 7 2 2 4 3 2" xfId="12324" xr:uid="{A1AF1E2B-575A-49D6-97CD-A974046BFE58}"/>
    <cellStyle name="Normal 3 7 2 2 4 3 2 2" xfId="28981" xr:uid="{4992B380-D3E8-44AC-9445-DFDA7C359989}"/>
    <cellStyle name="Normal 3 7 2 2 4 3 3" xfId="20653" xr:uid="{82103DCB-35F9-49B0-B7CC-35135A2563CA}"/>
    <cellStyle name="Normal 3 7 2 2 4 4" xfId="6770" xr:uid="{FBB943D7-C21D-4F10-8691-A4B1C07ED5F4}"/>
    <cellStyle name="Normal 3 7 2 2 4 4 2" xfId="15100" xr:uid="{A5688DB0-5250-4044-ABCC-DA1A7EA30C49}"/>
    <cellStyle name="Normal 3 7 2 2 4 4 2 2" xfId="31757" xr:uid="{256364C4-F903-4E3E-BDCC-2BD722F00BAE}"/>
    <cellStyle name="Normal 3 7 2 2 4 4 3" xfId="23429" xr:uid="{EBBBF738-C53C-4340-8E82-2BED74605E74}"/>
    <cellStyle name="Normal 3 7 2 2 4 5" xfId="9548" xr:uid="{6DE75422-E722-40D7-9A40-9A681F44284B}"/>
    <cellStyle name="Normal 3 7 2 2 4 5 2" xfId="26205" xr:uid="{1C1E8860-A46F-4496-B465-80AF8229FAFA}"/>
    <cellStyle name="Normal 3 7 2 2 4 6" xfId="17877" xr:uid="{79FAEE61-87DF-4F1A-9F93-E3BE1498FB25}"/>
    <cellStyle name="Normal 3 7 2 2 5" xfId="1583" xr:uid="{76EB4C39-183E-4519-BEAC-12E9C07AD39E}"/>
    <cellStyle name="Normal 3 7 2 2 5 2" xfId="4373" xr:uid="{ED6D0F90-4DB1-4D54-9BAF-1567954FCC4B}"/>
    <cellStyle name="Normal 3 7 2 2 5 2 2" xfId="12703" xr:uid="{950641CA-02EB-404C-A2D3-D827358CBFF3}"/>
    <cellStyle name="Normal 3 7 2 2 5 2 2 2" xfId="29360" xr:uid="{392DB1CF-FE35-42A1-A045-66F3ACC03ECA}"/>
    <cellStyle name="Normal 3 7 2 2 5 2 3" xfId="21032" xr:uid="{7E621C57-13CC-4FD6-B0E3-7333B3974C1C}"/>
    <cellStyle name="Normal 3 7 2 2 5 3" xfId="7149" xr:uid="{4203FD74-F0D7-4198-9566-F2D6572C69D2}"/>
    <cellStyle name="Normal 3 7 2 2 5 3 2" xfId="15479" xr:uid="{F060A644-A365-4B11-837A-38F5CFE0286E}"/>
    <cellStyle name="Normal 3 7 2 2 5 3 2 2" xfId="32136" xr:uid="{4DFBB52C-7139-47ED-B23A-1C33B01BD966}"/>
    <cellStyle name="Normal 3 7 2 2 5 3 3" xfId="23808" xr:uid="{69A37A25-14BC-44BA-AB88-059BA339D41D}"/>
    <cellStyle name="Normal 3 7 2 2 5 4" xfId="9927" xr:uid="{20FF5AC6-8DF8-47B0-9EEE-DAB09DA9D325}"/>
    <cellStyle name="Normal 3 7 2 2 5 4 2" xfId="26584" xr:uid="{97EDD9B0-BC91-4DB4-AA2F-200B14CE6E1C}"/>
    <cellStyle name="Normal 3 7 2 2 5 5" xfId="18256" xr:uid="{646AC503-2FC7-4C4F-B664-D4DAEACB3DE4}"/>
    <cellStyle name="Normal 3 7 2 2 6" xfId="3046" xr:uid="{49606825-BE49-4DDF-A06B-DE7F8BB1FD63}"/>
    <cellStyle name="Normal 3 7 2 2 6 2" xfId="11376" xr:uid="{9B94520A-4257-48C5-B950-9C59FB0225CD}"/>
    <cellStyle name="Normal 3 7 2 2 6 2 2" xfId="28033" xr:uid="{0C76FE1A-BAC1-4DF3-890C-53D360F93FD0}"/>
    <cellStyle name="Normal 3 7 2 2 6 3" xfId="19705" xr:uid="{63688DFA-0935-4184-98B8-9B266754E9EF}"/>
    <cellStyle name="Normal 3 7 2 2 7" xfId="5822" xr:uid="{0ABB69E0-BD8A-4BD8-AD9F-7938A4D938D0}"/>
    <cellStyle name="Normal 3 7 2 2 7 2" xfId="14152" xr:uid="{016519CF-733F-4D38-B2F0-68DB9A0FA2FB}"/>
    <cellStyle name="Normal 3 7 2 2 7 2 2" xfId="30809" xr:uid="{2C30F015-1989-4ACF-B1D2-8C9B0EC38EFC}"/>
    <cellStyle name="Normal 3 7 2 2 7 3" xfId="22481" xr:uid="{29DE2216-5614-4458-9521-D2CBFB733DEB}"/>
    <cellStyle name="Normal 3 7 2 2 8" xfId="8600" xr:uid="{B70A93B0-07C1-4EDF-8BD1-08F8B13C0A60}"/>
    <cellStyle name="Normal 3 7 2 2 8 2" xfId="25257" xr:uid="{55D52B7D-2C5A-475E-AA2D-827450E8012C}"/>
    <cellStyle name="Normal 3 7 2 2 9" xfId="16929" xr:uid="{7A71251E-5BFA-40BC-BDB5-AA0DDC21F7CE}"/>
    <cellStyle name="Normal 3 7 2 3" xfId="370" xr:uid="{6BE8D5B0-D74A-427C-8C93-436795121E6F}"/>
    <cellStyle name="Normal 3 7 2 3 2" xfId="848" xr:uid="{744227AE-1BD4-4B96-9B99-B70356442EF3}"/>
    <cellStyle name="Normal 3 7 2 3 2 2" xfId="2176" xr:uid="{BEA8CD63-13F4-4134-8A3B-E59EC11714F4}"/>
    <cellStyle name="Normal 3 7 2 3 2 2 2" xfId="4966" xr:uid="{B49733E4-B80F-4E61-8464-29EB98B586B7}"/>
    <cellStyle name="Normal 3 7 2 3 2 2 2 2" xfId="13296" xr:uid="{AD3D75FE-C307-49AF-81CE-1299686FC202}"/>
    <cellStyle name="Normal 3 7 2 3 2 2 2 2 2" xfId="29953" xr:uid="{A7E2F604-E12A-41BC-B2FC-2D2C1320344F}"/>
    <cellStyle name="Normal 3 7 2 3 2 2 2 3" xfId="21625" xr:uid="{8AD87DFD-78BC-4F7D-A871-714D43935DEF}"/>
    <cellStyle name="Normal 3 7 2 3 2 2 3" xfId="7742" xr:uid="{147B8FB1-5E27-4007-AEB3-394CD99A28F9}"/>
    <cellStyle name="Normal 3 7 2 3 2 2 3 2" xfId="16072" xr:uid="{EA0E1EDA-FCB0-4DF6-A248-06B9A6179F2F}"/>
    <cellStyle name="Normal 3 7 2 3 2 2 3 2 2" xfId="32729" xr:uid="{4635660D-6BED-4E21-912C-CE92196BE49E}"/>
    <cellStyle name="Normal 3 7 2 3 2 2 3 3" xfId="24401" xr:uid="{9428EF45-514D-4CEE-A168-552D4D779E7A}"/>
    <cellStyle name="Normal 3 7 2 3 2 2 4" xfId="10520" xr:uid="{A69511FF-8965-4EE3-8BBE-749A6E318DED}"/>
    <cellStyle name="Normal 3 7 2 3 2 2 4 2" xfId="27177" xr:uid="{0E5B1868-5F2F-413A-A1DE-200E5D64CAC5}"/>
    <cellStyle name="Normal 3 7 2 3 2 2 5" xfId="18849" xr:uid="{66AFE70F-4F09-4F0E-B87A-AC1811A28A6E}"/>
    <cellStyle name="Normal 3 7 2 3 2 3" xfId="3639" xr:uid="{C29B1B30-E4F8-4CE2-A703-D28DE9C296AB}"/>
    <cellStyle name="Normal 3 7 2 3 2 3 2" xfId="11969" xr:uid="{ED214557-F946-4CEE-9564-CA8DD1459F84}"/>
    <cellStyle name="Normal 3 7 2 3 2 3 2 2" xfId="28626" xr:uid="{1BFF081A-6F25-4E7D-B316-85521321F718}"/>
    <cellStyle name="Normal 3 7 2 3 2 3 3" xfId="20298" xr:uid="{48AC585B-42A0-490D-91A4-3018C82F66A8}"/>
    <cellStyle name="Normal 3 7 2 3 2 4" xfId="6415" xr:uid="{CAE635C3-3C78-4A1E-8040-92B545AC35EB}"/>
    <cellStyle name="Normal 3 7 2 3 2 4 2" xfId="14745" xr:uid="{65CF870F-83E6-4CEB-BD05-32046E2C46EC}"/>
    <cellStyle name="Normal 3 7 2 3 2 4 2 2" xfId="31402" xr:uid="{C1408FF7-896A-4213-87B6-A8756FEBB027}"/>
    <cellStyle name="Normal 3 7 2 3 2 4 3" xfId="23074" xr:uid="{F3F32D2A-27FB-4305-9E21-1992533C1EB5}"/>
    <cellStyle name="Normal 3 7 2 3 2 5" xfId="9193" xr:uid="{665DA942-32BC-4A0F-A096-D5BE67D2C3A0}"/>
    <cellStyle name="Normal 3 7 2 3 2 5 2" xfId="25850" xr:uid="{F20ED7F5-74C9-4BC1-81A7-EC1F6CBE43A1}"/>
    <cellStyle name="Normal 3 7 2 3 2 6" xfId="17522" xr:uid="{4C45D1EF-7684-4526-A8A8-48A3B58F7327}"/>
    <cellStyle name="Normal 3 7 2 3 3" xfId="1700" xr:uid="{41EE1CD4-1E21-490E-A342-DF13D8EA0227}"/>
    <cellStyle name="Normal 3 7 2 3 3 2" xfId="4490" xr:uid="{8181F018-C5C8-44CD-AA2E-B38DF3396CB1}"/>
    <cellStyle name="Normal 3 7 2 3 3 2 2" xfId="12820" xr:uid="{AB408066-7075-413A-A18E-FBA5F989133E}"/>
    <cellStyle name="Normal 3 7 2 3 3 2 2 2" xfId="29477" xr:uid="{BD2FBE49-3891-4CD5-A8B6-FD37229DE4BB}"/>
    <cellStyle name="Normal 3 7 2 3 3 2 3" xfId="21149" xr:uid="{E23B7884-FAF4-4A4E-8E16-A85AD91BD326}"/>
    <cellStyle name="Normal 3 7 2 3 3 3" xfId="7266" xr:uid="{EA944233-C606-4A9C-92D7-A46FB0F8C212}"/>
    <cellStyle name="Normal 3 7 2 3 3 3 2" xfId="15596" xr:uid="{73E1920F-CBF7-4FA5-A0A2-1FF870110119}"/>
    <cellStyle name="Normal 3 7 2 3 3 3 2 2" xfId="32253" xr:uid="{38587B64-413F-4D84-BAFD-FE30A8A5530A}"/>
    <cellStyle name="Normal 3 7 2 3 3 3 3" xfId="23925" xr:uid="{29240259-CCAA-4788-A69B-A4191D2BFCEF}"/>
    <cellStyle name="Normal 3 7 2 3 3 4" xfId="10044" xr:uid="{B5AFEA0E-74BB-4F48-8AE8-3D3C3959886B}"/>
    <cellStyle name="Normal 3 7 2 3 3 4 2" xfId="26701" xr:uid="{57FB550B-5927-478D-B411-45A930A0283F}"/>
    <cellStyle name="Normal 3 7 2 3 3 5" xfId="18373" xr:uid="{117E8290-D0EC-4835-B5B4-720A942F5F21}"/>
    <cellStyle name="Normal 3 7 2 3 4" xfId="3163" xr:uid="{5116BA2A-0555-4AA5-B4DC-D2019FD61688}"/>
    <cellStyle name="Normal 3 7 2 3 4 2" xfId="11493" xr:uid="{FD827F85-C6E3-408A-A5C6-D3F9E46998ED}"/>
    <cellStyle name="Normal 3 7 2 3 4 2 2" xfId="28150" xr:uid="{288548DD-F8D4-4457-834A-18C129024303}"/>
    <cellStyle name="Normal 3 7 2 3 4 3" xfId="19822" xr:uid="{2B2A14F6-9912-45EE-9A95-BA44B6A17E52}"/>
    <cellStyle name="Normal 3 7 2 3 5" xfId="5939" xr:uid="{90219F45-1A3A-4347-A3C9-159B6523C6EA}"/>
    <cellStyle name="Normal 3 7 2 3 5 2" xfId="14269" xr:uid="{765116D8-924A-4F77-80EC-B28AB45A5F39}"/>
    <cellStyle name="Normal 3 7 2 3 5 2 2" xfId="30926" xr:uid="{F39C1FCF-30CD-4849-9193-7A6ADB01BD14}"/>
    <cellStyle name="Normal 3 7 2 3 5 3" xfId="22598" xr:uid="{544C3607-3111-4573-9E61-C3D0B9A7E25F}"/>
    <cellStyle name="Normal 3 7 2 3 6" xfId="8717" xr:uid="{260FBCB8-E2E5-49F9-8467-CF4596866679}"/>
    <cellStyle name="Normal 3 7 2 3 6 2" xfId="25374" xr:uid="{6B1EA7FE-B1AC-4136-B83C-537D4DDC7A48}"/>
    <cellStyle name="Normal 3 7 2 3 7" xfId="17046" xr:uid="{EA0C1508-7434-44DA-88CF-437F3299D69A}"/>
    <cellStyle name="Normal 3 7 2 4" xfId="606" xr:uid="{2A1E40D0-F24A-44AD-B3C3-DD808EDD8975}"/>
    <cellStyle name="Normal 3 7 2 4 2" xfId="1936" xr:uid="{AFFEED20-9A5A-4E0E-9B1B-D69023F9DF94}"/>
    <cellStyle name="Normal 3 7 2 4 2 2" xfId="4726" xr:uid="{24F7F40F-19AE-454C-B387-8AEC510C040C}"/>
    <cellStyle name="Normal 3 7 2 4 2 2 2" xfId="13056" xr:uid="{C2EFADCF-3834-4473-B49B-D53EC25E9DAF}"/>
    <cellStyle name="Normal 3 7 2 4 2 2 2 2" xfId="29713" xr:uid="{CD3140EB-5BF6-4328-B08B-91015B9C0BDE}"/>
    <cellStyle name="Normal 3 7 2 4 2 2 3" xfId="21385" xr:uid="{00AF6C6E-B1DE-47C1-96CF-4F63F833EC04}"/>
    <cellStyle name="Normal 3 7 2 4 2 3" xfId="7502" xr:uid="{88437D7E-8F64-4087-961C-EDDB855D9871}"/>
    <cellStyle name="Normal 3 7 2 4 2 3 2" xfId="15832" xr:uid="{FC30FE25-5BE6-450F-A916-F2A06284AE27}"/>
    <cellStyle name="Normal 3 7 2 4 2 3 2 2" xfId="32489" xr:uid="{4BDC2E51-8092-4518-85F1-48D55DDDEF01}"/>
    <cellStyle name="Normal 3 7 2 4 2 3 3" xfId="24161" xr:uid="{D177C1F9-F3FD-4B81-98A1-F7CD1F76D781}"/>
    <cellStyle name="Normal 3 7 2 4 2 4" xfId="10280" xr:uid="{905A15DA-1BD9-4317-A15A-65E749D0A0FE}"/>
    <cellStyle name="Normal 3 7 2 4 2 4 2" xfId="26937" xr:uid="{FFA990C6-8C45-4B32-9B28-184053775827}"/>
    <cellStyle name="Normal 3 7 2 4 2 5" xfId="18609" xr:uid="{ECC8F22F-A6BB-4617-A4DC-6F8475F55F08}"/>
    <cellStyle name="Normal 3 7 2 4 3" xfId="3399" xr:uid="{376169E4-AD3B-4626-B433-9B6FC4CB0FD4}"/>
    <cellStyle name="Normal 3 7 2 4 3 2" xfId="11729" xr:uid="{0BDABAF4-EA28-477B-A3E9-75D7A80D5E66}"/>
    <cellStyle name="Normal 3 7 2 4 3 2 2" xfId="28386" xr:uid="{CF31731F-CE3F-4E37-B12E-58214EC57280}"/>
    <cellStyle name="Normal 3 7 2 4 3 3" xfId="20058" xr:uid="{02D58378-341F-44B6-8909-77C854A34FA4}"/>
    <cellStyle name="Normal 3 7 2 4 4" xfId="6175" xr:uid="{F95D0D98-7F79-4CE9-898F-EA3C88AC42FD}"/>
    <cellStyle name="Normal 3 7 2 4 4 2" xfId="14505" xr:uid="{28591912-7607-47BB-A6CB-16B329DCBD93}"/>
    <cellStyle name="Normal 3 7 2 4 4 2 2" xfId="31162" xr:uid="{A6B701F7-A49A-4E0F-BF90-796024392401}"/>
    <cellStyle name="Normal 3 7 2 4 4 3" xfId="22834" xr:uid="{8EA56ACB-F764-496C-B1BF-BE22E45D6CC9}"/>
    <cellStyle name="Normal 3 7 2 4 5" xfId="8953" xr:uid="{8AA82FF2-D8DE-47C4-8045-0E9A7748BF2D}"/>
    <cellStyle name="Normal 3 7 2 4 5 2" xfId="25610" xr:uid="{046B18C0-032E-4000-968A-BEC5BCAA3B9A}"/>
    <cellStyle name="Normal 3 7 2 4 6" xfId="17282" xr:uid="{2AA2F0FC-E8F6-4FD8-9916-122D9E55F94E}"/>
    <cellStyle name="Normal 3 7 2 5" xfId="1083" xr:uid="{AB089AE7-B66F-4F50-980C-04D47F3CCFAF}"/>
    <cellStyle name="Normal 3 7 2 5 2" xfId="2411" xr:uid="{40E619CE-4164-4446-AC4B-36727EC1EBAB}"/>
    <cellStyle name="Normal 3 7 2 5 2 2" xfId="5201" xr:uid="{1FA08755-F4DB-4FA2-B674-BC9D528D046C}"/>
    <cellStyle name="Normal 3 7 2 5 2 2 2" xfId="13531" xr:uid="{5668F9E9-589C-4A3B-8542-A8F40C308E4F}"/>
    <cellStyle name="Normal 3 7 2 5 2 2 2 2" xfId="30188" xr:uid="{DC1589F7-0BD0-44B3-9188-B43D9B994C24}"/>
    <cellStyle name="Normal 3 7 2 5 2 2 3" xfId="21860" xr:uid="{82098E71-728B-4B83-9BBA-3990AB0E1AB2}"/>
    <cellStyle name="Normal 3 7 2 5 2 3" xfId="7977" xr:uid="{BE2FA14B-D67A-46FC-BA92-0E477BD3CECC}"/>
    <cellStyle name="Normal 3 7 2 5 2 3 2" xfId="16307" xr:uid="{DA0BF9FC-4BC3-4472-B6EE-AE74E622B05E}"/>
    <cellStyle name="Normal 3 7 2 5 2 3 2 2" xfId="32964" xr:uid="{C0FD6F6C-1A50-4CC6-8278-54B1DA7C6D8D}"/>
    <cellStyle name="Normal 3 7 2 5 2 3 3" xfId="24636" xr:uid="{B855A6D4-EBE4-4DC6-AF0F-DA906D93C774}"/>
    <cellStyle name="Normal 3 7 2 5 2 4" xfId="10755" xr:uid="{C4DA094B-105B-4DCA-8928-E6C2216BA0D6}"/>
    <cellStyle name="Normal 3 7 2 5 2 4 2" xfId="27412" xr:uid="{48AABB38-D55A-41A3-A725-3E8C8CE21970}"/>
    <cellStyle name="Normal 3 7 2 5 2 5" xfId="19084" xr:uid="{EAF3F142-1A02-4D47-8B27-A4202AE77E6E}"/>
    <cellStyle name="Normal 3 7 2 5 3" xfId="3874" xr:uid="{39959576-6DDC-4E42-B982-3E111E197749}"/>
    <cellStyle name="Normal 3 7 2 5 3 2" xfId="12204" xr:uid="{70D5F2DE-8389-4C72-8ED4-1581FC7101F4}"/>
    <cellStyle name="Normal 3 7 2 5 3 2 2" xfId="28861" xr:uid="{40742060-CD1C-4DD0-A145-185B201E9610}"/>
    <cellStyle name="Normal 3 7 2 5 3 3" xfId="20533" xr:uid="{436CA02E-38B1-48D5-8793-65B22C5A20AD}"/>
    <cellStyle name="Normal 3 7 2 5 4" xfId="6650" xr:uid="{8CA4B5F9-C944-4419-B013-5B688B1F88A6}"/>
    <cellStyle name="Normal 3 7 2 5 4 2" xfId="14980" xr:uid="{0574D797-F3D0-4F63-8124-C7DB2A14C5AF}"/>
    <cellStyle name="Normal 3 7 2 5 4 2 2" xfId="31637" xr:uid="{C926C4A1-CCBC-49A1-A33E-46274FB998C4}"/>
    <cellStyle name="Normal 3 7 2 5 4 3" xfId="23309" xr:uid="{0A628D84-753E-44D2-9F3F-87E10B40DEA8}"/>
    <cellStyle name="Normal 3 7 2 5 5" xfId="9428" xr:uid="{BE8BEDD3-A90E-463C-8024-9F6E89A0D9B0}"/>
    <cellStyle name="Normal 3 7 2 5 5 2" xfId="26085" xr:uid="{996E736D-D534-4EEE-866E-3E7CF9E1E1DF}"/>
    <cellStyle name="Normal 3 7 2 5 6" xfId="17757" xr:uid="{3913C245-1BBF-4AE2-92EA-2A27D3553199}"/>
    <cellStyle name="Normal 3 7 2 6" xfId="1348" xr:uid="{8B6FE76F-E7D7-4ACC-90C8-8EC4A264728B}"/>
    <cellStyle name="Normal 3 7 2 6 2" xfId="2676" xr:uid="{8CD9E932-A85C-4BA9-8847-AA0F355A044F}"/>
    <cellStyle name="Normal 3 7 2 6 2 2" xfId="5466" xr:uid="{4F573126-5E25-4E0F-AE41-02DD020992DF}"/>
    <cellStyle name="Normal 3 7 2 6 2 2 2" xfId="13796" xr:uid="{50942836-E2C8-4F10-9F85-D329BE065A5F}"/>
    <cellStyle name="Normal 3 7 2 6 2 2 2 2" xfId="30453" xr:uid="{4AA9F38E-7F65-45EA-BF85-A760BB3477BD}"/>
    <cellStyle name="Normal 3 7 2 6 2 2 3" xfId="22125" xr:uid="{ECD238ED-B4C3-4A4E-9CFA-D3950A8B94F2}"/>
    <cellStyle name="Normal 3 7 2 6 2 3" xfId="8242" xr:uid="{0EB153B7-3E4A-49CA-8B40-9430251EA7F5}"/>
    <cellStyle name="Normal 3 7 2 6 2 3 2" xfId="16572" xr:uid="{C37E6048-A22E-4C39-B79B-1A6FE62E48E8}"/>
    <cellStyle name="Normal 3 7 2 6 2 3 2 2" xfId="33229" xr:uid="{2D7AE316-B49E-4779-A345-2D7D6EE75F68}"/>
    <cellStyle name="Normal 3 7 2 6 2 3 3" xfId="24901" xr:uid="{08D85588-CC44-457C-B2AC-3F94DCB0C663}"/>
    <cellStyle name="Normal 3 7 2 6 2 4" xfId="11020" xr:uid="{3FC5D783-8D45-4808-9F46-414702C95B37}"/>
    <cellStyle name="Normal 3 7 2 6 2 4 2" xfId="27677" xr:uid="{94E62A11-CE5E-456C-9D48-CDDDF9DEF334}"/>
    <cellStyle name="Normal 3 7 2 6 2 5" xfId="19349" xr:uid="{5313D382-E92A-4C3B-A799-DC427B227040}"/>
    <cellStyle name="Normal 3 7 2 6 3" xfId="4139" xr:uid="{69A3168D-5464-4DA1-BEA7-0E79C56E8720}"/>
    <cellStyle name="Normal 3 7 2 6 3 2" xfId="12469" xr:uid="{ED954471-A6CA-4B4C-9DB6-BB6BC39C7875}"/>
    <cellStyle name="Normal 3 7 2 6 3 2 2" xfId="29126" xr:uid="{FF0B3A12-8C86-494F-AA1A-C887C901A840}"/>
    <cellStyle name="Normal 3 7 2 6 3 3" xfId="20798" xr:uid="{AE04FDB2-FA02-4CD8-9F4B-5CF1924BBB6C}"/>
    <cellStyle name="Normal 3 7 2 6 4" xfId="6915" xr:uid="{8C59E25C-AD0B-4F15-8D11-DCA075D67B96}"/>
    <cellStyle name="Normal 3 7 2 6 4 2" xfId="15245" xr:uid="{240EAE28-1730-4B0D-989E-58D071C88BFF}"/>
    <cellStyle name="Normal 3 7 2 6 4 2 2" xfId="31902" xr:uid="{D407C6B3-85CA-4F4E-8D60-C1B372DFE3E7}"/>
    <cellStyle name="Normal 3 7 2 6 4 3" xfId="23574" xr:uid="{5497363B-6278-4700-A7D3-B9E166FAE4D2}"/>
    <cellStyle name="Normal 3 7 2 6 5" xfId="9693" xr:uid="{F33B1664-9FAF-4345-84BB-03A8B8A6775F}"/>
    <cellStyle name="Normal 3 7 2 6 5 2" xfId="26350" xr:uid="{6E606813-41C6-465C-9CE6-C1EE6D90A31B}"/>
    <cellStyle name="Normal 3 7 2 6 6" xfId="18022" xr:uid="{C7355072-AA0D-4018-9572-BC5E21248EE2}"/>
    <cellStyle name="Normal 3 7 2 7" xfId="1463" xr:uid="{405F389C-0035-423E-A6CC-D068D411CC14}"/>
    <cellStyle name="Normal 3 7 2 7 2" xfId="4253" xr:uid="{13AF8A1F-E00C-4421-ACDA-7E08F03C1000}"/>
    <cellStyle name="Normal 3 7 2 7 2 2" xfId="12583" xr:uid="{31270AEC-3CC7-4188-ADCD-DD8D39BD0D68}"/>
    <cellStyle name="Normal 3 7 2 7 2 2 2" xfId="29240" xr:uid="{DF58BF4F-7B5B-426D-9787-D8C29B32FA5D}"/>
    <cellStyle name="Normal 3 7 2 7 2 3" xfId="20912" xr:uid="{786A4657-B6AD-4B97-AC79-BD7F58727B09}"/>
    <cellStyle name="Normal 3 7 2 7 3" xfId="7029" xr:uid="{0EEAFBF9-6C4E-4D07-AF5C-A9D9E5EBE110}"/>
    <cellStyle name="Normal 3 7 2 7 3 2" xfId="15359" xr:uid="{E217AE75-0157-46F4-A251-4AF690234635}"/>
    <cellStyle name="Normal 3 7 2 7 3 2 2" xfId="32016" xr:uid="{F7718BA1-C7DA-49D1-A70F-AC0405FAEAD8}"/>
    <cellStyle name="Normal 3 7 2 7 3 3" xfId="23688" xr:uid="{2051EA6B-60A8-43BE-AE46-8150F835871C}"/>
    <cellStyle name="Normal 3 7 2 7 4" xfId="9807" xr:uid="{B9D4543F-896E-4E4E-AD5E-5BA732935517}"/>
    <cellStyle name="Normal 3 7 2 7 4 2" xfId="26464" xr:uid="{74CB44DF-787C-4701-A8E2-8961B89331BC}"/>
    <cellStyle name="Normal 3 7 2 7 5" xfId="18136" xr:uid="{4D3BBBA2-3F53-493A-822D-20CF72B05924}"/>
    <cellStyle name="Normal 3 7 2 8" xfId="2926" xr:uid="{7FAC9CE1-209E-4158-8E2B-142578CA5F67}"/>
    <cellStyle name="Normal 3 7 2 8 2" xfId="11256" xr:uid="{02A89D76-2B2A-46F1-863C-E11F8D5CF7D5}"/>
    <cellStyle name="Normal 3 7 2 8 2 2" xfId="27913" xr:uid="{02ACBFEC-E6D9-4A98-98AA-909C275D137D}"/>
    <cellStyle name="Normal 3 7 2 8 3" xfId="19585" xr:uid="{77316225-1A38-4E1D-AA12-E765DC169696}"/>
    <cellStyle name="Normal 3 7 2 9" xfId="5702" xr:uid="{12DFC268-31C5-49CE-BE46-36D26F81F14B}"/>
    <cellStyle name="Normal 3 7 2 9 2" xfId="14032" xr:uid="{07A5261E-259E-4E08-95FC-8C332E732881}"/>
    <cellStyle name="Normal 3 7 2 9 2 2" xfId="30689" xr:uid="{032270A2-8F53-481E-AE6C-4DE90FDD2421}"/>
    <cellStyle name="Normal 3 7 2 9 3" xfId="22361" xr:uid="{C0BC94CD-E792-48D3-972D-EC062201C1D8}"/>
    <cellStyle name="Normal 3 7 3" xfId="186" xr:uid="{F087AA70-F3BD-49B3-82CD-3AC3E693B260}"/>
    <cellStyle name="Normal 3 7 3 2" xfId="428" xr:uid="{60680392-FE77-43CE-8EFE-FEC132932783}"/>
    <cellStyle name="Normal 3 7 3 2 2" xfId="905" xr:uid="{BCB84BB8-DEA3-40B7-B79A-24E42FC97457}"/>
    <cellStyle name="Normal 3 7 3 2 2 2" xfId="2233" xr:uid="{09392F9C-C102-4A68-80AB-644AEC781162}"/>
    <cellStyle name="Normal 3 7 3 2 2 2 2" xfId="5023" xr:uid="{B7DD236C-A1B8-447D-ACD9-BA125DD59ADA}"/>
    <cellStyle name="Normal 3 7 3 2 2 2 2 2" xfId="13353" xr:uid="{BB34D936-E0C1-4452-82E8-C7A0678D8D24}"/>
    <cellStyle name="Normal 3 7 3 2 2 2 2 2 2" xfId="30010" xr:uid="{FCB4314F-6E7B-44FB-80A1-0615D68AC17E}"/>
    <cellStyle name="Normal 3 7 3 2 2 2 2 3" xfId="21682" xr:uid="{CB7B0538-4508-4A9A-97AD-04152665C38A}"/>
    <cellStyle name="Normal 3 7 3 2 2 2 3" xfId="7799" xr:uid="{E199379F-6E85-4DAC-B67E-D983C86D5858}"/>
    <cellStyle name="Normal 3 7 3 2 2 2 3 2" xfId="16129" xr:uid="{50CBAE1E-E045-42AA-A49F-1BC393DB51AD}"/>
    <cellStyle name="Normal 3 7 3 2 2 2 3 2 2" xfId="32786" xr:uid="{251A46D2-7075-49BD-A708-6D394EF1EEB2}"/>
    <cellStyle name="Normal 3 7 3 2 2 2 3 3" xfId="24458" xr:uid="{9424E145-48F3-44F6-B624-544C51918464}"/>
    <cellStyle name="Normal 3 7 3 2 2 2 4" xfId="10577" xr:uid="{0CCEFDF3-988C-47A4-8D8E-D1C7738BE461}"/>
    <cellStyle name="Normal 3 7 3 2 2 2 4 2" xfId="27234" xr:uid="{C3A66133-4C15-4BEE-9B89-A30AFC5E4B48}"/>
    <cellStyle name="Normal 3 7 3 2 2 2 5" xfId="18906" xr:uid="{4DBD4063-A1C6-4463-83FC-C32E99EF174F}"/>
    <cellStyle name="Normal 3 7 3 2 2 3" xfId="3696" xr:uid="{61E9BCFC-01F8-4932-AEDF-4119BC6769B2}"/>
    <cellStyle name="Normal 3 7 3 2 2 3 2" xfId="12026" xr:uid="{DA1F5EB0-7614-444B-B843-A2156C6B60EA}"/>
    <cellStyle name="Normal 3 7 3 2 2 3 2 2" xfId="28683" xr:uid="{2D72985D-06CB-4EC9-91A1-81E7B6C5BFD6}"/>
    <cellStyle name="Normal 3 7 3 2 2 3 3" xfId="20355" xr:uid="{10E55AB5-B749-438B-975E-2AF43660D5EF}"/>
    <cellStyle name="Normal 3 7 3 2 2 4" xfId="6472" xr:uid="{CE26560B-3067-4133-8AA0-62B018E280B2}"/>
    <cellStyle name="Normal 3 7 3 2 2 4 2" xfId="14802" xr:uid="{999CDED7-B09D-4C6C-982D-456BA6112FAB}"/>
    <cellStyle name="Normal 3 7 3 2 2 4 2 2" xfId="31459" xr:uid="{6216942A-744B-42C3-9D65-A4548D4643C3}"/>
    <cellStyle name="Normal 3 7 3 2 2 4 3" xfId="23131" xr:uid="{3AFE1938-5824-415A-BD12-127995448245}"/>
    <cellStyle name="Normal 3 7 3 2 2 5" xfId="9250" xr:uid="{EB722D0A-19FF-4F9B-A67C-84FDA08D309C}"/>
    <cellStyle name="Normal 3 7 3 2 2 5 2" xfId="25907" xr:uid="{C6801213-CBF9-48D0-B4CC-71650ADF889C}"/>
    <cellStyle name="Normal 3 7 3 2 2 6" xfId="17579" xr:uid="{0FE4E3F1-4A22-405B-8B96-292DA8D47B0F}"/>
    <cellStyle name="Normal 3 7 3 2 3" xfId="1758" xr:uid="{3A3B6431-CD0C-4D17-90D8-CD10C817811C}"/>
    <cellStyle name="Normal 3 7 3 2 3 2" xfId="4548" xr:uid="{56216EFF-CA20-429D-B636-17DC6BAC1080}"/>
    <cellStyle name="Normal 3 7 3 2 3 2 2" xfId="12878" xr:uid="{7B416261-4F6F-4074-A207-D03922790C1D}"/>
    <cellStyle name="Normal 3 7 3 2 3 2 2 2" xfId="29535" xr:uid="{684BC802-43EB-495C-9DF8-02D3F79CEF44}"/>
    <cellStyle name="Normal 3 7 3 2 3 2 3" xfId="21207" xr:uid="{C3C835BF-64F3-45F0-8E9E-1772FE5F33DE}"/>
    <cellStyle name="Normal 3 7 3 2 3 3" xfId="7324" xr:uid="{F480A2DD-8A6E-46A1-B11F-C75438424165}"/>
    <cellStyle name="Normal 3 7 3 2 3 3 2" xfId="15654" xr:uid="{3A155B47-EE37-42F7-BEB9-26E8336384F9}"/>
    <cellStyle name="Normal 3 7 3 2 3 3 2 2" xfId="32311" xr:uid="{33692D37-7214-4472-B206-7B7DBDE88412}"/>
    <cellStyle name="Normal 3 7 3 2 3 3 3" xfId="23983" xr:uid="{F6C01905-003C-4AEE-91AA-9B4BF665979A}"/>
    <cellStyle name="Normal 3 7 3 2 3 4" xfId="10102" xr:uid="{D65C2945-64C0-416C-815D-09D70F9C4CF5}"/>
    <cellStyle name="Normal 3 7 3 2 3 4 2" xfId="26759" xr:uid="{7B79D25E-24B2-44E2-AB2F-A9046C34C615}"/>
    <cellStyle name="Normal 3 7 3 2 3 5" xfId="18431" xr:uid="{0BBA8406-9D45-4F8E-A80E-25EDE9568E47}"/>
    <cellStyle name="Normal 3 7 3 2 4" xfId="3221" xr:uid="{B572AEB6-C1A0-4D0E-B85E-36E6A29887AE}"/>
    <cellStyle name="Normal 3 7 3 2 4 2" xfId="11551" xr:uid="{C5097D7D-58C0-4E91-86AC-176EF6D8DFBF}"/>
    <cellStyle name="Normal 3 7 3 2 4 2 2" xfId="28208" xr:uid="{FD0E2F77-B012-44D9-B292-56C5E03F6612}"/>
    <cellStyle name="Normal 3 7 3 2 4 3" xfId="19880" xr:uid="{E9C7A715-3C64-43EB-81ED-000F962EC56A}"/>
    <cellStyle name="Normal 3 7 3 2 5" xfId="5997" xr:uid="{6332DDD5-2D39-486B-B0CB-B745FEC94C63}"/>
    <cellStyle name="Normal 3 7 3 2 5 2" xfId="14327" xr:uid="{DBD6174E-9283-4A0F-8C95-1968129566BF}"/>
    <cellStyle name="Normal 3 7 3 2 5 2 2" xfId="30984" xr:uid="{52EA18A8-259E-4EAE-9333-4EC4CB62DF2A}"/>
    <cellStyle name="Normal 3 7 3 2 5 3" xfId="22656" xr:uid="{EDB83D69-8021-4F6A-AB9B-A3244F94C8B3}"/>
    <cellStyle name="Normal 3 7 3 2 6" xfId="8775" xr:uid="{A352B5EC-A06A-4646-A710-0D636BF42D43}"/>
    <cellStyle name="Normal 3 7 3 2 6 2" xfId="25432" xr:uid="{269D83D0-D8EA-4784-AF81-174BDECE11A0}"/>
    <cellStyle name="Normal 3 7 3 2 7" xfId="17104" xr:uid="{D2D9426F-7E4C-4DFA-AC6B-15591C8A944A}"/>
    <cellStyle name="Normal 3 7 3 3" xfId="664" xr:uid="{51066946-CEB6-41F3-9463-38AFA3AE7376}"/>
    <cellStyle name="Normal 3 7 3 3 2" xfId="1994" xr:uid="{20844ED6-C9A7-4A83-B633-E08393CF8EFB}"/>
    <cellStyle name="Normal 3 7 3 3 2 2" xfId="4784" xr:uid="{424EA35A-0FAE-4E3B-9926-C2A793BF4970}"/>
    <cellStyle name="Normal 3 7 3 3 2 2 2" xfId="13114" xr:uid="{79B70A0A-3803-4D54-96E0-EB2E91A81286}"/>
    <cellStyle name="Normal 3 7 3 3 2 2 2 2" xfId="29771" xr:uid="{5035DB61-E79C-43EF-BBC0-DBA9D8490DB9}"/>
    <cellStyle name="Normal 3 7 3 3 2 2 3" xfId="21443" xr:uid="{67FA983C-0E00-4270-9FE5-6DC4A393873B}"/>
    <cellStyle name="Normal 3 7 3 3 2 3" xfId="7560" xr:uid="{3208D2D1-13E9-4213-88D6-473040A9A046}"/>
    <cellStyle name="Normal 3 7 3 3 2 3 2" xfId="15890" xr:uid="{55B3FB05-A508-45AA-8085-BCEC389902A8}"/>
    <cellStyle name="Normal 3 7 3 3 2 3 2 2" xfId="32547" xr:uid="{F7970279-F645-4F4B-9777-011C878CFF80}"/>
    <cellStyle name="Normal 3 7 3 3 2 3 3" xfId="24219" xr:uid="{C23C99F6-81B7-4ACD-82AF-93CEFBEA51D7}"/>
    <cellStyle name="Normal 3 7 3 3 2 4" xfId="10338" xr:uid="{BCA7794D-9EA6-45E3-BBC8-919AE3036192}"/>
    <cellStyle name="Normal 3 7 3 3 2 4 2" xfId="26995" xr:uid="{9BB4BEDC-F0B0-4633-B80F-E878BB676680}"/>
    <cellStyle name="Normal 3 7 3 3 2 5" xfId="18667" xr:uid="{9AFFF5DC-01F2-4020-89AE-BF8CD680C820}"/>
    <cellStyle name="Normal 3 7 3 3 3" xfId="3457" xr:uid="{C9472199-4AB3-4163-9ECE-1804FF6E33B1}"/>
    <cellStyle name="Normal 3 7 3 3 3 2" xfId="11787" xr:uid="{F264ADCA-C099-4EC1-A4D0-C2CF8A25CD04}"/>
    <cellStyle name="Normal 3 7 3 3 3 2 2" xfId="28444" xr:uid="{8877B340-95F6-4CDE-9640-B283F93D9245}"/>
    <cellStyle name="Normal 3 7 3 3 3 3" xfId="20116" xr:uid="{80B055EE-99A2-4283-BBF2-F0EF5F3D9D0F}"/>
    <cellStyle name="Normal 3 7 3 3 4" xfId="6233" xr:uid="{EC89A9CD-E6C2-40E1-AEE5-8DA113191C71}"/>
    <cellStyle name="Normal 3 7 3 3 4 2" xfId="14563" xr:uid="{5C41E4AB-CEFD-4FB7-9FC8-05EDA5F504AC}"/>
    <cellStyle name="Normal 3 7 3 3 4 2 2" xfId="31220" xr:uid="{61624D77-0B52-4F5A-90CB-C4E18A8B2554}"/>
    <cellStyle name="Normal 3 7 3 3 4 3" xfId="22892" xr:uid="{32839A14-98BE-4B4D-A768-ADC5C56D281A}"/>
    <cellStyle name="Normal 3 7 3 3 5" xfId="9011" xr:uid="{2E3E1011-B2AE-47EF-BA2A-372CF9AA14E9}"/>
    <cellStyle name="Normal 3 7 3 3 5 2" xfId="25668" xr:uid="{F3A4AFE1-D970-44E8-9AE2-A5E20A08DE1E}"/>
    <cellStyle name="Normal 3 7 3 3 6" xfId="17340" xr:uid="{D1AB85D8-0BA9-4154-98F0-2574B664CFD7}"/>
    <cellStyle name="Normal 3 7 3 4" xfId="1141" xr:uid="{435B741E-9EA8-488B-9361-02FC1129F2E4}"/>
    <cellStyle name="Normal 3 7 3 4 2" xfId="2469" xr:uid="{FEBB9B7B-9EB4-459B-84E6-32556B28DCB7}"/>
    <cellStyle name="Normal 3 7 3 4 2 2" xfId="5259" xr:uid="{255390E8-F98B-42A0-91DF-9927EE5DD835}"/>
    <cellStyle name="Normal 3 7 3 4 2 2 2" xfId="13589" xr:uid="{A8DD97EF-91B7-429A-BEB1-D91AA4E05FA6}"/>
    <cellStyle name="Normal 3 7 3 4 2 2 2 2" xfId="30246" xr:uid="{2C4AA123-ABF7-479F-A6EE-EB8F5782E67E}"/>
    <cellStyle name="Normal 3 7 3 4 2 2 3" xfId="21918" xr:uid="{DC738CC1-9475-4E55-9CD7-66F1885B96CC}"/>
    <cellStyle name="Normal 3 7 3 4 2 3" xfId="8035" xr:uid="{DAD225E5-C3EB-4328-BF25-59C0C44C5BBA}"/>
    <cellStyle name="Normal 3 7 3 4 2 3 2" xfId="16365" xr:uid="{027E5B29-25AF-4443-A735-D1BDC2ECD2EA}"/>
    <cellStyle name="Normal 3 7 3 4 2 3 2 2" xfId="33022" xr:uid="{FDCA6F15-4339-43CF-ADF0-DE1EA6DF88D6}"/>
    <cellStyle name="Normal 3 7 3 4 2 3 3" xfId="24694" xr:uid="{CC34990B-5D82-4BC6-A103-5BB948A82146}"/>
    <cellStyle name="Normal 3 7 3 4 2 4" xfId="10813" xr:uid="{94FA66AF-B240-4FA0-957E-9F9CFA67C89E}"/>
    <cellStyle name="Normal 3 7 3 4 2 4 2" xfId="27470" xr:uid="{DCB2D6F3-79EF-460B-9BDF-29C6A680E310}"/>
    <cellStyle name="Normal 3 7 3 4 2 5" xfId="19142" xr:uid="{892B05DD-C94D-4251-AE57-8FB2C6BDD582}"/>
    <cellStyle name="Normal 3 7 3 4 3" xfId="3932" xr:uid="{F2C51C78-9AE7-4DAE-8724-33C05710031A}"/>
    <cellStyle name="Normal 3 7 3 4 3 2" xfId="12262" xr:uid="{B5B2FCFD-87F0-4081-8972-EB7ACB1DA5F7}"/>
    <cellStyle name="Normal 3 7 3 4 3 2 2" xfId="28919" xr:uid="{4A941F38-F970-4E44-B6ED-C4FBA9C1AC3C}"/>
    <cellStyle name="Normal 3 7 3 4 3 3" xfId="20591" xr:uid="{540E1747-0827-4FA4-ADDB-F1511B522181}"/>
    <cellStyle name="Normal 3 7 3 4 4" xfId="6708" xr:uid="{835A555B-BA94-4D3E-810C-39A06B849448}"/>
    <cellStyle name="Normal 3 7 3 4 4 2" xfId="15038" xr:uid="{78E1DB96-8E6A-48A5-99A1-5FCDE7B67755}"/>
    <cellStyle name="Normal 3 7 3 4 4 2 2" xfId="31695" xr:uid="{0F9632E6-15FC-472F-9E1C-844E01346D03}"/>
    <cellStyle name="Normal 3 7 3 4 4 3" xfId="23367" xr:uid="{464B550D-9E8D-4519-98EF-7A999058CA5B}"/>
    <cellStyle name="Normal 3 7 3 4 5" xfId="9486" xr:uid="{D5227B73-5A26-4B07-9EED-49398C2C8E8C}"/>
    <cellStyle name="Normal 3 7 3 4 5 2" xfId="26143" xr:uid="{92B47FEF-DD94-4757-B8C7-950CD4FF8F61}"/>
    <cellStyle name="Normal 3 7 3 4 6" xfId="17815" xr:uid="{BED2FD48-8320-49D4-929D-FD0D869EBD05}"/>
    <cellStyle name="Normal 3 7 3 5" xfId="1521" xr:uid="{15CE5132-0577-40CE-AB64-1053B0C60E0A}"/>
    <cellStyle name="Normal 3 7 3 5 2" xfId="4311" xr:uid="{978364C5-008A-40F1-8CA8-A822371FC21A}"/>
    <cellStyle name="Normal 3 7 3 5 2 2" xfId="12641" xr:uid="{3365AAC2-A51F-4542-84F4-DE0435C4BE57}"/>
    <cellStyle name="Normal 3 7 3 5 2 2 2" xfId="29298" xr:uid="{D3BF1774-ED2E-4A28-AD7B-2BFD1146D416}"/>
    <cellStyle name="Normal 3 7 3 5 2 3" xfId="20970" xr:uid="{7F5307BC-F134-4012-9642-B0A59E07F06E}"/>
    <cellStyle name="Normal 3 7 3 5 3" xfId="7087" xr:uid="{16743A28-8BFA-49E4-AEE4-67A90C1F2A47}"/>
    <cellStyle name="Normal 3 7 3 5 3 2" xfId="15417" xr:uid="{CF98B683-BAEE-4D2F-94E4-6F210C7761E2}"/>
    <cellStyle name="Normal 3 7 3 5 3 2 2" xfId="32074" xr:uid="{C47B1E9C-BDE2-4ED3-803E-F489852FF2A6}"/>
    <cellStyle name="Normal 3 7 3 5 3 3" xfId="23746" xr:uid="{97513BAE-AD08-465E-B7D3-5114EE713B92}"/>
    <cellStyle name="Normal 3 7 3 5 4" xfId="9865" xr:uid="{B34C54B1-BBEE-431B-B788-522A052D22EA}"/>
    <cellStyle name="Normal 3 7 3 5 4 2" xfId="26522" xr:uid="{0ACEFC6F-0DB7-4974-9FB0-B3BBACEFCC02}"/>
    <cellStyle name="Normal 3 7 3 5 5" xfId="18194" xr:uid="{58EC4912-2AAD-4DDD-A185-BF837004328A}"/>
    <cellStyle name="Normal 3 7 3 6" xfId="2984" xr:uid="{FE1B82EF-3576-44A5-899F-BDF092D483C3}"/>
    <cellStyle name="Normal 3 7 3 6 2" xfId="11314" xr:uid="{8C4E7925-337E-4BBC-8E85-3DC09DA37D6D}"/>
    <cellStyle name="Normal 3 7 3 6 2 2" xfId="27971" xr:uid="{04061EB4-D6FB-47BF-9E9A-1B59BDFB585A}"/>
    <cellStyle name="Normal 3 7 3 6 3" xfId="19643" xr:uid="{A4B163FD-8BFF-4DDC-B4EF-F125D3CB7749}"/>
    <cellStyle name="Normal 3 7 3 7" xfId="5760" xr:uid="{8EC0ED49-6794-45AA-802E-E4ED22F71DCC}"/>
    <cellStyle name="Normal 3 7 3 7 2" xfId="14090" xr:uid="{1D621D54-2CEB-4E0F-A1B4-672C9257D278}"/>
    <cellStyle name="Normal 3 7 3 7 2 2" xfId="30747" xr:uid="{C81380D9-7224-4DB7-A998-9033CC61867D}"/>
    <cellStyle name="Normal 3 7 3 7 3" xfId="22419" xr:uid="{489C812F-6FC6-401E-89E9-5891DB773EAE}"/>
    <cellStyle name="Normal 3 7 3 8" xfId="8538" xr:uid="{18B52C49-8668-4B27-ABA8-C5692F496AB5}"/>
    <cellStyle name="Normal 3 7 3 8 2" xfId="25195" xr:uid="{F349143D-A9D2-4EF9-9A69-99032278A353}"/>
    <cellStyle name="Normal 3 7 3 9" xfId="16867" xr:uid="{8A7E3D32-1F43-4228-BC16-D1E574F3941D}"/>
    <cellStyle name="Normal 3 7 4" xfId="312" xr:uid="{90A26062-C02B-44FE-92AF-8608640530D8}"/>
    <cellStyle name="Normal 3 7 4 2" xfId="792" xr:uid="{EDB31DB5-1506-4ACB-9002-6819BCC34633}"/>
    <cellStyle name="Normal 3 7 4 2 2" xfId="2120" xr:uid="{6018DBB4-14ED-49A4-8AA0-19C6505E9A97}"/>
    <cellStyle name="Normal 3 7 4 2 2 2" xfId="4910" xr:uid="{9522601F-B10E-4D5E-A751-2F38C10ABB71}"/>
    <cellStyle name="Normal 3 7 4 2 2 2 2" xfId="13240" xr:uid="{711214A0-8242-4054-B671-D0F4D2A92C3B}"/>
    <cellStyle name="Normal 3 7 4 2 2 2 2 2" xfId="29897" xr:uid="{5CFFD6C9-D644-43CC-87C9-1EC052FDF4F2}"/>
    <cellStyle name="Normal 3 7 4 2 2 2 3" xfId="21569" xr:uid="{D4417362-3DB0-445C-B3D4-36FBF346B335}"/>
    <cellStyle name="Normal 3 7 4 2 2 3" xfId="7686" xr:uid="{C693F309-594B-4884-8898-B01ADDCC421E}"/>
    <cellStyle name="Normal 3 7 4 2 2 3 2" xfId="16016" xr:uid="{6326CB6E-7FA6-42A7-BA29-46FEDE8CDD81}"/>
    <cellStyle name="Normal 3 7 4 2 2 3 2 2" xfId="32673" xr:uid="{DCA52FA6-1FF7-4C0E-B052-54B28303B2CE}"/>
    <cellStyle name="Normal 3 7 4 2 2 3 3" xfId="24345" xr:uid="{91F556A9-A659-48A2-BB6F-2286DDEFAD6B}"/>
    <cellStyle name="Normal 3 7 4 2 2 4" xfId="10464" xr:uid="{5AC12393-95A9-4F47-ADAD-7A68B128002F}"/>
    <cellStyle name="Normal 3 7 4 2 2 4 2" xfId="27121" xr:uid="{EB6A28BB-BFF3-4FE6-8503-EDE4CC62B32E}"/>
    <cellStyle name="Normal 3 7 4 2 2 5" xfId="18793" xr:uid="{EC41D225-04B4-4EF0-BA12-278D1EFB18EF}"/>
    <cellStyle name="Normal 3 7 4 2 3" xfId="3583" xr:uid="{BB52164A-1D05-4FAA-B8F8-4E8FCB424DB5}"/>
    <cellStyle name="Normal 3 7 4 2 3 2" xfId="11913" xr:uid="{72BF6D13-67B7-4D30-B2DB-5B3FCF59AC65}"/>
    <cellStyle name="Normal 3 7 4 2 3 2 2" xfId="28570" xr:uid="{29EC8443-9B9E-4A0C-A09D-84FA191E04F1}"/>
    <cellStyle name="Normal 3 7 4 2 3 3" xfId="20242" xr:uid="{2A244C7E-C655-4C0B-85AB-3DF8384ADF19}"/>
    <cellStyle name="Normal 3 7 4 2 4" xfId="6359" xr:uid="{D03FCD2C-B271-4DD0-BF3C-58055F66496B}"/>
    <cellStyle name="Normal 3 7 4 2 4 2" xfId="14689" xr:uid="{890378BE-644C-46D2-8C42-9345C553CEAA}"/>
    <cellStyle name="Normal 3 7 4 2 4 2 2" xfId="31346" xr:uid="{193C8887-9355-4667-B7FA-C8724832B19F}"/>
    <cellStyle name="Normal 3 7 4 2 4 3" xfId="23018" xr:uid="{765B9BDC-5407-4B4F-8F58-6FD51CA87D88}"/>
    <cellStyle name="Normal 3 7 4 2 5" xfId="9137" xr:uid="{75026E0E-78DD-4C65-B3C2-ACB3D7603F6F}"/>
    <cellStyle name="Normal 3 7 4 2 5 2" xfId="25794" xr:uid="{600588D8-1D47-430B-9682-4C588A962B3E}"/>
    <cellStyle name="Normal 3 7 4 2 6" xfId="17466" xr:uid="{BC97DCD5-BF3E-4594-831F-BA17DDB2AAF3}"/>
    <cellStyle name="Normal 3 7 4 3" xfId="1642" xr:uid="{A8CC6366-77A6-4AA3-8908-53445F531AD1}"/>
    <cellStyle name="Normal 3 7 4 3 2" xfId="4432" xr:uid="{B00BDB99-CAFB-43F5-AF04-D16A0437CE49}"/>
    <cellStyle name="Normal 3 7 4 3 2 2" xfId="12762" xr:uid="{385CAF14-2572-4310-BDC6-399921B36E6C}"/>
    <cellStyle name="Normal 3 7 4 3 2 2 2" xfId="29419" xr:uid="{AF1C29EE-8C62-41E1-BF1E-40C94D750533}"/>
    <cellStyle name="Normal 3 7 4 3 2 3" xfId="21091" xr:uid="{3D25B99B-6B36-4468-BD58-5CF17702F79E}"/>
    <cellStyle name="Normal 3 7 4 3 3" xfId="7208" xr:uid="{6D66A0C3-25F3-4271-9BE1-71BBA61744A9}"/>
    <cellStyle name="Normal 3 7 4 3 3 2" xfId="15538" xr:uid="{0F70925D-15E7-45FE-BFF3-EEF0AAFFED8C}"/>
    <cellStyle name="Normal 3 7 4 3 3 2 2" xfId="32195" xr:uid="{B6389AF2-A7A1-41EB-B346-F13AA7815F79}"/>
    <cellStyle name="Normal 3 7 4 3 3 3" xfId="23867" xr:uid="{75CA9942-462F-42D2-B41D-BD610F3CD1C4}"/>
    <cellStyle name="Normal 3 7 4 3 4" xfId="9986" xr:uid="{56DF96F2-6987-4259-B84F-887BEF331739}"/>
    <cellStyle name="Normal 3 7 4 3 4 2" xfId="26643" xr:uid="{D2E87F95-3B15-4A8A-9906-50A5ABD806E7}"/>
    <cellStyle name="Normal 3 7 4 3 5" xfId="18315" xr:uid="{0040EA20-97D2-4E7C-BE6C-56E3C4B44BFB}"/>
    <cellStyle name="Normal 3 7 4 4" xfId="3105" xr:uid="{7C4C15F8-AA46-4887-A576-29706FEB978D}"/>
    <cellStyle name="Normal 3 7 4 4 2" xfId="11435" xr:uid="{65EF1763-E98A-405E-A8FC-9B15ED5B1F15}"/>
    <cellStyle name="Normal 3 7 4 4 2 2" xfId="28092" xr:uid="{26C66107-83AC-4C75-9B27-5F49DF007456}"/>
    <cellStyle name="Normal 3 7 4 4 3" xfId="19764" xr:uid="{1E5ADF17-6422-43C0-88DD-062B321B74D1}"/>
    <cellStyle name="Normal 3 7 4 5" xfId="5881" xr:uid="{5AA6BB3C-24C7-4572-A467-0EBDC63AA4CD}"/>
    <cellStyle name="Normal 3 7 4 5 2" xfId="14211" xr:uid="{0592C924-72A8-4F15-90DA-6DA72A5ACEE0}"/>
    <cellStyle name="Normal 3 7 4 5 2 2" xfId="30868" xr:uid="{6A5AA9DE-C316-40AF-8303-02AF8027A1C0}"/>
    <cellStyle name="Normal 3 7 4 5 3" xfId="22540" xr:uid="{8A99E709-FD6E-4D42-981C-B76BD495C580}"/>
    <cellStyle name="Normal 3 7 4 6" xfId="8659" xr:uid="{CDB47EA1-6BF8-4FFB-8323-0E00D1C54B13}"/>
    <cellStyle name="Normal 3 7 4 6 2" xfId="25316" xr:uid="{408111BC-4C0F-44F7-8666-E950679393F7}"/>
    <cellStyle name="Normal 3 7 4 7" xfId="16988" xr:uid="{E9D5D37B-0A10-48B1-9C3E-228BE89BC3CD}"/>
    <cellStyle name="Normal 3 7 5" xfId="548" xr:uid="{DFA2D3B5-AF11-4F7B-9E14-729D6C88E5A6}"/>
    <cellStyle name="Normal 3 7 5 2" xfId="1878" xr:uid="{29685087-9C5D-4D1B-9C60-FF4933E4F56C}"/>
    <cellStyle name="Normal 3 7 5 2 2" xfId="4668" xr:uid="{EF3D0215-62CF-4B77-A321-BF028A500F14}"/>
    <cellStyle name="Normal 3 7 5 2 2 2" xfId="12998" xr:uid="{30437A70-BCBC-4321-ABA0-1BCE23021E2A}"/>
    <cellStyle name="Normal 3 7 5 2 2 2 2" xfId="29655" xr:uid="{3985D6AB-AF20-4BDF-9300-08290EE12D79}"/>
    <cellStyle name="Normal 3 7 5 2 2 3" xfId="21327" xr:uid="{2EC69D5C-23D8-4912-A52A-36FA4B8E7381}"/>
    <cellStyle name="Normal 3 7 5 2 3" xfId="7444" xr:uid="{C73DACD7-2090-4EF3-B0ED-FB86B4E04DC2}"/>
    <cellStyle name="Normal 3 7 5 2 3 2" xfId="15774" xr:uid="{B6DB98BE-9F4B-4F08-9A3B-D62D1062A3DD}"/>
    <cellStyle name="Normal 3 7 5 2 3 2 2" xfId="32431" xr:uid="{7BB680A4-FC31-4DCD-BFC9-80DC0BA54EEB}"/>
    <cellStyle name="Normal 3 7 5 2 3 3" xfId="24103" xr:uid="{D274A048-391F-454E-9833-095E66B9B7D9}"/>
    <cellStyle name="Normal 3 7 5 2 4" xfId="10222" xr:uid="{37CE0170-5433-4A5E-882B-CC7291919AB8}"/>
    <cellStyle name="Normal 3 7 5 2 4 2" xfId="26879" xr:uid="{A025DCFE-CA9A-4FBE-ADAF-FACD4E3D4640}"/>
    <cellStyle name="Normal 3 7 5 2 5" xfId="18551" xr:uid="{D0863229-8273-4153-8A51-F0539B552BBE}"/>
    <cellStyle name="Normal 3 7 5 3" xfId="3341" xr:uid="{32C448AA-1DC9-4F84-A2C5-2307D2AE4B01}"/>
    <cellStyle name="Normal 3 7 5 3 2" xfId="11671" xr:uid="{AAF85400-FEB6-4480-97C6-49261376D5DD}"/>
    <cellStyle name="Normal 3 7 5 3 2 2" xfId="28328" xr:uid="{9483177C-0757-4BFE-949E-BB6E090DF5B9}"/>
    <cellStyle name="Normal 3 7 5 3 3" xfId="20000" xr:uid="{5FE043DE-3B6A-4679-9407-96D020F8CE62}"/>
    <cellStyle name="Normal 3 7 5 4" xfId="6117" xr:uid="{52E5318C-8A0D-49F9-8F33-398B74DF1B39}"/>
    <cellStyle name="Normal 3 7 5 4 2" xfId="14447" xr:uid="{AC499E85-403C-4015-8122-E70B272559D7}"/>
    <cellStyle name="Normal 3 7 5 4 2 2" xfId="31104" xr:uid="{A872711D-F6F4-42D5-9DD5-CF192AF8EBBB}"/>
    <cellStyle name="Normal 3 7 5 4 3" xfId="22776" xr:uid="{B936D1BB-447D-4A17-93F9-4102731BDE9E}"/>
    <cellStyle name="Normal 3 7 5 5" xfId="8895" xr:uid="{0CC7583F-2F38-4455-B26C-931523AFCF47}"/>
    <cellStyle name="Normal 3 7 5 5 2" xfId="25552" xr:uid="{F065471E-5447-4692-A667-3FECE60019BC}"/>
    <cellStyle name="Normal 3 7 5 6" xfId="17224" xr:uid="{444D0139-DAF9-4961-80E7-90C7B3542D57}"/>
    <cellStyle name="Normal 3 7 6" xfId="1025" xr:uid="{643DE72F-5ECB-4E58-AF7A-6B764FE24235}"/>
    <cellStyle name="Normal 3 7 6 2" xfId="2353" xr:uid="{4010A9D6-D810-4884-906C-5089A30F2574}"/>
    <cellStyle name="Normal 3 7 6 2 2" xfId="5143" xr:uid="{70ED183B-C6D8-4CF5-98E4-41E23F5813AC}"/>
    <cellStyle name="Normal 3 7 6 2 2 2" xfId="13473" xr:uid="{B8595595-41CB-4CA5-9E34-DDB22BDAC1C3}"/>
    <cellStyle name="Normal 3 7 6 2 2 2 2" xfId="30130" xr:uid="{5BC2D671-8A2A-45FA-BD37-7BD3B0356148}"/>
    <cellStyle name="Normal 3 7 6 2 2 3" xfId="21802" xr:uid="{8B0D710C-3FA7-4AD3-A238-1EFD4DF25ACB}"/>
    <cellStyle name="Normal 3 7 6 2 3" xfId="7919" xr:uid="{5ADCFF27-E2CA-4B4D-80BD-2CE07F2F82CB}"/>
    <cellStyle name="Normal 3 7 6 2 3 2" xfId="16249" xr:uid="{9DFCFB8C-B1D0-461A-B137-80D092AB47D5}"/>
    <cellStyle name="Normal 3 7 6 2 3 2 2" xfId="32906" xr:uid="{A42CE2A8-74A9-4A89-A035-9131A8DE424A}"/>
    <cellStyle name="Normal 3 7 6 2 3 3" xfId="24578" xr:uid="{29CE3176-23AC-4E75-A2A1-B18A2F0178CC}"/>
    <cellStyle name="Normal 3 7 6 2 4" xfId="10697" xr:uid="{A5035BD6-C8DE-4F4D-832E-467F82B94214}"/>
    <cellStyle name="Normal 3 7 6 2 4 2" xfId="27354" xr:uid="{4F9A625D-7CAE-42A8-9BBE-5AFCAA0E4DA1}"/>
    <cellStyle name="Normal 3 7 6 2 5" xfId="19026" xr:uid="{BFEEEF38-9F14-438D-96CE-04C2FE3CD27F}"/>
    <cellStyle name="Normal 3 7 6 3" xfId="3816" xr:uid="{11BC8907-78D0-4266-9842-DE9CB7F02B5C}"/>
    <cellStyle name="Normal 3 7 6 3 2" xfId="12146" xr:uid="{E63D63B9-FE8B-4F6B-8882-06FFBB096150}"/>
    <cellStyle name="Normal 3 7 6 3 2 2" xfId="28803" xr:uid="{DB5EFA87-23F5-4A62-8C2E-655C3848424F}"/>
    <cellStyle name="Normal 3 7 6 3 3" xfId="20475" xr:uid="{9DBE5C23-D433-437E-AB52-75817FDCC933}"/>
    <cellStyle name="Normal 3 7 6 4" xfId="6592" xr:uid="{BC84AA04-D513-439E-880B-2D26FFEF9424}"/>
    <cellStyle name="Normal 3 7 6 4 2" xfId="14922" xr:uid="{CF3EDAEB-49B5-4EFC-BDCC-95FAFA4E5706}"/>
    <cellStyle name="Normal 3 7 6 4 2 2" xfId="31579" xr:uid="{37E8E1B0-939A-4BE5-BA94-7343267C2073}"/>
    <cellStyle name="Normal 3 7 6 4 3" xfId="23251" xr:uid="{5293B6A7-4BB8-42B6-8F0F-73BD7415B9C2}"/>
    <cellStyle name="Normal 3 7 6 5" xfId="9370" xr:uid="{A459E25F-C23F-4235-9EB8-02A5A3817FD8}"/>
    <cellStyle name="Normal 3 7 6 5 2" xfId="26027" xr:uid="{31B13706-6818-4DAA-833D-283F55B1D51B}"/>
    <cellStyle name="Normal 3 7 6 6" xfId="17699" xr:uid="{25D0F185-6EC0-42E6-80F7-0B28D52FA363}"/>
    <cellStyle name="Normal 3 7 7" xfId="1286" xr:uid="{FCD84C42-95E1-44DF-B838-0DD78D3CF172}"/>
    <cellStyle name="Normal 3 7 7 2" xfId="2614" xr:uid="{88B37BE5-804B-4671-9704-F4EFE9F5B25F}"/>
    <cellStyle name="Normal 3 7 7 2 2" xfId="5404" xr:uid="{14A8BE60-FBE8-4B02-BAFB-DD29F214FAD2}"/>
    <cellStyle name="Normal 3 7 7 2 2 2" xfId="13734" xr:uid="{0932677D-24B6-4EE4-BB7C-EE0EF9420B06}"/>
    <cellStyle name="Normal 3 7 7 2 2 2 2" xfId="30391" xr:uid="{8084CDCE-036B-4D4C-B0C1-2AE7F984CD84}"/>
    <cellStyle name="Normal 3 7 7 2 2 3" xfId="22063" xr:uid="{F0229515-A365-4838-96EC-716DC85DC7C6}"/>
    <cellStyle name="Normal 3 7 7 2 3" xfId="8180" xr:uid="{47EB28DB-D5E7-4644-AD2C-8C91D011737E}"/>
    <cellStyle name="Normal 3 7 7 2 3 2" xfId="16510" xr:uid="{2754F0F0-9E46-46C0-90CD-BC965637A2A2}"/>
    <cellStyle name="Normal 3 7 7 2 3 2 2" xfId="33167" xr:uid="{E2122528-EF6F-4E8D-8369-92F92632142E}"/>
    <cellStyle name="Normal 3 7 7 2 3 3" xfId="24839" xr:uid="{1288E1E5-CD87-4F7E-8095-FB3B1C7EF96B}"/>
    <cellStyle name="Normal 3 7 7 2 4" xfId="10958" xr:uid="{893C3E57-3F49-4F04-A995-AD73EB92179F}"/>
    <cellStyle name="Normal 3 7 7 2 4 2" xfId="27615" xr:uid="{9A90AE56-F249-4B00-9C70-D93DF3120BB4}"/>
    <cellStyle name="Normal 3 7 7 2 5" xfId="19287" xr:uid="{6B47FF17-5EA6-4514-98DC-03756531DEAA}"/>
    <cellStyle name="Normal 3 7 7 3" xfId="4077" xr:uid="{444ADC9A-15BF-4730-ABDF-362782FDC556}"/>
    <cellStyle name="Normal 3 7 7 3 2" xfId="12407" xr:uid="{78851616-8842-42C0-AFA4-E7D822DDBC7C}"/>
    <cellStyle name="Normal 3 7 7 3 2 2" xfId="29064" xr:uid="{E409330A-4DEA-4F9A-80EB-3EECDA034ED5}"/>
    <cellStyle name="Normal 3 7 7 3 3" xfId="20736" xr:uid="{0381BA79-3F11-4674-ABA9-F878D3B9A77F}"/>
    <cellStyle name="Normal 3 7 7 4" xfId="6853" xr:uid="{04B8BF82-49C9-4B0A-99CD-1F66BBFFA9E9}"/>
    <cellStyle name="Normal 3 7 7 4 2" xfId="15183" xr:uid="{80741186-A852-443B-A990-66FF5378935F}"/>
    <cellStyle name="Normal 3 7 7 4 2 2" xfId="31840" xr:uid="{A2A28106-9F84-453C-B1B3-7520D9D95405}"/>
    <cellStyle name="Normal 3 7 7 4 3" xfId="23512" xr:uid="{F2C30AC3-72AB-4434-98E9-D66F55998C42}"/>
    <cellStyle name="Normal 3 7 7 5" xfId="9631" xr:uid="{DB93ECC3-D849-4B0A-9EDB-4043FBF41846}"/>
    <cellStyle name="Normal 3 7 7 5 2" xfId="26288" xr:uid="{7A1C9CF5-2BD1-4AB4-A564-5003D43E42A3}"/>
    <cellStyle name="Normal 3 7 7 6" xfId="17960" xr:uid="{F5942EB5-4CF9-4FDD-940D-A77526488223}"/>
    <cellStyle name="Normal 3 7 8" xfId="1404" xr:uid="{EE2AA87B-8C27-4A18-876C-B3910EDBBA7A}"/>
    <cellStyle name="Normal 3 7 8 2" xfId="4195" xr:uid="{BB17DA6A-B14C-4EEF-A053-F21E9B070A49}"/>
    <cellStyle name="Normal 3 7 8 2 2" xfId="12525" xr:uid="{84709B8A-1461-48CD-B654-66CB3AD52F29}"/>
    <cellStyle name="Normal 3 7 8 2 2 2" xfId="29182" xr:uid="{DAF0C621-ED7E-4FFF-8BF3-70CA7F0A076F}"/>
    <cellStyle name="Normal 3 7 8 2 3" xfId="20854" xr:uid="{6A244B15-A3DF-4B7C-85C9-3B297BB41CC7}"/>
    <cellStyle name="Normal 3 7 8 3" xfId="6971" xr:uid="{E9CBFA64-7AAC-447F-BD2F-CDB23BFC76FC}"/>
    <cellStyle name="Normal 3 7 8 3 2" xfId="15301" xr:uid="{7F663290-AB7F-495A-8E81-E20A36D54472}"/>
    <cellStyle name="Normal 3 7 8 3 2 2" xfId="31958" xr:uid="{026D5057-7235-4151-B529-4AFCEDA3FBB3}"/>
    <cellStyle name="Normal 3 7 8 3 3" xfId="23630" xr:uid="{27420DB4-36BE-4D7E-BA98-0C835F874640}"/>
    <cellStyle name="Normal 3 7 8 4" xfId="9749" xr:uid="{081F09AB-C424-4BEA-9694-B4D035529E8E}"/>
    <cellStyle name="Normal 3 7 8 4 2" xfId="26406" xr:uid="{83932206-83F1-46C8-80D6-BEE0A1150650}"/>
    <cellStyle name="Normal 3 7 8 5" xfId="18078" xr:uid="{30C71CBB-CCA3-48B4-AF5C-A0F16C1EDD08}"/>
    <cellStyle name="Normal 3 7 9" xfId="2867" xr:uid="{3C0C66A0-5807-4A1D-A106-94D90AFF1825}"/>
    <cellStyle name="Normal 3 7 9 2" xfId="11198" xr:uid="{E3D9DA6E-ABA0-4E25-85D1-A1BDE92D8CEC}"/>
    <cellStyle name="Normal 3 7 9 2 2" xfId="27855" xr:uid="{D113770C-1BBB-4877-8478-3FFA32DFBEE7}"/>
    <cellStyle name="Normal 3 7 9 3" xfId="19527" xr:uid="{15925F22-ECD2-40F0-BC20-D7D6AE5B2386}"/>
    <cellStyle name="Normal 3 8" xfId="89" xr:uid="{CFA4254C-C020-49FE-B306-44B399FD82F5}"/>
    <cellStyle name="Normal 3 8 10" xfId="5666" xr:uid="{FCD0C51D-3040-4700-9349-F189C236A72D}"/>
    <cellStyle name="Normal 3 8 10 2" xfId="13996" xr:uid="{DCB74BDB-8D0D-4D76-AB5E-BAB275B75AD7}"/>
    <cellStyle name="Normal 3 8 10 2 2" xfId="30653" xr:uid="{D01E528E-29AE-4CFF-8939-D004CA649E8F}"/>
    <cellStyle name="Normal 3 8 10 3" xfId="22325" xr:uid="{03F5CA7A-1E5C-4F0D-B318-55DEA35C7F4F}"/>
    <cellStyle name="Normal 3 8 11" xfId="8444" xr:uid="{1AEBBBB7-A5D8-4BA6-B528-FDC843D3DFB9}"/>
    <cellStyle name="Normal 3 8 11 2" xfId="25101" xr:uid="{086EDAED-768B-4983-BF60-D33C11021533}"/>
    <cellStyle name="Normal 3 8 12" xfId="16773" xr:uid="{87CB7CBA-5AF3-4B75-8CC7-5C939E689529}"/>
    <cellStyle name="Normal 3 8 2" xfId="150" xr:uid="{B87C602C-9142-4601-A19C-4105AD5A52BE}"/>
    <cellStyle name="Normal 3 8 2 10" xfId="8502" xr:uid="{02A757F8-3D40-412E-B9D0-C0D58BEF94A3}"/>
    <cellStyle name="Normal 3 8 2 10 2" xfId="25159" xr:uid="{C650E9BC-D0B1-467C-806B-5F3E26F185B1}"/>
    <cellStyle name="Normal 3 8 2 11" xfId="16831" xr:uid="{007B23F4-D1BE-48E4-A6A6-75DF987013D0}"/>
    <cellStyle name="Normal 3 8 2 2" xfId="270" xr:uid="{A844D14D-F844-4640-B6C7-802D1201763C}"/>
    <cellStyle name="Normal 3 8 2 2 2" xfId="512" xr:uid="{CA25E1EB-2F09-4F4E-B777-31E8D0D056A9}"/>
    <cellStyle name="Normal 3 8 2 2 2 2" xfId="988" xr:uid="{0BC5E603-9373-4753-9CC2-65EDDA646B0E}"/>
    <cellStyle name="Normal 3 8 2 2 2 2 2" xfId="2316" xr:uid="{11ED4754-7C83-46F4-9EE9-619D964F61DC}"/>
    <cellStyle name="Normal 3 8 2 2 2 2 2 2" xfId="5106" xr:uid="{C5BFA6FC-1838-45CF-80BF-8AA5A56D1544}"/>
    <cellStyle name="Normal 3 8 2 2 2 2 2 2 2" xfId="13436" xr:uid="{18B52456-A9F7-479F-A5D4-8572FB27A4E7}"/>
    <cellStyle name="Normal 3 8 2 2 2 2 2 2 2 2" xfId="30093" xr:uid="{424994BB-2D67-48E3-9BE5-E1A41AFBB116}"/>
    <cellStyle name="Normal 3 8 2 2 2 2 2 2 3" xfId="21765" xr:uid="{21E4D79B-42FA-4321-85DB-A8AA4637B867}"/>
    <cellStyle name="Normal 3 8 2 2 2 2 2 3" xfId="7882" xr:uid="{96952C01-2AB0-4068-A81F-AF7544D37A91}"/>
    <cellStyle name="Normal 3 8 2 2 2 2 2 3 2" xfId="16212" xr:uid="{83A925E5-1416-4613-AB4C-0701B73A7861}"/>
    <cellStyle name="Normal 3 8 2 2 2 2 2 3 2 2" xfId="32869" xr:uid="{B042ED2B-412E-4606-B784-5ED0BE183FDD}"/>
    <cellStyle name="Normal 3 8 2 2 2 2 2 3 3" xfId="24541" xr:uid="{F68631AB-AA7D-490A-A5FD-5952B17D7CAD}"/>
    <cellStyle name="Normal 3 8 2 2 2 2 2 4" xfId="10660" xr:uid="{B8AF9B99-8C16-457C-8755-C9F6012459F0}"/>
    <cellStyle name="Normal 3 8 2 2 2 2 2 4 2" xfId="27317" xr:uid="{563ADF54-4A90-4D13-947C-631C7C05203D}"/>
    <cellStyle name="Normal 3 8 2 2 2 2 2 5" xfId="18989" xr:uid="{B3DF63AF-63DD-4420-8BF4-63B786E30D95}"/>
    <cellStyle name="Normal 3 8 2 2 2 2 3" xfId="3779" xr:uid="{F9F8A946-CDB6-4CB1-BEF1-2AA00A2746BE}"/>
    <cellStyle name="Normal 3 8 2 2 2 2 3 2" xfId="12109" xr:uid="{57385899-F841-4FA4-9109-CAFE132E37B0}"/>
    <cellStyle name="Normal 3 8 2 2 2 2 3 2 2" xfId="28766" xr:uid="{3D1B6A0B-6500-4F5B-962F-C49DEFF6D62A}"/>
    <cellStyle name="Normal 3 8 2 2 2 2 3 3" xfId="20438" xr:uid="{070DCEAE-CCF0-4B1C-8DE3-C0A2E41F7C2E}"/>
    <cellStyle name="Normal 3 8 2 2 2 2 4" xfId="6555" xr:uid="{9C940EF0-8B77-4AC5-BFDA-8F36544037B6}"/>
    <cellStyle name="Normal 3 8 2 2 2 2 4 2" xfId="14885" xr:uid="{766EBA20-C3F5-46D7-9B4F-184AF8CB4117}"/>
    <cellStyle name="Normal 3 8 2 2 2 2 4 2 2" xfId="31542" xr:uid="{0C1CDC3F-8449-4631-8A10-8A5FD46CB66B}"/>
    <cellStyle name="Normal 3 8 2 2 2 2 4 3" xfId="23214" xr:uid="{A114C678-15DC-46FA-8328-E16A9214FE8B}"/>
    <cellStyle name="Normal 3 8 2 2 2 2 5" xfId="9333" xr:uid="{ACDE4397-F979-467D-B25B-4A9BF5DA4AC6}"/>
    <cellStyle name="Normal 3 8 2 2 2 2 5 2" xfId="25990" xr:uid="{B39F68CB-49AE-49D9-B126-5FD5B2F2D3BE}"/>
    <cellStyle name="Normal 3 8 2 2 2 2 6" xfId="17662" xr:uid="{875441DD-5445-4BA9-8FE9-6B9A52BBCB58}"/>
    <cellStyle name="Normal 3 8 2 2 2 3" xfId="1842" xr:uid="{EE701596-9E4E-4E52-809D-DD89C139EE74}"/>
    <cellStyle name="Normal 3 8 2 2 2 3 2" xfId="4632" xr:uid="{C84D1EAC-58EE-4835-85CD-BF6AE77856A6}"/>
    <cellStyle name="Normal 3 8 2 2 2 3 2 2" xfId="12962" xr:uid="{D01B5A08-A84F-43D5-B0E1-97FDAA49A60F}"/>
    <cellStyle name="Normal 3 8 2 2 2 3 2 2 2" xfId="29619" xr:uid="{D5469874-78CA-435B-8E1D-8CC50A6985C2}"/>
    <cellStyle name="Normal 3 8 2 2 2 3 2 3" xfId="21291" xr:uid="{FC65C1F5-2409-4220-AD93-4263A39C9536}"/>
    <cellStyle name="Normal 3 8 2 2 2 3 3" xfId="7408" xr:uid="{52C46DE4-598E-4534-A964-7F26B9979596}"/>
    <cellStyle name="Normal 3 8 2 2 2 3 3 2" xfId="15738" xr:uid="{9B802BE9-CF8E-4B4D-8743-6DB07E099FEF}"/>
    <cellStyle name="Normal 3 8 2 2 2 3 3 2 2" xfId="32395" xr:uid="{1207B22F-54DA-457E-A8B8-D6F9A340BCC3}"/>
    <cellStyle name="Normal 3 8 2 2 2 3 3 3" xfId="24067" xr:uid="{EA70F492-673E-4188-B466-C9CD00B4D1EB}"/>
    <cellStyle name="Normal 3 8 2 2 2 3 4" xfId="10186" xr:uid="{65A70DA9-9EE9-465D-A348-F91D661B99FB}"/>
    <cellStyle name="Normal 3 8 2 2 2 3 4 2" xfId="26843" xr:uid="{E33A1313-84AC-4A0D-AC7A-0D3CB208E126}"/>
    <cellStyle name="Normal 3 8 2 2 2 3 5" xfId="18515" xr:uid="{3141C8B7-D31C-43ED-8BC2-11CF0FF220AF}"/>
    <cellStyle name="Normal 3 8 2 2 2 4" xfId="3305" xr:uid="{51967669-5D19-4098-8D43-281620BCB0B5}"/>
    <cellStyle name="Normal 3 8 2 2 2 4 2" xfId="11635" xr:uid="{3431F32C-A840-4AFD-8A2D-EF0C67906D93}"/>
    <cellStyle name="Normal 3 8 2 2 2 4 2 2" xfId="28292" xr:uid="{F5BAAE0F-7729-4C1C-80CD-27E6A09603FA}"/>
    <cellStyle name="Normal 3 8 2 2 2 4 3" xfId="19964" xr:uid="{317F18F4-ED82-4519-8158-8EA731C7D1D1}"/>
    <cellStyle name="Normal 3 8 2 2 2 5" xfId="6081" xr:uid="{1E87D08E-7FBE-4024-9680-EE2A57D2B72E}"/>
    <cellStyle name="Normal 3 8 2 2 2 5 2" xfId="14411" xr:uid="{965F68E7-8CCE-4F2E-8F5C-FE03395DBBF3}"/>
    <cellStyle name="Normal 3 8 2 2 2 5 2 2" xfId="31068" xr:uid="{27EB5523-D0A0-4642-B237-481BAF053929}"/>
    <cellStyle name="Normal 3 8 2 2 2 5 3" xfId="22740" xr:uid="{680A7DB3-5F84-421D-B120-608B4DAC999E}"/>
    <cellStyle name="Normal 3 8 2 2 2 6" xfId="8859" xr:uid="{F758EE4E-9F08-46CF-A8A2-3E09E1E4E7AE}"/>
    <cellStyle name="Normal 3 8 2 2 2 6 2" xfId="25516" xr:uid="{5C7C021F-F90D-415E-80F6-E4B4CC38B687}"/>
    <cellStyle name="Normal 3 8 2 2 2 7" xfId="17188" xr:uid="{17337BED-1A54-478C-A562-4D631FDF16E0}"/>
    <cellStyle name="Normal 3 8 2 2 3" xfId="748" xr:uid="{036D7AF0-F3F7-446A-A576-7159FB786343}"/>
    <cellStyle name="Normal 3 8 2 2 3 2" xfId="2078" xr:uid="{19CAAFAA-6F01-4DB0-AEE7-C3E783820D18}"/>
    <cellStyle name="Normal 3 8 2 2 3 2 2" xfId="4868" xr:uid="{128C1B06-1884-4CA1-AE8F-9D91B99F2B00}"/>
    <cellStyle name="Normal 3 8 2 2 3 2 2 2" xfId="13198" xr:uid="{218C9B22-CFAE-4261-BB9D-3F1B0E0A463B}"/>
    <cellStyle name="Normal 3 8 2 2 3 2 2 2 2" xfId="29855" xr:uid="{1457FACB-8CCD-473F-9325-F39DD365711F}"/>
    <cellStyle name="Normal 3 8 2 2 3 2 2 3" xfId="21527" xr:uid="{A2A7E7C1-8C82-4196-9679-57161EAAA281}"/>
    <cellStyle name="Normal 3 8 2 2 3 2 3" xfId="7644" xr:uid="{9D307C0A-8E66-4589-8BE4-727EF312B8BC}"/>
    <cellStyle name="Normal 3 8 2 2 3 2 3 2" xfId="15974" xr:uid="{271A90AC-6112-4766-BD65-4E224110A2EF}"/>
    <cellStyle name="Normal 3 8 2 2 3 2 3 2 2" xfId="32631" xr:uid="{E9C36DB1-12FE-4AD5-961F-46CA2CFFC2EE}"/>
    <cellStyle name="Normal 3 8 2 2 3 2 3 3" xfId="24303" xr:uid="{31749ABE-EF3E-47B0-8D53-982B8ABEF628}"/>
    <cellStyle name="Normal 3 8 2 2 3 2 4" xfId="10422" xr:uid="{20C26433-50FF-47F2-963F-80187BAD9FA1}"/>
    <cellStyle name="Normal 3 8 2 2 3 2 4 2" xfId="27079" xr:uid="{0043CF8F-6CE3-47FA-8518-A8AA65F4630F}"/>
    <cellStyle name="Normal 3 8 2 2 3 2 5" xfId="18751" xr:uid="{039287CE-F201-4792-82F0-3E3A49696403}"/>
    <cellStyle name="Normal 3 8 2 2 3 3" xfId="3541" xr:uid="{C420A7E3-7695-42EC-BA06-B0C1F3C1382D}"/>
    <cellStyle name="Normal 3 8 2 2 3 3 2" xfId="11871" xr:uid="{DAC651AF-BE9F-42EA-9F6C-49101E553A1A}"/>
    <cellStyle name="Normal 3 8 2 2 3 3 2 2" xfId="28528" xr:uid="{98F8EB67-24E5-4EEB-BF2F-92ABBE01881C}"/>
    <cellStyle name="Normal 3 8 2 2 3 3 3" xfId="20200" xr:uid="{71E05A38-0A91-48E9-B824-437CDD18EBFF}"/>
    <cellStyle name="Normal 3 8 2 2 3 4" xfId="6317" xr:uid="{CEC1A862-AF11-46EC-810C-A11268589E93}"/>
    <cellStyle name="Normal 3 8 2 2 3 4 2" xfId="14647" xr:uid="{B8AE9CF5-0471-462E-8A93-666F061A6DCE}"/>
    <cellStyle name="Normal 3 8 2 2 3 4 2 2" xfId="31304" xr:uid="{C7379426-8D5B-47BB-B76B-C118738809C0}"/>
    <cellStyle name="Normal 3 8 2 2 3 4 3" xfId="22976" xr:uid="{1486B304-D75A-4208-8190-45E34394653B}"/>
    <cellStyle name="Normal 3 8 2 2 3 5" xfId="9095" xr:uid="{B243506C-E173-453A-A90B-22B46EC11EC2}"/>
    <cellStyle name="Normal 3 8 2 2 3 5 2" xfId="25752" xr:uid="{4EA3CB2E-7E60-4A1A-9905-0396C32E2EE2}"/>
    <cellStyle name="Normal 3 8 2 2 3 6" xfId="17424" xr:uid="{9FC886F5-7399-4115-ACB5-8D2F55A8B6CA}"/>
    <cellStyle name="Normal 3 8 2 2 4" xfId="1225" xr:uid="{AB4B3D1C-1B6F-4E50-A2C4-A9DE8C859231}"/>
    <cellStyle name="Normal 3 8 2 2 4 2" xfId="2553" xr:uid="{E0D63C62-A656-4888-9A40-71D34E94FC39}"/>
    <cellStyle name="Normal 3 8 2 2 4 2 2" xfId="5343" xr:uid="{4EC16196-6C3D-4BAB-85CA-3FA914DFA950}"/>
    <cellStyle name="Normal 3 8 2 2 4 2 2 2" xfId="13673" xr:uid="{94123CAF-13D3-482D-B92A-D35ADCC9F700}"/>
    <cellStyle name="Normal 3 8 2 2 4 2 2 2 2" xfId="30330" xr:uid="{D1061C6B-F5BE-4873-B31C-AA49AE60D07D}"/>
    <cellStyle name="Normal 3 8 2 2 4 2 2 3" xfId="22002" xr:uid="{EAE83F5C-2CA8-4B0D-AC5A-3B1C2FDC32CE}"/>
    <cellStyle name="Normal 3 8 2 2 4 2 3" xfId="8119" xr:uid="{3C51AE0F-C1CF-4486-89A9-FA1305B7ABFE}"/>
    <cellStyle name="Normal 3 8 2 2 4 2 3 2" xfId="16449" xr:uid="{16322A8A-6076-417E-981E-62650B0C5008}"/>
    <cellStyle name="Normal 3 8 2 2 4 2 3 2 2" xfId="33106" xr:uid="{D4443CC6-4BAA-46D6-83B8-ECE17803A57A}"/>
    <cellStyle name="Normal 3 8 2 2 4 2 3 3" xfId="24778" xr:uid="{ADD456D4-E3C4-4423-A0C3-77F56CF2B985}"/>
    <cellStyle name="Normal 3 8 2 2 4 2 4" xfId="10897" xr:uid="{6666CF21-08E2-40E7-881C-B50654943D08}"/>
    <cellStyle name="Normal 3 8 2 2 4 2 4 2" xfId="27554" xr:uid="{A2EE8531-1330-4372-A35F-A59B93165F0D}"/>
    <cellStyle name="Normal 3 8 2 2 4 2 5" xfId="19226" xr:uid="{94138094-4765-41B9-9390-CA8443E67CAF}"/>
    <cellStyle name="Normal 3 8 2 2 4 3" xfId="4016" xr:uid="{F5D608B2-1487-4378-8BCE-2606227569F4}"/>
    <cellStyle name="Normal 3 8 2 2 4 3 2" xfId="12346" xr:uid="{183BDE1F-0097-4A5C-A91E-ADC54A40F934}"/>
    <cellStyle name="Normal 3 8 2 2 4 3 2 2" xfId="29003" xr:uid="{647C816E-2AF9-4A9A-9C84-71FF79A65A5E}"/>
    <cellStyle name="Normal 3 8 2 2 4 3 3" xfId="20675" xr:uid="{E793F3AA-3492-49FD-936C-D246D41D9B99}"/>
    <cellStyle name="Normal 3 8 2 2 4 4" xfId="6792" xr:uid="{4B73CA39-F5C1-4B78-9655-2E6020AF0EC9}"/>
    <cellStyle name="Normal 3 8 2 2 4 4 2" xfId="15122" xr:uid="{5FA14A95-04FF-4BBF-BA2C-A34AA3D097B3}"/>
    <cellStyle name="Normal 3 8 2 2 4 4 2 2" xfId="31779" xr:uid="{DE09B8B3-73B4-4367-A737-6657E0B3B8E2}"/>
    <cellStyle name="Normal 3 8 2 2 4 4 3" xfId="23451" xr:uid="{7826C4BE-FD29-4A5B-A08B-08AE3176693F}"/>
    <cellStyle name="Normal 3 8 2 2 4 5" xfId="9570" xr:uid="{D8B6ECE3-99A4-45C8-9EFD-29A051295C96}"/>
    <cellStyle name="Normal 3 8 2 2 4 5 2" xfId="26227" xr:uid="{6EF88B75-3942-43A8-B869-EDCC2067BD9A}"/>
    <cellStyle name="Normal 3 8 2 2 4 6" xfId="17899" xr:uid="{23B501CB-3067-458D-97DB-52A300C4F9B8}"/>
    <cellStyle name="Normal 3 8 2 2 5" xfId="1605" xr:uid="{18B0D03E-9BDB-4650-A8AB-B1D5DEBDFD67}"/>
    <cellStyle name="Normal 3 8 2 2 5 2" xfId="4395" xr:uid="{7BFDE4A4-9265-4DA2-A27B-A42857D90850}"/>
    <cellStyle name="Normal 3 8 2 2 5 2 2" xfId="12725" xr:uid="{6542C8E2-6C60-48A0-A7C5-0654DB5F8AA1}"/>
    <cellStyle name="Normal 3 8 2 2 5 2 2 2" xfId="29382" xr:uid="{4D705AD6-DE8D-478E-98B8-952A9CA1CD35}"/>
    <cellStyle name="Normal 3 8 2 2 5 2 3" xfId="21054" xr:uid="{566B2EEC-C0C1-4EA0-9B58-9D0558CDB825}"/>
    <cellStyle name="Normal 3 8 2 2 5 3" xfId="7171" xr:uid="{20EEC526-50A6-40D0-B74E-43FF09368904}"/>
    <cellStyle name="Normal 3 8 2 2 5 3 2" xfId="15501" xr:uid="{3A10655D-0172-4806-95B1-B0A539C4D804}"/>
    <cellStyle name="Normal 3 8 2 2 5 3 2 2" xfId="32158" xr:uid="{9C340297-A9C9-4EDD-AE14-8DE82DA29F96}"/>
    <cellStyle name="Normal 3 8 2 2 5 3 3" xfId="23830" xr:uid="{9319C37F-2A62-4782-80B0-5461E6F828CC}"/>
    <cellStyle name="Normal 3 8 2 2 5 4" xfId="9949" xr:uid="{ED6AE0F6-7C9A-4D0B-AB23-7661CDDD949B}"/>
    <cellStyle name="Normal 3 8 2 2 5 4 2" xfId="26606" xr:uid="{8D1FA3DD-D914-42F0-8547-6FB0CEFA0476}"/>
    <cellStyle name="Normal 3 8 2 2 5 5" xfId="18278" xr:uid="{FE712286-0FFE-4641-8586-1BF12F0B915C}"/>
    <cellStyle name="Normal 3 8 2 2 6" xfId="3068" xr:uid="{3C4635BD-9FA6-46C6-A5D4-206A941EBE75}"/>
    <cellStyle name="Normal 3 8 2 2 6 2" xfId="11398" xr:uid="{6C51AA58-8F7D-4C66-AA59-52FBBFBEADAA}"/>
    <cellStyle name="Normal 3 8 2 2 6 2 2" xfId="28055" xr:uid="{4A834188-DCB8-4E5A-8D90-14C848DA25C0}"/>
    <cellStyle name="Normal 3 8 2 2 6 3" xfId="19727" xr:uid="{79E4C244-2BA5-4FF1-8416-AB1A235C3358}"/>
    <cellStyle name="Normal 3 8 2 2 7" xfId="5844" xr:uid="{61093C14-7D6E-4764-AD81-AC1D6D467F12}"/>
    <cellStyle name="Normal 3 8 2 2 7 2" xfId="14174" xr:uid="{65AF4909-8EDF-4383-A75A-27B60D968923}"/>
    <cellStyle name="Normal 3 8 2 2 7 2 2" xfId="30831" xr:uid="{48529FD0-9F64-4D7C-A0A3-5F2368482AF4}"/>
    <cellStyle name="Normal 3 8 2 2 7 3" xfId="22503" xr:uid="{F7AD02C7-EEB4-49C9-90FF-0C390D0589DF}"/>
    <cellStyle name="Normal 3 8 2 2 8" xfId="8622" xr:uid="{22D46274-CAE2-4D94-812E-B5F87CA4ADBC}"/>
    <cellStyle name="Normal 3 8 2 2 8 2" xfId="25279" xr:uid="{DBBB204E-DCE8-4C61-B998-73636F174E1C}"/>
    <cellStyle name="Normal 3 8 2 2 9" xfId="16951" xr:uid="{1A7FF38B-EA98-4678-80E0-D5EAC61A541B}"/>
    <cellStyle name="Normal 3 8 2 3" xfId="392" xr:uid="{00E4D255-B752-4B9B-9BBB-7637BF084263}"/>
    <cellStyle name="Normal 3 8 2 3 2" xfId="870" xr:uid="{2BDBE4CF-BA33-416E-ABF2-4B4BFE0C8180}"/>
    <cellStyle name="Normal 3 8 2 3 2 2" xfId="2198" xr:uid="{C1062C49-3D1F-4322-B7B6-48652FD7CB51}"/>
    <cellStyle name="Normal 3 8 2 3 2 2 2" xfId="4988" xr:uid="{FF651872-EC19-4829-A06A-45C920F5C070}"/>
    <cellStyle name="Normal 3 8 2 3 2 2 2 2" xfId="13318" xr:uid="{64F6C9AF-E404-4085-AA09-3E1E9DDF651A}"/>
    <cellStyle name="Normal 3 8 2 3 2 2 2 2 2" xfId="29975" xr:uid="{EE4CE400-3BCA-4A39-AC6D-4759A0DF5C48}"/>
    <cellStyle name="Normal 3 8 2 3 2 2 2 3" xfId="21647" xr:uid="{1D39E4EC-9D67-49D1-B250-7A430429EBD7}"/>
    <cellStyle name="Normal 3 8 2 3 2 2 3" xfId="7764" xr:uid="{1ADF20F1-7BDE-459E-9B83-80C98AEBE7F1}"/>
    <cellStyle name="Normal 3 8 2 3 2 2 3 2" xfId="16094" xr:uid="{221BCD2E-5515-479C-B132-1BC0934DD9A0}"/>
    <cellStyle name="Normal 3 8 2 3 2 2 3 2 2" xfId="32751" xr:uid="{6D7500DE-DF1C-4286-B4E4-DC11840B644E}"/>
    <cellStyle name="Normal 3 8 2 3 2 2 3 3" xfId="24423" xr:uid="{3A82D7E3-1ADD-469F-8DE3-8B042A346FC7}"/>
    <cellStyle name="Normal 3 8 2 3 2 2 4" xfId="10542" xr:uid="{F5B8BDB0-942B-4A3A-81FA-D57AC90FF51D}"/>
    <cellStyle name="Normal 3 8 2 3 2 2 4 2" xfId="27199" xr:uid="{130ABC04-0F80-4C26-B909-CC28C5FFA156}"/>
    <cellStyle name="Normal 3 8 2 3 2 2 5" xfId="18871" xr:uid="{E8028BB7-ADAD-4983-9953-733C20D77AB4}"/>
    <cellStyle name="Normal 3 8 2 3 2 3" xfId="3661" xr:uid="{753EBE09-651D-44F8-8505-EEF9030A5055}"/>
    <cellStyle name="Normal 3 8 2 3 2 3 2" xfId="11991" xr:uid="{0D1FA8BC-D400-4829-A55C-69C4A5EED6C1}"/>
    <cellStyle name="Normal 3 8 2 3 2 3 2 2" xfId="28648" xr:uid="{BA040211-5BD9-4FC3-9BF0-2C5918B5607A}"/>
    <cellStyle name="Normal 3 8 2 3 2 3 3" xfId="20320" xr:uid="{333995C7-B4D3-4641-A00B-F5177C193012}"/>
    <cellStyle name="Normal 3 8 2 3 2 4" xfId="6437" xr:uid="{09C61ED7-DA28-4CD9-9075-A171B4D1F321}"/>
    <cellStyle name="Normal 3 8 2 3 2 4 2" xfId="14767" xr:uid="{54AD1043-F540-4E1E-B1C4-00534161B2FA}"/>
    <cellStyle name="Normal 3 8 2 3 2 4 2 2" xfId="31424" xr:uid="{2EC7157E-4DC5-4D6E-953B-C99683FB5861}"/>
    <cellStyle name="Normal 3 8 2 3 2 4 3" xfId="23096" xr:uid="{6F7F6701-EFDD-40F5-87AA-D2A4CE14722D}"/>
    <cellStyle name="Normal 3 8 2 3 2 5" xfId="9215" xr:uid="{4F45A629-8252-4878-8497-02AC57ABEF84}"/>
    <cellStyle name="Normal 3 8 2 3 2 5 2" xfId="25872" xr:uid="{8105C978-9ED9-45CD-987E-DF1CFC8A9F29}"/>
    <cellStyle name="Normal 3 8 2 3 2 6" xfId="17544" xr:uid="{CCB98D9A-E4BA-4545-BB92-23B789A4BC25}"/>
    <cellStyle name="Normal 3 8 2 3 3" xfId="1722" xr:uid="{BE09DE0A-83A7-4F62-BCDE-9B41A1328E2A}"/>
    <cellStyle name="Normal 3 8 2 3 3 2" xfId="4512" xr:uid="{0645FBA5-E087-408D-B102-09D418A0243B}"/>
    <cellStyle name="Normal 3 8 2 3 3 2 2" xfId="12842" xr:uid="{CDF5FBDC-670F-410F-81F1-79A1DAFBFA53}"/>
    <cellStyle name="Normal 3 8 2 3 3 2 2 2" xfId="29499" xr:uid="{9A1DAEC9-795D-4C0E-9766-C0974ADF861B}"/>
    <cellStyle name="Normal 3 8 2 3 3 2 3" xfId="21171" xr:uid="{6F97F898-FA01-4846-A016-1E953F9BFE40}"/>
    <cellStyle name="Normal 3 8 2 3 3 3" xfId="7288" xr:uid="{4E7B3B29-3DDC-49C4-8CCB-C7297634C6B0}"/>
    <cellStyle name="Normal 3 8 2 3 3 3 2" xfId="15618" xr:uid="{436A3DEF-671A-4D44-B39A-BFDD55A6741C}"/>
    <cellStyle name="Normal 3 8 2 3 3 3 2 2" xfId="32275" xr:uid="{883A24F8-E07E-477A-8845-9BF3228E1112}"/>
    <cellStyle name="Normal 3 8 2 3 3 3 3" xfId="23947" xr:uid="{50342BF9-E2CD-4FF1-B66D-F67D3533BAF4}"/>
    <cellStyle name="Normal 3 8 2 3 3 4" xfId="10066" xr:uid="{DB672BD5-24EB-4A08-83B9-213815D2686C}"/>
    <cellStyle name="Normal 3 8 2 3 3 4 2" xfId="26723" xr:uid="{2669E0C0-93F1-4529-864B-A1546F4D93CE}"/>
    <cellStyle name="Normal 3 8 2 3 3 5" xfId="18395" xr:uid="{CAA7F4FD-ADAA-42B6-A2BF-74DB0AC0CEF9}"/>
    <cellStyle name="Normal 3 8 2 3 4" xfId="3185" xr:uid="{B8A3F726-A8EB-4521-B783-A82D0D7B8DB7}"/>
    <cellStyle name="Normal 3 8 2 3 4 2" xfId="11515" xr:uid="{19D17C7C-35C9-4AB9-9693-6505310FC3FF}"/>
    <cellStyle name="Normal 3 8 2 3 4 2 2" xfId="28172" xr:uid="{4D0B993A-E17D-4B74-8016-52E455DF10DF}"/>
    <cellStyle name="Normal 3 8 2 3 4 3" xfId="19844" xr:uid="{A800B513-EA1D-4A2E-BCD2-33641F09F4C0}"/>
    <cellStyle name="Normal 3 8 2 3 5" xfId="5961" xr:uid="{EDD295F8-D052-49E2-941A-9D6BF3848F75}"/>
    <cellStyle name="Normal 3 8 2 3 5 2" xfId="14291" xr:uid="{6CB5D2DC-9F85-491F-B132-60188887FBC6}"/>
    <cellStyle name="Normal 3 8 2 3 5 2 2" xfId="30948" xr:uid="{F8D4E3D3-DA87-4511-83AD-3FB718520AAD}"/>
    <cellStyle name="Normal 3 8 2 3 5 3" xfId="22620" xr:uid="{04717D4B-87FE-4375-95C6-AFD6201BE6DE}"/>
    <cellStyle name="Normal 3 8 2 3 6" xfId="8739" xr:uid="{2E70426C-7DE8-4298-B0BD-05CA8349C52B}"/>
    <cellStyle name="Normal 3 8 2 3 6 2" xfId="25396" xr:uid="{4D81DEDB-5D22-4AEA-A9DA-4BBDC046AF19}"/>
    <cellStyle name="Normal 3 8 2 3 7" xfId="17068" xr:uid="{A30E08E1-3CA0-4EFA-B5EB-259A97A09877}"/>
    <cellStyle name="Normal 3 8 2 4" xfId="628" xr:uid="{E7546F03-EA04-4579-8503-B1758856C52B}"/>
    <cellStyle name="Normal 3 8 2 4 2" xfId="1958" xr:uid="{0D297D97-F11F-4875-B254-D7827D7C7420}"/>
    <cellStyle name="Normal 3 8 2 4 2 2" xfId="4748" xr:uid="{28EF120F-06BC-435B-96BB-CD211FA9CFE3}"/>
    <cellStyle name="Normal 3 8 2 4 2 2 2" xfId="13078" xr:uid="{233C3AAD-C497-452F-B33E-F5B57EADF783}"/>
    <cellStyle name="Normal 3 8 2 4 2 2 2 2" xfId="29735" xr:uid="{FC4F4991-BF1C-4269-A846-2147CB87F3A7}"/>
    <cellStyle name="Normal 3 8 2 4 2 2 3" xfId="21407" xr:uid="{AE8F0867-9624-4D67-9129-A61F20EAED91}"/>
    <cellStyle name="Normal 3 8 2 4 2 3" xfId="7524" xr:uid="{B1AB6AEA-7229-4A65-8403-9CECB48E9D63}"/>
    <cellStyle name="Normal 3 8 2 4 2 3 2" xfId="15854" xr:uid="{0813F514-F8B3-43B3-924F-64A6924231B3}"/>
    <cellStyle name="Normal 3 8 2 4 2 3 2 2" xfId="32511" xr:uid="{6AB631ED-B8C7-4C47-8196-20F2655CB9E9}"/>
    <cellStyle name="Normal 3 8 2 4 2 3 3" xfId="24183" xr:uid="{6C308411-0F1A-46D7-9FB8-6757D4CD9222}"/>
    <cellStyle name="Normal 3 8 2 4 2 4" xfId="10302" xr:uid="{1CBBAEB1-E6B2-404B-A4C4-2D300A3FC747}"/>
    <cellStyle name="Normal 3 8 2 4 2 4 2" xfId="26959" xr:uid="{A6211ACE-B279-4329-8341-66F6C6E0242D}"/>
    <cellStyle name="Normal 3 8 2 4 2 5" xfId="18631" xr:uid="{BA5D5940-2036-40AD-8B8D-7DB975A187BF}"/>
    <cellStyle name="Normal 3 8 2 4 3" xfId="3421" xr:uid="{FEB0973D-A615-4FBD-A5C3-E64931F42FDC}"/>
    <cellStyle name="Normal 3 8 2 4 3 2" xfId="11751" xr:uid="{B26E7062-C637-4657-AD38-1C867522868E}"/>
    <cellStyle name="Normal 3 8 2 4 3 2 2" xfId="28408" xr:uid="{946D701A-A3D0-45A0-B2AC-C44761ECA427}"/>
    <cellStyle name="Normal 3 8 2 4 3 3" xfId="20080" xr:uid="{CFA78F8F-EAFB-477C-AF81-271DF5B7ECCC}"/>
    <cellStyle name="Normal 3 8 2 4 4" xfId="6197" xr:uid="{2410DC5C-F1D3-47F6-91B0-2E80A90A9E5A}"/>
    <cellStyle name="Normal 3 8 2 4 4 2" xfId="14527" xr:uid="{7439B247-19B8-48EC-8DF2-8E2F0CEC8BE3}"/>
    <cellStyle name="Normal 3 8 2 4 4 2 2" xfId="31184" xr:uid="{7C0EE1EC-D225-4FE3-A934-292E7AD2337E}"/>
    <cellStyle name="Normal 3 8 2 4 4 3" xfId="22856" xr:uid="{23288904-C196-470F-8422-EF46FB272006}"/>
    <cellStyle name="Normal 3 8 2 4 5" xfId="8975" xr:uid="{6674A1BA-0C67-4BD4-BFD3-26F312FBB976}"/>
    <cellStyle name="Normal 3 8 2 4 5 2" xfId="25632" xr:uid="{D7544F74-FFAF-4F17-B704-0C84DF9383B7}"/>
    <cellStyle name="Normal 3 8 2 4 6" xfId="17304" xr:uid="{2F41FE11-A363-4857-A594-B440FD48767E}"/>
    <cellStyle name="Normal 3 8 2 5" xfId="1105" xr:uid="{5994F822-D325-4455-9D32-0471F45D2256}"/>
    <cellStyle name="Normal 3 8 2 5 2" xfId="2433" xr:uid="{AC206C37-3618-43AF-88B1-BFE8913232B2}"/>
    <cellStyle name="Normal 3 8 2 5 2 2" xfId="5223" xr:uid="{75B2BC02-AEE1-4714-88F6-85DEB3E66FFF}"/>
    <cellStyle name="Normal 3 8 2 5 2 2 2" xfId="13553" xr:uid="{DB8158EF-06DC-469D-8B8F-D2936B1BD346}"/>
    <cellStyle name="Normal 3 8 2 5 2 2 2 2" xfId="30210" xr:uid="{B033E0AD-8F52-43A2-88CE-04BE93833AAB}"/>
    <cellStyle name="Normal 3 8 2 5 2 2 3" xfId="21882" xr:uid="{532F5CD6-2554-4324-89C7-6A28A25A1189}"/>
    <cellStyle name="Normal 3 8 2 5 2 3" xfId="7999" xr:uid="{DCDF2692-DEC2-421D-9D5A-31A2F933225B}"/>
    <cellStyle name="Normal 3 8 2 5 2 3 2" xfId="16329" xr:uid="{F9491C0A-55B7-483A-B54A-AB2FDD98F062}"/>
    <cellStyle name="Normal 3 8 2 5 2 3 2 2" xfId="32986" xr:uid="{4A609BD0-8F6F-4622-829F-D403E713E1CC}"/>
    <cellStyle name="Normal 3 8 2 5 2 3 3" xfId="24658" xr:uid="{7FB3D72C-3070-4C9D-901E-E17B11BB8426}"/>
    <cellStyle name="Normal 3 8 2 5 2 4" xfId="10777" xr:uid="{5D6B0121-41ED-4AA0-B183-98039385F2A9}"/>
    <cellStyle name="Normal 3 8 2 5 2 4 2" xfId="27434" xr:uid="{2BF83877-8581-4BC8-84EA-77949074B631}"/>
    <cellStyle name="Normal 3 8 2 5 2 5" xfId="19106" xr:uid="{BB6876C1-A216-47EA-B09F-E80E4204F6BD}"/>
    <cellStyle name="Normal 3 8 2 5 3" xfId="3896" xr:uid="{C590630A-8092-44CF-8A2F-C89E1BDE6E7F}"/>
    <cellStyle name="Normal 3 8 2 5 3 2" xfId="12226" xr:uid="{4AC504C9-B4A8-4445-9FB3-B3AF78F63525}"/>
    <cellStyle name="Normal 3 8 2 5 3 2 2" xfId="28883" xr:uid="{E85C95E5-71F0-490F-832E-86EDCBD75A7E}"/>
    <cellStyle name="Normal 3 8 2 5 3 3" xfId="20555" xr:uid="{16A9FF41-17AA-432C-8BBD-F653CB5EBB84}"/>
    <cellStyle name="Normal 3 8 2 5 4" xfId="6672" xr:uid="{1F5CA2F8-55BB-4CFE-B61A-76ACDCFC41B6}"/>
    <cellStyle name="Normal 3 8 2 5 4 2" xfId="15002" xr:uid="{877007C3-C63F-4D98-B4B4-FA1A4D243BAD}"/>
    <cellStyle name="Normal 3 8 2 5 4 2 2" xfId="31659" xr:uid="{B532910F-05F7-4B3F-A0CC-7C2355C26BEA}"/>
    <cellStyle name="Normal 3 8 2 5 4 3" xfId="23331" xr:uid="{13133130-D3C6-4813-B1E0-01C9CD0E8B3D}"/>
    <cellStyle name="Normal 3 8 2 5 5" xfId="9450" xr:uid="{492FB206-B238-4167-A1F8-EDEA94A1A389}"/>
    <cellStyle name="Normal 3 8 2 5 5 2" xfId="26107" xr:uid="{660BD5D7-AF9B-4242-BA12-95767C1AC155}"/>
    <cellStyle name="Normal 3 8 2 5 6" xfId="17779" xr:uid="{BEB3E02C-CF1C-4082-ABDB-BEF8883DC15F}"/>
    <cellStyle name="Normal 3 8 2 6" xfId="1370" xr:uid="{746A3712-6691-46BF-938D-B8B31ED5A8C6}"/>
    <cellStyle name="Normal 3 8 2 6 2" xfId="2698" xr:uid="{A293CEA9-3659-471E-A509-D99CF873B78B}"/>
    <cellStyle name="Normal 3 8 2 6 2 2" xfId="5488" xr:uid="{FA548D9F-0F92-47C7-9279-0D197B21903C}"/>
    <cellStyle name="Normal 3 8 2 6 2 2 2" xfId="13818" xr:uid="{DFDE39E9-51CE-4FEB-A246-7B8D9322C0FC}"/>
    <cellStyle name="Normal 3 8 2 6 2 2 2 2" xfId="30475" xr:uid="{3377D15C-E799-4C50-BF1F-5DE4D990758D}"/>
    <cellStyle name="Normal 3 8 2 6 2 2 3" xfId="22147" xr:uid="{25775894-AC72-495B-93C9-DD3DFCFCB45D}"/>
    <cellStyle name="Normal 3 8 2 6 2 3" xfId="8264" xr:uid="{AA8D0B19-49F1-41AB-9AE7-47DF3E8961E4}"/>
    <cellStyle name="Normal 3 8 2 6 2 3 2" xfId="16594" xr:uid="{2B55B9EE-8274-4BA0-A960-E0909FE1BAC1}"/>
    <cellStyle name="Normal 3 8 2 6 2 3 2 2" xfId="33251" xr:uid="{C1AA279D-6938-4B8E-8E1B-2C4157E0BFB3}"/>
    <cellStyle name="Normal 3 8 2 6 2 3 3" xfId="24923" xr:uid="{6D71DF4F-ABCE-4CE7-A04F-4280EAD48262}"/>
    <cellStyle name="Normal 3 8 2 6 2 4" xfId="11042" xr:uid="{F73252E9-4A54-4200-9CF1-2314A5759497}"/>
    <cellStyle name="Normal 3 8 2 6 2 4 2" xfId="27699" xr:uid="{89BB0A63-F0C6-4721-8AB4-833C8C30F7AA}"/>
    <cellStyle name="Normal 3 8 2 6 2 5" xfId="19371" xr:uid="{C9B37788-AD3D-4536-BEED-426C124213A7}"/>
    <cellStyle name="Normal 3 8 2 6 3" xfId="4161" xr:uid="{7A8640CE-16F9-4F73-8B93-BF377F48A49F}"/>
    <cellStyle name="Normal 3 8 2 6 3 2" xfId="12491" xr:uid="{DFD19D92-4DC4-4B95-B671-E0DE42F52BE4}"/>
    <cellStyle name="Normal 3 8 2 6 3 2 2" xfId="29148" xr:uid="{D1642776-BE8F-4BA8-9971-0877FE1622A4}"/>
    <cellStyle name="Normal 3 8 2 6 3 3" xfId="20820" xr:uid="{92664DF7-EEDA-49D1-8B30-A4A53243A1A5}"/>
    <cellStyle name="Normal 3 8 2 6 4" xfId="6937" xr:uid="{495C5306-9E37-4539-A163-F1BC54ADF9C8}"/>
    <cellStyle name="Normal 3 8 2 6 4 2" xfId="15267" xr:uid="{10454BB3-4C87-4CB8-A9AE-63D0ADC2F10E}"/>
    <cellStyle name="Normal 3 8 2 6 4 2 2" xfId="31924" xr:uid="{8A583F34-A8CD-4200-A227-0FEB123A04BC}"/>
    <cellStyle name="Normal 3 8 2 6 4 3" xfId="23596" xr:uid="{B3C5C201-0FBA-44B9-B209-6421719F001B}"/>
    <cellStyle name="Normal 3 8 2 6 5" xfId="9715" xr:uid="{A4E12107-3990-467B-9D8D-0A7E7332DC1C}"/>
    <cellStyle name="Normal 3 8 2 6 5 2" xfId="26372" xr:uid="{9FF8C24F-AB56-44D5-9871-9EDACABDBCFB}"/>
    <cellStyle name="Normal 3 8 2 6 6" xfId="18044" xr:uid="{E37B3040-2A54-408D-B9B4-5818C6817200}"/>
    <cellStyle name="Normal 3 8 2 7" xfId="1485" xr:uid="{32C94FBB-DE51-4998-BD0F-3080BF052DFD}"/>
    <cellStyle name="Normal 3 8 2 7 2" xfId="4275" xr:uid="{A0CE7F79-EB16-44DD-89BD-DCC9E94B61B3}"/>
    <cellStyle name="Normal 3 8 2 7 2 2" xfId="12605" xr:uid="{4DF0858C-DAD0-430B-811D-FD8C9209667A}"/>
    <cellStyle name="Normal 3 8 2 7 2 2 2" xfId="29262" xr:uid="{7E0A8C05-1BDD-4E16-B4F7-28C744987482}"/>
    <cellStyle name="Normal 3 8 2 7 2 3" xfId="20934" xr:uid="{AEC1287A-0C04-4B08-8870-7A38BA396BA7}"/>
    <cellStyle name="Normal 3 8 2 7 3" xfId="7051" xr:uid="{21D92752-6842-434E-946A-D858A672DA71}"/>
    <cellStyle name="Normal 3 8 2 7 3 2" xfId="15381" xr:uid="{FD16C635-2058-4FBB-9A2D-D6AF561129B3}"/>
    <cellStyle name="Normal 3 8 2 7 3 2 2" xfId="32038" xr:uid="{963E7AB0-55E0-4763-BA04-F21851BB8B15}"/>
    <cellStyle name="Normal 3 8 2 7 3 3" xfId="23710" xr:uid="{E6E22D12-85F5-4538-A6A4-0B067E032630}"/>
    <cellStyle name="Normal 3 8 2 7 4" xfId="9829" xr:uid="{8C8BDEB0-2457-47DC-B4DC-FF87C4D15272}"/>
    <cellStyle name="Normal 3 8 2 7 4 2" xfId="26486" xr:uid="{2FEB802F-BD7A-4066-B2DF-9CE0653CDC94}"/>
    <cellStyle name="Normal 3 8 2 7 5" xfId="18158" xr:uid="{8743350E-869E-43A0-950F-989B88A9289D}"/>
    <cellStyle name="Normal 3 8 2 8" xfId="2948" xr:uid="{452F4B67-C742-4B1B-BA9C-8242EB35D688}"/>
    <cellStyle name="Normal 3 8 2 8 2" xfId="11278" xr:uid="{9565DCC2-02CB-46E1-A7E9-DE2B06A54897}"/>
    <cellStyle name="Normal 3 8 2 8 2 2" xfId="27935" xr:uid="{AEBF50FF-F235-4B1E-AD73-A18CB9F5EC0B}"/>
    <cellStyle name="Normal 3 8 2 8 3" xfId="19607" xr:uid="{8B0F356F-6743-4FD0-B788-317B4BA0D97B}"/>
    <cellStyle name="Normal 3 8 2 9" xfId="5724" xr:uid="{47FAC6F1-EFE7-4B67-A28E-6CA712280699}"/>
    <cellStyle name="Normal 3 8 2 9 2" xfId="14054" xr:uid="{D5E06A84-75B8-4244-8C68-F157F725A049}"/>
    <cellStyle name="Normal 3 8 2 9 2 2" xfId="30711" xr:uid="{043AEF13-4EBE-40E2-9BE9-1FA800015AE4}"/>
    <cellStyle name="Normal 3 8 2 9 3" xfId="22383" xr:uid="{5CCCD2FB-288C-44E0-AE75-1636F662EAA4}"/>
    <cellStyle name="Normal 3 8 3" xfId="208" xr:uid="{AADBE753-E1CB-4A53-B29A-427E41012191}"/>
    <cellStyle name="Normal 3 8 3 2" xfId="450" xr:uid="{6CC797AE-15C5-4202-8D70-A772C30D8614}"/>
    <cellStyle name="Normal 3 8 3 2 2" xfId="927" xr:uid="{7F4B1360-B8EE-4935-A7DE-5373C2BA84BB}"/>
    <cellStyle name="Normal 3 8 3 2 2 2" xfId="2255" xr:uid="{663B2238-446D-449C-A99C-D563D53CAF2C}"/>
    <cellStyle name="Normal 3 8 3 2 2 2 2" xfId="5045" xr:uid="{64B1084F-3700-499E-9B77-96A09BF30233}"/>
    <cellStyle name="Normal 3 8 3 2 2 2 2 2" xfId="13375" xr:uid="{FF13F8A7-BA14-4C8F-ADE3-FB4102545A3C}"/>
    <cellStyle name="Normal 3 8 3 2 2 2 2 2 2" xfId="30032" xr:uid="{47CAEBAE-04AF-434B-8B5F-F9C61BB35658}"/>
    <cellStyle name="Normal 3 8 3 2 2 2 2 3" xfId="21704" xr:uid="{A90B9D16-645F-43DA-87C2-ABAE2CDA9156}"/>
    <cellStyle name="Normal 3 8 3 2 2 2 3" xfId="7821" xr:uid="{BB55B0EB-DE9B-4294-B36E-080F57507898}"/>
    <cellStyle name="Normal 3 8 3 2 2 2 3 2" xfId="16151" xr:uid="{AC3419EF-2236-493F-BB44-7E1A71AE8087}"/>
    <cellStyle name="Normal 3 8 3 2 2 2 3 2 2" xfId="32808" xr:uid="{CFB965D4-D4C3-4772-9FE9-1AED9D599D13}"/>
    <cellStyle name="Normal 3 8 3 2 2 2 3 3" xfId="24480" xr:uid="{66C80A0D-CA9D-438C-B8DF-C4CCDA815DA2}"/>
    <cellStyle name="Normal 3 8 3 2 2 2 4" xfId="10599" xr:uid="{48CF419B-BD55-445B-9468-66EEA1AEC484}"/>
    <cellStyle name="Normal 3 8 3 2 2 2 4 2" xfId="27256" xr:uid="{E78CECA7-22A4-4113-88C7-8D865C63EE1A}"/>
    <cellStyle name="Normal 3 8 3 2 2 2 5" xfId="18928" xr:uid="{91147F0D-CBED-4B66-AF72-66961BC5E10B}"/>
    <cellStyle name="Normal 3 8 3 2 2 3" xfId="3718" xr:uid="{937DA1A7-A181-4994-BD8E-B6F4B393A18B}"/>
    <cellStyle name="Normal 3 8 3 2 2 3 2" xfId="12048" xr:uid="{CF504179-081C-46E1-B627-41BD8A10E49E}"/>
    <cellStyle name="Normal 3 8 3 2 2 3 2 2" xfId="28705" xr:uid="{2795C1C4-9D8C-46DB-AAAA-40C0E7B70FDD}"/>
    <cellStyle name="Normal 3 8 3 2 2 3 3" xfId="20377" xr:uid="{2684842D-6E25-42D1-BBC8-8DEE2CF44091}"/>
    <cellStyle name="Normal 3 8 3 2 2 4" xfId="6494" xr:uid="{B68813EB-4694-485E-99B5-42C6EB15CD0E}"/>
    <cellStyle name="Normal 3 8 3 2 2 4 2" xfId="14824" xr:uid="{3128983C-3E2A-4CE5-A22F-988773701F28}"/>
    <cellStyle name="Normal 3 8 3 2 2 4 2 2" xfId="31481" xr:uid="{AD7D407C-3F05-4002-803C-226447B42FFE}"/>
    <cellStyle name="Normal 3 8 3 2 2 4 3" xfId="23153" xr:uid="{46115642-1688-4362-AEC5-BEDA1691FDAD}"/>
    <cellStyle name="Normal 3 8 3 2 2 5" xfId="9272" xr:uid="{19B30402-37C1-4465-ABBC-C485C438ADDF}"/>
    <cellStyle name="Normal 3 8 3 2 2 5 2" xfId="25929" xr:uid="{30CBC5B8-36B3-48F7-8D86-D03CFBFAEEE3}"/>
    <cellStyle name="Normal 3 8 3 2 2 6" xfId="17601" xr:uid="{DB7BF072-59FD-46FB-B6BA-7CAD8DD5245B}"/>
    <cellStyle name="Normal 3 8 3 2 3" xfId="1780" xr:uid="{E89F773F-93DA-4D25-9F3C-3C6A9EDB14F0}"/>
    <cellStyle name="Normal 3 8 3 2 3 2" xfId="4570" xr:uid="{D620F777-3942-4230-839F-8585D26ECA4E}"/>
    <cellStyle name="Normal 3 8 3 2 3 2 2" xfId="12900" xr:uid="{4F6CC507-F8A6-4C0A-B0FD-B6B862DE28C4}"/>
    <cellStyle name="Normal 3 8 3 2 3 2 2 2" xfId="29557" xr:uid="{5E010AF7-9057-4C32-AC8F-0AE129507777}"/>
    <cellStyle name="Normal 3 8 3 2 3 2 3" xfId="21229" xr:uid="{C9518B84-60A3-48F6-A4A0-9A414EAF6981}"/>
    <cellStyle name="Normal 3 8 3 2 3 3" xfId="7346" xr:uid="{C866F6C9-31C7-45EC-9258-529BA8CE39DD}"/>
    <cellStyle name="Normal 3 8 3 2 3 3 2" xfId="15676" xr:uid="{CC26538E-5990-443B-89AD-D83955908A64}"/>
    <cellStyle name="Normal 3 8 3 2 3 3 2 2" xfId="32333" xr:uid="{1FA339A5-7C14-473F-ACC1-E5F0C2A80115}"/>
    <cellStyle name="Normal 3 8 3 2 3 3 3" xfId="24005" xr:uid="{E37B916D-77DE-4D42-B47F-DEB11D875D62}"/>
    <cellStyle name="Normal 3 8 3 2 3 4" xfId="10124" xr:uid="{9641E12C-A51A-4659-8EDE-D752C2EBB356}"/>
    <cellStyle name="Normal 3 8 3 2 3 4 2" xfId="26781" xr:uid="{95B7AC90-EE3C-4B6D-A067-8EC1F09BF10B}"/>
    <cellStyle name="Normal 3 8 3 2 3 5" xfId="18453" xr:uid="{23499E1D-2CB9-4BEF-ABB8-6FEEB0BE1E94}"/>
    <cellStyle name="Normal 3 8 3 2 4" xfId="3243" xr:uid="{FC0E468C-038D-48FC-8557-E6539E9922DC}"/>
    <cellStyle name="Normal 3 8 3 2 4 2" xfId="11573" xr:uid="{A89B5068-9043-4ED1-AA32-CCDEDB39A63F}"/>
    <cellStyle name="Normal 3 8 3 2 4 2 2" xfId="28230" xr:uid="{9DA130D5-F18F-4C0B-8886-72EA4AB465CC}"/>
    <cellStyle name="Normal 3 8 3 2 4 3" xfId="19902" xr:uid="{BF7FD600-54EB-421C-818E-9D1743F7AED5}"/>
    <cellStyle name="Normal 3 8 3 2 5" xfId="6019" xr:uid="{82D27AB0-995A-4DE5-AC89-513DBB358F68}"/>
    <cellStyle name="Normal 3 8 3 2 5 2" xfId="14349" xr:uid="{6ED08DBE-1258-47BB-B5CA-C3A0DF771B2C}"/>
    <cellStyle name="Normal 3 8 3 2 5 2 2" xfId="31006" xr:uid="{B5EE6EE9-328D-406B-94D1-42FD0431ADAD}"/>
    <cellStyle name="Normal 3 8 3 2 5 3" xfId="22678" xr:uid="{C1BDBFDC-1FBE-49B8-9833-305854CAD102}"/>
    <cellStyle name="Normal 3 8 3 2 6" xfId="8797" xr:uid="{AC0BC79E-8852-4B39-AE19-BE15385BF5A2}"/>
    <cellStyle name="Normal 3 8 3 2 6 2" xfId="25454" xr:uid="{FF282A9B-FFE6-4084-953B-238FF52FC989}"/>
    <cellStyle name="Normal 3 8 3 2 7" xfId="17126" xr:uid="{32EEC7F2-0B2E-4AE7-80B9-9BE2E6EA6073}"/>
    <cellStyle name="Normal 3 8 3 3" xfId="686" xr:uid="{96E6A1B0-9FE5-4D5B-A06A-E6AB58584766}"/>
    <cellStyle name="Normal 3 8 3 3 2" xfId="2016" xr:uid="{C1E684FF-995F-4436-B9BB-8FBA84D28FA1}"/>
    <cellStyle name="Normal 3 8 3 3 2 2" xfId="4806" xr:uid="{C8753757-C52F-4836-BD2C-948D46A520D1}"/>
    <cellStyle name="Normal 3 8 3 3 2 2 2" xfId="13136" xr:uid="{04511B40-44E3-47AD-9743-FA16A4F0E7DA}"/>
    <cellStyle name="Normal 3 8 3 3 2 2 2 2" xfId="29793" xr:uid="{564AFBE6-5E33-4CD1-9C1E-07F36A22DE19}"/>
    <cellStyle name="Normal 3 8 3 3 2 2 3" xfId="21465" xr:uid="{05852C59-A786-442D-8185-DC4DA4D7E693}"/>
    <cellStyle name="Normal 3 8 3 3 2 3" xfId="7582" xr:uid="{93724FBD-4BB6-466F-A616-AA5A382FDC42}"/>
    <cellStyle name="Normal 3 8 3 3 2 3 2" xfId="15912" xr:uid="{70FCD2C6-030B-4A83-BD49-1172996BB4AA}"/>
    <cellStyle name="Normal 3 8 3 3 2 3 2 2" xfId="32569" xr:uid="{3CA16A53-F070-4B73-A04E-8D518FDA4024}"/>
    <cellStyle name="Normal 3 8 3 3 2 3 3" xfId="24241" xr:uid="{ECC1D94D-D7DB-4E98-A59C-CC6F93E7E38F}"/>
    <cellStyle name="Normal 3 8 3 3 2 4" xfId="10360" xr:uid="{0C3AF069-45C6-4812-B7AE-79E1A2437C5F}"/>
    <cellStyle name="Normal 3 8 3 3 2 4 2" xfId="27017" xr:uid="{B594E3CC-48C2-4444-848F-F8356FDB1959}"/>
    <cellStyle name="Normal 3 8 3 3 2 5" xfId="18689" xr:uid="{24C2C5A7-61B6-4268-BC6D-9DEC09E62510}"/>
    <cellStyle name="Normal 3 8 3 3 3" xfId="3479" xr:uid="{54D8819A-F7B3-4A68-8440-DDE790DBD06D}"/>
    <cellStyle name="Normal 3 8 3 3 3 2" xfId="11809" xr:uid="{329D0AA0-85BD-4FC7-8BE0-512B621B6D26}"/>
    <cellStyle name="Normal 3 8 3 3 3 2 2" xfId="28466" xr:uid="{D7E501AF-D485-4592-8C4E-377462CF5B9A}"/>
    <cellStyle name="Normal 3 8 3 3 3 3" xfId="20138" xr:uid="{9B7F5F99-2330-4528-8816-A79E4F1B118F}"/>
    <cellStyle name="Normal 3 8 3 3 4" xfId="6255" xr:uid="{B4CEBC6D-5DC9-49E9-B788-0F481889949F}"/>
    <cellStyle name="Normal 3 8 3 3 4 2" xfId="14585" xr:uid="{532CF2A5-B2B9-4811-83C2-D1D1D4CDFC7A}"/>
    <cellStyle name="Normal 3 8 3 3 4 2 2" xfId="31242" xr:uid="{78B917B7-3F5C-4B1F-A603-59A563760C64}"/>
    <cellStyle name="Normal 3 8 3 3 4 3" xfId="22914" xr:uid="{93C3B451-FD5D-4F84-B46C-30CCF9452839}"/>
    <cellStyle name="Normal 3 8 3 3 5" xfId="9033" xr:uid="{0DCA2B54-E819-4A60-BA39-803FB867A54A}"/>
    <cellStyle name="Normal 3 8 3 3 5 2" xfId="25690" xr:uid="{8ED5DD88-5ABD-42BF-B81A-A6DFFF2F72D4}"/>
    <cellStyle name="Normal 3 8 3 3 6" xfId="17362" xr:uid="{C3B8FCBE-6D8C-4E48-96B6-6448AF4D50FC}"/>
    <cellStyle name="Normal 3 8 3 4" xfId="1163" xr:uid="{61B3BA41-C071-439D-9C44-90A6698270C0}"/>
    <cellStyle name="Normal 3 8 3 4 2" xfId="2491" xr:uid="{0A1AD858-80D0-4CF5-BBBF-AFC166B796B1}"/>
    <cellStyle name="Normal 3 8 3 4 2 2" xfId="5281" xr:uid="{FC1A26DC-D2F0-4F55-9742-E7F7A3133E21}"/>
    <cellStyle name="Normal 3 8 3 4 2 2 2" xfId="13611" xr:uid="{470A91A6-FAB0-4BBD-84DF-B7AE95DBA1F6}"/>
    <cellStyle name="Normal 3 8 3 4 2 2 2 2" xfId="30268" xr:uid="{5CB41CB8-970B-4355-983A-3DF0509764BB}"/>
    <cellStyle name="Normal 3 8 3 4 2 2 3" xfId="21940" xr:uid="{52F1C14F-15D3-4946-8A00-E9C43370408E}"/>
    <cellStyle name="Normal 3 8 3 4 2 3" xfId="8057" xr:uid="{E8D75A93-1CFB-4CA0-92F0-84058FFB79F3}"/>
    <cellStyle name="Normal 3 8 3 4 2 3 2" xfId="16387" xr:uid="{39ECDFC9-6F01-40A4-AA0F-D4E8E9972E85}"/>
    <cellStyle name="Normal 3 8 3 4 2 3 2 2" xfId="33044" xr:uid="{15AB9109-602D-4C02-8259-3B37D2CA6F19}"/>
    <cellStyle name="Normal 3 8 3 4 2 3 3" xfId="24716" xr:uid="{FA588F61-BE8C-4F5C-A6ED-BD327214752F}"/>
    <cellStyle name="Normal 3 8 3 4 2 4" xfId="10835" xr:uid="{ABCB6C8C-A725-4535-8AD1-E9D65F8BE9C3}"/>
    <cellStyle name="Normal 3 8 3 4 2 4 2" xfId="27492" xr:uid="{2E231ADF-C734-4075-9FC2-D6157C5DF4DA}"/>
    <cellStyle name="Normal 3 8 3 4 2 5" xfId="19164" xr:uid="{7CF0964B-8AE3-4A47-ACF7-F3BCCC3D2B47}"/>
    <cellStyle name="Normal 3 8 3 4 3" xfId="3954" xr:uid="{70152E30-FC90-4D25-9875-477BA7EB8BD2}"/>
    <cellStyle name="Normal 3 8 3 4 3 2" xfId="12284" xr:uid="{FE996914-F0EB-4911-B7D6-3BEA5249BCC1}"/>
    <cellStyle name="Normal 3 8 3 4 3 2 2" xfId="28941" xr:uid="{285242F4-9036-4B93-94D1-5CF4F6565B41}"/>
    <cellStyle name="Normal 3 8 3 4 3 3" xfId="20613" xr:uid="{8ECBA5A8-268A-4636-B567-EF0D415C2D25}"/>
    <cellStyle name="Normal 3 8 3 4 4" xfId="6730" xr:uid="{A9243C34-CBA6-458C-A7DC-CB119B9E494D}"/>
    <cellStyle name="Normal 3 8 3 4 4 2" xfId="15060" xr:uid="{209B38DD-DAAD-4F79-9790-A1629CA1B84C}"/>
    <cellStyle name="Normal 3 8 3 4 4 2 2" xfId="31717" xr:uid="{0B6F776C-87A4-41C9-B426-E14B697EBF8D}"/>
    <cellStyle name="Normal 3 8 3 4 4 3" xfId="23389" xr:uid="{B8E8B2BA-6DFE-491C-AA50-27A297716665}"/>
    <cellStyle name="Normal 3 8 3 4 5" xfId="9508" xr:uid="{FB634195-06A1-4965-8825-5E568251404A}"/>
    <cellStyle name="Normal 3 8 3 4 5 2" xfId="26165" xr:uid="{BEF4F3F0-F2F1-442D-9364-F07CE49D430F}"/>
    <cellStyle name="Normal 3 8 3 4 6" xfId="17837" xr:uid="{A71A7D97-ABA4-46D7-BA67-E3537CFA0C58}"/>
    <cellStyle name="Normal 3 8 3 5" xfId="1543" xr:uid="{AE843362-4FE4-441D-8095-7FCFA2AC068B}"/>
    <cellStyle name="Normal 3 8 3 5 2" xfId="4333" xr:uid="{46F122D3-27A5-407A-AC32-DDB1FBF87E96}"/>
    <cellStyle name="Normal 3 8 3 5 2 2" xfId="12663" xr:uid="{7200BE96-A95B-4745-8B37-251759DA07B4}"/>
    <cellStyle name="Normal 3 8 3 5 2 2 2" xfId="29320" xr:uid="{1EC087B5-68FC-4ACA-9040-CB73A6A8AD91}"/>
    <cellStyle name="Normal 3 8 3 5 2 3" xfId="20992" xr:uid="{49CBD89F-E98B-4A84-A61A-827F2CE3A18F}"/>
    <cellStyle name="Normal 3 8 3 5 3" xfId="7109" xr:uid="{273FBB7D-5BDB-4D16-B505-134798DFBB06}"/>
    <cellStyle name="Normal 3 8 3 5 3 2" xfId="15439" xr:uid="{FF1191E3-6107-414A-B873-DC7C4194D746}"/>
    <cellStyle name="Normal 3 8 3 5 3 2 2" xfId="32096" xr:uid="{9613D27E-DD3C-4CB7-B1E4-AEB47AEB3B19}"/>
    <cellStyle name="Normal 3 8 3 5 3 3" xfId="23768" xr:uid="{BA40F527-03F9-4209-A58C-A3914B7BEF9A}"/>
    <cellStyle name="Normal 3 8 3 5 4" xfId="9887" xr:uid="{D1FEC655-37F6-46F8-84F6-574C4609EE67}"/>
    <cellStyle name="Normal 3 8 3 5 4 2" xfId="26544" xr:uid="{2E5C947A-F39F-4750-8F51-8A944667C5D3}"/>
    <cellStyle name="Normal 3 8 3 5 5" xfId="18216" xr:uid="{73224E69-1768-4FCD-85D8-675B98AC049E}"/>
    <cellStyle name="Normal 3 8 3 6" xfId="3006" xr:uid="{373321AD-0865-47ED-B4BE-1C7EC2B3F4A2}"/>
    <cellStyle name="Normal 3 8 3 6 2" xfId="11336" xr:uid="{B908717A-CF7B-4AE1-9064-DFDDC32B1E81}"/>
    <cellStyle name="Normal 3 8 3 6 2 2" xfId="27993" xr:uid="{37A80AD4-1C25-4AF0-A342-1FB19FE9956F}"/>
    <cellStyle name="Normal 3 8 3 6 3" xfId="19665" xr:uid="{34AC3A45-46BA-4BB2-A43A-EC37ADB2CCBE}"/>
    <cellStyle name="Normal 3 8 3 7" xfId="5782" xr:uid="{B1443400-FC3F-4967-A148-BF1014397E5A}"/>
    <cellStyle name="Normal 3 8 3 7 2" xfId="14112" xr:uid="{D1F93383-842B-4C39-9846-ADA2B3D334D5}"/>
    <cellStyle name="Normal 3 8 3 7 2 2" xfId="30769" xr:uid="{12952ABC-E7BE-4DB9-9A5D-F20BF9C83741}"/>
    <cellStyle name="Normal 3 8 3 7 3" xfId="22441" xr:uid="{0C668FD1-2B9B-4046-A6B4-44FB97A94354}"/>
    <cellStyle name="Normal 3 8 3 8" xfId="8560" xr:uid="{87173713-AA97-49E1-871B-C1C35F3F614D}"/>
    <cellStyle name="Normal 3 8 3 8 2" xfId="25217" xr:uid="{D7509676-E307-4254-8CB4-3393415C4D47}"/>
    <cellStyle name="Normal 3 8 3 9" xfId="16889" xr:uid="{4B0F32C7-3E0C-4329-AFD3-D33A1155F4E3}"/>
    <cellStyle name="Normal 3 8 4" xfId="334" xr:uid="{4894659A-4F5C-4167-8F6F-777BFD5674F7}"/>
    <cellStyle name="Normal 3 8 4 2" xfId="814" xr:uid="{AA1A865A-7E19-472F-8A89-96B0D681BE67}"/>
    <cellStyle name="Normal 3 8 4 2 2" xfId="2142" xr:uid="{1F84871B-DC04-4881-89AD-6357B9BBE16E}"/>
    <cellStyle name="Normal 3 8 4 2 2 2" xfId="4932" xr:uid="{5D5DB12D-5ECB-47B3-84D4-EE5A6D6AB01E}"/>
    <cellStyle name="Normal 3 8 4 2 2 2 2" xfId="13262" xr:uid="{E9BE7D0A-9725-4C1F-99A1-2F84C5BBAD04}"/>
    <cellStyle name="Normal 3 8 4 2 2 2 2 2" xfId="29919" xr:uid="{F6463B3C-20AE-4B2C-B395-697A4E746EB0}"/>
    <cellStyle name="Normal 3 8 4 2 2 2 3" xfId="21591" xr:uid="{29030FAF-7B27-460E-BD72-E1D9A5AF064C}"/>
    <cellStyle name="Normal 3 8 4 2 2 3" xfId="7708" xr:uid="{0EA00A02-E460-40E8-B761-E4E2511A7691}"/>
    <cellStyle name="Normal 3 8 4 2 2 3 2" xfId="16038" xr:uid="{39968584-9C0A-4CD2-944B-C8F613F0E8C9}"/>
    <cellStyle name="Normal 3 8 4 2 2 3 2 2" xfId="32695" xr:uid="{0EE3485B-DB57-456F-85D7-A82A27E86FA2}"/>
    <cellStyle name="Normal 3 8 4 2 2 3 3" xfId="24367" xr:uid="{6BB0E9F4-33BF-48CB-A484-1B947A3FF9BC}"/>
    <cellStyle name="Normal 3 8 4 2 2 4" xfId="10486" xr:uid="{4F8E33F8-4E6A-4AB7-A5A5-C6A65ED0D7E6}"/>
    <cellStyle name="Normal 3 8 4 2 2 4 2" xfId="27143" xr:uid="{499927B0-38F7-4783-9E42-AF090738BD33}"/>
    <cellStyle name="Normal 3 8 4 2 2 5" xfId="18815" xr:uid="{A2A5BE83-5A11-47C7-BCAB-2BF7974BF327}"/>
    <cellStyle name="Normal 3 8 4 2 3" xfId="3605" xr:uid="{751B6F1A-52AE-4CB0-9490-8AF8E7466BCC}"/>
    <cellStyle name="Normal 3 8 4 2 3 2" xfId="11935" xr:uid="{F3256730-7BBB-4C47-B749-2E0F531E33A6}"/>
    <cellStyle name="Normal 3 8 4 2 3 2 2" xfId="28592" xr:uid="{5C0DED5C-23A3-4DB0-8AFF-69C87C924DB7}"/>
    <cellStyle name="Normal 3 8 4 2 3 3" xfId="20264" xr:uid="{6E4328A8-8595-4E2B-BD4E-E904EA6A8972}"/>
    <cellStyle name="Normal 3 8 4 2 4" xfId="6381" xr:uid="{1B25539E-B730-47EF-BF46-C57E57FBA6EF}"/>
    <cellStyle name="Normal 3 8 4 2 4 2" xfId="14711" xr:uid="{FF5150EB-CC28-4750-BC5A-03F8F57B2BF4}"/>
    <cellStyle name="Normal 3 8 4 2 4 2 2" xfId="31368" xr:uid="{9B30C7C8-522A-42C1-8E42-F3CEBAAD5C1A}"/>
    <cellStyle name="Normal 3 8 4 2 4 3" xfId="23040" xr:uid="{B6AC31B2-929C-44D0-B6B1-9E3B1B5A392B}"/>
    <cellStyle name="Normal 3 8 4 2 5" xfId="9159" xr:uid="{A814F0A9-56EE-4E91-95F5-55B2AB2F8C08}"/>
    <cellStyle name="Normal 3 8 4 2 5 2" xfId="25816" xr:uid="{9800A2D1-6C38-42DA-A16B-F4F8DF870064}"/>
    <cellStyle name="Normal 3 8 4 2 6" xfId="17488" xr:uid="{DC357715-2305-44FF-B698-E78B369D76E5}"/>
    <cellStyle name="Normal 3 8 4 3" xfId="1664" xr:uid="{CA57E3EA-A6E4-46CF-9DBE-DC20C9F751F3}"/>
    <cellStyle name="Normal 3 8 4 3 2" xfId="4454" xr:uid="{22D0B21D-EF29-444C-983E-BB6C70046954}"/>
    <cellStyle name="Normal 3 8 4 3 2 2" xfId="12784" xr:uid="{E4BB67F4-9BDD-4657-90FE-6CE3047F254A}"/>
    <cellStyle name="Normal 3 8 4 3 2 2 2" xfId="29441" xr:uid="{4C633B1B-D2EF-4DCD-8820-367296C44080}"/>
    <cellStyle name="Normal 3 8 4 3 2 3" xfId="21113" xr:uid="{96FCAEE3-4251-43A8-88C3-240262BB3BB4}"/>
    <cellStyle name="Normal 3 8 4 3 3" xfId="7230" xr:uid="{A57F1DA9-067C-4DB9-AE4B-3D989E59D394}"/>
    <cellStyle name="Normal 3 8 4 3 3 2" xfId="15560" xr:uid="{ED1D8233-2324-4D19-8BFA-F37E217AF328}"/>
    <cellStyle name="Normal 3 8 4 3 3 2 2" xfId="32217" xr:uid="{0B526ED2-76E0-45CD-9E78-A49F6E438578}"/>
    <cellStyle name="Normal 3 8 4 3 3 3" xfId="23889" xr:uid="{66147208-6446-43EE-99D4-6B2CB79FCAC0}"/>
    <cellStyle name="Normal 3 8 4 3 4" xfId="10008" xr:uid="{9D308A90-2102-43DD-84F0-2E1332BFE6A2}"/>
    <cellStyle name="Normal 3 8 4 3 4 2" xfId="26665" xr:uid="{3F59AA39-5F3A-4B0F-95FC-83BFE074623A}"/>
    <cellStyle name="Normal 3 8 4 3 5" xfId="18337" xr:uid="{C041D62C-0C0C-4363-82ED-2E726B3E1F0C}"/>
    <cellStyle name="Normal 3 8 4 4" xfId="3127" xr:uid="{BFEA2B03-7C56-4E3F-9D48-E8039637D78F}"/>
    <cellStyle name="Normal 3 8 4 4 2" xfId="11457" xr:uid="{5BDB7099-856E-4A03-A7DD-4DCB8ACD34E7}"/>
    <cellStyle name="Normal 3 8 4 4 2 2" xfId="28114" xr:uid="{D6191247-02F7-4852-8483-60DBC335A30C}"/>
    <cellStyle name="Normal 3 8 4 4 3" xfId="19786" xr:uid="{88F5FAEB-8B53-428D-97AE-CFA2145D4838}"/>
    <cellStyle name="Normal 3 8 4 5" xfId="5903" xr:uid="{E74C80E9-1EE1-4601-9E60-0C8D20AAF27A}"/>
    <cellStyle name="Normal 3 8 4 5 2" xfId="14233" xr:uid="{6E9C59B4-A91C-45B7-921A-185FA0F4A6D7}"/>
    <cellStyle name="Normal 3 8 4 5 2 2" xfId="30890" xr:uid="{51DCBB84-8FEF-49D6-AFBE-7C8E27A93D72}"/>
    <cellStyle name="Normal 3 8 4 5 3" xfId="22562" xr:uid="{BF1CD602-80A3-4E30-9D7C-1D2078214233}"/>
    <cellStyle name="Normal 3 8 4 6" xfId="8681" xr:uid="{78B112C1-B540-412A-B604-6B890430C0D9}"/>
    <cellStyle name="Normal 3 8 4 6 2" xfId="25338" xr:uid="{02817B48-67E5-4596-9333-161E6C0920D5}"/>
    <cellStyle name="Normal 3 8 4 7" xfId="17010" xr:uid="{7015347C-11D1-44B9-B723-1B61807ACAEC}"/>
    <cellStyle name="Normal 3 8 5" xfId="570" xr:uid="{8D2E8924-2033-449A-9266-44DAE250F442}"/>
    <cellStyle name="Normal 3 8 5 2" xfId="1900" xr:uid="{F09310CF-59F2-4EE0-8C2F-9A3190A0B0BE}"/>
    <cellStyle name="Normal 3 8 5 2 2" xfId="4690" xr:uid="{420D4A95-20D8-41F6-BC68-F6B60200B8E6}"/>
    <cellStyle name="Normal 3 8 5 2 2 2" xfId="13020" xr:uid="{D86938EA-3AC2-4225-B921-7AEF3CD13340}"/>
    <cellStyle name="Normal 3 8 5 2 2 2 2" xfId="29677" xr:uid="{351A3A52-8B74-42DF-9951-FE73973416E5}"/>
    <cellStyle name="Normal 3 8 5 2 2 3" xfId="21349" xr:uid="{9F79FD46-5927-42B4-A8D3-57F39E06F9CC}"/>
    <cellStyle name="Normal 3 8 5 2 3" xfId="7466" xr:uid="{811F3BE8-20B7-4629-BDCF-21A194D8BFC8}"/>
    <cellStyle name="Normal 3 8 5 2 3 2" xfId="15796" xr:uid="{46C6BBC0-48BE-4FAB-9478-9EDF2B9803D7}"/>
    <cellStyle name="Normal 3 8 5 2 3 2 2" xfId="32453" xr:uid="{4F1717CF-23C7-41EB-A197-69BDBD0372F0}"/>
    <cellStyle name="Normal 3 8 5 2 3 3" xfId="24125" xr:uid="{4F88CD39-8DFA-466D-B1CA-0FFD21501C7D}"/>
    <cellStyle name="Normal 3 8 5 2 4" xfId="10244" xr:uid="{42081D71-5F21-4EF0-A259-57F770FF4C38}"/>
    <cellStyle name="Normal 3 8 5 2 4 2" xfId="26901" xr:uid="{2E3D3F8E-D7F9-4FBC-AB56-FB6FA9A24BF6}"/>
    <cellStyle name="Normal 3 8 5 2 5" xfId="18573" xr:uid="{CDFC27EE-D243-4169-A290-164C26A858CD}"/>
    <cellStyle name="Normal 3 8 5 3" xfId="3363" xr:uid="{29510DAF-630F-438D-AD4C-7D419BB93566}"/>
    <cellStyle name="Normal 3 8 5 3 2" xfId="11693" xr:uid="{6AD0FDAF-3F09-4819-A6F5-EAAC4C4F0CD3}"/>
    <cellStyle name="Normal 3 8 5 3 2 2" xfId="28350" xr:uid="{BB95F3E0-9B87-4F41-8B0D-9D1797265B71}"/>
    <cellStyle name="Normal 3 8 5 3 3" xfId="20022" xr:uid="{EB67B14B-5E90-4530-AE35-36A855D39678}"/>
    <cellStyle name="Normal 3 8 5 4" xfId="6139" xr:uid="{D3BF50E6-C72E-4B7A-92CC-ACBDF3B856C9}"/>
    <cellStyle name="Normal 3 8 5 4 2" xfId="14469" xr:uid="{4429FA7C-03E0-4D0D-B7A6-7753B962CF84}"/>
    <cellStyle name="Normal 3 8 5 4 2 2" xfId="31126" xr:uid="{B2A86F3C-E0F9-4529-884B-2DF6C0B257C7}"/>
    <cellStyle name="Normal 3 8 5 4 3" xfId="22798" xr:uid="{592FC8D9-41D4-450F-80D9-E3ACFA4DFE2F}"/>
    <cellStyle name="Normal 3 8 5 5" xfId="8917" xr:uid="{CE5A0987-94C4-4E62-8C4A-D31600E5084B}"/>
    <cellStyle name="Normal 3 8 5 5 2" xfId="25574" xr:uid="{A7A1D796-BE0D-45A0-BC33-9450A5191CF9}"/>
    <cellStyle name="Normal 3 8 5 6" xfId="17246" xr:uid="{517A2013-BFFC-456F-87D8-3364146AB24F}"/>
    <cellStyle name="Normal 3 8 6" xfId="1047" xr:uid="{8F20750F-7185-461C-80A5-9CA0A5E49A7E}"/>
    <cellStyle name="Normal 3 8 6 2" xfId="2375" xr:uid="{251645AD-8A7E-480E-AA5E-38623162AFE3}"/>
    <cellStyle name="Normal 3 8 6 2 2" xfId="5165" xr:uid="{B6E9FF5A-C183-4816-9A8A-61F46CB10759}"/>
    <cellStyle name="Normal 3 8 6 2 2 2" xfId="13495" xr:uid="{E499A04A-0496-4439-A5EC-3B75345E85E1}"/>
    <cellStyle name="Normal 3 8 6 2 2 2 2" xfId="30152" xr:uid="{647336CD-2EFA-4C9D-B943-A2FA63260B6B}"/>
    <cellStyle name="Normal 3 8 6 2 2 3" xfId="21824" xr:uid="{EC1D7A0A-D5BA-4243-9AF9-20C703B770B2}"/>
    <cellStyle name="Normal 3 8 6 2 3" xfId="7941" xr:uid="{30B3C5D0-15DC-4699-841B-4CCD57A4CF26}"/>
    <cellStyle name="Normal 3 8 6 2 3 2" xfId="16271" xr:uid="{9FE5CFF1-7708-48EA-86D1-BC30D4DF0777}"/>
    <cellStyle name="Normal 3 8 6 2 3 2 2" xfId="32928" xr:uid="{4BC43389-BC5A-4AC3-81AE-DCFF1A0F0E5B}"/>
    <cellStyle name="Normal 3 8 6 2 3 3" xfId="24600" xr:uid="{AD8ABA45-F499-4D8E-B541-68FD9F67C392}"/>
    <cellStyle name="Normal 3 8 6 2 4" xfId="10719" xr:uid="{8091DF08-0596-4AB4-B1B9-BCD13BC64112}"/>
    <cellStyle name="Normal 3 8 6 2 4 2" xfId="27376" xr:uid="{6281717D-BBCE-4810-A5D6-2F58402242F3}"/>
    <cellStyle name="Normal 3 8 6 2 5" xfId="19048" xr:uid="{9FE9A5A6-63DD-4B32-BDE1-EE300A2F0E1A}"/>
    <cellStyle name="Normal 3 8 6 3" xfId="3838" xr:uid="{BFE35CB8-8725-470D-8E5C-00F48B631A29}"/>
    <cellStyle name="Normal 3 8 6 3 2" xfId="12168" xr:uid="{B0E755FC-DF9C-4256-A594-8CF96A5A4FC8}"/>
    <cellStyle name="Normal 3 8 6 3 2 2" xfId="28825" xr:uid="{E8CED44D-2772-4D72-A532-C28C95A5454B}"/>
    <cellStyle name="Normal 3 8 6 3 3" xfId="20497" xr:uid="{E7FEE73B-1961-41D4-A592-EDB221E09240}"/>
    <cellStyle name="Normal 3 8 6 4" xfId="6614" xr:uid="{461DFADD-4B70-4D0E-9E93-0C22E4A3AD3C}"/>
    <cellStyle name="Normal 3 8 6 4 2" xfId="14944" xr:uid="{633D448E-EAC6-403A-89A1-E0B377AD1CDC}"/>
    <cellStyle name="Normal 3 8 6 4 2 2" xfId="31601" xr:uid="{9E536AB5-D76D-4704-8139-0D52194A3957}"/>
    <cellStyle name="Normal 3 8 6 4 3" xfId="23273" xr:uid="{8B9A2762-7C33-40BE-A793-17AA9C5F9D09}"/>
    <cellStyle name="Normal 3 8 6 5" xfId="9392" xr:uid="{F4105F16-12CD-4048-B1F4-70ADA0054D28}"/>
    <cellStyle name="Normal 3 8 6 5 2" xfId="26049" xr:uid="{658E9ADE-2B82-48AF-BA45-3DD3B621C30B}"/>
    <cellStyle name="Normal 3 8 6 6" xfId="17721" xr:uid="{58992413-30B6-44D8-9660-BD0CA796D453}"/>
    <cellStyle name="Normal 3 8 7" xfId="1308" xr:uid="{F2D5034D-EE1B-4F1D-9E61-BBA5B1873CC7}"/>
    <cellStyle name="Normal 3 8 7 2" xfId="2636" xr:uid="{A6F205C9-4718-49D2-96FD-2B60E7F25AF5}"/>
    <cellStyle name="Normal 3 8 7 2 2" xfId="5426" xr:uid="{0FBF26CB-0E60-41A6-BE42-974E00C8995A}"/>
    <cellStyle name="Normal 3 8 7 2 2 2" xfId="13756" xr:uid="{0E10265C-C37C-454E-AB4F-D699924AC018}"/>
    <cellStyle name="Normal 3 8 7 2 2 2 2" xfId="30413" xr:uid="{A8A1CAE8-FA86-465A-AF51-7B0F24C99C32}"/>
    <cellStyle name="Normal 3 8 7 2 2 3" xfId="22085" xr:uid="{4371554D-84EA-448A-8489-F8A1B8C34D4A}"/>
    <cellStyle name="Normal 3 8 7 2 3" xfId="8202" xr:uid="{6ED82AA0-8EAC-4A7D-BAC2-2511F58048E5}"/>
    <cellStyle name="Normal 3 8 7 2 3 2" xfId="16532" xr:uid="{CD40F960-64E3-4FC1-A69B-7591B44A8365}"/>
    <cellStyle name="Normal 3 8 7 2 3 2 2" xfId="33189" xr:uid="{472466FC-387B-40B2-B17C-40FFCFA8A1E4}"/>
    <cellStyle name="Normal 3 8 7 2 3 3" xfId="24861" xr:uid="{6F45D79C-8FEF-46C2-8964-DD0B0D974482}"/>
    <cellStyle name="Normal 3 8 7 2 4" xfId="10980" xr:uid="{5C0A7A61-3EE4-4541-95C6-9DC2C7AE011E}"/>
    <cellStyle name="Normal 3 8 7 2 4 2" xfId="27637" xr:uid="{17BA09AB-07D8-4A93-88DC-EDA7CB68279D}"/>
    <cellStyle name="Normal 3 8 7 2 5" xfId="19309" xr:uid="{E99A4FD6-C7D0-4EC1-B114-9095BF926CDD}"/>
    <cellStyle name="Normal 3 8 7 3" xfId="4099" xr:uid="{707C2B93-B6ED-487E-B138-ECC938D67FAC}"/>
    <cellStyle name="Normal 3 8 7 3 2" xfId="12429" xr:uid="{D90D821A-6239-435E-9CDD-21F4C47DD7F2}"/>
    <cellStyle name="Normal 3 8 7 3 2 2" xfId="29086" xr:uid="{A818364A-8045-4E7B-A44F-BF2F345900F5}"/>
    <cellStyle name="Normal 3 8 7 3 3" xfId="20758" xr:uid="{D28BBCCF-8BF0-4AE2-92BC-0A4F3BC73FAC}"/>
    <cellStyle name="Normal 3 8 7 4" xfId="6875" xr:uid="{19DFB8A4-3D9E-4679-82BB-524871024EAA}"/>
    <cellStyle name="Normal 3 8 7 4 2" xfId="15205" xr:uid="{A4FBDC75-08A1-4143-9A34-4944332DE022}"/>
    <cellStyle name="Normal 3 8 7 4 2 2" xfId="31862" xr:uid="{C1384966-73F9-4B53-93D6-7AA00D44A56B}"/>
    <cellStyle name="Normal 3 8 7 4 3" xfId="23534" xr:uid="{4B6B6FAB-FB6A-4F28-B487-61A3B9757CEA}"/>
    <cellStyle name="Normal 3 8 7 5" xfId="9653" xr:uid="{97BEC2D4-CA9C-4F3B-8AE1-06253C20B5D7}"/>
    <cellStyle name="Normal 3 8 7 5 2" xfId="26310" xr:uid="{C4997F02-5445-4399-B2EB-633C023E05FE}"/>
    <cellStyle name="Normal 3 8 7 6" xfId="17982" xr:uid="{C890A5CA-9AA8-4EE0-AEA3-A00477B80F42}"/>
    <cellStyle name="Normal 3 8 8" xfId="1427" xr:uid="{273F8445-FACC-4CD1-A0F4-9A1FCB663AF5}"/>
    <cellStyle name="Normal 3 8 8 2" xfId="4217" xr:uid="{AF4D4196-B56E-4480-908F-59EE045696A9}"/>
    <cellStyle name="Normal 3 8 8 2 2" xfId="12547" xr:uid="{5D690358-7522-4C4F-9864-6DD3F121BCC7}"/>
    <cellStyle name="Normal 3 8 8 2 2 2" xfId="29204" xr:uid="{071C955A-F701-443C-9EA6-403AEDBFDDA4}"/>
    <cellStyle name="Normal 3 8 8 2 3" xfId="20876" xr:uid="{047AB16F-FA02-434B-948F-05E37A036282}"/>
    <cellStyle name="Normal 3 8 8 3" xfId="6993" xr:uid="{9F915E60-5510-465F-A6AF-10ED64A99C1F}"/>
    <cellStyle name="Normal 3 8 8 3 2" xfId="15323" xr:uid="{1867DF9B-F81E-461E-8BA5-B2E3D5A87204}"/>
    <cellStyle name="Normal 3 8 8 3 2 2" xfId="31980" xr:uid="{4B85B666-9181-4D4B-B90B-F4DEA704B5E0}"/>
    <cellStyle name="Normal 3 8 8 3 3" xfId="23652" xr:uid="{C85358FD-3C59-4E90-8692-209D1CACA803}"/>
    <cellStyle name="Normal 3 8 8 4" xfId="9771" xr:uid="{474F12F5-A52A-471D-884A-A4E966849D61}"/>
    <cellStyle name="Normal 3 8 8 4 2" xfId="26428" xr:uid="{054B29AA-6D61-41A9-A040-42ECCAAE821A}"/>
    <cellStyle name="Normal 3 8 8 5" xfId="18100" xr:uid="{253FFE79-9346-4592-9A81-86C41F1E22D2}"/>
    <cellStyle name="Normal 3 8 9" xfId="2890" xr:uid="{2C4B7421-A136-487E-9CD3-59670929530D}"/>
    <cellStyle name="Normal 3 8 9 2" xfId="11220" xr:uid="{6F2D2F0F-09E1-4581-B28B-5A8CE5894037}"/>
    <cellStyle name="Normal 3 8 9 2 2" xfId="27877" xr:uid="{20C20B74-33F6-4B8E-AB1B-6573D3209793}"/>
    <cellStyle name="Normal 3 8 9 3" xfId="19549" xr:uid="{60E7DD64-64D0-48D6-9B18-0B4387CB4500}"/>
    <cellStyle name="Normal 3 9" xfId="275" xr:uid="{D1650883-3DA2-42F3-8FFC-782F71209426}"/>
    <cellStyle name="Normal 38" xfId="34813" xr:uid="{FAC8195F-005A-4AE8-A8C7-100D58365B16}"/>
    <cellStyle name="Normal 39" xfId="34814" xr:uid="{C8B2B10C-0D42-4C88-BD81-10337B256F96}"/>
    <cellStyle name="Normal 4" xfId="46" xr:uid="{BC20D6EC-F34F-4F47-9AC6-341C7C375A6C}"/>
    <cellStyle name="Normal 4 2" xfId="2702" xr:uid="{53C12ADD-61E5-487D-9E20-B5C643CF2973}"/>
    <cellStyle name="Normal 4 2 2" xfId="33649" xr:uid="{B9C6D7E4-13AE-485F-BF2C-4D3A567FB86E}"/>
    <cellStyle name="Normal 4 2 3" xfId="34190" xr:uid="{A9F5EAA2-8E59-48AE-B6BB-7704359F3244}"/>
    <cellStyle name="Normal 4 3" xfId="33374" xr:uid="{7AA4437F-7CFD-42F8-8169-DFC30788A14D}"/>
    <cellStyle name="Normal 4 3 2" xfId="34191" xr:uid="{2F7C8F42-FAB5-4E64-9A74-7B94B40DFFBC}"/>
    <cellStyle name="Normal 4 3 3" xfId="33964" xr:uid="{1B03F9C2-E00A-43D3-B4A8-92E3FFB4927C}"/>
    <cellStyle name="Normal 4 4" xfId="34841" xr:uid="{C6CACF1A-FE5D-4A72-9888-F8C00765952B}"/>
    <cellStyle name="Normal 5" xfId="58" xr:uid="{FDD0DA5B-23BE-4268-BE34-79190F3F06FC}"/>
    <cellStyle name="Normal 5 10" xfId="5637" xr:uid="{69A141CD-F8F6-49D9-8CA2-3CA0F9169DE1}"/>
    <cellStyle name="Normal 5 10 2" xfId="13967" xr:uid="{40E5990B-62D4-40FF-87C0-B2BB73CA7E6C}"/>
    <cellStyle name="Normal 5 10 2 2" xfId="30624" xr:uid="{A9EFD456-4BDD-414F-9C70-5C59D995BD25}"/>
    <cellStyle name="Normal 5 10 3" xfId="22296" xr:uid="{AFACD0D6-52BB-45EA-80D3-386D5E7E944E}"/>
    <cellStyle name="Normal 5 11" xfId="8414" xr:uid="{197E6792-713A-4723-ABF7-54AF893B8632}"/>
    <cellStyle name="Normal 5 11 2" xfId="25072" xr:uid="{7E94BF4B-29DD-49DE-B5F9-9260F97032D0}"/>
    <cellStyle name="Normal 5 12" xfId="16744" xr:uid="{D90D629D-B89C-4DA0-88B3-4E87B2B6EBA4}"/>
    <cellStyle name="Normal 5 13" xfId="33926" xr:uid="{46FB4062-1A86-487F-8C54-C832C1C356B1}"/>
    <cellStyle name="Normal 5 14" xfId="34846" xr:uid="{A46D4FFE-FD9B-4B94-ACED-7A014AAB05B5}"/>
    <cellStyle name="Normal 5 2" xfId="119" xr:uid="{05874B07-375C-4AC7-AB47-85FC3763FEAC}"/>
    <cellStyle name="Normal 5 2 10" xfId="8473" xr:uid="{9F815D4D-F4D4-4657-A8BD-AD1A48EE6AD6}"/>
    <cellStyle name="Normal 5 2 10 2" xfId="25130" xr:uid="{C5A159A3-ED32-44AC-BD4A-A2F0D744DFED}"/>
    <cellStyle name="Normal 5 2 11" xfId="16802" xr:uid="{A41D49FC-051C-499B-92B7-3EEF590F8EE4}"/>
    <cellStyle name="Normal 5 2 12" xfId="34057" xr:uid="{F5E1094D-7F7F-4712-91C2-3C84A7A58020}"/>
    <cellStyle name="Normal 5 2 2" xfId="241" xr:uid="{A7596A71-73A1-4148-97A9-AC7F6742F1A8}"/>
    <cellStyle name="Normal 5 2 2 10" xfId="34064" xr:uid="{EA9FE0D6-A183-4803-A8F2-DF1B31E1780B}"/>
    <cellStyle name="Normal 5 2 2 2" xfId="483" xr:uid="{38E1C9AF-A3BE-430F-966C-18159BD6457C}"/>
    <cellStyle name="Normal 5 2 2 2 2" xfId="959" xr:uid="{3327821E-C772-4F9B-9E58-39552524E04D}"/>
    <cellStyle name="Normal 5 2 2 2 2 2" xfId="2287" xr:uid="{CA150A1D-572E-4767-9F18-35A8035CC066}"/>
    <cellStyle name="Normal 5 2 2 2 2 2 2" xfId="5077" xr:uid="{65E34824-B3E9-458C-8EB8-2364A6D5C02D}"/>
    <cellStyle name="Normal 5 2 2 2 2 2 2 2" xfId="13407" xr:uid="{697BDB3E-A3AE-4E3B-81BF-6E100DFDB126}"/>
    <cellStyle name="Normal 5 2 2 2 2 2 2 2 2" xfId="30064" xr:uid="{7FC96D20-1309-45D0-B002-F2F26A267904}"/>
    <cellStyle name="Normal 5 2 2 2 2 2 2 3" xfId="21736" xr:uid="{8EA24B1C-EA18-45C9-A146-B1CCA81EED55}"/>
    <cellStyle name="Normal 5 2 2 2 2 2 3" xfId="7853" xr:uid="{71E0E1A9-F5F8-4BCE-B4EC-06B73311EB2A}"/>
    <cellStyle name="Normal 5 2 2 2 2 2 3 2" xfId="16183" xr:uid="{DB518F4A-336E-4A62-B4B0-C3EB6FA8319B}"/>
    <cellStyle name="Normal 5 2 2 2 2 2 3 2 2" xfId="32840" xr:uid="{6C8CF003-5DA7-4A5D-B5ED-E4575421498E}"/>
    <cellStyle name="Normal 5 2 2 2 2 2 3 3" xfId="24512" xr:uid="{DB2EA743-E920-427C-A1B8-BB2ED68E34C9}"/>
    <cellStyle name="Normal 5 2 2 2 2 2 4" xfId="10631" xr:uid="{C771F3B0-CA6F-4073-A087-892D7CB8F0B0}"/>
    <cellStyle name="Normal 5 2 2 2 2 2 4 2" xfId="27288" xr:uid="{17A253BC-E0DE-4508-A335-5E8B8C0F286C}"/>
    <cellStyle name="Normal 5 2 2 2 2 2 5" xfId="18960" xr:uid="{D0C52744-9F20-440B-80FF-02205721A8C7}"/>
    <cellStyle name="Normal 5 2 2 2 2 2 6" xfId="34214" xr:uid="{767CD899-4079-4132-A615-EDF7BE582425}"/>
    <cellStyle name="Normal 5 2 2 2 2 3" xfId="3750" xr:uid="{543D5DF0-103A-440F-8F94-85056D401CF7}"/>
    <cellStyle name="Normal 5 2 2 2 2 3 2" xfId="12080" xr:uid="{D206F0EA-93E6-4E6E-8A07-4679979987FF}"/>
    <cellStyle name="Normal 5 2 2 2 2 3 2 2" xfId="28737" xr:uid="{A49D213D-FA4E-4054-80D0-34D54F284971}"/>
    <cellStyle name="Normal 5 2 2 2 2 3 3" xfId="20409" xr:uid="{CFC55609-8EA1-41D7-A645-9E0EBA0071B6}"/>
    <cellStyle name="Normal 5 2 2 2 2 4" xfId="6526" xr:uid="{19CF4E1F-C64A-4FC1-809F-D244C6AD86DB}"/>
    <cellStyle name="Normal 5 2 2 2 2 4 2" xfId="14856" xr:uid="{20BA5870-796F-4813-91AF-2C1C1EDBB0E6}"/>
    <cellStyle name="Normal 5 2 2 2 2 4 2 2" xfId="31513" xr:uid="{1E16647F-F89A-44F7-996D-427072397F9D}"/>
    <cellStyle name="Normal 5 2 2 2 2 4 3" xfId="23185" xr:uid="{064B32DD-1D9A-4C9D-9490-303A21212512}"/>
    <cellStyle name="Normal 5 2 2 2 2 5" xfId="9304" xr:uid="{91D91131-3B9B-4C42-8A5C-388425BE3C60}"/>
    <cellStyle name="Normal 5 2 2 2 2 5 2" xfId="25961" xr:uid="{F18454B6-1461-4605-ACDF-BC9F59D985D8}"/>
    <cellStyle name="Normal 5 2 2 2 2 6" xfId="17633" xr:uid="{4455D66A-14B2-41E7-9864-88CCB5DBF57E}"/>
    <cellStyle name="Normal 5 2 2 2 2 7" xfId="34085" xr:uid="{A60C529D-FC69-4087-8F83-58983089A735}"/>
    <cellStyle name="Normal 5 2 2 2 3" xfId="1813" xr:uid="{B79A06DA-ED21-4B4D-97AC-339CD432A600}"/>
    <cellStyle name="Normal 5 2 2 2 3 2" xfId="4603" xr:uid="{A82C80CA-6C86-465A-918D-FCE5A72F5BE9}"/>
    <cellStyle name="Normal 5 2 2 2 3 2 2" xfId="12933" xr:uid="{A690AF5D-3747-4C2E-B9AC-E497632504A6}"/>
    <cellStyle name="Normal 5 2 2 2 3 2 2 2" xfId="29590" xr:uid="{EADEAABF-BCF9-4FE2-919A-A9470A8077EE}"/>
    <cellStyle name="Normal 5 2 2 2 3 2 3" xfId="21262" xr:uid="{4EC1D8D2-24F2-4472-9830-99FFFDA06194}"/>
    <cellStyle name="Normal 5 2 2 2 3 3" xfId="7379" xr:uid="{BA148E3A-DCF5-4159-B641-C5CC8E41D710}"/>
    <cellStyle name="Normal 5 2 2 2 3 3 2" xfId="15709" xr:uid="{E1E18096-9598-4C05-B37F-720F9DFDC30A}"/>
    <cellStyle name="Normal 5 2 2 2 3 3 2 2" xfId="32366" xr:uid="{79C699FE-C865-4460-AA80-9DD14D211326}"/>
    <cellStyle name="Normal 5 2 2 2 3 3 3" xfId="24038" xr:uid="{960901A8-6707-4A89-8C37-D00237D6D3E9}"/>
    <cellStyle name="Normal 5 2 2 2 3 4" xfId="10157" xr:uid="{4136A666-3106-4553-8D1A-F15D281344DE}"/>
    <cellStyle name="Normal 5 2 2 2 3 4 2" xfId="26814" xr:uid="{737E3D18-A910-4E35-AAD1-4C2210083EE2}"/>
    <cellStyle name="Normal 5 2 2 2 3 5" xfId="18486" xr:uid="{9DB9F093-2473-4E0A-8549-548F143E7025}"/>
    <cellStyle name="Normal 5 2 2 2 3 6" xfId="34213" xr:uid="{21FCA48A-F844-4F1B-9CA3-43CA0E1E38C8}"/>
    <cellStyle name="Normal 5 2 2 2 4" xfId="3276" xr:uid="{D140AACF-FEAA-49BA-99D3-7E65AEDBB299}"/>
    <cellStyle name="Normal 5 2 2 2 4 2" xfId="11606" xr:uid="{B1622A76-B127-4A8D-A813-2293F44AB81F}"/>
    <cellStyle name="Normal 5 2 2 2 4 2 2" xfId="28263" xr:uid="{27C1A134-DB4B-4AA2-8C89-286AFD7B967B}"/>
    <cellStyle name="Normal 5 2 2 2 4 3" xfId="19935" xr:uid="{E229C5FD-20E1-48DD-8BF9-61FDC4C907AA}"/>
    <cellStyle name="Normal 5 2 2 2 5" xfId="6052" xr:uid="{2671A4B7-463C-40BF-AA68-F4E280095850}"/>
    <cellStyle name="Normal 5 2 2 2 5 2" xfId="14382" xr:uid="{2E0E60DC-E1D8-49AF-9EB5-43BE5FFE5DB6}"/>
    <cellStyle name="Normal 5 2 2 2 5 2 2" xfId="31039" xr:uid="{E1379A61-0581-4511-93EC-D9D9C3791175}"/>
    <cellStyle name="Normal 5 2 2 2 5 3" xfId="22711" xr:uid="{E801475C-217E-4687-9A3A-27ACF0C0A8CD}"/>
    <cellStyle name="Normal 5 2 2 2 6" xfId="8830" xr:uid="{F7041E31-07CB-4C37-826E-6D0B91CC0AC9}"/>
    <cellStyle name="Normal 5 2 2 2 6 2" xfId="25487" xr:uid="{C81469A0-5F09-4154-8A46-6C65E539D31B}"/>
    <cellStyle name="Normal 5 2 2 2 7" xfId="17159" xr:uid="{3CAD8019-5A6E-4332-AE7F-31E4C7F86781}"/>
    <cellStyle name="Normal 5 2 2 2 8" xfId="34070" xr:uid="{2B7F193E-91E7-4C66-9702-80F699E498A2}"/>
    <cellStyle name="Normal 5 2 2 3" xfId="719" xr:uid="{F2230142-2107-4067-8F74-824C7066D428}"/>
    <cellStyle name="Normal 5 2 2 3 2" xfId="2049" xr:uid="{40E56700-9DD7-4461-B38E-887F7359E7F5}"/>
    <cellStyle name="Normal 5 2 2 3 2 2" xfId="4839" xr:uid="{F208A196-861D-4378-B36F-9BE0AAFCEB8B}"/>
    <cellStyle name="Normal 5 2 2 3 2 2 2" xfId="13169" xr:uid="{6E4140C3-C726-4C10-9088-187037C1579B}"/>
    <cellStyle name="Normal 5 2 2 3 2 2 2 2" xfId="29826" xr:uid="{858841DB-AA14-484A-9512-04C8403D83FF}"/>
    <cellStyle name="Normal 5 2 2 3 2 2 3" xfId="21498" xr:uid="{E58D9D66-E9AC-4645-9E89-21B0AB346CB9}"/>
    <cellStyle name="Normal 5 2 2 3 2 3" xfId="7615" xr:uid="{364F7BEC-749E-4A4E-9ED6-6B9D0C940417}"/>
    <cellStyle name="Normal 5 2 2 3 2 3 2" xfId="15945" xr:uid="{EE7BEA5D-CB0B-468F-AE8E-97AD76ED5683}"/>
    <cellStyle name="Normal 5 2 2 3 2 3 2 2" xfId="32602" xr:uid="{01781D08-4E29-4A99-B032-AE6317F69BFF}"/>
    <cellStyle name="Normal 5 2 2 3 2 3 3" xfId="24274" xr:uid="{CA5F65BD-FD84-43DD-BD2C-6D6FFC94AB00}"/>
    <cellStyle name="Normal 5 2 2 3 2 4" xfId="10393" xr:uid="{354D7111-F1DE-4C9C-9C40-1276C30E5184}"/>
    <cellStyle name="Normal 5 2 2 3 2 4 2" xfId="27050" xr:uid="{C9DA51A4-52D8-4804-955C-DB7FD01A42B1}"/>
    <cellStyle name="Normal 5 2 2 3 2 5" xfId="18722" xr:uid="{4BC39F4B-D53C-48EF-AAC6-0FFC5F2CB704}"/>
    <cellStyle name="Normal 5 2 2 3 2 6" xfId="34215" xr:uid="{D0CDDE5D-84F4-41DD-AEE6-36ED0FC408E7}"/>
    <cellStyle name="Normal 5 2 2 3 3" xfId="3512" xr:uid="{55EB45DD-6A68-48DB-97F0-1869BB42DE9D}"/>
    <cellStyle name="Normal 5 2 2 3 3 2" xfId="11842" xr:uid="{D5CAA965-D6F7-4022-9A08-6CF4FCAD3A2C}"/>
    <cellStyle name="Normal 5 2 2 3 3 2 2" xfId="28499" xr:uid="{9DE867D9-DC63-46D0-9607-A4AF336EDF77}"/>
    <cellStyle name="Normal 5 2 2 3 3 3" xfId="20171" xr:uid="{8704597A-5686-467E-A93A-C21AAC81EDB1}"/>
    <cellStyle name="Normal 5 2 2 3 4" xfId="6288" xr:uid="{5F6473BB-4665-40A4-A4B4-9BA8DF7EE103}"/>
    <cellStyle name="Normal 5 2 2 3 4 2" xfId="14618" xr:uid="{C4DADD83-ED15-4913-BA60-936FCB2BB0B5}"/>
    <cellStyle name="Normal 5 2 2 3 4 2 2" xfId="31275" xr:uid="{C753D32C-EE83-40C1-BEC5-D20AF6CA9816}"/>
    <cellStyle name="Normal 5 2 2 3 4 3" xfId="22947" xr:uid="{9842FB81-53BF-4F4D-8899-7B54C7398EC7}"/>
    <cellStyle name="Normal 5 2 2 3 5" xfId="9066" xr:uid="{E387E19B-26D8-4463-96E4-87C40C1AD4BA}"/>
    <cellStyle name="Normal 5 2 2 3 5 2" xfId="25723" xr:uid="{1D310DBC-CDBA-446D-9FF8-F11029D70A8F}"/>
    <cellStyle name="Normal 5 2 2 3 6" xfId="17395" xr:uid="{8B52F54C-6EE2-4A50-86CD-0CB9918305CD}"/>
    <cellStyle name="Normal 5 2 2 3 7" xfId="34084" xr:uid="{366B726F-72B2-4885-8DA7-C69F35DF835C}"/>
    <cellStyle name="Normal 5 2 2 4" xfId="1196" xr:uid="{971901BC-CBF9-4EAB-8D30-8BA2EB84EEBA}"/>
    <cellStyle name="Normal 5 2 2 4 2" xfId="2524" xr:uid="{0F495FF6-6D0B-4157-A0D4-DF30E0ADE67E}"/>
    <cellStyle name="Normal 5 2 2 4 2 2" xfId="5314" xr:uid="{C57A4EC9-70F2-4C22-B33E-A4869147902E}"/>
    <cellStyle name="Normal 5 2 2 4 2 2 2" xfId="13644" xr:uid="{E895E806-EEAD-4076-923C-8328E5413B2B}"/>
    <cellStyle name="Normal 5 2 2 4 2 2 2 2" xfId="30301" xr:uid="{FD0FE9AA-12C2-441F-9E06-3CD062664284}"/>
    <cellStyle name="Normal 5 2 2 4 2 2 3" xfId="21973" xr:uid="{99A61C3B-EA35-448B-925C-10463EC0EE59}"/>
    <cellStyle name="Normal 5 2 2 4 2 3" xfId="8090" xr:uid="{D5E8EF69-7FAC-46A5-A598-46458F3A8C4A}"/>
    <cellStyle name="Normal 5 2 2 4 2 3 2" xfId="16420" xr:uid="{AA78AE1A-7438-4B2A-8F05-A1CFFB403102}"/>
    <cellStyle name="Normal 5 2 2 4 2 3 2 2" xfId="33077" xr:uid="{5E810086-DF05-4A30-B7C1-368EE286A615}"/>
    <cellStyle name="Normal 5 2 2 4 2 3 3" xfId="24749" xr:uid="{BDD80A0A-77B9-494F-90E3-E762C59F8D17}"/>
    <cellStyle name="Normal 5 2 2 4 2 4" xfId="10868" xr:uid="{99C97DAB-2DEC-4B7F-9642-152233BB26E2}"/>
    <cellStyle name="Normal 5 2 2 4 2 4 2" xfId="27525" xr:uid="{5539C186-4F71-4B89-9E9C-99497061FD1E}"/>
    <cellStyle name="Normal 5 2 2 4 2 5" xfId="19197" xr:uid="{25087962-5854-42DD-A68C-CB389ED4E37E}"/>
    <cellStyle name="Normal 5 2 2 4 3" xfId="3987" xr:uid="{9D3CC616-0137-4362-8BBB-187510F239C8}"/>
    <cellStyle name="Normal 5 2 2 4 3 2" xfId="12317" xr:uid="{117299B7-E422-446C-B24E-65497C7CA87D}"/>
    <cellStyle name="Normal 5 2 2 4 3 2 2" xfId="28974" xr:uid="{504B15DD-CE85-4FB2-83C8-AF5BAA588609}"/>
    <cellStyle name="Normal 5 2 2 4 3 3" xfId="20646" xr:uid="{C7C30C78-AC67-4405-9174-D2ECF9E4BC7C}"/>
    <cellStyle name="Normal 5 2 2 4 4" xfId="6763" xr:uid="{16B043CF-AD1A-4183-97A7-F78E37CB1375}"/>
    <cellStyle name="Normal 5 2 2 4 4 2" xfId="15093" xr:uid="{F424B2CA-461B-4BC6-B71E-C6A0F0A66C6B}"/>
    <cellStyle name="Normal 5 2 2 4 4 2 2" xfId="31750" xr:uid="{6887AEA4-830B-4F6D-99E4-D05D0158FDCC}"/>
    <cellStyle name="Normal 5 2 2 4 4 3" xfId="23422" xr:uid="{944910BE-66E8-4462-85E5-3CCA5459A17E}"/>
    <cellStyle name="Normal 5 2 2 4 5" xfId="9541" xr:uid="{6C749D5F-2A00-40DA-B7A8-34F2B55C9778}"/>
    <cellStyle name="Normal 5 2 2 4 5 2" xfId="26198" xr:uid="{667B8A59-9511-42F3-9F79-108A6E04F5CB}"/>
    <cellStyle name="Normal 5 2 2 4 6" xfId="17870" xr:uid="{2ADF2988-D182-404D-83D6-0767626ED868}"/>
    <cellStyle name="Normal 5 2 2 4 7" xfId="34212" xr:uid="{720AD16F-F32C-46EF-AD8C-287BAD2B248F}"/>
    <cellStyle name="Normal 5 2 2 5" xfId="1576" xr:uid="{112D560C-C1A7-41CC-AF5E-F1F004DBB043}"/>
    <cellStyle name="Normal 5 2 2 5 2" xfId="4366" xr:uid="{B018BC8A-F852-44E4-989D-339545D782C8}"/>
    <cellStyle name="Normal 5 2 2 5 2 2" xfId="12696" xr:uid="{1DF6B685-2304-4735-A7DD-EF678A7CE57A}"/>
    <cellStyle name="Normal 5 2 2 5 2 2 2" xfId="29353" xr:uid="{9CD0C4CF-C996-4702-8F74-0F3D4DF22697}"/>
    <cellStyle name="Normal 5 2 2 5 2 3" xfId="21025" xr:uid="{5A1E1883-0D36-4904-8FDB-1A061D124F3C}"/>
    <cellStyle name="Normal 5 2 2 5 3" xfId="7142" xr:uid="{64A58AF0-0274-467C-A2CE-0CCA90400138}"/>
    <cellStyle name="Normal 5 2 2 5 3 2" xfId="15472" xr:uid="{84F0BECB-AF36-4963-8BCD-D490C98E8892}"/>
    <cellStyle name="Normal 5 2 2 5 3 2 2" xfId="32129" xr:uid="{AEE4B228-5D31-4D90-85F7-01D34D262894}"/>
    <cellStyle name="Normal 5 2 2 5 3 3" xfId="23801" xr:uid="{B13CD6BC-D7CF-4A59-9344-E19712847E38}"/>
    <cellStyle name="Normal 5 2 2 5 4" xfId="9920" xr:uid="{61558ADB-EDC4-4682-8BD7-A2639E7E296B}"/>
    <cellStyle name="Normal 5 2 2 5 4 2" xfId="26577" xr:uid="{E65176C7-57FB-4EF7-9C13-E47E8CB6678D}"/>
    <cellStyle name="Normal 5 2 2 5 5" xfId="18249" xr:uid="{57BFD340-50B1-4A62-88B2-00967B85DF5B}"/>
    <cellStyle name="Normal 5 2 2 6" xfId="3039" xr:uid="{21892DF0-888E-4D22-B641-1C9325E6F0A8}"/>
    <cellStyle name="Normal 5 2 2 6 2" xfId="11369" xr:uid="{44DB085C-A994-465F-A42F-99D310C51418}"/>
    <cellStyle name="Normal 5 2 2 6 2 2" xfId="28026" xr:uid="{10DD9E0A-84B1-4305-BA7E-8A212A7BA495}"/>
    <cellStyle name="Normal 5 2 2 6 3" xfId="19698" xr:uid="{204AA7C4-91A1-4D18-BBFF-FE11D8880DED}"/>
    <cellStyle name="Normal 5 2 2 7" xfId="5815" xr:uid="{1740A2C5-5A5A-40EA-AB32-A64B54B04406}"/>
    <cellStyle name="Normal 5 2 2 7 2" xfId="14145" xr:uid="{141D6179-4F6B-4AD5-A268-91EC35556F0A}"/>
    <cellStyle name="Normal 5 2 2 7 2 2" xfId="30802" xr:uid="{31121FE1-D4E4-472E-8ED0-1B3F4B9494BE}"/>
    <cellStyle name="Normal 5 2 2 7 3" xfId="22474" xr:uid="{BE54C634-E50A-4A27-923C-39699024999A}"/>
    <cellStyle name="Normal 5 2 2 8" xfId="8593" xr:uid="{E2F7F162-7013-4CD3-8A7B-AFB4334DAAD2}"/>
    <cellStyle name="Normal 5 2 2 8 2" xfId="25250" xr:uid="{B2DB8D29-CF00-4362-84D2-C6AAB04C5661}"/>
    <cellStyle name="Normal 5 2 2 9" xfId="16922" xr:uid="{9881D02E-FD6F-4D14-ACC5-8DC1C059DE61}"/>
    <cellStyle name="Normal 5 2 3" xfId="363" xr:uid="{5C27BFD7-97C2-4E5F-BBE8-B5CE5E2F5F8E}"/>
    <cellStyle name="Normal 5 2 3 2" xfId="841" xr:uid="{897423D8-F87D-4F07-8322-0F05D5BC6C11}"/>
    <cellStyle name="Normal 5 2 3 2 2" xfId="2169" xr:uid="{2C099C50-97EF-41BE-A4ED-E52F4FC227AB}"/>
    <cellStyle name="Normal 5 2 3 2 2 2" xfId="4959" xr:uid="{EAFDAA51-2C50-402F-8050-87D157C9F7AE}"/>
    <cellStyle name="Normal 5 2 3 2 2 2 2" xfId="13289" xr:uid="{F2F23773-84CC-4A24-ACD6-ABBAD406D3FB}"/>
    <cellStyle name="Normal 5 2 3 2 2 2 2 2" xfId="29946" xr:uid="{E2F640B6-7588-41C2-911F-FBE1CE1A9510}"/>
    <cellStyle name="Normal 5 2 3 2 2 2 3" xfId="21618" xr:uid="{D9745D2D-50E5-4AF8-9438-2530B386F835}"/>
    <cellStyle name="Normal 5 2 3 2 2 3" xfId="7735" xr:uid="{64A03523-C1F6-4A4C-9259-A4ABF306F70C}"/>
    <cellStyle name="Normal 5 2 3 2 2 3 2" xfId="16065" xr:uid="{9EB1568A-0808-4A8A-BD17-34A53F83B082}"/>
    <cellStyle name="Normal 5 2 3 2 2 3 2 2" xfId="32722" xr:uid="{00AB8FCB-186E-4B28-96F2-336E7C98C72D}"/>
    <cellStyle name="Normal 5 2 3 2 2 3 3" xfId="24394" xr:uid="{596A8BD3-77B6-4E60-8DB8-268C734104D0}"/>
    <cellStyle name="Normal 5 2 3 2 2 4" xfId="10513" xr:uid="{AD1EE015-A566-4979-B853-1F771440437A}"/>
    <cellStyle name="Normal 5 2 3 2 2 4 2" xfId="27170" xr:uid="{9EB66F6D-DCB2-48F5-87F8-9D8B2F68869D}"/>
    <cellStyle name="Normal 5 2 3 2 2 5" xfId="18842" xr:uid="{C186862C-AA3D-472D-BE51-F89FCB6CC810}"/>
    <cellStyle name="Normal 5 2 3 2 2 6" xfId="34217" xr:uid="{EBD43274-AEEB-40D1-99ED-3347D856FF0F}"/>
    <cellStyle name="Normal 5 2 3 2 3" xfId="3632" xr:uid="{EAB76886-BBE0-4EFA-8A6B-3C6B4B2452F1}"/>
    <cellStyle name="Normal 5 2 3 2 3 2" xfId="11962" xr:uid="{5D9FC83E-0C62-4304-8028-BF883E42F504}"/>
    <cellStyle name="Normal 5 2 3 2 3 2 2" xfId="28619" xr:uid="{DE0305D8-DFFE-4694-8D07-2C31FB80B4E0}"/>
    <cellStyle name="Normal 5 2 3 2 3 3" xfId="20291" xr:uid="{557FDE37-EE54-4454-AD67-461ADA36FF47}"/>
    <cellStyle name="Normal 5 2 3 2 4" xfId="6408" xr:uid="{A049BFFB-F6E2-4FB8-9665-71AC3C58A8EA}"/>
    <cellStyle name="Normal 5 2 3 2 4 2" xfId="14738" xr:uid="{C94C3CE5-E52F-49A7-BCA5-06D3FA78C7A2}"/>
    <cellStyle name="Normal 5 2 3 2 4 2 2" xfId="31395" xr:uid="{A08C81E8-33BB-4A15-A416-5A9ABEE0FE06}"/>
    <cellStyle name="Normal 5 2 3 2 4 3" xfId="23067" xr:uid="{5CB00F98-83B5-494B-BCA9-3CE5C61F9F21}"/>
    <cellStyle name="Normal 5 2 3 2 5" xfId="9186" xr:uid="{39A77D8D-98A6-4E4A-AE8A-3B308584FD6B}"/>
    <cellStyle name="Normal 5 2 3 2 5 2" xfId="25843" xr:uid="{A087B21C-C549-4FF8-941C-EFE3A1C86644}"/>
    <cellStyle name="Normal 5 2 3 2 6" xfId="17515" xr:uid="{0FC8DD73-4762-4A15-917D-2BB86DFE4A6F}"/>
    <cellStyle name="Normal 5 2 3 2 7" xfId="34086" xr:uid="{864FE1B9-4239-45E0-97ED-A2346CBF4CA9}"/>
    <cellStyle name="Normal 5 2 3 3" xfId="1693" xr:uid="{07A7B9E3-CF45-4B64-A7F7-DACE99AA1D30}"/>
    <cellStyle name="Normal 5 2 3 3 2" xfId="4483" xr:uid="{B0DBC1DB-43BD-44FE-8827-A679B082DB37}"/>
    <cellStyle name="Normal 5 2 3 3 2 2" xfId="12813" xr:uid="{DE7BD8B5-5B88-41EF-A1B2-3189790FA0FB}"/>
    <cellStyle name="Normal 5 2 3 3 2 2 2" xfId="29470" xr:uid="{696FC414-6C76-4B6B-A94A-FE2D4202C60C}"/>
    <cellStyle name="Normal 5 2 3 3 2 3" xfId="21142" xr:uid="{62A3CFC5-F1BE-4CAC-99B6-06CE33E14497}"/>
    <cellStyle name="Normal 5 2 3 3 3" xfId="7259" xr:uid="{D3F0123D-620B-40A8-8768-ABFE0E42D1A6}"/>
    <cellStyle name="Normal 5 2 3 3 3 2" xfId="15589" xr:uid="{3B970C12-9D2A-44A6-8B4A-10D7E7147CD7}"/>
    <cellStyle name="Normal 5 2 3 3 3 2 2" xfId="32246" xr:uid="{39265141-CB4E-4710-8A86-26AA658898EB}"/>
    <cellStyle name="Normal 5 2 3 3 3 3" xfId="23918" xr:uid="{042BD714-F627-48B7-8742-530ED4052BB4}"/>
    <cellStyle name="Normal 5 2 3 3 4" xfId="10037" xr:uid="{3409C997-1F26-400E-AF0A-6EA3E13005FA}"/>
    <cellStyle name="Normal 5 2 3 3 4 2" xfId="26694" xr:uid="{B29F6B17-7C95-4110-8529-EF2B262D6022}"/>
    <cellStyle name="Normal 5 2 3 3 5" xfId="18366" xr:uid="{C62E33C8-C732-4408-8449-0740ABE38678}"/>
    <cellStyle name="Normal 5 2 3 3 6" xfId="34216" xr:uid="{6D7AF7D8-4E3E-4FD2-A534-25FD892AAF03}"/>
    <cellStyle name="Normal 5 2 3 4" xfId="3156" xr:uid="{4FC3EE74-0195-40A6-A9D9-2E6F3FFD16D5}"/>
    <cellStyle name="Normal 5 2 3 4 2" xfId="11486" xr:uid="{40231618-5E72-43F0-A708-6698B60EC668}"/>
    <cellStyle name="Normal 5 2 3 4 2 2" xfId="28143" xr:uid="{2B085BB0-D34A-4577-ACC0-A2F296F6120B}"/>
    <cellStyle name="Normal 5 2 3 4 3" xfId="19815" xr:uid="{8004F5E9-F323-4493-B2E9-23BFE8CDF60C}"/>
    <cellStyle name="Normal 5 2 3 5" xfId="5932" xr:uid="{D75D0545-21AD-4DEA-9E9E-90B63C4EE945}"/>
    <cellStyle name="Normal 5 2 3 5 2" xfId="14262" xr:uid="{36AC95E3-6AFA-4EE9-BB5F-D28CE291ACCB}"/>
    <cellStyle name="Normal 5 2 3 5 2 2" xfId="30919" xr:uid="{1A19D3A2-863D-4B58-9FC2-47414B44BA1B}"/>
    <cellStyle name="Normal 5 2 3 5 3" xfId="22591" xr:uid="{93236312-968B-4EB6-83C7-20DDB9D66262}"/>
    <cellStyle name="Normal 5 2 3 6" xfId="8710" xr:uid="{8F973484-8E48-4ED2-AEA5-FF9E216E1498}"/>
    <cellStyle name="Normal 5 2 3 6 2" xfId="25367" xr:uid="{0C4C7E95-00DE-4BC5-9108-820513A8D55F}"/>
    <cellStyle name="Normal 5 2 3 7" xfId="17039" xr:uid="{7CEF0B49-9DC4-4E82-9503-A0FD763489BF}"/>
    <cellStyle name="Normal 5 2 3 8" xfId="34069" xr:uid="{3C29FBEB-8978-4195-8DAF-42C0FB20511E}"/>
    <cellStyle name="Normal 5 2 4" xfId="599" xr:uid="{94C91EAE-1E02-49A0-A464-82B43DB27F5D}"/>
    <cellStyle name="Normal 5 2 4 2" xfId="1929" xr:uid="{DCA5C839-2C42-40FA-8BF0-1FEB52520D3B}"/>
    <cellStyle name="Normal 5 2 4 2 2" xfId="4719" xr:uid="{FE6B4F44-C121-4FD9-B1BD-ABA8B82DCD42}"/>
    <cellStyle name="Normal 5 2 4 2 2 2" xfId="13049" xr:uid="{B5437DEC-1894-484A-969C-CC1EB173D7F2}"/>
    <cellStyle name="Normal 5 2 4 2 2 2 2" xfId="29706" xr:uid="{19B8E508-AADC-406B-8ADC-A2A411319823}"/>
    <cellStyle name="Normal 5 2 4 2 2 3" xfId="21378" xr:uid="{1DB9267C-9FCB-4759-A33C-D2E2E956292D}"/>
    <cellStyle name="Normal 5 2 4 2 3" xfId="7495" xr:uid="{A9739C41-0664-435E-A258-05786091C3FE}"/>
    <cellStyle name="Normal 5 2 4 2 3 2" xfId="15825" xr:uid="{DC261236-7B3C-402D-B5E1-560C53A94DA8}"/>
    <cellStyle name="Normal 5 2 4 2 3 2 2" xfId="32482" xr:uid="{B6FEC637-EC2C-4BF5-AF73-0F36C5269811}"/>
    <cellStyle name="Normal 5 2 4 2 3 3" xfId="24154" xr:uid="{6097E220-C51A-4A19-9219-F1B17B198D16}"/>
    <cellStyle name="Normal 5 2 4 2 4" xfId="10273" xr:uid="{02DAD7C4-196E-4D83-94AC-D017311FBFAD}"/>
    <cellStyle name="Normal 5 2 4 2 4 2" xfId="26930" xr:uid="{12D79B5B-6782-423A-92A7-6B70C53A931C}"/>
    <cellStyle name="Normal 5 2 4 2 5" xfId="18602" xr:uid="{5443B4D3-7516-4E40-9D56-F37E4FF8C2AE}"/>
    <cellStyle name="Normal 5 2 4 2 6" xfId="34218" xr:uid="{048651AC-4995-43F9-83AB-B68543F407FB}"/>
    <cellStyle name="Normal 5 2 4 3" xfId="3392" xr:uid="{0A59E7D6-BB09-454D-9733-557CA77B3F75}"/>
    <cellStyle name="Normal 5 2 4 3 2" xfId="11722" xr:uid="{41BB05D9-32AF-42C5-A405-404F292FE06F}"/>
    <cellStyle name="Normal 5 2 4 3 2 2" xfId="28379" xr:uid="{07433161-9AB2-45DB-AC41-BF10D59030BE}"/>
    <cellStyle name="Normal 5 2 4 3 3" xfId="20051" xr:uid="{C9122ACE-9F80-441F-9475-4E3E5BBA24EA}"/>
    <cellStyle name="Normal 5 2 4 4" xfId="6168" xr:uid="{D0F9B6E4-607A-4CFA-B40B-166B873DDB33}"/>
    <cellStyle name="Normal 5 2 4 4 2" xfId="14498" xr:uid="{43FA9CDC-0D7A-4CBC-8A6C-4E6B397B7B36}"/>
    <cellStyle name="Normal 5 2 4 4 2 2" xfId="31155" xr:uid="{EF70F62E-4262-4851-A236-DD579B2D7DC5}"/>
    <cellStyle name="Normal 5 2 4 4 3" xfId="22827" xr:uid="{C808CD11-79D0-40BD-8CA5-2D4424DCE860}"/>
    <cellStyle name="Normal 5 2 4 5" xfId="8946" xr:uid="{20AD9D52-1DDA-4289-94B8-017D54515ECE}"/>
    <cellStyle name="Normal 5 2 4 5 2" xfId="25603" xr:uid="{FBFCFA82-89DC-47C0-A5D1-51B98B28745A}"/>
    <cellStyle name="Normal 5 2 4 6" xfId="17275" xr:uid="{DE78D1C9-7017-4539-AA85-770B0826B693}"/>
    <cellStyle name="Normal 5 2 4 7" xfId="34083" xr:uid="{C247A9CE-F6DA-4087-BFC2-D5625AD48D43}"/>
    <cellStyle name="Normal 5 2 5" xfId="1076" xr:uid="{39D8C68F-FC6F-49F4-80A3-F09CEF042856}"/>
    <cellStyle name="Normal 5 2 5 2" xfId="2404" xr:uid="{1800EC38-E858-4937-BB1D-1EC21603F4FB}"/>
    <cellStyle name="Normal 5 2 5 2 2" xfId="5194" xr:uid="{17688000-A2C6-4CC4-B7CA-20E467AC7D88}"/>
    <cellStyle name="Normal 5 2 5 2 2 2" xfId="13524" xr:uid="{26A2C828-2290-4A6B-9993-33C26851993F}"/>
    <cellStyle name="Normal 5 2 5 2 2 2 2" xfId="30181" xr:uid="{56944D9F-3ADE-4092-8103-C4F62511ECC3}"/>
    <cellStyle name="Normal 5 2 5 2 2 3" xfId="21853" xr:uid="{3F370312-0CA0-4076-BF7B-20022FF3A8D1}"/>
    <cellStyle name="Normal 5 2 5 2 3" xfId="7970" xr:uid="{8DC46C08-8D0D-40F8-8802-95F135F246F1}"/>
    <cellStyle name="Normal 5 2 5 2 3 2" xfId="16300" xr:uid="{A1084ED8-F0A4-4F5F-AD0D-41183C4FD378}"/>
    <cellStyle name="Normal 5 2 5 2 3 2 2" xfId="32957" xr:uid="{E37F5724-0F43-4800-A165-6492A9F67B5D}"/>
    <cellStyle name="Normal 5 2 5 2 3 3" xfId="24629" xr:uid="{5956EFBE-999F-4BE2-A3F6-8AA400FD46B2}"/>
    <cellStyle name="Normal 5 2 5 2 4" xfId="10748" xr:uid="{E86F7BF5-763A-4360-8275-36F2A8830EF8}"/>
    <cellStyle name="Normal 5 2 5 2 4 2" xfId="27405" xr:uid="{51188756-1C19-47AC-B3D1-7ED55DF377F9}"/>
    <cellStyle name="Normal 5 2 5 2 5" xfId="19077" xr:uid="{FECC838F-FD85-4A5F-A6E3-622AB707D455}"/>
    <cellStyle name="Normal 5 2 5 2 6" xfId="34219" xr:uid="{B0FEC5C5-19DB-4F90-A91D-591EDBF36798}"/>
    <cellStyle name="Normal 5 2 5 3" xfId="3867" xr:uid="{E3C72343-C244-4645-8898-EFAD210990AA}"/>
    <cellStyle name="Normal 5 2 5 3 2" xfId="12197" xr:uid="{88E868EF-CAE4-4CC7-9A85-B671CD445C8C}"/>
    <cellStyle name="Normal 5 2 5 3 2 2" xfId="28854" xr:uid="{E40ED9E2-68B1-46EE-A5A4-DA299854B3D6}"/>
    <cellStyle name="Normal 5 2 5 3 3" xfId="20526" xr:uid="{AF3AB8CE-D67E-4FD4-8EF5-8892A03B7153}"/>
    <cellStyle name="Normal 5 2 5 4" xfId="6643" xr:uid="{6479A23F-580F-4CF2-9FA7-5DAFA070D6AD}"/>
    <cellStyle name="Normal 5 2 5 4 2" xfId="14973" xr:uid="{AEF418F0-7D29-43FA-8D68-DEB8408EBAA3}"/>
    <cellStyle name="Normal 5 2 5 4 2 2" xfId="31630" xr:uid="{F6C356E9-ED97-4B54-899E-11A155769B2B}"/>
    <cellStyle name="Normal 5 2 5 4 3" xfId="23302" xr:uid="{39FC37FD-05FA-4092-B71F-F36092FDA6E9}"/>
    <cellStyle name="Normal 5 2 5 5" xfId="9421" xr:uid="{FE5B3891-A5E7-432E-92CE-0F3B6DE1EDD3}"/>
    <cellStyle name="Normal 5 2 5 5 2" xfId="26078" xr:uid="{3623D050-1E2E-4968-896C-8A8C69174DF7}"/>
    <cellStyle name="Normal 5 2 5 6" xfId="17750" xr:uid="{FE83A102-ACEB-4377-BDDA-D1D48E44A5D9}"/>
    <cellStyle name="Normal 5 2 5 7" xfId="34192" xr:uid="{AC6D3A44-C674-4BF0-8F20-560724540DEE}"/>
    <cellStyle name="Normal 5 2 6" xfId="1341" xr:uid="{112FFCE4-7B2E-41D6-A6DB-5709DDEE5160}"/>
    <cellStyle name="Normal 5 2 6 2" xfId="2669" xr:uid="{B7CF8AAB-8070-49BF-9A6E-1F3D57556592}"/>
    <cellStyle name="Normal 5 2 6 2 2" xfId="5459" xr:uid="{9B8E03D3-7093-44BC-8E02-397268D26CAD}"/>
    <cellStyle name="Normal 5 2 6 2 2 2" xfId="13789" xr:uid="{BA78BF48-278B-4129-A12E-9AE5942B96A0}"/>
    <cellStyle name="Normal 5 2 6 2 2 2 2" xfId="30446" xr:uid="{6E2BC445-8D1D-4FD3-98A3-81BFD0F6FBCD}"/>
    <cellStyle name="Normal 5 2 6 2 2 3" xfId="22118" xr:uid="{FAC94D1C-3970-4DCE-815B-F5D860A6BDC7}"/>
    <cellStyle name="Normal 5 2 6 2 3" xfId="8235" xr:uid="{4660C7A7-FCA0-4418-BBC5-01D3A336098D}"/>
    <cellStyle name="Normal 5 2 6 2 3 2" xfId="16565" xr:uid="{50E4AE84-95C6-410B-A0CD-E9DCC8BA96A9}"/>
    <cellStyle name="Normal 5 2 6 2 3 2 2" xfId="33222" xr:uid="{6F90F955-C275-4862-AE18-EAFA4912C027}"/>
    <cellStyle name="Normal 5 2 6 2 3 3" xfId="24894" xr:uid="{97CB8596-96DB-4013-8099-ADA8D296CDAD}"/>
    <cellStyle name="Normal 5 2 6 2 4" xfId="11013" xr:uid="{4E832D37-1DE0-4BBB-807A-ADBF47BE1307}"/>
    <cellStyle name="Normal 5 2 6 2 4 2" xfId="27670" xr:uid="{53617687-1A25-40F8-93B3-66CAED8B8261}"/>
    <cellStyle name="Normal 5 2 6 2 5" xfId="19342" xr:uid="{387C5045-4099-4FCD-85D1-2312772339B7}"/>
    <cellStyle name="Normal 5 2 6 3" xfId="4132" xr:uid="{10219544-3484-4A6E-B6E8-8FE03F963B02}"/>
    <cellStyle name="Normal 5 2 6 3 2" xfId="12462" xr:uid="{313F68D0-D0A7-4E86-8D6F-8C39E4E49FE4}"/>
    <cellStyle name="Normal 5 2 6 3 2 2" xfId="29119" xr:uid="{645D792E-4DC0-4B78-BDA2-B4056767C71F}"/>
    <cellStyle name="Normal 5 2 6 3 3" xfId="20791" xr:uid="{C9C9D6E9-A9F2-43EB-A9B4-F7F8BFBD5A7D}"/>
    <cellStyle name="Normal 5 2 6 4" xfId="6908" xr:uid="{33493EA4-0FF3-44B7-A760-FB2A44F34215}"/>
    <cellStyle name="Normal 5 2 6 4 2" xfId="15238" xr:uid="{5100BCD3-7469-468E-8844-F403F10DC3BD}"/>
    <cellStyle name="Normal 5 2 6 4 2 2" xfId="31895" xr:uid="{1E3EC8F7-26FA-4E82-9A9D-2A29E915FABA}"/>
    <cellStyle name="Normal 5 2 6 4 3" xfId="23567" xr:uid="{B299BB10-0FB6-4A7C-A620-A95A1C4FC63F}"/>
    <cellStyle name="Normal 5 2 6 5" xfId="9686" xr:uid="{A8F7BEC8-830F-4FF2-8120-EAFFE530347C}"/>
    <cellStyle name="Normal 5 2 6 5 2" xfId="26343" xr:uid="{36C955CA-A9AC-40E5-87D7-289644F3A113}"/>
    <cellStyle name="Normal 5 2 6 6" xfId="18015" xr:uid="{021504E0-847D-41E3-BE0B-CCFB76D88BB9}"/>
    <cellStyle name="Normal 5 2 6 7" xfId="34211" xr:uid="{ECBE19B6-C115-48FB-8295-9C06ED801525}"/>
    <cellStyle name="Normal 5 2 7" xfId="1456" xr:uid="{4DED2BE0-06BC-4D21-9916-DA893D98A38B}"/>
    <cellStyle name="Normal 5 2 7 2" xfId="4246" xr:uid="{2DD5E255-DCEF-402B-9A4C-E3CC3DC1A742}"/>
    <cellStyle name="Normal 5 2 7 2 2" xfId="12576" xr:uid="{EC03AEA5-1684-438E-95F9-E8DDA4A05C9E}"/>
    <cellStyle name="Normal 5 2 7 2 2 2" xfId="29233" xr:uid="{C419793F-D21C-4E5E-AC0B-F305266692C1}"/>
    <cellStyle name="Normal 5 2 7 2 3" xfId="20905" xr:uid="{52C48B0A-E2DA-40FF-A085-132C15F63D1C}"/>
    <cellStyle name="Normal 5 2 7 3" xfId="7022" xr:uid="{FD26F57D-5016-4106-8F84-57DC7A1B74C1}"/>
    <cellStyle name="Normal 5 2 7 3 2" xfId="15352" xr:uid="{2B414EA6-0C4A-4346-A4D5-EF5AF09A95A5}"/>
    <cellStyle name="Normal 5 2 7 3 2 2" xfId="32009" xr:uid="{1A8CAAB4-10E9-4115-82B6-4DC3F3E51623}"/>
    <cellStyle name="Normal 5 2 7 3 3" xfId="23681" xr:uid="{9F8BE676-84D6-4A2A-A60F-367AEA056DDB}"/>
    <cellStyle name="Normal 5 2 7 4" xfId="9800" xr:uid="{9062F664-BBBE-4FBA-87C4-2924F97B0129}"/>
    <cellStyle name="Normal 5 2 7 4 2" xfId="26457" xr:uid="{447B231C-7DBE-4E49-9D0A-4A3DF1DF293F}"/>
    <cellStyle name="Normal 5 2 7 5" xfId="18129" xr:uid="{C5C23D78-5D9F-4A8F-B770-CA84AFBE343D}"/>
    <cellStyle name="Normal 5 2 8" xfId="2919" xr:uid="{041DFD0B-0EF6-43F7-B325-8599206222F8}"/>
    <cellStyle name="Normal 5 2 8 2" xfId="11249" xr:uid="{B9B51226-CFBD-4693-867D-C77987551650}"/>
    <cellStyle name="Normal 5 2 8 2 2" xfId="27906" xr:uid="{2EB9052E-F88E-4020-96BA-E1D9B9ABC7BF}"/>
    <cellStyle name="Normal 5 2 8 3" xfId="19578" xr:uid="{6C764897-728F-4023-988B-294BC927EED4}"/>
    <cellStyle name="Normal 5 2 9" xfId="5695" xr:uid="{22685200-3293-465D-BB92-928395509BBF}"/>
    <cellStyle name="Normal 5 2 9 2" xfId="14025" xr:uid="{AD6B07EC-0954-4320-B483-688A8E1D8EFC}"/>
    <cellStyle name="Normal 5 2 9 2 2" xfId="30682" xr:uid="{6F638A71-B133-4713-B6A0-9EFC1122EE31}"/>
    <cellStyle name="Normal 5 2 9 3" xfId="22354" xr:uid="{02BB7851-AF9D-4B53-AA1F-F46C0AAFC6B1}"/>
    <cellStyle name="Normal 5 3" xfId="179" xr:uid="{3C926619-18F1-4D39-961B-42FDEC9F5896}"/>
    <cellStyle name="Normal 5 3 10" xfId="34061" xr:uid="{EF110538-E1FC-428B-AE97-85BE7BF97C5A}"/>
    <cellStyle name="Normal 5 3 2" xfId="421" xr:uid="{ACDE24FE-8C50-4813-8FA6-941C86ABAA72}"/>
    <cellStyle name="Normal 5 3 2 2" xfId="898" xr:uid="{15758A02-A60C-4376-B5AD-05BEFD501D9A}"/>
    <cellStyle name="Normal 5 3 2 2 2" xfId="2226" xr:uid="{1E9C1EA8-3178-431E-AD1C-24053528D598}"/>
    <cellStyle name="Normal 5 3 2 2 2 2" xfId="5016" xr:uid="{9AE2115E-38A0-4754-93A1-E309F769154C}"/>
    <cellStyle name="Normal 5 3 2 2 2 2 2" xfId="13346" xr:uid="{D7100DA1-01FC-4BD4-9218-E8C553FA9410}"/>
    <cellStyle name="Normal 5 3 2 2 2 2 2 2" xfId="30003" xr:uid="{9716F450-C756-413B-BC24-F8F2047EBB04}"/>
    <cellStyle name="Normal 5 3 2 2 2 2 3" xfId="21675" xr:uid="{5B68C57D-B9AF-4DBD-A3A4-593F7523F625}"/>
    <cellStyle name="Normal 5 3 2 2 2 3" xfId="7792" xr:uid="{70657454-6843-411F-848A-9FCA6978029D}"/>
    <cellStyle name="Normal 5 3 2 2 2 3 2" xfId="16122" xr:uid="{3F461141-922A-495B-A527-A7507C2D75E9}"/>
    <cellStyle name="Normal 5 3 2 2 2 3 2 2" xfId="32779" xr:uid="{246D3BA5-611E-4C5B-A7E2-E5F1C971D000}"/>
    <cellStyle name="Normal 5 3 2 2 2 3 3" xfId="24451" xr:uid="{85D7CB37-B2DB-44EF-AE27-2AF5515CB7A8}"/>
    <cellStyle name="Normal 5 3 2 2 2 4" xfId="10570" xr:uid="{4BF9FDF3-06EA-47EB-B074-33EA62336265}"/>
    <cellStyle name="Normal 5 3 2 2 2 4 2" xfId="27227" xr:uid="{270A024F-302E-4760-90DE-E9B677B0B334}"/>
    <cellStyle name="Normal 5 3 2 2 2 5" xfId="18899" xr:uid="{EE4398AF-2B10-4413-BB43-6F502A31AE14}"/>
    <cellStyle name="Normal 5 3 2 2 2 6" xfId="34222" xr:uid="{0AF8C759-DEC3-401A-8A75-00786BECE3AE}"/>
    <cellStyle name="Normal 5 3 2 2 3" xfId="3689" xr:uid="{EE45A7F1-45D3-4960-A114-CA08CD9B786D}"/>
    <cellStyle name="Normal 5 3 2 2 3 2" xfId="12019" xr:uid="{74CBDF2E-C27C-4B3D-AD4C-45EF90A29283}"/>
    <cellStyle name="Normal 5 3 2 2 3 2 2" xfId="28676" xr:uid="{DEE5B1BD-5E8C-4831-936F-40C82B54C2EB}"/>
    <cellStyle name="Normal 5 3 2 2 3 3" xfId="20348" xr:uid="{BDFF5CCA-40D7-40B8-B452-5009388ADC89}"/>
    <cellStyle name="Normal 5 3 2 2 4" xfId="6465" xr:uid="{61622F44-5EB9-43F7-8483-887A092B9204}"/>
    <cellStyle name="Normal 5 3 2 2 4 2" xfId="14795" xr:uid="{60104CCF-7684-4239-91CD-6C67214F0613}"/>
    <cellStyle name="Normal 5 3 2 2 4 2 2" xfId="31452" xr:uid="{C19574A7-4B99-404C-A65F-269D4B7890B3}"/>
    <cellStyle name="Normal 5 3 2 2 4 3" xfId="23124" xr:uid="{C055E4A6-7402-4A13-A2BC-10C3A4EED4C2}"/>
    <cellStyle name="Normal 5 3 2 2 5" xfId="9243" xr:uid="{908C48E2-CE20-4CD0-B1D9-E4F66A527F71}"/>
    <cellStyle name="Normal 5 3 2 2 5 2" xfId="25900" xr:uid="{96346A07-34C1-499D-B1AD-FFFD89A659EF}"/>
    <cellStyle name="Normal 5 3 2 2 6" xfId="17572" xr:uid="{080EF6D4-6045-4EA7-9ED9-4BACBDE8EB94}"/>
    <cellStyle name="Normal 5 3 2 2 7" xfId="34088" xr:uid="{27278665-02EC-4852-A294-772EE1656D42}"/>
    <cellStyle name="Normal 5 3 2 3" xfId="1751" xr:uid="{EDD687CD-2E98-4FD5-B853-31A1B98F30D4}"/>
    <cellStyle name="Normal 5 3 2 3 2" xfId="4541" xr:uid="{F2BD0998-C336-486B-B5E1-11B8D9B32FAB}"/>
    <cellStyle name="Normal 5 3 2 3 2 2" xfId="12871" xr:uid="{18D43414-1110-4701-93DB-B2566F230697}"/>
    <cellStyle name="Normal 5 3 2 3 2 2 2" xfId="29528" xr:uid="{BF8D7775-C06B-42E4-8675-664E401FCA20}"/>
    <cellStyle name="Normal 5 3 2 3 2 3" xfId="21200" xr:uid="{EFC69D43-FD61-4549-B7EF-FFE98F5F937D}"/>
    <cellStyle name="Normal 5 3 2 3 3" xfId="7317" xr:uid="{E10D174A-2D45-44E3-91A2-E623E5558BEB}"/>
    <cellStyle name="Normal 5 3 2 3 3 2" xfId="15647" xr:uid="{E6257FFD-1FCD-48A6-B583-9A441616444E}"/>
    <cellStyle name="Normal 5 3 2 3 3 2 2" xfId="32304" xr:uid="{91BAC795-ADB9-4B22-A22F-CBFC5C66EEE6}"/>
    <cellStyle name="Normal 5 3 2 3 3 3" xfId="23976" xr:uid="{72D8BA35-542D-443A-924C-32427B408624}"/>
    <cellStyle name="Normal 5 3 2 3 4" xfId="10095" xr:uid="{5CBA1B01-DE4D-4659-A9C5-CBA2E3AB7684}"/>
    <cellStyle name="Normal 5 3 2 3 4 2" xfId="26752" xr:uid="{5CCCE3CF-658E-494E-981E-0FFF347BC49F}"/>
    <cellStyle name="Normal 5 3 2 3 5" xfId="18424" xr:uid="{7AFE4130-9AE5-415B-B5B2-AE6CEBD62CF2}"/>
    <cellStyle name="Normal 5 3 2 3 6" xfId="34221" xr:uid="{6AB1FD07-6BC8-4849-8792-AE441329449B}"/>
    <cellStyle name="Normal 5 3 2 4" xfId="3214" xr:uid="{B89DC9F7-A22C-4199-97DE-3DA0F4E67C66}"/>
    <cellStyle name="Normal 5 3 2 4 2" xfId="11544" xr:uid="{A5A85B11-5297-4D1F-88F7-534810B2FEA2}"/>
    <cellStyle name="Normal 5 3 2 4 2 2" xfId="28201" xr:uid="{1525DCFC-A1ED-411E-BCC6-E9D49928BB7E}"/>
    <cellStyle name="Normal 5 3 2 4 3" xfId="19873" xr:uid="{06A5C4EA-FDF7-450B-9B63-502E29B4BCEB}"/>
    <cellStyle name="Normal 5 3 2 5" xfId="5990" xr:uid="{142927C8-11D1-4070-827D-0603F28C6A9C}"/>
    <cellStyle name="Normal 5 3 2 5 2" xfId="14320" xr:uid="{9C7B77C8-C475-4217-BC08-8BA3439B46C1}"/>
    <cellStyle name="Normal 5 3 2 5 2 2" xfId="30977" xr:uid="{1D821D69-A1F4-42D8-8284-B111941D240D}"/>
    <cellStyle name="Normal 5 3 2 5 3" xfId="22649" xr:uid="{B68101E9-BCFE-4BED-925C-AE9DBFF9F902}"/>
    <cellStyle name="Normal 5 3 2 6" xfId="8768" xr:uid="{DCB3AEF1-7E5F-4C4D-A4E4-EBF2421328BA}"/>
    <cellStyle name="Normal 5 3 2 6 2" xfId="25425" xr:uid="{8D31391A-0B60-439A-B1A6-AE9C250BBBB6}"/>
    <cellStyle name="Normal 5 3 2 7" xfId="17097" xr:uid="{0F0517EF-0709-4B10-BB1D-2D101E1CDD2B}"/>
    <cellStyle name="Normal 5 3 2 8" xfId="34071" xr:uid="{9723BD11-8FB0-488B-89ED-B7000764D838}"/>
    <cellStyle name="Normal 5 3 3" xfId="657" xr:uid="{CD19E405-7777-44CF-BD97-97F67A0FA5F9}"/>
    <cellStyle name="Normal 5 3 3 2" xfId="1987" xr:uid="{4B3E8634-9A7B-492D-9610-26A52B8EB18B}"/>
    <cellStyle name="Normal 5 3 3 2 2" xfId="4777" xr:uid="{B12D1B85-20C4-4461-A86C-BC61533A9EDB}"/>
    <cellStyle name="Normal 5 3 3 2 2 2" xfId="13107" xr:uid="{B6DA360A-8E90-4A83-AB20-8EEEE89CEBD1}"/>
    <cellStyle name="Normal 5 3 3 2 2 2 2" xfId="29764" xr:uid="{D802484F-009E-4986-915C-4B23ACFF9C6E}"/>
    <cellStyle name="Normal 5 3 3 2 2 3" xfId="21436" xr:uid="{B55D141B-5D9D-4BE1-B94D-4F1A9A745FC1}"/>
    <cellStyle name="Normal 5 3 3 2 3" xfId="7553" xr:uid="{9CFF0812-8BE7-4714-A291-3AB0B28646C2}"/>
    <cellStyle name="Normal 5 3 3 2 3 2" xfId="15883" xr:uid="{DE44AA88-337F-4449-88CD-0F16D15DF7DA}"/>
    <cellStyle name="Normal 5 3 3 2 3 2 2" xfId="32540" xr:uid="{5CA5D22A-0C2E-4251-827B-4067257803AC}"/>
    <cellStyle name="Normal 5 3 3 2 3 3" xfId="24212" xr:uid="{D6EE732F-B18C-47AF-BB96-81924C480235}"/>
    <cellStyle name="Normal 5 3 3 2 4" xfId="10331" xr:uid="{C6691C4A-C7B2-4599-BAB4-23E6B85EECE9}"/>
    <cellStyle name="Normal 5 3 3 2 4 2" xfId="26988" xr:uid="{13B4EEF1-5829-4A03-9378-E90E39F137F1}"/>
    <cellStyle name="Normal 5 3 3 2 5" xfId="18660" xr:uid="{D78BC53F-D7BE-4F03-95A8-96069F154A77}"/>
    <cellStyle name="Normal 5 3 3 2 6" xfId="34223" xr:uid="{B1B46F44-6DC1-4E33-809F-F4545CD64EAA}"/>
    <cellStyle name="Normal 5 3 3 3" xfId="3450" xr:uid="{24A15643-6DD1-46AD-897D-50D3E3B528F2}"/>
    <cellStyle name="Normal 5 3 3 3 2" xfId="11780" xr:uid="{577FA4E2-A29B-4E7F-9F06-F2FE74568E74}"/>
    <cellStyle name="Normal 5 3 3 3 2 2" xfId="28437" xr:uid="{AF62BCFE-35CD-4101-95B1-80D2448F7208}"/>
    <cellStyle name="Normal 5 3 3 3 3" xfId="20109" xr:uid="{C6F476A7-B99E-4DEF-A45F-6810F6063C0C}"/>
    <cellStyle name="Normal 5 3 3 4" xfId="6226" xr:uid="{54D68CEF-4C5D-4FB7-AB33-517330C2656E}"/>
    <cellStyle name="Normal 5 3 3 4 2" xfId="14556" xr:uid="{D3496510-0F87-4B8E-8D1B-9C5DB930F6C7}"/>
    <cellStyle name="Normal 5 3 3 4 2 2" xfId="31213" xr:uid="{0F52136D-DF91-4811-A77C-F58ED2D7D82A}"/>
    <cellStyle name="Normal 5 3 3 4 3" xfId="22885" xr:uid="{838E679C-33DC-4AD7-8BCE-E7C7DE0EA42A}"/>
    <cellStyle name="Normal 5 3 3 5" xfId="9004" xr:uid="{F8E52A09-F00E-4DA4-A539-F99FE07C4D3A}"/>
    <cellStyle name="Normal 5 3 3 5 2" xfId="25661" xr:uid="{17A03AB4-1FAF-4E8E-BB31-24285FBB9EDA}"/>
    <cellStyle name="Normal 5 3 3 6" xfId="17333" xr:uid="{4593A581-4A7F-4CE3-8905-C29D4533CEE7}"/>
    <cellStyle name="Normal 5 3 3 7" xfId="34087" xr:uid="{C243466C-CD83-4919-9B81-6A801B914F3E}"/>
    <cellStyle name="Normal 5 3 4" xfId="1134" xr:uid="{501FD927-9151-4198-95B0-7645093DBF35}"/>
    <cellStyle name="Normal 5 3 4 2" xfId="2462" xr:uid="{56B848D3-50A5-4B19-AC8F-B6A70DAA3651}"/>
    <cellStyle name="Normal 5 3 4 2 2" xfId="5252" xr:uid="{95976A26-DA76-4BEB-8EA5-440084D16804}"/>
    <cellStyle name="Normal 5 3 4 2 2 2" xfId="13582" xr:uid="{310EB41D-B8EB-448D-9C0C-91B1AE32E20F}"/>
    <cellStyle name="Normal 5 3 4 2 2 2 2" xfId="30239" xr:uid="{A35769FA-4A94-4A67-8694-6D3C6678C8CD}"/>
    <cellStyle name="Normal 5 3 4 2 2 3" xfId="21911" xr:uid="{2A330ED1-5E4C-4E43-8119-44D76E2738C3}"/>
    <cellStyle name="Normal 5 3 4 2 3" xfId="8028" xr:uid="{F3EB7008-3E96-45F0-8D56-B18D46091B87}"/>
    <cellStyle name="Normal 5 3 4 2 3 2" xfId="16358" xr:uid="{152B958B-4F7A-4D9E-88C3-91ECD57C7E52}"/>
    <cellStyle name="Normal 5 3 4 2 3 2 2" xfId="33015" xr:uid="{6181FE75-5173-4F45-8277-E3DF44AF52F7}"/>
    <cellStyle name="Normal 5 3 4 2 3 3" xfId="24687" xr:uid="{81E544BF-0B5B-4DD1-99F2-FDD6E955A710}"/>
    <cellStyle name="Normal 5 3 4 2 4" xfId="10806" xr:uid="{653D8066-BE87-48FB-948F-6B11CA733BEB}"/>
    <cellStyle name="Normal 5 3 4 2 4 2" xfId="27463" xr:uid="{C2A2A766-2BD3-40DC-8936-A71DB95BA588}"/>
    <cellStyle name="Normal 5 3 4 2 5" xfId="19135" xr:uid="{D286AD3F-7C81-41AB-A240-986BEDBBB668}"/>
    <cellStyle name="Normal 5 3 4 3" xfId="3925" xr:uid="{1E336CC5-FA40-48C7-A8A6-66E9FCEC8BAD}"/>
    <cellStyle name="Normal 5 3 4 3 2" xfId="12255" xr:uid="{32AA7CF7-536F-45B3-9CD2-07022EC6C5ED}"/>
    <cellStyle name="Normal 5 3 4 3 2 2" xfId="28912" xr:uid="{20F6F007-6F0F-4A0F-8C54-564D43EA45DF}"/>
    <cellStyle name="Normal 5 3 4 3 3" xfId="20584" xr:uid="{5749E5B5-1F21-43D4-807E-2E8F72D4CDF2}"/>
    <cellStyle name="Normal 5 3 4 4" xfId="6701" xr:uid="{7EF9D490-5544-447E-8346-54FF2966B305}"/>
    <cellStyle name="Normal 5 3 4 4 2" xfId="15031" xr:uid="{86CA7C20-574F-46A2-9F0F-6F757F5CC160}"/>
    <cellStyle name="Normal 5 3 4 4 2 2" xfId="31688" xr:uid="{38D2352A-B55B-4E29-A10D-E1216F9A73F9}"/>
    <cellStyle name="Normal 5 3 4 4 3" xfId="23360" xr:uid="{6F7EA9F0-A9C3-43B7-B9C9-C84199443BFE}"/>
    <cellStyle name="Normal 5 3 4 5" xfId="9479" xr:uid="{972ACAF0-0FF0-4BF1-84B8-BFDC3DF8EE13}"/>
    <cellStyle name="Normal 5 3 4 5 2" xfId="26136" xr:uid="{32D55CD1-66C4-4E92-9937-081C64D4A94C}"/>
    <cellStyle name="Normal 5 3 4 6" xfId="17808" xr:uid="{9BD27643-69CE-4DA9-95DA-31B282CD6D14}"/>
    <cellStyle name="Normal 5 3 4 7" xfId="34220" xr:uid="{2A40F692-6FC3-4BDA-BF59-94BCFD12BAB0}"/>
    <cellStyle name="Normal 5 3 5" xfId="1514" xr:uid="{5DB2264E-DB8D-417B-95DD-D5A891EE585A}"/>
    <cellStyle name="Normal 5 3 5 2" xfId="4304" xr:uid="{D4484743-0A74-4C05-BF86-36079F63F9CE}"/>
    <cellStyle name="Normal 5 3 5 2 2" xfId="12634" xr:uid="{66719FC6-A305-49DF-B032-0A6FAB683931}"/>
    <cellStyle name="Normal 5 3 5 2 2 2" xfId="29291" xr:uid="{19AE82D7-0868-4726-85BE-668404F6D624}"/>
    <cellStyle name="Normal 5 3 5 2 3" xfId="20963" xr:uid="{64F979EF-6167-424D-8017-2B6DAF6A2294}"/>
    <cellStyle name="Normal 5 3 5 3" xfId="7080" xr:uid="{3DEACF9E-97FE-4219-A53D-CD4BC3237DD1}"/>
    <cellStyle name="Normal 5 3 5 3 2" xfId="15410" xr:uid="{F7063CCB-F6E8-4097-9C01-CF23712A8986}"/>
    <cellStyle name="Normal 5 3 5 3 2 2" xfId="32067" xr:uid="{078A0180-66E2-41BB-9D1A-AED2D2341170}"/>
    <cellStyle name="Normal 5 3 5 3 3" xfId="23739" xr:uid="{70E601B3-70FE-41F6-9BBB-DDAF7E8FBCF7}"/>
    <cellStyle name="Normal 5 3 5 4" xfId="9858" xr:uid="{D7F42E1B-AD5A-40B7-8E07-52AB48474C15}"/>
    <cellStyle name="Normal 5 3 5 4 2" xfId="26515" xr:uid="{5B797F80-764F-44CE-8055-29BE326F0B4F}"/>
    <cellStyle name="Normal 5 3 5 5" xfId="18187" xr:uid="{6B24A5E8-A176-4594-B09A-2D41E63C23B5}"/>
    <cellStyle name="Normal 5 3 6" xfId="2977" xr:uid="{F965570A-3201-4953-B634-06522C54F8ED}"/>
    <cellStyle name="Normal 5 3 6 2" xfId="11307" xr:uid="{40294C2D-7F97-48C2-AC43-5E4D82BF7E98}"/>
    <cellStyle name="Normal 5 3 6 2 2" xfId="27964" xr:uid="{36E04FAB-2B52-4572-BB22-B8564F3AED4A}"/>
    <cellStyle name="Normal 5 3 6 3" xfId="19636" xr:uid="{253546FD-E422-499D-88FA-1FDACFCB3AE9}"/>
    <cellStyle name="Normal 5 3 7" xfId="5753" xr:uid="{03AF3A0E-3A88-4111-B30A-1E67E4F26A29}"/>
    <cellStyle name="Normal 5 3 7 2" xfId="14083" xr:uid="{C1704A14-DD85-4A51-B2F2-6E4F404C1A5F}"/>
    <cellStyle name="Normal 5 3 7 2 2" xfId="30740" xr:uid="{35E7B7D9-B321-43B6-9093-2AD211363DFC}"/>
    <cellStyle name="Normal 5 3 7 3" xfId="22412" xr:uid="{432DFDE1-2AB3-411E-A016-AC1A61246BC9}"/>
    <cellStyle name="Normal 5 3 8" xfId="8531" xr:uid="{0B6E96CC-3632-496A-ABE6-E04EE10A48F1}"/>
    <cellStyle name="Normal 5 3 8 2" xfId="25188" xr:uid="{8E781E51-640C-46C3-AB4B-05A6BE3BA3E5}"/>
    <cellStyle name="Normal 5 3 9" xfId="16860" xr:uid="{48EBEF43-82FF-49D6-BC06-945BFE5CE773}"/>
    <cellStyle name="Normal 5 4" xfId="305" xr:uid="{06FF44B6-FA0B-4E90-B306-F57A0216E50D}"/>
    <cellStyle name="Normal 5 4 2" xfId="751" xr:uid="{9447CE2E-1E16-45CB-B6E1-E2FF474EF73F}"/>
    <cellStyle name="Normal 5 4 2 2" xfId="2081" xr:uid="{0D52E74F-272C-4919-9B4A-D443A3ADFE3D}"/>
    <cellStyle name="Normal 5 4 2 2 2" xfId="4871" xr:uid="{0BC3AEC0-9028-4275-AFD0-BD8BEB9AEDFC}"/>
    <cellStyle name="Normal 5 4 2 2 2 2" xfId="13201" xr:uid="{85F95A0D-44E1-436D-A456-1AF4EAD3B7BB}"/>
    <cellStyle name="Normal 5 4 2 2 2 2 2" xfId="29858" xr:uid="{95C9A52E-44D3-420D-914C-BF3810FD373D}"/>
    <cellStyle name="Normal 5 4 2 2 2 3" xfId="21530" xr:uid="{A0935DF2-78A3-4982-96BA-4FED657041D4}"/>
    <cellStyle name="Normal 5 4 2 2 3" xfId="7647" xr:uid="{443F38EE-9D2A-4E1D-9F04-5E238AFD5D37}"/>
    <cellStyle name="Normal 5 4 2 2 3 2" xfId="15977" xr:uid="{8153ED0A-F5DA-44EC-B6B1-E387C0D3A93F}"/>
    <cellStyle name="Normal 5 4 2 2 3 2 2" xfId="32634" xr:uid="{E4BCABD1-61A8-440B-A9BA-68C05ECDD149}"/>
    <cellStyle name="Normal 5 4 2 2 3 3" xfId="24306" xr:uid="{A9886AA4-C2C4-4974-94F4-F3F2D42EDFAC}"/>
    <cellStyle name="Normal 5 4 2 2 4" xfId="10425" xr:uid="{EA1CAB2C-32BB-44DE-9222-A9174AC527CF}"/>
    <cellStyle name="Normal 5 4 2 2 4 2" xfId="27082" xr:uid="{0887C0C6-075F-4D54-8925-6D2CE3B2998D}"/>
    <cellStyle name="Normal 5 4 2 2 5" xfId="18754" xr:uid="{D1B873FA-15AC-4293-B231-1C1975D96263}"/>
    <cellStyle name="Normal 5 4 2 2 6" xfId="34225" xr:uid="{6FFBFAD6-4164-4F08-98A2-2628686705AA}"/>
    <cellStyle name="Normal 5 4 2 3" xfId="3544" xr:uid="{D6094D53-3123-42EF-9CCC-6E5A999A4188}"/>
    <cellStyle name="Normal 5 4 2 3 2" xfId="11874" xr:uid="{91125F85-2B21-4237-99F5-516EB1EE9494}"/>
    <cellStyle name="Normal 5 4 2 3 2 2" xfId="28531" xr:uid="{AA5224FB-1D73-47CE-8BF1-53EC9788D07B}"/>
    <cellStyle name="Normal 5 4 2 3 3" xfId="20203" xr:uid="{F664FC53-7761-4ED2-B33A-DF9A3D835DB4}"/>
    <cellStyle name="Normal 5 4 2 4" xfId="6320" xr:uid="{8EA11F85-C2AF-4AA4-A152-1063F79A2325}"/>
    <cellStyle name="Normal 5 4 2 4 2" xfId="14650" xr:uid="{F58A516E-38CE-40CF-A22F-70C87FC19A9C}"/>
    <cellStyle name="Normal 5 4 2 4 2 2" xfId="31307" xr:uid="{9AE837CD-C034-4D7D-881F-A0A998CF5BCA}"/>
    <cellStyle name="Normal 5 4 2 4 3" xfId="22979" xr:uid="{3E854B47-9CF9-470B-A66E-E690C85177CA}"/>
    <cellStyle name="Normal 5 4 2 5" xfId="9098" xr:uid="{412B4EC8-FE12-4247-9142-F13E2BC7272F}"/>
    <cellStyle name="Normal 5 4 2 5 2" xfId="25755" xr:uid="{69FC5AA1-68F6-428E-B66E-BD130860F40E}"/>
    <cellStyle name="Normal 5 4 2 6" xfId="17427" xr:uid="{23DB6A94-56B2-4720-839E-0831396DE05B}"/>
    <cellStyle name="Normal 5 4 2 7" xfId="34089" xr:uid="{DFADA29E-5021-4367-8757-45CB56D319C2}"/>
    <cellStyle name="Normal 5 4 3" xfId="1635" xr:uid="{FAABF71A-8F63-431F-B650-6A8FAA39EC3B}"/>
    <cellStyle name="Normal 5 4 3 2" xfId="4425" xr:uid="{056F6FAD-00D3-42D9-B4A0-2B8C54CC97F2}"/>
    <cellStyle name="Normal 5 4 3 2 2" xfId="12755" xr:uid="{8898DA29-830F-4260-9B8C-589DF35AF9C2}"/>
    <cellStyle name="Normal 5 4 3 2 2 2" xfId="29412" xr:uid="{27D107E4-4BAD-4707-B1B7-C5781746D8DA}"/>
    <cellStyle name="Normal 5 4 3 2 3" xfId="21084" xr:uid="{E7166A8C-84C5-40F8-B69C-9C74AE36BA3E}"/>
    <cellStyle name="Normal 5 4 3 3" xfId="7201" xr:uid="{F9E6CF75-32AB-4044-9FF1-C2C05839E546}"/>
    <cellStyle name="Normal 5 4 3 3 2" xfId="15531" xr:uid="{68798CBC-69C0-4969-8348-553BD0359ED0}"/>
    <cellStyle name="Normal 5 4 3 3 2 2" xfId="32188" xr:uid="{8D23F3D2-9FA3-42C9-87C4-D7C5A9EB1F69}"/>
    <cellStyle name="Normal 5 4 3 3 3" xfId="23860" xr:uid="{47DF593B-3BE4-455D-874D-571EB11702ED}"/>
    <cellStyle name="Normal 5 4 3 4" xfId="9979" xr:uid="{F3DA2DCD-B9F7-4823-8149-B6E4966F1250}"/>
    <cellStyle name="Normal 5 4 3 4 2" xfId="26636" xr:uid="{60280356-E90B-46EA-89BA-2DA81CC08F71}"/>
    <cellStyle name="Normal 5 4 3 5" xfId="18308" xr:uid="{3E561586-7B7B-4C7C-AEBE-20FF8CF9268F}"/>
    <cellStyle name="Normal 5 4 3 6" xfId="34224" xr:uid="{7560275E-F5D6-4FD6-95B7-ECEF3794C266}"/>
    <cellStyle name="Normal 5 4 4" xfId="3098" xr:uid="{F08069D2-A5C0-44F7-964B-1460BD836AB8}"/>
    <cellStyle name="Normal 5 4 4 2" xfId="11428" xr:uid="{72E9F238-5AC4-4D99-91DA-1E98FFF8CB2B}"/>
    <cellStyle name="Normal 5 4 4 2 2" xfId="28085" xr:uid="{9DFF3889-35E9-4797-B914-E752D2585BE6}"/>
    <cellStyle name="Normal 5 4 4 3" xfId="19757" xr:uid="{F7986103-308A-41E6-867A-A9F8503142BA}"/>
    <cellStyle name="Normal 5 4 5" xfId="5874" xr:uid="{58A938CE-8EA6-49FC-AB7C-C601D773D810}"/>
    <cellStyle name="Normal 5 4 5 2" xfId="14204" xr:uid="{2374FD8A-618B-48DB-8AF8-B642BA28E153}"/>
    <cellStyle name="Normal 5 4 5 2 2" xfId="30861" xr:uid="{F9BFA046-9F0A-4CA7-ABFC-601CC66938FF}"/>
    <cellStyle name="Normal 5 4 5 3" xfId="22533" xr:uid="{4BA29826-D3DE-49F8-A2A3-24006C62080B}"/>
    <cellStyle name="Normal 5 4 6" xfId="8652" xr:uid="{B9935953-DEC2-41FA-8966-FAB1A4E03E9E}"/>
    <cellStyle name="Normal 5 4 6 2" xfId="25309" xr:uid="{AB418DC5-75E7-47FB-8D7F-7CF5ECC11903}"/>
    <cellStyle name="Normal 5 4 7" xfId="16981" xr:uid="{E39C8612-E350-4C82-9304-0E9E14132F0F}"/>
    <cellStyle name="Normal 5 4 8" xfId="34068" xr:uid="{B1B0405C-230E-4627-8604-5683D571B282}"/>
    <cellStyle name="Normal 5 5" xfId="541" xr:uid="{419DC32D-E558-4BB6-92DE-A39EB79B0DDE}"/>
    <cellStyle name="Normal 5 5 2" xfId="1871" xr:uid="{1C4335A4-D60C-407D-99A1-509B26CB8B53}"/>
    <cellStyle name="Normal 5 5 2 2" xfId="4661" xr:uid="{6B1BE491-99D0-4A16-AAD5-BEB98A198DF2}"/>
    <cellStyle name="Normal 5 5 2 2 2" xfId="12991" xr:uid="{DCF5B255-5F03-4D5B-ABCF-3E099B2C4E48}"/>
    <cellStyle name="Normal 5 5 2 2 2 2" xfId="29648" xr:uid="{D908361B-68FF-4A1D-A78F-54082FAC46A8}"/>
    <cellStyle name="Normal 5 5 2 2 3" xfId="21320" xr:uid="{A835281C-BD21-438E-AC90-16C440192EFB}"/>
    <cellStyle name="Normal 5 5 2 3" xfId="7437" xr:uid="{F397F3D0-03A1-4A25-9353-2D68C674C144}"/>
    <cellStyle name="Normal 5 5 2 3 2" xfId="15767" xr:uid="{CC7CAB73-8F62-48C3-8CF4-51CB61B1697A}"/>
    <cellStyle name="Normal 5 5 2 3 2 2" xfId="32424" xr:uid="{85C3A2B0-A891-4C0C-9BDC-F446EC70EB97}"/>
    <cellStyle name="Normal 5 5 2 3 3" xfId="24096" xr:uid="{D9061DB5-A7E4-47AC-B5CC-0E5AA23751C5}"/>
    <cellStyle name="Normal 5 5 2 4" xfId="10215" xr:uid="{AF6DE7BE-04C7-44F9-A4DC-11115C3F0270}"/>
    <cellStyle name="Normal 5 5 2 4 2" xfId="26872" xr:uid="{2FE75AB2-7D3F-4B13-9520-6B87CBB3C4D0}"/>
    <cellStyle name="Normal 5 5 2 5" xfId="18544" xr:uid="{4F1DED0D-0FB4-45EA-86DB-65B45BCE91A2}"/>
    <cellStyle name="Normal 5 5 2 6" xfId="34226" xr:uid="{8C3858FB-3EF1-4700-B3AC-CC87A406C0F2}"/>
    <cellStyle name="Normal 5 5 3" xfId="3334" xr:uid="{29B902DC-0DA9-4E63-8C88-86B8AC5BB9C6}"/>
    <cellStyle name="Normal 5 5 3 2" xfId="11664" xr:uid="{F6F6F2F8-0B6A-4937-BC4D-C0DC6CE10E10}"/>
    <cellStyle name="Normal 5 5 3 2 2" xfId="28321" xr:uid="{6CFEA56A-142F-4111-9B2C-C59B6D51C8CE}"/>
    <cellStyle name="Normal 5 5 3 3" xfId="19993" xr:uid="{31670049-D25C-4DF6-9F6A-2336C1FB0B0B}"/>
    <cellStyle name="Normal 5 5 4" xfId="6110" xr:uid="{19466560-727D-461E-97CD-0B9AA59A573E}"/>
    <cellStyle name="Normal 5 5 4 2" xfId="14440" xr:uid="{B7FF129D-0148-4CC8-9E9F-862BD179E506}"/>
    <cellStyle name="Normal 5 5 4 2 2" xfId="31097" xr:uid="{EF513051-5309-4E4D-BA85-91EBF475819F}"/>
    <cellStyle name="Normal 5 5 4 3" xfId="22769" xr:uid="{AE52806A-5BAC-422C-B30D-AA161A5EA8E5}"/>
    <cellStyle name="Normal 5 5 5" xfId="8888" xr:uid="{1B3AFF15-5489-4799-9C77-1A2F7F9FB83F}"/>
    <cellStyle name="Normal 5 5 5 2" xfId="25545" xr:uid="{EAE5F993-9CCA-4720-A8DD-B7F009F7B40C}"/>
    <cellStyle name="Normal 5 5 6" xfId="17217" xr:uid="{8BF610FA-F05F-462E-A637-2FB8169A0D21}"/>
    <cellStyle name="Normal 5 5 7" xfId="34082" xr:uid="{557128D5-30E2-426F-8FAE-485E275DC21F}"/>
    <cellStyle name="Normal 5 6" xfId="1018" xr:uid="{92B0BA0C-F6C1-41DA-A329-836E5F8689A0}"/>
    <cellStyle name="Normal 5 6 2" xfId="2346" xr:uid="{626E9879-CB2B-4EB5-9F08-35B39555DF5C}"/>
    <cellStyle name="Normal 5 6 2 2" xfId="5136" xr:uid="{1F09257C-5EE2-4C65-969B-A1A977E1257F}"/>
    <cellStyle name="Normal 5 6 2 2 2" xfId="13466" xr:uid="{9057BD24-3C03-4CA7-921D-8DE3FB2AB087}"/>
    <cellStyle name="Normal 5 6 2 2 2 2" xfId="30123" xr:uid="{46D061D7-AEFF-45C4-8886-E7620A8D61AF}"/>
    <cellStyle name="Normal 5 6 2 2 3" xfId="21795" xr:uid="{90514146-8428-4564-B7CB-181A3780BCE9}"/>
    <cellStyle name="Normal 5 6 2 3" xfId="7912" xr:uid="{27CAAB57-3609-4704-B950-14D22543351A}"/>
    <cellStyle name="Normal 5 6 2 3 2" xfId="16242" xr:uid="{EEB3CFC8-4159-48A9-BCD5-DFE93DB65E1F}"/>
    <cellStyle name="Normal 5 6 2 3 2 2" xfId="32899" xr:uid="{E95CCE81-BD9C-4C9B-BB39-C270C340AF01}"/>
    <cellStyle name="Normal 5 6 2 3 3" xfId="24571" xr:uid="{05F60CE3-14B8-4869-87C3-F65DFCE85BBF}"/>
    <cellStyle name="Normal 5 6 2 4" xfId="10690" xr:uid="{A4863432-4788-4B0B-B8B0-376BF32A0E38}"/>
    <cellStyle name="Normal 5 6 2 4 2" xfId="27347" xr:uid="{9E5924D5-812A-4B60-AB7C-F81386954830}"/>
    <cellStyle name="Normal 5 6 2 5" xfId="19019" xr:uid="{D859BE67-8D03-4511-B265-2953BB18C4D4}"/>
    <cellStyle name="Normal 5 6 3" xfId="3809" xr:uid="{C1A814E9-4529-4894-8CC3-64B45CAA3857}"/>
    <cellStyle name="Normal 5 6 3 2" xfId="12139" xr:uid="{367CC6E0-8611-4E64-91DC-81C78004C8C8}"/>
    <cellStyle name="Normal 5 6 3 2 2" xfId="28796" xr:uid="{5ADD4609-07FE-4440-9929-19F6381E4F7D}"/>
    <cellStyle name="Normal 5 6 3 3" xfId="20468" xr:uid="{8910B0E2-959B-4669-9A5A-28F3C3735A57}"/>
    <cellStyle name="Normal 5 6 4" xfId="6585" xr:uid="{6A7CD36F-20FF-4745-A0DB-2FFB06F80A46}"/>
    <cellStyle name="Normal 5 6 4 2" xfId="14915" xr:uid="{FA5821C9-5A96-4202-8D3E-9DD3AAECAEF5}"/>
    <cellStyle name="Normal 5 6 4 2 2" xfId="31572" xr:uid="{24A6290D-2301-4798-9B32-3AFDEF23CD7C}"/>
    <cellStyle name="Normal 5 6 4 3" xfId="23244" xr:uid="{4BFFCE68-FB86-4443-9B33-DF2C1E370807}"/>
    <cellStyle name="Normal 5 6 5" xfId="9363" xr:uid="{6C714A42-B95C-4D3C-806F-59643A18620F}"/>
    <cellStyle name="Normal 5 6 5 2" xfId="26020" xr:uid="{D55C4F73-B9E3-40FB-A526-DE6EDA4C505A}"/>
    <cellStyle name="Normal 5 6 6" xfId="17692" xr:uid="{F0492761-22DA-49B4-BD70-C72454DDCDA6}"/>
    <cellStyle name="Normal 5 6 7" xfId="34126" xr:uid="{6603D131-9D03-499B-98E5-6BE1C748F58D}"/>
    <cellStyle name="Normal 5 7" xfId="1279" xr:uid="{914F9C69-367D-43F4-852B-21E718D3AB05}"/>
    <cellStyle name="Normal 5 7 2" xfId="2607" xr:uid="{880D89D0-44DA-444B-8337-34ECA3866C82}"/>
    <cellStyle name="Normal 5 7 2 2" xfId="5397" xr:uid="{64505B20-6B87-49C1-ADB7-BD3FE461131B}"/>
    <cellStyle name="Normal 5 7 2 2 2" xfId="13727" xr:uid="{2F53377E-090C-44BD-A68A-E0208752484A}"/>
    <cellStyle name="Normal 5 7 2 2 2 2" xfId="30384" xr:uid="{F5809D00-D254-4FB1-AA13-9AB7FDAD49EC}"/>
    <cellStyle name="Normal 5 7 2 2 3" xfId="22056" xr:uid="{6CC6EB4E-4F7E-442A-A033-B1C455BD8B18}"/>
    <cellStyle name="Normal 5 7 2 3" xfId="8173" xr:uid="{B657E011-5497-4E65-BB89-B1E4E30875C6}"/>
    <cellStyle name="Normal 5 7 2 3 2" xfId="16503" xr:uid="{9D7D2989-9944-4C52-B7D9-117D144F0C7C}"/>
    <cellStyle name="Normal 5 7 2 3 2 2" xfId="33160" xr:uid="{8076C0A8-4633-4C85-8496-382B56AC735C}"/>
    <cellStyle name="Normal 5 7 2 3 3" xfId="24832" xr:uid="{585D36CE-A802-4783-9EA2-6C365443069E}"/>
    <cellStyle name="Normal 5 7 2 4" xfId="10951" xr:uid="{CF487422-8704-4E08-9B62-A6BC516049CE}"/>
    <cellStyle name="Normal 5 7 2 4 2" xfId="27608" xr:uid="{BBA0FACA-B465-4F16-97D5-BDEB137D048B}"/>
    <cellStyle name="Normal 5 7 2 5" xfId="19280" xr:uid="{AC066410-A440-4540-B8AE-03F6A5658FF2}"/>
    <cellStyle name="Normal 5 7 3" xfId="4070" xr:uid="{54D0A667-1F14-4E2C-9F73-050427A4C7D2}"/>
    <cellStyle name="Normal 5 7 3 2" xfId="12400" xr:uid="{DF5741D2-4509-411C-8665-C0FA7863CD75}"/>
    <cellStyle name="Normal 5 7 3 2 2" xfId="29057" xr:uid="{BA1BF421-B533-4BCE-A6EF-FC16C5823CEC}"/>
    <cellStyle name="Normal 5 7 3 3" xfId="20729" xr:uid="{29A6C6A1-B2AB-4213-9367-08D4F2EA943F}"/>
    <cellStyle name="Normal 5 7 4" xfId="6846" xr:uid="{4C17F469-A74D-4F38-97A0-EBE51E079461}"/>
    <cellStyle name="Normal 5 7 4 2" xfId="15176" xr:uid="{63FF9BC2-4152-477E-9FC1-40C03A2DB1F7}"/>
    <cellStyle name="Normal 5 7 4 2 2" xfId="31833" xr:uid="{2D14991A-2F51-4E0C-87F2-343DEA7C967B}"/>
    <cellStyle name="Normal 5 7 4 3" xfId="23505" xr:uid="{E52A4F6D-2579-4983-A030-6CC9775ED755}"/>
    <cellStyle name="Normal 5 7 5" xfId="9624" xr:uid="{3FC1458F-D360-4A2C-A71C-FDB99423B9B2}"/>
    <cellStyle name="Normal 5 7 5 2" xfId="26281" xr:uid="{01B4D499-A5C2-40E5-867D-FE0EF3CE2EA3}"/>
    <cellStyle name="Normal 5 7 6" xfId="17953" xr:uid="{808FD122-3C8D-4891-B567-17D429CCE875}"/>
    <cellStyle name="Normal 5 7 7" xfId="34210" xr:uid="{4D34DD3B-BB40-49E1-BD44-3D2D399C58F3}"/>
    <cellStyle name="Normal 5 8" xfId="1397" xr:uid="{D782DF13-FB98-4B9F-B13A-8188AC6C650F}"/>
    <cellStyle name="Normal 5 8 2" xfId="4188" xr:uid="{615F88EC-F899-41DB-B60C-93A43C501E7B}"/>
    <cellStyle name="Normal 5 8 2 2" xfId="12518" xr:uid="{F0C84B80-75EC-4E96-B684-E240371EFB1E}"/>
    <cellStyle name="Normal 5 8 2 2 2" xfId="29175" xr:uid="{A3EB7392-0B3E-4D85-A7E3-8D806650A6CB}"/>
    <cellStyle name="Normal 5 8 2 3" xfId="20847" xr:uid="{8FF7F588-8AA2-477C-82CA-53D1576ECB3C}"/>
    <cellStyle name="Normal 5 8 3" xfId="6964" xr:uid="{C0E2631E-6E29-473D-B80B-F57993A54218}"/>
    <cellStyle name="Normal 5 8 3 2" xfId="15294" xr:uid="{DE2F7CB2-EAB1-4D3C-8EC8-0DFED35D1B56}"/>
    <cellStyle name="Normal 5 8 3 2 2" xfId="31951" xr:uid="{08FC778A-346E-409D-A073-674BE78A6AFE}"/>
    <cellStyle name="Normal 5 8 3 3" xfId="23623" xr:uid="{DE6B1D10-A331-4607-816B-A6D1EF563C5C}"/>
    <cellStyle name="Normal 5 8 4" xfId="9742" xr:uid="{E0576251-31EA-4329-B9C0-CC0C80A62F85}"/>
    <cellStyle name="Normal 5 8 4 2" xfId="26399" xr:uid="{71C27371-0910-4484-9FE0-10AB70799290}"/>
    <cellStyle name="Normal 5 8 5" xfId="18071" xr:uid="{950C1E5A-B7FF-4819-80A4-619074AC0269}"/>
    <cellStyle name="Normal 5 8 6" xfId="34048" xr:uid="{0888ACBE-8984-4263-9C8D-0BC04697EEEE}"/>
    <cellStyle name="Normal 5 9" xfId="2860" xr:uid="{B2A7BF57-3D40-4A27-8FC5-7481DC7FEA6F}"/>
    <cellStyle name="Normal 5 9 2" xfId="11191" xr:uid="{CAFFB065-908C-4BAB-8F14-64B1A8E609D4}"/>
    <cellStyle name="Normal 5 9 2 2" xfId="27848" xr:uid="{1B71AC17-EB58-49F3-83BB-B90448BBD6CD}"/>
    <cellStyle name="Normal 5 9 3" xfId="19520" xr:uid="{D94058B6-F71B-4A69-B9BE-7220C989ABC8}"/>
    <cellStyle name="Normal 6" xfId="110" xr:uid="{813EFBB2-F874-49EF-9C48-48847054FDBC}"/>
    <cellStyle name="Normal 6 10" xfId="34193" xr:uid="{AFE75A96-80F3-4445-8AD9-FA5A63CA9DDB}"/>
    <cellStyle name="Normal 6 10 2" xfId="34228" xr:uid="{DE40E5B4-9BA7-4337-A256-F3FB38CAA22D}"/>
    <cellStyle name="Normal 6 11" xfId="34227" xr:uid="{F68884E2-0568-4592-BF36-69E1460585CE}"/>
    <cellStyle name="Normal 6 12" xfId="33927" xr:uid="{7F2CA696-9EAB-4857-9C56-8D92FF265DFD}"/>
    <cellStyle name="Normal 6 2" xfId="2709" xr:uid="{F20174A3-1740-47A2-84CA-F8B71492B8BE}"/>
    <cellStyle name="Normal 6 2 2" xfId="33656" xr:uid="{20DA7D3D-13F1-4D33-9704-2C7B2895C33E}"/>
    <cellStyle name="Normal 6 2 2 2" xfId="34074" xr:uid="{F3E481DE-41F1-4EB9-B520-C1EE87DE57EA}"/>
    <cellStyle name="Normal 6 2 2 2 2" xfId="34093" xr:uid="{BB4392E6-C51C-4156-ADEC-EBBF1E07E5E9}"/>
    <cellStyle name="Normal 6 2 2 2 2 2" xfId="34232" xr:uid="{AEAD4827-F335-4605-B903-ABE572B87D59}"/>
    <cellStyle name="Normal 6 2 2 2 3" xfId="34231" xr:uid="{DA271DFA-9969-4925-B734-8F18CC82231D}"/>
    <cellStyle name="Normal 6 2 2 3" xfId="34092" xr:uid="{8D836EDE-7D4E-455D-84B6-772756A1F319}"/>
    <cellStyle name="Normal 6 2 2 3 2" xfId="34233" xr:uid="{CB8360EA-E109-437A-823E-21B6318929BA}"/>
    <cellStyle name="Normal 6 2 2 4" xfId="34230" xr:uid="{67F92190-0B07-4096-8B34-3818592C21DF}"/>
    <cellStyle name="Normal 6 2 2 5" xfId="34065" xr:uid="{FF9E8B1A-02BE-4568-BA75-33FA4B53ADF3}"/>
    <cellStyle name="Normal 6 2 3" xfId="34073" xr:uid="{43A44042-9943-416F-992C-45E49E0D0D02}"/>
    <cellStyle name="Normal 6 2 3 2" xfId="34094" xr:uid="{D9B9452D-C9B7-4D7B-A82F-8FEEDE3087A3}"/>
    <cellStyle name="Normal 6 2 3 2 2" xfId="34235" xr:uid="{73A56FB5-4EEC-4064-B33C-762FF4AB614F}"/>
    <cellStyle name="Normal 6 2 3 3" xfId="34234" xr:uid="{86A31131-0FAC-4E59-A4AE-C4949E0A0A1B}"/>
    <cellStyle name="Normal 6 2 4" xfId="34091" xr:uid="{4D22EC02-8AC4-48DA-AA5E-72B939ABA9E1}"/>
    <cellStyle name="Normal 6 2 4 2" xfId="34236" xr:uid="{C945F5DA-CA03-4685-89C6-7FCD5A18C2FA}"/>
    <cellStyle name="Normal 6 2 5" xfId="34194" xr:uid="{BBE4DD6C-F612-4966-8E03-8724878D4418}"/>
    <cellStyle name="Normal 6 2 5 2" xfId="34237" xr:uid="{5DA8103A-716D-4C75-9715-CEBA77CA7D3F}"/>
    <cellStyle name="Normal 6 2 6" xfId="34229" xr:uid="{FF1EBEBC-DA42-497A-9141-72281D8139BF}"/>
    <cellStyle name="Normal 6 2 7" xfId="34058" xr:uid="{C46D973F-DAAF-44A1-84BF-DDB5FE6BA3CC}"/>
    <cellStyle name="Normal 6 3" xfId="2830" xr:uid="{4BD0AF44-ECA6-4E1C-98CB-35E2A07773B8}"/>
    <cellStyle name="Normal 6 3 2" xfId="5608" xr:uid="{C971E271-07EE-4439-8E15-C46CBA8F1D6C}"/>
    <cellStyle name="Normal 6 3 2 2" xfId="13938" xr:uid="{7A24174B-4AE3-4F84-B721-6FDDB661E360}"/>
    <cellStyle name="Normal 6 3 2 2 2" xfId="30595" xr:uid="{A9495628-9052-4D04-8893-B9DA5B91B839}"/>
    <cellStyle name="Normal 6 3 2 2 2 2" xfId="34241" xr:uid="{F8EBA390-7237-45ED-BC34-39C17AA50C4A}"/>
    <cellStyle name="Normal 6 3 2 2 2 3" xfId="34097" xr:uid="{D5B9C1BE-BE93-4B7A-827F-1F3F81C1FF85}"/>
    <cellStyle name="Normal 6 3 2 2 3" xfId="34240" xr:uid="{A2D1F863-220F-4FEC-8A78-E53EE4CD5068}"/>
    <cellStyle name="Normal 6 3 2 2 4" xfId="34076" xr:uid="{5198CCE9-D010-443A-A12E-F1BC71B77577}"/>
    <cellStyle name="Normal 6 3 2 3" xfId="22267" xr:uid="{FF94B3AB-F296-4EE0-88EE-771419C4E28A}"/>
    <cellStyle name="Normal 6 3 2 3 2" xfId="34242" xr:uid="{17820037-703D-4E0E-BDAA-809CEFB36B7E}"/>
    <cellStyle name="Normal 6 3 2 3 3" xfId="34096" xr:uid="{EDBB34E3-77E2-41F2-BEFC-699582B7C151}"/>
    <cellStyle name="Normal 6 3 2 4" xfId="34239" xr:uid="{92C6686D-2CBB-42DC-BC0E-A9183771AD09}"/>
    <cellStyle name="Normal 6 3 2 5" xfId="34067" xr:uid="{D80CF91A-3029-4171-AE82-501AFDCD6F1F}"/>
    <cellStyle name="Normal 6 3 3" xfId="8384" xr:uid="{C516997B-49CB-4EA9-A1AF-B60B00468ABC}"/>
    <cellStyle name="Normal 6 3 3 2" xfId="16714" xr:uid="{600713FA-2AB1-4D54-9007-AFED672D699F}"/>
    <cellStyle name="Normal 6 3 3 2 2" xfId="33371" xr:uid="{DDDB5169-149D-4CF7-A8AD-F358A79EDD33}"/>
    <cellStyle name="Normal 6 3 3 2 2 2" xfId="34244" xr:uid="{AD224FF0-3F6F-48DF-9110-9651CCBF033C}"/>
    <cellStyle name="Normal 6 3 3 2 3" xfId="34098" xr:uid="{AC293CF9-319E-4333-ABEC-EC6A4ECC4382}"/>
    <cellStyle name="Normal 6 3 3 3" xfId="25043" xr:uid="{812B5DEE-62DC-4DA0-B9E9-379F729FFABF}"/>
    <cellStyle name="Normal 6 3 3 3 2" xfId="34243" xr:uid="{DB509DAC-D9E6-4DAE-A993-A84689C81222}"/>
    <cellStyle name="Normal 6 3 3 4" xfId="34075" xr:uid="{3BB9E390-07AE-4568-866B-BBCE90926DED}"/>
    <cellStyle name="Normal 6 3 4" xfId="11162" xr:uid="{D53A94BD-348E-4864-872C-F247F4FB3D81}"/>
    <cellStyle name="Normal 6 3 4 2" xfId="27819" xr:uid="{26E0DAA5-31C0-4FD7-BDDB-B4665EC3C178}"/>
    <cellStyle name="Normal 6 3 4 2 2" xfId="34245" xr:uid="{8169EE96-E48A-4188-8C71-6E67D63A5E89}"/>
    <cellStyle name="Normal 6 3 4 3" xfId="34095" xr:uid="{37F51C81-D28F-42CA-A821-DEC979B8E89B}"/>
    <cellStyle name="Normal 6 3 5" xfId="19491" xr:uid="{C406D5BB-5BD7-4B08-B854-AE9CF7C603DB}"/>
    <cellStyle name="Normal 6 3 5 2" xfId="34238" xr:uid="{657F0F48-3C75-4728-BB4C-133AA31E5BC5}"/>
    <cellStyle name="Normal 6 3 6" xfId="34060" xr:uid="{888BD213-2BEE-4EE4-9A14-4611CD022C34}"/>
    <cellStyle name="Normal 6 4" xfId="33381" xr:uid="{1905F26C-A66B-4ED6-A27B-81A435DEACBB}"/>
    <cellStyle name="Normal 6 4 2" xfId="34077" xr:uid="{9BC4F658-0E25-43D9-98C8-592467DD3BF9}"/>
    <cellStyle name="Normal 6 4 2 2" xfId="34100" xr:uid="{24576A80-58CF-493D-99F5-278F4C1D766F}"/>
    <cellStyle name="Normal 6 4 2 2 2" xfId="34248" xr:uid="{07578DF6-837D-4C9B-A79A-69E0760F1B75}"/>
    <cellStyle name="Normal 6 4 2 3" xfId="34247" xr:uid="{40340B25-B490-4CAF-AFA9-AB4150B66A27}"/>
    <cellStyle name="Normal 6 4 3" xfId="34099" xr:uid="{C7DDD3A0-AB51-4BA8-9B92-CD06D995BF41}"/>
    <cellStyle name="Normal 6 4 3 2" xfId="34249" xr:uid="{2A4EF48F-D2F2-40F0-B80A-1B8ADE233674}"/>
    <cellStyle name="Normal 6 4 4" xfId="34246" xr:uid="{3BA8D879-AFB4-4586-A176-5F869C7BDD2A}"/>
    <cellStyle name="Normal 6 4 5" xfId="34062" xr:uid="{E60B9DFA-D245-4C18-B1FC-38864908E02C}"/>
    <cellStyle name="Normal 6 5" xfId="34072" xr:uid="{0025C7AC-5B6D-4DC1-A1A6-99796329BA7B}"/>
    <cellStyle name="Normal 6 5 2" xfId="34101" xr:uid="{E333F5FC-C9D1-4A4A-B7CA-F3060AB58AAD}"/>
    <cellStyle name="Normal 6 5 2 2" xfId="34251" xr:uid="{A99DE325-86E8-4AD2-9585-322598706B29}"/>
    <cellStyle name="Normal 6 5 3" xfId="34250" xr:uid="{305F1CC1-1E17-4358-8CE1-6EAD95234969}"/>
    <cellStyle name="Normal 6 6" xfId="34090" xr:uid="{C6DBFBAE-C62D-4384-9C65-F630D03FCDFF}"/>
    <cellStyle name="Normal 6 6 2" xfId="34252" xr:uid="{C51CA43F-21E9-4F40-82E5-E135381A97A4}"/>
    <cellStyle name="Normal 6 7" xfId="34127" xr:uid="{62A4CC82-81DE-40C2-91DF-37C0A450F25B}"/>
    <cellStyle name="Normal 6 7 2" xfId="34253" xr:uid="{E190A6E0-4779-4013-9D02-242E8AF7D3F7}"/>
    <cellStyle name="Normal 6 8" xfId="34163" xr:uid="{6DFBD7E4-AD87-4748-8040-466794C98954}"/>
    <cellStyle name="Normal 6 8 2" xfId="34254" xr:uid="{A320568D-53BA-4F1D-8FF4-D4F301C68E52}"/>
    <cellStyle name="Normal 6 9" xfId="34166" xr:uid="{470EAE79-4D9E-4C9A-BB61-90427D75774E}"/>
    <cellStyle name="Normal 6 9 2" xfId="34255" xr:uid="{A12603B1-F89B-4AF9-9483-05762D78E147}"/>
    <cellStyle name="Normal 7" xfId="90" xr:uid="{653A10C4-CC3F-4A4B-A830-A04F7268EE6C}"/>
    <cellStyle name="Normal 7 10" xfId="8445" xr:uid="{E7FA16D2-C06C-480A-BF49-FD4444BFA693}"/>
    <cellStyle name="Normal 7 10 2" xfId="25102" xr:uid="{5B37F5D2-3FE8-491A-A802-F7E54B6944EF}"/>
    <cellStyle name="Normal 7 11" xfId="16774" xr:uid="{D197942B-BC14-46B9-ADB2-0C07980E43A3}"/>
    <cellStyle name="Normal 7 12" xfId="33808" xr:uid="{C453370E-0BDE-4D5C-BE7D-FF4A407E66AF}"/>
    <cellStyle name="Normal 7 13" xfId="34847" xr:uid="{6B8DB574-3403-4C1A-B524-D49A2ECF2302}"/>
    <cellStyle name="Normal 7 2" xfId="213" xr:uid="{5C78D594-30F3-410E-B22A-AFE94255015E}"/>
    <cellStyle name="Normal 7 2 10" xfId="34059" xr:uid="{616FEC26-D0B5-43D4-8936-4EE934A050D3}"/>
    <cellStyle name="Normal 7 2 11" xfId="34852" xr:uid="{147AB4AA-48B9-4CBE-A103-04AD88FD029D}"/>
    <cellStyle name="Normal 7 2 2" xfId="455" xr:uid="{D01179B4-D287-4F25-8D1F-0DC56DF52364}"/>
    <cellStyle name="Normal 7 2 2 2" xfId="932" xr:uid="{823A8665-B26B-4589-9436-3DC971233EF3}"/>
    <cellStyle name="Normal 7 2 2 2 2" xfId="2260" xr:uid="{44673CD7-E81E-4216-B4A8-841C0FB8238A}"/>
    <cellStyle name="Normal 7 2 2 2 2 2" xfId="5050" xr:uid="{98213959-D75E-4BC8-827B-631A6C202C1A}"/>
    <cellStyle name="Normal 7 2 2 2 2 2 2" xfId="13380" xr:uid="{6B0ACCDA-C363-43C1-905D-882971F1413F}"/>
    <cellStyle name="Normal 7 2 2 2 2 2 2 2" xfId="30037" xr:uid="{C5D37EB4-1744-4187-B023-979EB3C15298}"/>
    <cellStyle name="Normal 7 2 2 2 2 2 3" xfId="21709" xr:uid="{A7E1725C-C8EB-4B33-AD6E-309FAAEF27A8}"/>
    <cellStyle name="Normal 7 2 2 2 2 2 4" xfId="34260" xr:uid="{5871E67F-98DC-4D8E-811A-BCA7BD717565}"/>
    <cellStyle name="Normal 7 2 2 2 2 3" xfId="7826" xr:uid="{23AB2787-BF52-4D87-B301-A45C67231D3E}"/>
    <cellStyle name="Normal 7 2 2 2 2 3 2" xfId="16156" xr:uid="{DDF899C3-17EF-4688-B344-4762AADC4CBF}"/>
    <cellStyle name="Normal 7 2 2 2 2 3 2 2" xfId="32813" xr:uid="{7402C3D3-AD58-4E94-AFCA-52328A2C73CC}"/>
    <cellStyle name="Normal 7 2 2 2 2 3 3" xfId="24485" xr:uid="{09CBC77B-068D-4774-BE3F-30D7217EB044}"/>
    <cellStyle name="Normal 7 2 2 2 2 4" xfId="10604" xr:uid="{11D57EF7-0DEA-4F79-B5C0-318A86433B60}"/>
    <cellStyle name="Normal 7 2 2 2 2 4 2" xfId="27261" xr:uid="{B30DDBD3-A2C6-4829-87AF-B47E4759BE8E}"/>
    <cellStyle name="Normal 7 2 2 2 2 5" xfId="18933" xr:uid="{82EA8166-5CE2-4B82-BAD3-869FDF8EECF9}"/>
    <cellStyle name="Normal 7 2 2 2 2 6" xfId="34105" xr:uid="{9404EB39-8A64-4859-9BFD-08F54AE57A40}"/>
    <cellStyle name="Normal 7 2 2 2 3" xfId="3723" xr:uid="{44C5AE50-3C5B-496D-9225-6E6CCF09BB5B}"/>
    <cellStyle name="Normal 7 2 2 2 3 2" xfId="12053" xr:uid="{3E99C385-EC29-400F-990D-8F01BE7CC912}"/>
    <cellStyle name="Normal 7 2 2 2 3 2 2" xfId="28710" xr:uid="{91C20C38-84B6-4664-BB98-C7D11D963534}"/>
    <cellStyle name="Normal 7 2 2 2 3 3" xfId="20382" xr:uid="{B62B72DE-9568-4E19-9FAA-37D189FDCE95}"/>
    <cellStyle name="Normal 7 2 2 2 3 4" xfId="34259" xr:uid="{883956FA-F474-4495-B774-EBBD8A60BC84}"/>
    <cellStyle name="Normal 7 2 2 2 4" xfId="6499" xr:uid="{EB55022D-AACE-45F1-8C68-DFB83A188824}"/>
    <cellStyle name="Normal 7 2 2 2 4 2" xfId="14829" xr:uid="{E56BD0BA-7862-438D-8D28-8DBF8052F1AD}"/>
    <cellStyle name="Normal 7 2 2 2 4 2 2" xfId="31486" xr:uid="{6855A9CC-2504-42B4-8AFB-ACDAC4986BC9}"/>
    <cellStyle name="Normal 7 2 2 2 4 3" xfId="23158" xr:uid="{65229282-AB52-4462-8248-714C7219622A}"/>
    <cellStyle name="Normal 7 2 2 2 5" xfId="9277" xr:uid="{ACF24479-4BF5-46B2-90B0-11CC2CCC1CA0}"/>
    <cellStyle name="Normal 7 2 2 2 5 2" xfId="25934" xr:uid="{32FA21B7-CE34-4F0B-B60F-E236467EF68A}"/>
    <cellStyle name="Normal 7 2 2 2 6" xfId="17606" xr:uid="{F698259D-71A7-4A97-B22D-DFA45993C87B}"/>
    <cellStyle name="Normal 7 2 2 2 7" xfId="34080" xr:uid="{DCA3CEAB-C1BB-4381-9712-376264E040E9}"/>
    <cellStyle name="Normal 7 2 2 3" xfId="1785" xr:uid="{B3D09B92-82BB-46EE-ABBB-057CBF76F0D1}"/>
    <cellStyle name="Normal 7 2 2 3 2" xfId="4575" xr:uid="{D88D7A24-A508-44B6-AE38-A23C0E8707AE}"/>
    <cellStyle name="Normal 7 2 2 3 2 2" xfId="12905" xr:uid="{AFCFAD8D-C72C-44CB-BD2D-DAAE95F00F20}"/>
    <cellStyle name="Normal 7 2 2 3 2 2 2" xfId="29562" xr:uid="{2F539535-AD40-40D0-AA24-4D6AA15F4968}"/>
    <cellStyle name="Normal 7 2 2 3 2 3" xfId="21234" xr:uid="{D5BB0EEC-1338-4A54-88FC-E20FB88CBCB0}"/>
    <cellStyle name="Normal 7 2 2 3 2 4" xfId="34261" xr:uid="{194DFD19-C3DF-4162-AB61-6FB9269BFFEF}"/>
    <cellStyle name="Normal 7 2 2 3 3" xfId="7351" xr:uid="{1BFE2938-642F-4EF9-997B-7D225C3CA81C}"/>
    <cellStyle name="Normal 7 2 2 3 3 2" xfId="15681" xr:uid="{D09FDAC0-20B2-4013-84B3-6788A1B43A2C}"/>
    <cellStyle name="Normal 7 2 2 3 3 2 2" xfId="32338" xr:uid="{9D61E4D2-1D10-422B-A892-CD3D7D34C0E5}"/>
    <cellStyle name="Normal 7 2 2 3 3 3" xfId="24010" xr:uid="{FEBB7D5F-852F-4175-84CF-D5C066AD5B1F}"/>
    <cellStyle name="Normal 7 2 2 3 4" xfId="10129" xr:uid="{3B588801-D3F6-4466-A62B-D22EEDD378C8}"/>
    <cellStyle name="Normal 7 2 2 3 4 2" xfId="26786" xr:uid="{94585927-B6F1-49CB-89D8-68D03A1D92AC}"/>
    <cellStyle name="Normal 7 2 2 3 5" xfId="18458" xr:uid="{3AE86067-5D37-4A3E-AF90-C5524AF5A1C6}"/>
    <cellStyle name="Normal 7 2 2 3 6" xfId="34104" xr:uid="{6C0F8059-63D2-4FC8-B614-D8498AC6573A}"/>
    <cellStyle name="Normal 7 2 2 4" xfId="3248" xr:uid="{E677D367-5F94-4397-9E6A-ED630A9E177A}"/>
    <cellStyle name="Normal 7 2 2 4 2" xfId="11578" xr:uid="{52934937-7465-4913-BB64-72669D406EFA}"/>
    <cellStyle name="Normal 7 2 2 4 2 2" xfId="28235" xr:uid="{BF35A21E-0375-45C7-AD44-405839BBFB1F}"/>
    <cellStyle name="Normal 7 2 2 4 3" xfId="19907" xr:uid="{7697AD3B-C1E5-4C97-B7A3-04733013A56C}"/>
    <cellStyle name="Normal 7 2 2 4 4" xfId="34258" xr:uid="{974BDCA3-37F9-483B-940B-FEC490691195}"/>
    <cellStyle name="Normal 7 2 2 5" xfId="6024" xr:uid="{F476D430-BA3F-4E2F-A30F-A90855ADE6EF}"/>
    <cellStyle name="Normal 7 2 2 5 2" xfId="14354" xr:uid="{07A6BE8D-D59D-4BB8-BA91-2285D410626C}"/>
    <cellStyle name="Normal 7 2 2 5 2 2" xfId="31011" xr:uid="{A8AD5EB7-AAFD-47D1-AF5D-7C9FEB53A576}"/>
    <cellStyle name="Normal 7 2 2 5 3" xfId="22683" xr:uid="{D97417D0-C5DB-42EE-8A3B-4B844DE6CF42}"/>
    <cellStyle name="Normal 7 2 2 6" xfId="8802" xr:uid="{D5A91689-283A-4CE9-9D53-A21457619CE6}"/>
    <cellStyle name="Normal 7 2 2 6 2" xfId="25459" xr:uid="{9BC7D476-1753-47BC-B30D-1B975E8A5E86}"/>
    <cellStyle name="Normal 7 2 2 7" xfId="17131" xr:uid="{968181AD-7901-4751-854F-EF48E5D26FC7}"/>
    <cellStyle name="Normal 7 2 2 8" xfId="34066" xr:uid="{8572CC3B-8B1A-496A-A46C-9B55B63FC422}"/>
    <cellStyle name="Normal 7 2 3" xfId="691" xr:uid="{CADBFA0F-C476-42F8-A85E-500AC8B64125}"/>
    <cellStyle name="Normal 7 2 3 2" xfId="2021" xr:uid="{59E1DFE3-7C6F-4032-84EB-7E14EF37653F}"/>
    <cellStyle name="Normal 7 2 3 2 2" xfId="4811" xr:uid="{3820C6FB-2F2A-4A3A-868E-898DB1693CEE}"/>
    <cellStyle name="Normal 7 2 3 2 2 2" xfId="13141" xr:uid="{FE983FA4-0976-4048-BC05-A4583C46B872}"/>
    <cellStyle name="Normal 7 2 3 2 2 2 2" xfId="29798" xr:uid="{AA6B08E4-507A-48B5-8EBA-19616F624DB0}"/>
    <cellStyle name="Normal 7 2 3 2 2 3" xfId="21470" xr:uid="{0400A977-2041-4A33-B082-473E8D0FF169}"/>
    <cellStyle name="Normal 7 2 3 2 2 4" xfId="34263" xr:uid="{E60D692C-F647-4CB4-A754-F2C7CE265C10}"/>
    <cellStyle name="Normal 7 2 3 2 3" xfId="7587" xr:uid="{BD94908E-F7C0-453A-88BE-09CD1F55C616}"/>
    <cellStyle name="Normal 7 2 3 2 3 2" xfId="15917" xr:uid="{5AD9A6BF-CE21-47D2-99B0-3D60F469D943}"/>
    <cellStyle name="Normal 7 2 3 2 3 2 2" xfId="32574" xr:uid="{E3EC210E-E7AC-48B0-9C8A-872D61C06F8C}"/>
    <cellStyle name="Normal 7 2 3 2 3 3" xfId="24246" xr:uid="{2C346500-5B29-4F8E-965D-1E6B46CFDDCF}"/>
    <cellStyle name="Normal 7 2 3 2 4" xfId="10365" xr:uid="{2637C334-814D-4D38-8DC8-91AFE908380D}"/>
    <cellStyle name="Normal 7 2 3 2 4 2" xfId="27022" xr:uid="{1DA238F5-301D-4055-8117-6FA407AE3F39}"/>
    <cellStyle name="Normal 7 2 3 2 5" xfId="18694" xr:uid="{56B3092B-85D3-4B0D-826D-DC6461A42802}"/>
    <cellStyle name="Normal 7 2 3 2 6" xfId="34106" xr:uid="{25A886ED-7F7C-450A-B988-A27A6CB213A8}"/>
    <cellStyle name="Normal 7 2 3 3" xfId="3484" xr:uid="{041D243B-8EA8-4DB1-A47B-5BA4E0129117}"/>
    <cellStyle name="Normal 7 2 3 3 2" xfId="11814" xr:uid="{BC6E25D6-DC1F-4AC1-9DF6-3C644C93D392}"/>
    <cellStyle name="Normal 7 2 3 3 2 2" xfId="28471" xr:uid="{A8099FE7-9F45-4938-9499-4733D570C5DB}"/>
    <cellStyle name="Normal 7 2 3 3 3" xfId="20143" xr:uid="{1CA19AA4-FA90-4806-B54C-C833B1598174}"/>
    <cellStyle name="Normal 7 2 3 3 4" xfId="34262" xr:uid="{6553FB9A-FF61-43FA-8E9A-C3B474547235}"/>
    <cellStyle name="Normal 7 2 3 4" xfId="6260" xr:uid="{F51E28CB-E3BF-49AB-9F3A-D7766F889382}"/>
    <cellStyle name="Normal 7 2 3 4 2" xfId="14590" xr:uid="{41CF8128-BF1E-41EA-855A-CFC9DF3C9CE3}"/>
    <cellStyle name="Normal 7 2 3 4 2 2" xfId="31247" xr:uid="{A3EDBA63-02D2-4376-923D-D794F7B2C80F}"/>
    <cellStyle name="Normal 7 2 3 4 3" xfId="22919" xr:uid="{C2348FA1-A14D-4DCB-A586-88236541B10C}"/>
    <cellStyle name="Normal 7 2 3 5" xfId="9038" xr:uid="{46220CEB-D5E7-4F03-AC55-41AD3C9CE3EC}"/>
    <cellStyle name="Normal 7 2 3 5 2" xfId="25695" xr:uid="{DE78610E-3F0A-44FC-9174-716724837FB7}"/>
    <cellStyle name="Normal 7 2 3 6" xfId="17367" xr:uid="{03299C44-FE0B-4540-8787-310EAE155CD6}"/>
    <cellStyle name="Normal 7 2 3 7" xfId="34079" xr:uid="{54A13D25-405E-4EB4-AE7D-48226E576324}"/>
    <cellStyle name="Normal 7 2 4" xfId="1168" xr:uid="{744A9675-FAB7-4475-AF36-3F7FB59CEABA}"/>
    <cellStyle name="Normal 7 2 4 2" xfId="2496" xr:uid="{1A3FB4C2-FCAF-4B5C-91CF-2826B3EE8D30}"/>
    <cellStyle name="Normal 7 2 4 2 2" xfId="5286" xr:uid="{308C0C28-0A4B-4B61-BDA4-8587A8D8BF57}"/>
    <cellStyle name="Normal 7 2 4 2 2 2" xfId="13616" xr:uid="{C4FD199E-8311-409C-8516-BE2269DB8767}"/>
    <cellStyle name="Normal 7 2 4 2 2 2 2" xfId="30273" xr:uid="{BB5AA38E-A1F6-4EED-8BE5-7A8626A99FDA}"/>
    <cellStyle name="Normal 7 2 4 2 2 3" xfId="21945" xr:uid="{8DFFFC2D-7A35-4F5D-9BEB-D688ACD5A035}"/>
    <cellStyle name="Normal 7 2 4 2 3" xfId="8062" xr:uid="{6AFE1E4D-DA3C-4D6F-9193-7C53F3F97BFD}"/>
    <cellStyle name="Normal 7 2 4 2 3 2" xfId="16392" xr:uid="{F95253CE-D9D1-4662-AA80-48574FB781B6}"/>
    <cellStyle name="Normal 7 2 4 2 3 2 2" xfId="33049" xr:uid="{34E1CCEE-E9E5-4D01-A251-8FFD04BEA471}"/>
    <cellStyle name="Normal 7 2 4 2 3 3" xfId="24721" xr:uid="{15CFF717-E741-494B-9647-F54F254B69BA}"/>
    <cellStyle name="Normal 7 2 4 2 4" xfId="10840" xr:uid="{3E0F6E36-73D2-4318-9AF7-F5DB82FC063F}"/>
    <cellStyle name="Normal 7 2 4 2 4 2" xfId="27497" xr:uid="{0FA41D19-0DAC-4815-A93B-14F897C10859}"/>
    <cellStyle name="Normal 7 2 4 2 5" xfId="19169" xr:uid="{61698FD6-343E-472E-98B6-59BD13A3F5E2}"/>
    <cellStyle name="Normal 7 2 4 2 6" xfId="34264" xr:uid="{35FE47A8-D105-4486-942A-93A426FA9B38}"/>
    <cellStyle name="Normal 7 2 4 3" xfId="3959" xr:uid="{C1F45C09-C9DC-4FBD-9D22-063F3357D0E5}"/>
    <cellStyle name="Normal 7 2 4 3 2" xfId="12289" xr:uid="{319B55A9-42C5-41C6-9F20-90E83DD38061}"/>
    <cellStyle name="Normal 7 2 4 3 2 2" xfId="28946" xr:uid="{AA77617A-1C65-4A12-AFE4-5D6D1B853605}"/>
    <cellStyle name="Normal 7 2 4 3 3" xfId="20618" xr:uid="{BB9BE961-F04D-4C56-A9ED-9E2A0E78D64F}"/>
    <cellStyle name="Normal 7 2 4 4" xfId="6735" xr:uid="{AB251D8E-09C7-429F-BA14-57DD59FC102C}"/>
    <cellStyle name="Normal 7 2 4 4 2" xfId="15065" xr:uid="{58645060-E4FC-4DE3-ABCA-2C95876E087A}"/>
    <cellStyle name="Normal 7 2 4 4 2 2" xfId="31722" xr:uid="{5AD3E99A-F95A-422E-8C1C-264AA40FD0F2}"/>
    <cellStyle name="Normal 7 2 4 4 3" xfId="23394" xr:uid="{6A8DB72A-11F6-46F4-964F-309CCEE98642}"/>
    <cellStyle name="Normal 7 2 4 5" xfId="9513" xr:uid="{FA08877F-E429-4420-9EEB-8D7561A0EFFF}"/>
    <cellStyle name="Normal 7 2 4 5 2" xfId="26170" xr:uid="{DAD0EC51-8DDB-4450-99DD-469CC80E9C97}"/>
    <cellStyle name="Normal 7 2 4 6" xfId="17842" xr:uid="{7E6F162D-6400-4DC0-B7BE-0E2C0C065A45}"/>
    <cellStyle name="Normal 7 2 4 7" xfId="34103" xr:uid="{A182375D-36E6-4CDD-8B12-87BC72D32535}"/>
    <cellStyle name="Normal 7 2 5" xfId="1548" xr:uid="{48EC5844-9E83-4D53-8364-A0FB95A1C4B8}"/>
    <cellStyle name="Normal 7 2 5 2" xfId="4338" xr:uid="{18DEE101-E1C7-4A47-8078-E091650338D3}"/>
    <cellStyle name="Normal 7 2 5 2 2" xfId="12668" xr:uid="{5FD1B647-C498-4E29-A60C-880F47585D01}"/>
    <cellStyle name="Normal 7 2 5 2 2 2" xfId="29325" xr:uid="{F431102D-48BD-4C1D-8CD9-C7B0551D26F6}"/>
    <cellStyle name="Normal 7 2 5 2 3" xfId="20997" xr:uid="{EF86B32D-C6CB-400A-B17E-0FB75D32665D}"/>
    <cellStyle name="Normal 7 2 5 2 4" xfId="34265" xr:uid="{ABE65EFD-B41C-4233-B244-FF36FA52B1D0}"/>
    <cellStyle name="Normal 7 2 5 3" xfId="7114" xr:uid="{00AA54DB-3236-4D07-9C0E-BC86A46B88F2}"/>
    <cellStyle name="Normal 7 2 5 3 2" xfId="15444" xr:uid="{BC5981B2-1951-4A5C-B0EA-564AD845B332}"/>
    <cellStyle name="Normal 7 2 5 3 2 2" xfId="32101" xr:uid="{7EF16AFB-81D0-4913-97CA-2B5305863CE9}"/>
    <cellStyle name="Normal 7 2 5 3 3" xfId="23773" xr:uid="{FE50ADB4-7705-4595-BCA0-25F9E6AD2584}"/>
    <cellStyle name="Normal 7 2 5 4" xfId="9892" xr:uid="{97AD0F5E-D8C8-4032-B516-87AC2A9A952A}"/>
    <cellStyle name="Normal 7 2 5 4 2" xfId="26549" xr:uid="{876E62D4-96C9-4C0E-97FE-6F1040C492DB}"/>
    <cellStyle name="Normal 7 2 5 5" xfId="18221" xr:uid="{E01566FD-A0CA-431E-9A6E-04722BF7D95C}"/>
    <cellStyle name="Normal 7 2 5 6" xfId="34195" xr:uid="{7AA032A8-8C80-49BB-B685-D5BDE0F4D99D}"/>
    <cellStyle name="Normal 7 2 6" xfId="3011" xr:uid="{A5928F2F-6CD9-45F6-B0D4-544A421B3B89}"/>
    <cellStyle name="Normal 7 2 6 2" xfId="11341" xr:uid="{54B929F5-57D9-4757-8280-8EBC9EC60AFC}"/>
    <cellStyle name="Normal 7 2 6 2 2" xfId="27998" xr:uid="{3895793C-76BD-4463-B866-1D47EA438B56}"/>
    <cellStyle name="Normal 7 2 6 3" xfId="19670" xr:uid="{C86F64D4-8000-4BF3-A57C-42CF974A9A6F}"/>
    <cellStyle name="Normal 7 2 6 4" xfId="34257" xr:uid="{8B6800E5-01A7-428A-84E7-08E5FD4E174D}"/>
    <cellStyle name="Normal 7 2 7" xfId="5787" xr:uid="{5215F789-0B32-46C4-B515-98E80098F01D}"/>
    <cellStyle name="Normal 7 2 7 2" xfId="14117" xr:uid="{5FCD5C00-56C0-4507-981B-1B54A3B01923}"/>
    <cellStyle name="Normal 7 2 7 2 2" xfId="30774" xr:uid="{4046BF3A-1D57-4605-A27B-37BD175D6D07}"/>
    <cellStyle name="Normal 7 2 7 3" xfId="22446" xr:uid="{7795531A-9B19-477E-A80D-CF0E6D74C260}"/>
    <cellStyle name="Normal 7 2 8" xfId="8565" xr:uid="{E4A3F777-88B5-42C8-A9C6-0724B13F7DBD}"/>
    <cellStyle name="Normal 7 2 8 2" xfId="25222" xr:uid="{3D1D88B1-8B93-432B-ADD6-9766E9657383}"/>
    <cellStyle name="Normal 7 2 9" xfId="16894" xr:uid="{6C9F2E6D-0FEF-4044-ADDB-E1BEE4AC2C12}"/>
    <cellStyle name="Normal 7 3" xfId="335" xr:uid="{35E6A9F9-2513-4A9C-AF43-7DB303F84212}"/>
    <cellStyle name="Normal 7 3 2" xfId="752" xr:uid="{1555FBC2-E588-421A-8672-93F2EA0E60FD}"/>
    <cellStyle name="Normal 7 3 2 2" xfId="2082" xr:uid="{FA12CF5A-D374-4B4E-B6DD-E1582C416B2D}"/>
    <cellStyle name="Normal 7 3 2 2 2" xfId="4872" xr:uid="{C7EFC862-E304-4737-9194-2ABC0580498E}"/>
    <cellStyle name="Normal 7 3 2 2 2 2" xfId="13202" xr:uid="{DE0095E3-F0CB-4C8F-8920-DE23C5B27FC0}"/>
    <cellStyle name="Normal 7 3 2 2 2 2 2" xfId="29859" xr:uid="{4493FFA6-659A-4CAA-AF54-D8BE548D21A1}"/>
    <cellStyle name="Normal 7 3 2 2 2 3" xfId="21531" xr:uid="{6ADAB8BD-0654-4109-BE6E-160C38F8D97B}"/>
    <cellStyle name="Normal 7 3 2 2 2 4" xfId="34268" xr:uid="{57135A7D-42B6-40BF-88FA-BDF43DD0F43A}"/>
    <cellStyle name="Normal 7 3 2 2 3" xfId="7648" xr:uid="{F2C7EAB2-EC2A-4E5A-8D0F-15008A8BE4A6}"/>
    <cellStyle name="Normal 7 3 2 2 3 2" xfId="15978" xr:uid="{4994EFCF-16E1-4661-A735-1AB6F9627336}"/>
    <cellStyle name="Normal 7 3 2 2 3 2 2" xfId="32635" xr:uid="{7D9E0853-566D-45A3-BA42-A6FEC0A29DCF}"/>
    <cellStyle name="Normal 7 3 2 2 3 3" xfId="24307" xr:uid="{E1D9918A-1947-4FA7-A793-4102067769AC}"/>
    <cellStyle name="Normal 7 3 2 2 4" xfId="10426" xr:uid="{04F99A8F-609F-4190-8CBE-09E0183AB4E1}"/>
    <cellStyle name="Normal 7 3 2 2 4 2" xfId="27083" xr:uid="{B964810E-4F91-4FC3-986A-0C337439FD30}"/>
    <cellStyle name="Normal 7 3 2 2 5" xfId="18755" xr:uid="{72D37D34-7AA7-4CFC-9F4D-669215340AA3}"/>
    <cellStyle name="Normal 7 3 2 2 6" xfId="34108" xr:uid="{9B8CD232-8C62-46F1-9334-B89B0B12EA0A}"/>
    <cellStyle name="Normal 7 3 2 3" xfId="3545" xr:uid="{3B9CD9C3-0630-4C9C-9AEB-541FDACF2CB9}"/>
    <cellStyle name="Normal 7 3 2 3 2" xfId="11875" xr:uid="{756891BB-0DC5-4AE8-9479-735B53280381}"/>
    <cellStyle name="Normal 7 3 2 3 2 2" xfId="28532" xr:uid="{4886E56F-502F-43C1-8A6B-6165E56D75EF}"/>
    <cellStyle name="Normal 7 3 2 3 3" xfId="20204" xr:uid="{A49CF3F8-6113-44B2-834C-9E2636D08B6F}"/>
    <cellStyle name="Normal 7 3 2 3 4" xfId="34267" xr:uid="{DAC39920-F4A0-4A3A-B677-555CC386120E}"/>
    <cellStyle name="Normal 7 3 2 4" xfId="6321" xr:uid="{CC49A626-C9F4-43F8-AF7A-64E1D0D54E6C}"/>
    <cellStyle name="Normal 7 3 2 4 2" xfId="14651" xr:uid="{14EE2430-A196-40C6-9645-6AADD841BFD6}"/>
    <cellStyle name="Normal 7 3 2 4 2 2" xfId="31308" xr:uid="{AE5787DC-3731-4C8C-9B3E-CC0135C2E3F5}"/>
    <cellStyle name="Normal 7 3 2 4 3" xfId="22980" xr:uid="{43BD61BF-2573-47E7-8EF0-78E082548E50}"/>
    <cellStyle name="Normal 7 3 2 5" xfId="9099" xr:uid="{14E21A91-1346-4258-8E41-C86B18F76AFD}"/>
    <cellStyle name="Normal 7 3 2 5 2" xfId="25756" xr:uid="{E5CF8F8E-0A35-4DF7-9200-E1465D57298F}"/>
    <cellStyle name="Normal 7 3 2 6" xfId="17428" xr:uid="{D225473B-6019-4636-8AAB-C67BFF6AA225}"/>
    <cellStyle name="Normal 7 3 2 7" xfId="34081" xr:uid="{862858DB-5E84-4716-B7FE-E2B4FBC04092}"/>
    <cellStyle name="Normal 7 3 3" xfId="1665" xr:uid="{5ABAECBE-BE9B-4D42-9282-1C955AA8A46F}"/>
    <cellStyle name="Normal 7 3 3 2" xfId="4455" xr:uid="{714EF55F-5812-49A1-8B58-D74F913EF0C2}"/>
    <cellStyle name="Normal 7 3 3 2 2" xfId="12785" xr:uid="{E792F65F-E6DB-43B0-8023-473E4D6E63EA}"/>
    <cellStyle name="Normal 7 3 3 2 2 2" xfId="29442" xr:uid="{C1E2F2D8-FB71-43D5-94FB-49653C5CB6F8}"/>
    <cellStyle name="Normal 7 3 3 2 3" xfId="21114" xr:uid="{9C0E9FD4-29EA-4CBD-A0A5-C9508D466AE4}"/>
    <cellStyle name="Normal 7 3 3 2 4" xfId="34269" xr:uid="{18791802-6862-4381-A584-F57165593B36}"/>
    <cellStyle name="Normal 7 3 3 3" xfId="7231" xr:uid="{A96E8CA5-E982-4D27-B87D-988FD14BD81B}"/>
    <cellStyle name="Normal 7 3 3 3 2" xfId="15561" xr:uid="{3704D85E-0239-42D2-B7D8-11B1AF08B2BA}"/>
    <cellStyle name="Normal 7 3 3 3 2 2" xfId="32218" xr:uid="{88048E35-C9A3-4E5E-92ED-5D085827B470}"/>
    <cellStyle name="Normal 7 3 3 3 3" xfId="23890" xr:uid="{E92DE449-DC95-41E2-9D81-6FC6EA46643A}"/>
    <cellStyle name="Normal 7 3 3 4" xfId="10009" xr:uid="{452A911F-1B2F-4645-9E6D-2CE796374E9A}"/>
    <cellStyle name="Normal 7 3 3 4 2" xfId="26666" xr:uid="{B5E3A8F3-E2F7-4238-8BBE-AC16C628EE28}"/>
    <cellStyle name="Normal 7 3 3 5" xfId="18338" xr:uid="{C7B4F348-009A-4359-B362-F4930A02671C}"/>
    <cellStyle name="Normal 7 3 3 6" xfId="34107" xr:uid="{F4315C2A-ED40-45A6-B64E-B401E5778225}"/>
    <cellStyle name="Normal 7 3 4" xfId="3128" xr:uid="{C777A2D1-75D9-437D-A009-320165FE1A5A}"/>
    <cellStyle name="Normal 7 3 4 2" xfId="11458" xr:uid="{B74E0B32-5AED-4B49-BEE8-9FD8AAEC6ABE}"/>
    <cellStyle name="Normal 7 3 4 2 2" xfId="28115" xr:uid="{3ADF6A90-F4F5-4754-A33F-CFD18F8F316E}"/>
    <cellStyle name="Normal 7 3 4 3" xfId="19787" xr:uid="{19D41C19-F353-440C-A3F8-03B40B826F96}"/>
    <cellStyle name="Normal 7 3 4 4" xfId="34266" xr:uid="{D25E2E85-E842-4DDC-ACB0-A56DA0FACD7F}"/>
    <cellStyle name="Normal 7 3 5" xfId="5904" xr:uid="{82B42325-360F-4B55-A50C-D69E4830ED2F}"/>
    <cellStyle name="Normal 7 3 5 2" xfId="14234" xr:uid="{BE58D8DA-24B9-4127-B920-E6096771A849}"/>
    <cellStyle name="Normal 7 3 5 2 2" xfId="30891" xr:uid="{BCBD8167-4418-4C1E-A8E6-32F3E30FC86C}"/>
    <cellStyle name="Normal 7 3 5 3" xfId="22563" xr:uid="{6AEEFDE4-18B7-4F72-882C-CB5AF2392DBF}"/>
    <cellStyle name="Normal 7 3 6" xfId="8682" xr:uid="{5CE68989-E18B-4A8E-AEE8-AC6C3929D88A}"/>
    <cellStyle name="Normal 7 3 6 2" xfId="25339" xr:uid="{40C9939D-5CDC-4AB0-989F-9B7AE7D9CF0F}"/>
    <cellStyle name="Normal 7 3 7" xfId="17011" xr:uid="{0E58F631-E57C-49AB-AB6A-071F451B47B5}"/>
    <cellStyle name="Normal 7 3 8" xfId="34063" xr:uid="{CBE98DA7-3462-40DF-8B38-B28C90E4F6B2}"/>
    <cellStyle name="Normal 7 4" xfId="571" xr:uid="{34A4DEA4-EDE9-4512-BC5B-E3E595963869}"/>
    <cellStyle name="Normal 7 4 2" xfId="1901" xr:uid="{57730B7F-EC36-413F-B477-BF63C9A54CEB}"/>
    <cellStyle name="Normal 7 4 2 2" xfId="4691" xr:uid="{389D9A13-9658-412D-9D68-886D51566C5B}"/>
    <cellStyle name="Normal 7 4 2 2 2" xfId="13021" xr:uid="{D93BB604-AA03-4EBA-848C-06649574A8EC}"/>
    <cellStyle name="Normal 7 4 2 2 2 2" xfId="29678" xr:uid="{0D0BD467-FFE3-4210-9FCF-B33C38BDEFEF}"/>
    <cellStyle name="Normal 7 4 2 2 3" xfId="21350" xr:uid="{7EAE2F03-B13E-4F33-930D-0334A73516C6}"/>
    <cellStyle name="Normal 7 4 2 2 4" xfId="34271" xr:uid="{7A84D79E-AB27-49CB-BF25-4C9D6190EA2D}"/>
    <cellStyle name="Normal 7 4 2 3" xfId="7467" xr:uid="{9995FAC4-825F-4494-A23D-51A913CD0228}"/>
    <cellStyle name="Normal 7 4 2 3 2" xfId="15797" xr:uid="{4646857D-E2B7-4854-9A06-B05E205317C4}"/>
    <cellStyle name="Normal 7 4 2 3 2 2" xfId="32454" xr:uid="{659872CC-6F95-40A5-AF0F-88942F9EB34B}"/>
    <cellStyle name="Normal 7 4 2 3 3" xfId="24126" xr:uid="{BAB6DDC7-9DE2-49B5-8071-0725A2799AA9}"/>
    <cellStyle name="Normal 7 4 2 4" xfId="10245" xr:uid="{5C4FCBDA-755F-471B-9BEE-BADBFDC90294}"/>
    <cellStyle name="Normal 7 4 2 4 2" xfId="26902" xr:uid="{EF069B4C-5B52-4935-93BF-51552C7519F6}"/>
    <cellStyle name="Normal 7 4 2 5" xfId="18574" xr:uid="{BEEAAD9A-4D90-47F6-99A2-FA5B2DE9A8A9}"/>
    <cellStyle name="Normal 7 4 2 6" xfId="34109" xr:uid="{6FC7D830-DBCF-4393-84D2-BBD2C1FD9FA7}"/>
    <cellStyle name="Normal 7 4 3" xfId="3364" xr:uid="{F44B04C5-91AD-46FD-A803-9D7C3E6AA1F7}"/>
    <cellStyle name="Normal 7 4 3 2" xfId="11694" xr:uid="{36568523-0B0F-40E5-920F-5237D9F78611}"/>
    <cellStyle name="Normal 7 4 3 2 2" xfId="28351" xr:uid="{F86577FF-8C37-4445-8843-2C0F59B5BB67}"/>
    <cellStyle name="Normal 7 4 3 3" xfId="20023" xr:uid="{80F35008-BC29-4E01-A7D7-5F967B8AB889}"/>
    <cellStyle name="Normal 7 4 3 4" xfId="34270" xr:uid="{132A14B8-35B5-4EF5-BECE-0F98A1DA4E56}"/>
    <cellStyle name="Normal 7 4 4" xfId="6140" xr:uid="{EB215C4B-DD54-4D3D-853C-32085BBB3E00}"/>
    <cellStyle name="Normal 7 4 4 2" xfId="14470" xr:uid="{5160FF21-2CE2-47B0-9584-F082BB8163DE}"/>
    <cellStyle name="Normal 7 4 4 2 2" xfId="31127" xr:uid="{1ACB6E89-CCC8-4C65-943A-555BC6AD4A64}"/>
    <cellStyle name="Normal 7 4 4 3" xfId="22799" xr:uid="{576D6A61-EDB9-479E-813D-AC281E1565B4}"/>
    <cellStyle name="Normal 7 4 5" xfId="8918" xr:uid="{32A0C37A-35F0-4A86-8CF4-333B6BB9249E}"/>
    <cellStyle name="Normal 7 4 5 2" xfId="25575" xr:uid="{49FD17F1-3B64-4702-8F36-B8B63E461741}"/>
    <cellStyle name="Normal 7 4 6" xfId="17247" xr:uid="{D776B096-D8F7-49BC-8108-9F13B7EB7B19}"/>
    <cellStyle name="Normal 7 4 7" xfId="34078" xr:uid="{8FE50808-AC86-46FE-8BAE-7DB29E80357D}"/>
    <cellStyle name="Normal 7 5" xfId="1048" xr:uid="{B0BB013A-F884-4F26-9C05-1DA4DCB10CF9}"/>
    <cellStyle name="Normal 7 5 2" xfId="2376" xr:uid="{201D21FE-0385-46B0-BDAD-3686495786C6}"/>
    <cellStyle name="Normal 7 5 2 2" xfId="5166" xr:uid="{36FC0EB0-5DA9-41E6-ADCA-256ACD7E6399}"/>
    <cellStyle name="Normal 7 5 2 2 2" xfId="13496" xr:uid="{768377C1-C7CD-4C63-94D8-3312FF085AEF}"/>
    <cellStyle name="Normal 7 5 2 2 2 2" xfId="30153" xr:uid="{CC7D10BB-0FB3-4AFB-9EB5-78144B9C81D0}"/>
    <cellStyle name="Normal 7 5 2 2 3" xfId="21825" xr:uid="{B3BE5BC1-DA9C-41F0-AF08-E3A8ABE880AC}"/>
    <cellStyle name="Normal 7 5 2 3" xfId="7942" xr:uid="{26ECE43B-9A4B-4BAA-B09D-B7339620905E}"/>
    <cellStyle name="Normal 7 5 2 3 2" xfId="16272" xr:uid="{6A1CB270-027B-477A-BFFE-C985F842743A}"/>
    <cellStyle name="Normal 7 5 2 3 2 2" xfId="32929" xr:uid="{F3945B6F-52B8-4A6B-9785-8940BB022C65}"/>
    <cellStyle name="Normal 7 5 2 3 3" xfId="24601" xr:uid="{C18CF07A-A833-49CB-8BF8-4868C1FF89D1}"/>
    <cellStyle name="Normal 7 5 2 4" xfId="10720" xr:uid="{22FC4591-E8E4-4A6F-BF96-13480BA95DEE}"/>
    <cellStyle name="Normal 7 5 2 4 2" xfId="27377" xr:uid="{7F0F1BCE-52AB-4544-B544-8602B408F619}"/>
    <cellStyle name="Normal 7 5 2 5" xfId="19049" xr:uid="{ED55F55E-6D62-443C-9823-489E3848DF73}"/>
    <cellStyle name="Normal 7 5 2 6" xfId="34272" xr:uid="{A8B6163D-E60B-436D-99A1-2D3A890A3281}"/>
    <cellStyle name="Normal 7 5 3" xfId="3839" xr:uid="{5E8DF07A-1985-4461-9D60-A666961E1B44}"/>
    <cellStyle name="Normal 7 5 3 2" xfId="12169" xr:uid="{8D9F49F6-1D06-41E1-8E88-DA337F9545FF}"/>
    <cellStyle name="Normal 7 5 3 2 2" xfId="28826" xr:uid="{EC72EFF8-0E86-404C-9FDD-6FDDB0544CFC}"/>
    <cellStyle name="Normal 7 5 3 3" xfId="20498" xr:uid="{78CADFF6-C89A-48DF-BB95-F27C43074E62}"/>
    <cellStyle name="Normal 7 5 4" xfId="6615" xr:uid="{CACE3999-984C-4D5B-9C60-9610C20FB4DB}"/>
    <cellStyle name="Normal 7 5 4 2" xfId="14945" xr:uid="{0B773F5F-2D25-4615-B275-A8EECBD2A368}"/>
    <cellStyle name="Normal 7 5 4 2 2" xfId="31602" xr:uid="{0C72EF70-A8B0-4636-AE03-E59BB8A87F40}"/>
    <cellStyle name="Normal 7 5 4 3" xfId="23274" xr:uid="{DF471895-75FB-4281-8A63-6D5BCBB9A7B9}"/>
    <cellStyle name="Normal 7 5 5" xfId="9393" xr:uid="{EB408CCA-BA5C-4199-AA2A-5C189757611C}"/>
    <cellStyle name="Normal 7 5 5 2" xfId="26050" xr:uid="{1F21FC13-F5A7-4DD4-9460-5DD4E7CE113D}"/>
    <cellStyle name="Normal 7 5 6" xfId="17722" xr:uid="{D1F1D789-BDEE-4C14-920C-4E804E87375B}"/>
    <cellStyle name="Normal 7 5 7" xfId="34102" xr:uid="{8B62D079-1CDD-4327-A799-8456F05BA535}"/>
    <cellStyle name="Normal 7 6" xfId="1313" xr:uid="{E7DDC1BA-7E13-413A-B92A-63E2C0085E0A}"/>
    <cellStyle name="Normal 7 6 2" xfId="2641" xr:uid="{D82E90A8-725C-4C46-A1DC-84EDE2524F8F}"/>
    <cellStyle name="Normal 7 6 2 2" xfId="5431" xr:uid="{B8B8E45F-2799-4A94-A816-E65245DCED34}"/>
    <cellStyle name="Normal 7 6 2 2 2" xfId="13761" xr:uid="{5C7775F8-3A8B-48B1-8DB4-DAEB4C7A6A38}"/>
    <cellStyle name="Normal 7 6 2 2 2 2" xfId="30418" xr:uid="{319AEBB2-9135-4DA3-8B6C-70269A7FAB10}"/>
    <cellStyle name="Normal 7 6 2 2 3" xfId="22090" xr:uid="{10625BBE-AA18-4800-89C2-1C457F97896F}"/>
    <cellStyle name="Normal 7 6 2 3" xfId="8207" xr:uid="{64AC34B9-459F-4EB1-8B06-0DAB67E54160}"/>
    <cellStyle name="Normal 7 6 2 3 2" xfId="16537" xr:uid="{C5328DAE-7691-4883-A7E7-72FA19B2F2A0}"/>
    <cellStyle name="Normal 7 6 2 3 2 2" xfId="33194" xr:uid="{DBE6B386-E58C-4D00-B96E-5FD89CD3FBDF}"/>
    <cellStyle name="Normal 7 6 2 3 3" xfId="24866" xr:uid="{35466B97-357E-43E7-B946-AC709E9026F5}"/>
    <cellStyle name="Normal 7 6 2 4" xfId="10985" xr:uid="{806D9A21-17DE-4C6A-BB99-1067D915D495}"/>
    <cellStyle name="Normal 7 6 2 4 2" xfId="27642" xr:uid="{ADECE5F5-F636-418B-9871-BBAFCE2ED8A0}"/>
    <cellStyle name="Normal 7 6 2 5" xfId="19314" xr:uid="{BC23A746-779C-4386-A6DB-EDCB49FEFD5B}"/>
    <cellStyle name="Normal 7 6 3" xfId="4104" xr:uid="{D51E2D02-F0ED-49ED-B0A0-3C2B93105F5B}"/>
    <cellStyle name="Normal 7 6 3 2" xfId="12434" xr:uid="{53DF13A0-2AB8-4AAC-A3F4-B84EDAD8F619}"/>
    <cellStyle name="Normal 7 6 3 2 2" xfId="29091" xr:uid="{41C47419-408F-4659-810E-268A5A5665E2}"/>
    <cellStyle name="Normal 7 6 3 3" xfId="20763" xr:uid="{33070036-A732-4B4B-BC69-4941BF5EAB37}"/>
    <cellStyle name="Normal 7 6 4" xfId="6880" xr:uid="{6EE0177A-3BF0-4298-81A4-713687687CC7}"/>
    <cellStyle name="Normal 7 6 4 2" xfId="15210" xr:uid="{A2E2A3E4-9F49-4D76-963E-90453B755A16}"/>
    <cellStyle name="Normal 7 6 4 2 2" xfId="31867" xr:uid="{F3C1C8FE-2DDA-4F25-89E8-D944792F6B82}"/>
    <cellStyle name="Normal 7 6 4 3" xfId="23539" xr:uid="{5DA0D6AF-E280-4318-8E1E-D3A093B5F328}"/>
    <cellStyle name="Normal 7 6 5" xfId="9658" xr:uid="{9C4BF7F4-37C9-4A84-A1BE-1A85F266E2A3}"/>
    <cellStyle name="Normal 7 6 5 2" xfId="26315" xr:uid="{4E76DE10-33D4-413A-BAF7-C83906EF23BA}"/>
    <cellStyle name="Normal 7 6 6" xfId="17987" xr:uid="{424DD580-BCC3-42B3-A022-31E85060A2C2}"/>
    <cellStyle name="Normal 7 6 7" xfId="34115" xr:uid="{CC2D2EB5-BDED-4089-AD0E-BED013BBC009}"/>
    <cellStyle name="Normal 7 7" xfId="1428" xr:uid="{7DD9DED0-283C-4EF1-B6A1-1B34DFF6E0B0}"/>
    <cellStyle name="Normal 7 7 2" xfId="4218" xr:uid="{23460B79-238A-4649-826F-DEC5CCE23425}"/>
    <cellStyle name="Normal 7 7 2 2" xfId="12548" xr:uid="{437477E4-7257-4DE1-89C0-C446B607ACFD}"/>
    <cellStyle name="Normal 7 7 2 2 2" xfId="29205" xr:uid="{E7FDF3EC-261C-427D-9AA9-CB08576F5670}"/>
    <cellStyle name="Normal 7 7 2 3" xfId="20877" xr:uid="{711F6C6D-A6A2-487C-979A-ABDD13E5E636}"/>
    <cellStyle name="Normal 7 7 3" xfId="6994" xr:uid="{BB33C51F-6FE3-4910-A6E5-2A48B2A4CD7C}"/>
    <cellStyle name="Normal 7 7 3 2" xfId="15324" xr:uid="{479B107F-48A0-4B73-93D3-8AD10B3C335B}"/>
    <cellStyle name="Normal 7 7 3 2 2" xfId="31981" xr:uid="{B1AC27CD-E54F-485C-B4A0-B033858AA557}"/>
    <cellStyle name="Normal 7 7 3 3" xfId="23653" xr:uid="{0845B46E-79A8-48C0-AD60-89E423B8A429}"/>
    <cellStyle name="Normal 7 7 4" xfId="9772" xr:uid="{358AC670-8775-412D-8657-734FB8FB62EE}"/>
    <cellStyle name="Normal 7 7 4 2" xfId="26429" xr:uid="{1B118ABC-80A7-4F9E-8BBF-128BF1838BE3}"/>
    <cellStyle name="Normal 7 7 5" xfId="18101" xr:uid="{E9E79427-E2E9-44E4-95A5-803BE30B7598}"/>
    <cellStyle name="Normal 7 7 6" xfId="34256" xr:uid="{C27D5C4B-6E06-47AA-A03C-D1DBD5279153}"/>
    <cellStyle name="Normal 7 8" xfId="2891" xr:uid="{4E5298A0-F998-4C1B-82F0-D9626D697D96}"/>
    <cellStyle name="Normal 7 8 2" xfId="11221" xr:uid="{74F40401-0BC5-472B-B53A-BAC678062A3B}"/>
    <cellStyle name="Normal 7 8 2 2" xfId="27878" xr:uid="{464757D5-063C-4F2E-8EA3-1AB58DA39633}"/>
    <cellStyle name="Normal 7 8 3" xfId="19550" xr:uid="{C4F3098D-B8F0-4B4D-927A-C0C98441B83F}"/>
    <cellStyle name="Normal 7 8 4" xfId="34056" xr:uid="{4A1867A4-42AE-46E1-B6A8-7DF90A1DCC03}"/>
    <cellStyle name="Normal 7 9" xfId="5667" xr:uid="{0071C9ED-5D74-425C-9D65-C1354452DE6D}"/>
    <cellStyle name="Normal 7 9 2" xfId="13997" xr:uid="{3788B444-EE9E-4284-B419-B77072D04120}"/>
    <cellStyle name="Normal 7 9 2 2" xfId="30654" xr:uid="{6DE4F0F5-1651-451E-97F8-B147AF626FD6}"/>
    <cellStyle name="Normal 7 9 3" xfId="22326" xr:uid="{0A4711E0-D4DC-49B5-9993-DB1630D5DE49}"/>
    <cellStyle name="Normal 8" xfId="151" xr:uid="{138AB564-3229-4055-80DF-8DFD324058B8}"/>
    <cellStyle name="Normal 8 10" xfId="34003" xr:uid="{C84B6C50-CDC9-4F15-A73E-3A9999D694C2}"/>
    <cellStyle name="Normal 8 11" xfId="34853" xr:uid="{A4E22F02-42F1-4DC3-BC6C-6D8D8564811F}"/>
    <cellStyle name="Normal 8 2" xfId="393" xr:uid="{94B88DAB-FC1E-4406-B13A-3445DFB15750}"/>
    <cellStyle name="Normal 8 2 2" xfId="754" xr:uid="{59E5B635-3701-4D06-9B87-D5C3CACDFA9B}"/>
    <cellStyle name="Normal 8 2 2 2" xfId="2084" xr:uid="{0C146E7E-0820-4001-9EA2-2EF75C8F0830}"/>
    <cellStyle name="Normal 8 2 2 2 2" xfId="4874" xr:uid="{943CB15A-4267-4F20-ACC3-123014FAC383}"/>
    <cellStyle name="Normal 8 2 2 2 2 2" xfId="13204" xr:uid="{3FD9E7AF-3F4B-49FB-A459-C8620822378B}"/>
    <cellStyle name="Normal 8 2 2 2 2 2 2" xfId="29861" xr:uid="{248983C1-0CE4-415D-A505-EE1F434CF5CB}"/>
    <cellStyle name="Normal 8 2 2 2 2 3" xfId="21533" xr:uid="{D1F65B99-3C82-42E7-BBFB-D53C1215998B}"/>
    <cellStyle name="Normal 8 2 2 2 3" xfId="7650" xr:uid="{479569B1-AD24-4202-99ED-47A5C3C6B254}"/>
    <cellStyle name="Normal 8 2 2 2 3 2" xfId="15980" xr:uid="{B7AD330B-81BD-492A-95DC-111926F74DC2}"/>
    <cellStyle name="Normal 8 2 2 2 3 2 2" xfId="32637" xr:uid="{799A708A-E021-4F38-B696-FFB2E95B2F24}"/>
    <cellStyle name="Normal 8 2 2 2 3 3" xfId="24309" xr:uid="{83633FA9-65D0-4AFB-A114-2169813F97AD}"/>
    <cellStyle name="Normal 8 2 2 2 4" xfId="10428" xr:uid="{FFD05B15-60E8-4567-8F10-75930AD26263}"/>
    <cellStyle name="Normal 8 2 2 2 4 2" xfId="27085" xr:uid="{14C4293A-A917-4A4F-BFB8-4B10D21B40FE}"/>
    <cellStyle name="Normal 8 2 2 2 5" xfId="18757" xr:uid="{5B261CB4-68A1-4342-B53E-115318B9AEF6}"/>
    <cellStyle name="Normal 8 2 2 3" xfId="3547" xr:uid="{245A3334-1FD9-481F-806F-9BA9A1E74F5F}"/>
    <cellStyle name="Normal 8 2 2 3 2" xfId="11877" xr:uid="{D2CC6B3C-694B-41D2-A9DB-0859E43ACD02}"/>
    <cellStyle name="Normal 8 2 2 3 2 2" xfId="28534" xr:uid="{26D4C0BA-8538-4557-8ED7-9B97309A500D}"/>
    <cellStyle name="Normal 8 2 2 3 3" xfId="20206" xr:uid="{D5764F2D-2883-4F34-83F2-AD1E87C7F3D7}"/>
    <cellStyle name="Normal 8 2 2 4" xfId="6323" xr:uid="{8824F321-B134-475B-BF5F-7507BEF6C72D}"/>
    <cellStyle name="Normal 8 2 2 4 2" xfId="14653" xr:uid="{AFE37066-6FE2-4B61-842C-052E41E46831}"/>
    <cellStyle name="Normal 8 2 2 4 2 2" xfId="31310" xr:uid="{65CCCF89-D5E2-47FA-85A7-095495EEFE4B}"/>
    <cellStyle name="Normal 8 2 2 4 3" xfId="22982" xr:uid="{898B8D4A-0782-43D8-B4F0-300A77952303}"/>
    <cellStyle name="Normal 8 2 2 5" xfId="9101" xr:uid="{4873D7AC-BF03-4982-B55F-7086D56BE63C}"/>
    <cellStyle name="Normal 8 2 2 5 2" xfId="25758" xr:uid="{13833F64-F5B4-4BC3-BF51-3F9562094576}"/>
    <cellStyle name="Normal 8 2 2 6" xfId="17430" xr:uid="{62C1A210-3D8E-482C-9BF9-AF68255803FB}"/>
    <cellStyle name="Normal 8 2 3" xfId="1723" xr:uid="{8AC7C6FA-FD88-4E25-8FD4-30C5E737A62F}"/>
    <cellStyle name="Normal 8 2 3 2" xfId="4513" xr:uid="{AD867FE3-3B9A-4A63-9D89-64E5328A4FA8}"/>
    <cellStyle name="Normal 8 2 3 2 2" xfId="12843" xr:uid="{FB6D5256-6497-4488-A01E-00C8A01B0953}"/>
    <cellStyle name="Normal 8 2 3 2 2 2" xfId="29500" xr:uid="{F77138E7-B5E4-464E-89DA-07538774F737}"/>
    <cellStyle name="Normal 8 2 3 2 3" xfId="21172" xr:uid="{81BC7595-F60C-41B6-B68B-55DAAA685BA0}"/>
    <cellStyle name="Normal 8 2 3 3" xfId="7289" xr:uid="{8F1BF078-A033-4E39-BF03-154EFFE7A02D}"/>
    <cellStyle name="Normal 8 2 3 3 2" xfId="15619" xr:uid="{52EA39E9-7FC7-44A0-BE3A-1F23142C78D3}"/>
    <cellStyle name="Normal 8 2 3 3 2 2" xfId="32276" xr:uid="{E80B16BD-57E5-4A2B-8336-A37A2C27D34C}"/>
    <cellStyle name="Normal 8 2 3 3 3" xfId="23948" xr:uid="{B5FCB13E-C162-4047-B2B4-792DB86CBB14}"/>
    <cellStyle name="Normal 8 2 3 4" xfId="10067" xr:uid="{B33994AD-6FFC-41C9-AF6B-4993C889F2CB}"/>
    <cellStyle name="Normal 8 2 3 4 2" xfId="26724" xr:uid="{5CAD8B07-F3A2-4258-AC22-DB28E3F58B6F}"/>
    <cellStyle name="Normal 8 2 3 5" xfId="18396" xr:uid="{961115B7-1F21-4C55-9A7F-9D8618E60BAA}"/>
    <cellStyle name="Normal 8 2 4" xfId="3186" xr:uid="{801BEA4B-4DCF-4256-9C2B-05B07A4C06D2}"/>
    <cellStyle name="Normal 8 2 4 2" xfId="11516" xr:uid="{E0ACB962-7A7D-4B64-8635-A291A8FD0880}"/>
    <cellStyle name="Normal 8 2 4 2 2" xfId="28173" xr:uid="{78A1AEEC-BC48-47E4-8DF3-E9F0E63CA1CA}"/>
    <cellStyle name="Normal 8 2 4 3" xfId="19845" xr:uid="{1A764A04-DDF7-4B01-A5D8-E807B18E46FF}"/>
    <cellStyle name="Normal 8 2 5" xfId="5962" xr:uid="{6908523A-EF49-405B-8EE5-C8C0329F5B59}"/>
    <cellStyle name="Normal 8 2 5 2" xfId="14292" xr:uid="{A4A2F088-BD64-4E44-8A2E-67E77290D571}"/>
    <cellStyle name="Normal 8 2 5 2 2" xfId="30949" xr:uid="{A36AE17A-4BCF-4B84-85BF-78B262498985}"/>
    <cellStyle name="Normal 8 2 5 3" xfId="22621" xr:uid="{41AEA533-50D4-4778-B7D1-B9E4EA6B51C2}"/>
    <cellStyle name="Normal 8 2 6" xfId="8740" xr:uid="{9213FCCE-5090-4D51-9AE7-2075D715529A}"/>
    <cellStyle name="Normal 8 2 6 2" xfId="25397" xr:uid="{C3EACC81-0057-40F0-B442-40422554EDF3}"/>
    <cellStyle name="Normal 8 2 7" xfId="17069" xr:uid="{7631D3DE-E2F0-46FB-B811-92BDE79D245A}"/>
    <cellStyle name="Normal 8 2 8" xfId="34197" xr:uid="{A4FF22F9-47F9-4735-953D-BE4D7295215C}"/>
    <cellStyle name="Normal 8 3" xfId="629" xr:uid="{8C33C682-D01E-43DC-8A80-7EC36030E29E}"/>
    <cellStyle name="Normal 8 3 2" xfId="1959" xr:uid="{1F76B049-087C-49F9-A07D-B55D3FD172BD}"/>
    <cellStyle name="Normal 8 3 2 2" xfId="4749" xr:uid="{C30D311D-EFD3-48A9-BD8C-D33DE326D506}"/>
    <cellStyle name="Normal 8 3 2 2 2" xfId="13079" xr:uid="{2CA3F263-B605-408F-885D-ECC8BA7A54B9}"/>
    <cellStyle name="Normal 8 3 2 2 2 2" xfId="29736" xr:uid="{11A3CAE0-2291-4237-9606-0CD953DA886E}"/>
    <cellStyle name="Normal 8 3 2 2 3" xfId="21408" xr:uid="{9B62CDBB-2DF7-492C-8D38-AC34BB656B63}"/>
    <cellStyle name="Normal 8 3 2 3" xfId="7525" xr:uid="{2B7012BF-225A-4143-8681-722AE2AC311D}"/>
    <cellStyle name="Normal 8 3 2 3 2" xfId="15855" xr:uid="{C586DEEC-D5EA-4DAD-99C6-AFCA7437016E}"/>
    <cellStyle name="Normal 8 3 2 3 2 2" xfId="32512" xr:uid="{27D2246E-C0D4-48F0-A6B1-08E964073FC8}"/>
    <cellStyle name="Normal 8 3 2 3 3" xfId="24184" xr:uid="{272DE10D-A8E7-43CA-B4C2-05596E3A1FA7}"/>
    <cellStyle name="Normal 8 3 2 4" xfId="10303" xr:uid="{10917025-BEBD-48B8-8808-6F0B3757AFE8}"/>
    <cellStyle name="Normal 8 3 2 4 2" xfId="26960" xr:uid="{59BBF707-E944-4A63-AE49-A3DEBD5910CE}"/>
    <cellStyle name="Normal 8 3 2 5" xfId="18632" xr:uid="{927CEF22-7AD5-4720-A26F-C5D5FC377AAD}"/>
    <cellStyle name="Normal 8 3 3" xfId="3422" xr:uid="{694CAB79-4AD3-4884-94BA-B85BF19434EE}"/>
    <cellStyle name="Normal 8 3 3 2" xfId="11752" xr:uid="{C0841A84-BDCD-4219-84C9-6BD176905815}"/>
    <cellStyle name="Normal 8 3 3 2 2" xfId="28409" xr:uid="{E4D366B2-6583-4ED9-811A-DFFBC01A84BC}"/>
    <cellStyle name="Normal 8 3 3 3" xfId="20081" xr:uid="{16B27B38-E11D-412C-ABAA-DE82BE81DE40}"/>
    <cellStyle name="Normal 8 3 4" xfId="6198" xr:uid="{1ED10AEE-A051-4F56-8A5A-6E877A928011}"/>
    <cellStyle name="Normal 8 3 4 2" xfId="14528" xr:uid="{D67D1531-0B6F-4E8F-96D9-D1AC7800DF87}"/>
    <cellStyle name="Normal 8 3 4 2 2" xfId="31185" xr:uid="{40120E2E-30AA-4C5F-B6EF-69D6E90C23D7}"/>
    <cellStyle name="Normal 8 3 4 3" xfId="22857" xr:uid="{B425F4FD-7A34-431D-932D-0E09FCD14793}"/>
    <cellStyle name="Normal 8 3 5" xfId="8976" xr:uid="{D1DDD79D-58CE-436B-B8AF-6E45D48AD38C}"/>
    <cellStyle name="Normal 8 3 5 2" xfId="25633" xr:uid="{2475F6F2-CBC7-420C-B1EF-81D864DD51CD}"/>
    <cellStyle name="Normal 8 3 6" xfId="17305" xr:uid="{AD31F448-0333-4D0E-9D19-D9E031682D64}"/>
    <cellStyle name="Normal 8 3 7" xfId="34196" xr:uid="{B3276C75-8B07-4FEA-A5A4-83A722F96974}"/>
    <cellStyle name="Normal 8 4" xfId="1106" xr:uid="{84262B44-8689-4851-8FFD-1D628FECD26F}"/>
    <cellStyle name="Normal 8 4 2" xfId="2434" xr:uid="{E4268F6D-773B-4ED8-A50E-C83ADDB1FCAD}"/>
    <cellStyle name="Normal 8 4 2 2" xfId="5224" xr:uid="{F02BF64D-04A2-4E07-A0FC-0C0331D1DBA8}"/>
    <cellStyle name="Normal 8 4 2 2 2" xfId="13554" xr:uid="{186A6ED2-8897-4E4F-9DB3-A6351F1C76F2}"/>
    <cellStyle name="Normal 8 4 2 2 2 2" xfId="30211" xr:uid="{89537E66-A6C5-496E-B1EE-1A77D1E2C3B1}"/>
    <cellStyle name="Normal 8 4 2 2 3" xfId="21883" xr:uid="{9511F22F-2CA6-42EC-B465-FDA4A715CDD9}"/>
    <cellStyle name="Normal 8 4 2 3" xfId="8000" xr:uid="{76C0B374-76DC-454E-B291-AE69DC611706}"/>
    <cellStyle name="Normal 8 4 2 3 2" xfId="16330" xr:uid="{1FB7989E-C906-473C-B9BF-F7D782F175B0}"/>
    <cellStyle name="Normal 8 4 2 3 2 2" xfId="32987" xr:uid="{0D20AA4E-A1D9-4C86-8373-A703D1841259}"/>
    <cellStyle name="Normal 8 4 2 3 3" xfId="24659" xr:uid="{DC8868D5-19DB-4BC1-BD45-65A60777ADE7}"/>
    <cellStyle name="Normal 8 4 2 4" xfId="10778" xr:uid="{9205CAD6-4B5F-473B-AC84-A44A8F1F55FA}"/>
    <cellStyle name="Normal 8 4 2 4 2" xfId="27435" xr:uid="{087CE520-5149-4B3B-BBE2-20771B9FEC5A}"/>
    <cellStyle name="Normal 8 4 2 5" xfId="19107" xr:uid="{0C67976A-472B-4B55-92CD-28EE827C1B89}"/>
    <cellStyle name="Normal 8 4 3" xfId="3897" xr:uid="{D747F9BA-8019-4E32-A9ED-119174E11388}"/>
    <cellStyle name="Normal 8 4 3 2" xfId="12227" xr:uid="{02BC80F0-68BD-4ACD-8824-AEB8C3662071}"/>
    <cellStyle name="Normal 8 4 3 2 2" xfId="28884" xr:uid="{2E27D498-D4DC-46EF-907C-32D27D803501}"/>
    <cellStyle name="Normal 8 4 3 3" xfId="20556" xr:uid="{C06A7B54-08FD-41AD-B856-AF1DE1A1F19F}"/>
    <cellStyle name="Normal 8 4 4" xfId="6673" xr:uid="{3AAA8505-1962-48A0-864E-5BC75C502507}"/>
    <cellStyle name="Normal 8 4 4 2" xfId="15003" xr:uid="{271F0D48-24C7-4A9A-AC76-DDB9A8489DA8}"/>
    <cellStyle name="Normal 8 4 4 2 2" xfId="31660" xr:uid="{1018EF87-0B0A-467C-B420-A0992D066193}"/>
    <cellStyle name="Normal 8 4 4 3" xfId="23332" xr:uid="{5FCDD062-F308-4A7A-8F26-DB0E7D85B9BC}"/>
    <cellStyle name="Normal 8 4 5" xfId="9451" xr:uid="{390EB746-C55B-4620-BB62-3EDEC509F14E}"/>
    <cellStyle name="Normal 8 4 5 2" xfId="26108" xr:uid="{8CA06013-ED84-4E22-823D-C616B606501B}"/>
    <cellStyle name="Normal 8 4 6" xfId="17780" xr:uid="{F1ACB74D-82EE-46B5-91D6-9D650AAC8AA6}"/>
    <cellStyle name="Normal 8 5" xfId="1486" xr:uid="{B7A6AA8B-1A2B-4058-B66A-E5EAF6D23047}"/>
    <cellStyle name="Normal 8 5 2" xfId="4276" xr:uid="{73D3F0BA-D1A4-42BA-BF98-B3D170414A39}"/>
    <cellStyle name="Normal 8 5 2 2" xfId="12606" xr:uid="{54EDC351-2F39-4566-8D9F-B97F5C8DF0A6}"/>
    <cellStyle name="Normal 8 5 2 2 2" xfId="29263" xr:uid="{961F4FBC-A164-45BF-BAD6-3DC9FC2A90E2}"/>
    <cellStyle name="Normal 8 5 2 3" xfId="20935" xr:uid="{0F9D49E6-0273-4E4A-9ADE-E5004ADEEBDD}"/>
    <cellStyle name="Normal 8 5 3" xfId="7052" xr:uid="{306A0ADF-7249-4205-87DB-69D0A795D238}"/>
    <cellStyle name="Normal 8 5 3 2" xfId="15382" xr:uid="{D4C30FEB-6892-4FF4-BCA5-CDB90760C945}"/>
    <cellStyle name="Normal 8 5 3 2 2" xfId="32039" xr:uid="{93C6B71C-5343-4299-B73D-5B0BD737FB5E}"/>
    <cellStyle name="Normal 8 5 3 3" xfId="23711" xr:uid="{A2C593A3-47AB-4E18-8DFE-3F13183BFD22}"/>
    <cellStyle name="Normal 8 5 4" xfId="9830" xr:uid="{80541DBD-237F-474D-A7C8-8DDF54F9095F}"/>
    <cellStyle name="Normal 8 5 4 2" xfId="26487" xr:uid="{F1FB0105-3839-4867-999A-3DB7E50DF4FE}"/>
    <cellStyle name="Normal 8 5 5" xfId="18159" xr:uid="{F9E77AE9-4168-448B-B7CB-5A5D41BCDCE4}"/>
    <cellStyle name="Normal 8 6" xfId="2949" xr:uid="{CF19D5BA-9FCE-4A5D-8D10-98839CD7699D}"/>
    <cellStyle name="Normal 8 6 2" xfId="11279" xr:uid="{E8DFCA90-1F60-4D8A-9C38-3976A633C567}"/>
    <cellStyle name="Normal 8 6 2 2" xfId="27936" xr:uid="{C2DCDC8C-53FF-4E90-A931-48CE26A02C91}"/>
    <cellStyle name="Normal 8 6 3" xfId="19608" xr:uid="{4ADDBEA5-52CF-49DE-930C-3F3CA9DD5ED4}"/>
    <cellStyle name="Normal 8 7" xfId="5725" xr:uid="{E47090F8-B4D0-4E9B-9517-617D4E7A006A}"/>
    <cellStyle name="Normal 8 7 2" xfId="14055" xr:uid="{6062B97B-3E3B-4A24-9C1D-459830A54D8C}"/>
    <cellStyle name="Normal 8 7 2 2" xfId="30712" xr:uid="{F7DBDD8E-E3ED-48D1-B71C-10B81E151F3E}"/>
    <cellStyle name="Normal 8 7 3" xfId="22384" xr:uid="{30AF0D19-A969-4494-8506-D9A92C587DAB}"/>
    <cellStyle name="Normal 8 8" xfId="8503" xr:uid="{17BD751F-E964-4011-A03C-B64E5489498E}"/>
    <cellStyle name="Normal 8 8 2" xfId="25160" xr:uid="{F459CBF6-5351-42D9-B2FE-2C63E781BCF8}"/>
    <cellStyle name="Normal 8 9" xfId="16832" xr:uid="{6ADEF243-0CA3-472A-A4EC-948003478E66}"/>
    <cellStyle name="Normal 9" xfId="273" xr:uid="{D0C1BC45-EB76-4E16-B0DF-894355406409}"/>
    <cellStyle name="Normal 9 2" xfId="34273" xr:uid="{58D78E55-3059-4341-AFA1-49A9D84EA188}"/>
    <cellStyle name="Normal 9 3" xfId="34110" xr:uid="{E61F9E05-137E-4006-9813-FF3CDF97741B}"/>
    <cellStyle name="Normal 9 4" xfId="34807" xr:uid="{489A75D4-879F-4371-973A-29ED0892DEA9}"/>
    <cellStyle name="Normal GHG Numbers (0.00)" xfId="33928" xr:uid="{0037FA53-10B9-473E-986B-74E5F48ECE37}"/>
    <cellStyle name="Normal GHG Numbers (0.00) 2" xfId="33929" xr:uid="{4732A9FF-7CC1-4FD8-890D-6528383E258B}"/>
    <cellStyle name="Normal GHG Numbers (0.00) 3" xfId="33811" xr:uid="{E2E691B4-3E05-483C-AEA9-038BB2099A3E}"/>
    <cellStyle name="Normal GHG Numbers (0.00) 3 2" xfId="34198" xr:uid="{2D1FB885-A2F5-4673-B921-21DC69DC4E7A}"/>
    <cellStyle name="Normal GHG Numbers (0.00) 3 2 2" xfId="34347" xr:uid="{766F2C8F-00EB-4ADE-8D10-1D09CC51AE6C}"/>
    <cellStyle name="Normal GHG Numbers (0.00) 3 2 2 2" xfId="34562" xr:uid="{A42281E6-ED6F-4452-B50F-70291D39EF38}"/>
    <cellStyle name="Normal GHG Numbers (0.00) 3 2 3" xfId="34488" xr:uid="{CB522BBC-C81A-480D-80AF-59DBB5B9ABB8}"/>
    <cellStyle name="Normal GHG Numbers (0.00) 3 3" xfId="34128" xr:uid="{5C29A794-00D2-47FC-9F01-A6B79CA2717E}"/>
    <cellStyle name="Normal GHG Numbers (0.00) 3 3 2" xfId="34406" xr:uid="{E7545882-FAAB-427D-9A58-B99A5760F1BB}"/>
    <cellStyle name="Normal GHG Numbers (0.00) 3 3 2 2" xfId="34621" xr:uid="{6F837381-3324-4C00-9746-B6C93FB02925}"/>
    <cellStyle name="Normal GHG Numbers (0.00) 3 3 3" xfId="34303" xr:uid="{F3D01463-0980-4D2B-B476-129F8202D74B}"/>
    <cellStyle name="Normal GHG Numbers (0.00) 3 3 3 2" xfId="34518" xr:uid="{60E1CE39-41F7-4011-A954-1DD5D6F990B5}"/>
    <cellStyle name="Normal GHG Numbers (0.00) 3 3 4" xfId="34436" xr:uid="{6FB45150-0122-4079-86F4-8737BACEA441}"/>
    <cellStyle name="Normal GHG Numbers (0.00) 3 3 4 2" xfId="34651" xr:uid="{7C279824-5B40-4C72-A5C5-ACA718F5D817}"/>
    <cellStyle name="Normal GHG Numbers (0.00) 3 4" xfId="33930" xr:uid="{A95C2895-ECAC-4DF3-9356-3B8C8BC8D3E4}"/>
    <cellStyle name="Normal GHG Textfiels Bold" xfId="33779" xr:uid="{DD86B051-9A42-40B2-A26E-DE77378C4EB9}"/>
    <cellStyle name="Normal GHG Textfiels Bold 2" xfId="33931" xr:uid="{4E76B12A-9F17-4739-954F-2CB555C4C4D7}"/>
    <cellStyle name="Normal GHG Textfiels Bold 3" xfId="33932" xr:uid="{F976243D-2C49-4B01-9EB0-8BDB31826D9E}"/>
    <cellStyle name="Normal GHG Textfiels Bold 3 2" xfId="34199" xr:uid="{EB44B7DF-9B88-4E8A-B396-89F510BEEFE5}"/>
    <cellStyle name="Normal GHG Textfiels Bold 3 2 2" xfId="34291" xr:uid="{E3631064-FC9C-46CF-A46D-04D360159A3D}"/>
    <cellStyle name="Normal GHG Textfiels Bold 3 2 2 2" xfId="34506" xr:uid="{41BCEE7F-E5B6-4FD7-A67E-3DF2AF04B3E5}"/>
    <cellStyle name="Normal GHG Textfiels Bold 3 2 3" xfId="34489" xr:uid="{DCBBDB89-D906-42D9-8ECE-9AB048A3D552}"/>
    <cellStyle name="Normal GHG Textfiels Bold 3 3" xfId="34129" xr:uid="{8939732D-51A1-4B3B-A47E-E14E6565B81C}"/>
    <cellStyle name="Normal GHG Textfiels Bold 3 3 2" xfId="34407" xr:uid="{C1441FBC-BD3B-47C7-A48D-0D6685C79E5C}"/>
    <cellStyle name="Normal GHG Textfiels Bold 3 3 2 2" xfId="34622" xr:uid="{DC8C7A45-0341-4F78-9E78-E1074C6F0F3D}"/>
    <cellStyle name="Normal GHG Textfiels Bold 3 3 3" xfId="34350" xr:uid="{67200423-294C-41B8-B168-C181177D7A37}"/>
    <cellStyle name="Normal GHG Textfiels Bold 3 3 3 2" xfId="34565" xr:uid="{81566A31-3C9F-4C42-857B-0FFC582696DA}"/>
    <cellStyle name="Normal GHG Textfiels Bold 3 3 4" xfId="34325" xr:uid="{F070E35E-A6AB-40D3-9B0F-51EFD77FC3CD}"/>
    <cellStyle name="Normal GHG Textfiels Bold 3 3 4 2" xfId="34540" xr:uid="{14391079-76E9-40F0-8625-855C6E6632A1}"/>
    <cellStyle name="Normal GHG whole table" xfId="33787" xr:uid="{E06EDE14-20A6-44C0-84A8-5C5EDA41A4A2}"/>
    <cellStyle name="Normal GHG whole table 2" xfId="34200" xr:uid="{1150A654-DE94-48BE-ACDE-6F4FBD9D07EB}"/>
    <cellStyle name="Normal GHG whole table 2 2" xfId="34346" xr:uid="{7A77A4D3-62CA-4106-8308-E94E7E73F8C7}"/>
    <cellStyle name="Normal GHG whole table 2 2 2" xfId="34561" xr:uid="{B01F3B65-6AA0-4DDA-82F2-341F9D59CA6E}"/>
    <cellStyle name="Normal GHG whole table 2 3" xfId="34490" xr:uid="{60DE2362-0C95-4C8F-8DD4-DFB4648DEA48}"/>
    <cellStyle name="Normal GHG whole table 3" xfId="34049" xr:uid="{751E8A12-469A-4819-A772-897A56ACB351}"/>
    <cellStyle name="Normal GHG whole table 3 2" xfId="34386" xr:uid="{69CCDB33-B467-43B8-A481-C976A1CA9ED9}"/>
    <cellStyle name="Normal GHG whole table 3 2 2" xfId="34601" xr:uid="{2C6A7CED-F0C2-4AEE-8E9E-479A9FBB952E}"/>
    <cellStyle name="Normal GHG whole table 3 3" xfId="34307" xr:uid="{E4016091-5471-4849-B59E-367FDC4D3966}"/>
    <cellStyle name="Normal GHG whole table 3 3 2" xfId="34522" xr:uid="{298BB962-3672-42BE-BF9F-3A39252ABDF2}"/>
    <cellStyle name="Normal GHG whole table 3 4" xfId="34394" xr:uid="{57E78084-97E5-4D1B-9231-07D02E64CCAC}"/>
    <cellStyle name="Normal GHG whole table 3 4 2" xfId="34609" xr:uid="{B5C28752-B50C-4CB6-A397-6161DE669722}"/>
    <cellStyle name="Normal GHG whole table 4" xfId="33841" xr:uid="{3FB86671-170E-48CC-BA2B-5242FC106104}"/>
    <cellStyle name="Normal GHG-Shade" xfId="33785" xr:uid="{D87AC218-9CF6-4694-A1E2-5D4FA2532AF0}"/>
    <cellStyle name="Normal GHG-Shade 2" xfId="33933" xr:uid="{1C16479D-52BE-4E9F-89CC-76DBA2B7AEA9}"/>
    <cellStyle name="Normal GHG-Shade 2 2" xfId="33934" xr:uid="{000B1887-B45A-41A5-B034-B763549E9646}"/>
    <cellStyle name="Normal GHG-Shade 2 3" xfId="33935" xr:uid="{BC0281E9-7703-404C-87E8-5D5E807F86D3}"/>
    <cellStyle name="Normal GHG-Shade 2 4" xfId="33965" xr:uid="{0B6DF27C-8517-4D87-9163-D0C4D3C85228}"/>
    <cellStyle name="Normal GHG-Shade 2 5" xfId="34130" xr:uid="{F5A197A2-5997-4357-9267-FAEDA1B27E41}"/>
    <cellStyle name="Normal GHG-Shade 3" xfId="33936" xr:uid="{AF4345D5-9164-4B37-BC15-60F73AA40F40}"/>
    <cellStyle name="Normal GHG-Shade 3 2" xfId="33937" xr:uid="{EB384B00-92D2-49AA-BDDA-1E66FCC400B2}"/>
    <cellStyle name="Normal GHG-Shade 4" xfId="33938" xr:uid="{6D706006-9237-4003-B23B-90B1125ADAB8}"/>
    <cellStyle name="Normal GHG-Shade 4 2" xfId="34201" xr:uid="{A2358952-107C-49C7-A832-4EB06DE6D09E}"/>
    <cellStyle name="Normál_Munka1" xfId="33800" xr:uid="{47511E1B-084F-4E61-B3BF-6805A38A5A69}"/>
    <cellStyle name="Normale_B2020" xfId="47" xr:uid="{F6CBF605-1A80-4104-9009-56EE72240F72}"/>
    <cellStyle name="Normale_Scen_UC_IND-StrucConst" xfId="2" xr:uid="{00000000-0005-0000-0000-000002000000}"/>
    <cellStyle name="Note 2" xfId="60" xr:uid="{EA750285-B136-4DA5-96DA-458A0A465CEB}"/>
    <cellStyle name="Note 2 10" xfId="5639" xr:uid="{1C13E60A-5739-4655-911D-6A90EE8B29E5}"/>
    <cellStyle name="Note 2 10 2" xfId="13969" xr:uid="{FC63812C-6E13-4AD3-8BD4-31701EA0A356}"/>
    <cellStyle name="Note 2 10 2 2" xfId="30626" xr:uid="{A674C257-F660-43E8-B202-4163F15E0192}"/>
    <cellStyle name="Note 2 10 3" xfId="22298" xr:uid="{AC3334E5-E9F0-4A1F-9C65-017578974FDC}"/>
    <cellStyle name="Note 2 11" xfId="8416" xr:uid="{5E47088E-4F4A-4D96-A894-D2252944F710}"/>
    <cellStyle name="Note 2 11 2" xfId="25074" xr:uid="{D70D97E4-007C-47A8-BEDB-6C0D2E68CBF6}"/>
    <cellStyle name="Note 2 12" xfId="16746" xr:uid="{15DC7190-4BCD-4420-B9A9-00070BF00339}"/>
    <cellStyle name="Note 2 13" xfId="33939" xr:uid="{591EC12B-26FE-4ECF-9421-1C7CFE3EF1D4}"/>
    <cellStyle name="Note 2 14" xfId="34704" xr:uid="{626A2CAB-3356-4BD3-8D17-DD9B88952CF6}"/>
    <cellStyle name="Note 2 2" xfId="121" xr:uid="{BA5C8719-8D8F-40D5-8822-010995099E3B}"/>
    <cellStyle name="Note 2 2 10" xfId="8475" xr:uid="{EE062C91-2042-4AA4-B2DF-00F89FC26A62}"/>
    <cellStyle name="Note 2 2 10 2" xfId="25132" xr:uid="{4773F176-51BA-4B85-AEF5-8AA2A1830310}"/>
    <cellStyle name="Note 2 2 11" xfId="16804" xr:uid="{C654043D-AA0B-413A-831F-D08FE433FD62}"/>
    <cellStyle name="Note 2 2 12" xfId="34329" xr:uid="{1EB25206-D2C7-4E37-BAB2-F496FEE280B2}"/>
    <cellStyle name="Note 2 2 13" xfId="34726" xr:uid="{19D4EBA8-DAFA-402F-A12E-30ACB59674EF}"/>
    <cellStyle name="Note 2 2 2" xfId="243" xr:uid="{EF2EDB34-CA8E-43CD-8295-D1A2640D4106}"/>
    <cellStyle name="Note 2 2 2 10" xfId="34544" xr:uid="{ECAE8AE5-D641-4207-B447-019F3C29EF4E}"/>
    <cellStyle name="Note 2 2 2 11" xfId="34786" xr:uid="{807E40CC-98F9-4108-BC74-72056BDDC753}"/>
    <cellStyle name="Note 2 2 2 2" xfId="485" xr:uid="{0E82D484-7AC7-4788-B374-6FB89A61EF87}"/>
    <cellStyle name="Note 2 2 2 2 2" xfId="961" xr:uid="{CB96E185-5608-4B8E-A1CB-06E85759B552}"/>
    <cellStyle name="Note 2 2 2 2 2 2" xfId="2289" xr:uid="{4AEE7F81-E026-4F70-923D-E7026BEF19CA}"/>
    <cellStyle name="Note 2 2 2 2 2 2 2" xfId="5079" xr:uid="{DBFF3C3A-2705-4BC9-9A27-8B46B060501B}"/>
    <cellStyle name="Note 2 2 2 2 2 2 2 2" xfId="13409" xr:uid="{D2C65615-6991-4028-9738-A177952D0288}"/>
    <cellStyle name="Note 2 2 2 2 2 2 2 2 2" xfId="30066" xr:uid="{0A7521E4-CCB8-4C3E-973E-7171E53622E1}"/>
    <cellStyle name="Note 2 2 2 2 2 2 2 3" xfId="21738" xr:uid="{B4583526-E0AE-4F61-A9DB-B42FEE53FECE}"/>
    <cellStyle name="Note 2 2 2 2 2 2 3" xfId="7855" xr:uid="{BABE84E9-CE16-4F2A-A436-282B4BF6B4D0}"/>
    <cellStyle name="Note 2 2 2 2 2 2 3 2" xfId="16185" xr:uid="{88F5E10C-B00D-47C7-80C5-435E862BE68E}"/>
    <cellStyle name="Note 2 2 2 2 2 2 3 2 2" xfId="32842" xr:uid="{B42B3FCD-143A-4C91-AED4-0E758A0F1279}"/>
    <cellStyle name="Note 2 2 2 2 2 2 3 3" xfId="24514" xr:uid="{3C2F7106-B238-4061-BA6E-4A4DC08CBA65}"/>
    <cellStyle name="Note 2 2 2 2 2 2 4" xfId="10633" xr:uid="{D33F3BA1-D8E5-4AC7-A47D-F2C9A15F716E}"/>
    <cellStyle name="Note 2 2 2 2 2 2 4 2" xfId="27290" xr:uid="{912F125A-2E4A-4615-A52E-2E6A250C67B5}"/>
    <cellStyle name="Note 2 2 2 2 2 2 5" xfId="18962" xr:uid="{14B3F1B6-5789-44FC-99D3-72D105A5400C}"/>
    <cellStyle name="Note 2 2 2 2 2 3" xfId="3752" xr:uid="{EC3D041B-D4B9-4D7F-9CDC-B306EFF25B6C}"/>
    <cellStyle name="Note 2 2 2 2 2 3 2" xfId="12082" xr:uid="{A08EF738-45E9-4E30-BDC6-833AE2D0B651}"/>
    <cellStyle name="Note 2 2 2 2 2 3 2 2" xfId="28739" xr:uid="{95639662-49E0-4457-A708-7F361137D2F1}"/>
    <cellStyle name="Note 2 2 2 2 2 3 3" xfId="20411" xr:uid="{709A761F-D26D-4C4C-BFA7-FFCC39A21205}"/>
    <cellStyle name="Note 2 2 2 2 2 4" xfId="6528" xr:uid="{27F9EEF0-FDAC-4D6D-8DF7-55402EF2E583}"/>
    <cellStyle name="Note 2 2 2 2 2 4 2" xfId="14858" xr:uid="{755DABC8-FC49-4F61-AF18-90E46A478F62}"/>
    <cellStyle name="Note 2 2 2 2 2 4 2 2" xfId="31515" xr:uid="{163D8CB7-6B85-4EB9-906A-6257E395BBDD}"/>
    <cellStyle name="Note 2 2 2 2 2 4 3" xfId="23187" xr:uid="{90171094-E83F-47CA-A632-D694FD6EEF3F}"/>
    <cellStyle name="Note 2 2 2 2 2 5" xfId="9306" xr:uid="{1F80A0DF-F0C9-4E31-AFD7-12240E06684E}"/>
    <cellStyle name="Note 2 2 2 2 2 5 2" xfId="25963" xr:uid="{FBEE236C-69B7-41CA-8E49-4D317302622F}"/>
    <cellStyle name="Note 2 2 2 2 2 6" xfId="17635" xr:uid="{6E803D78-E84F-4953-9E2C-7F5092267618}"/>
    <cellStyle name="Note 2 2 2 2 3" xfId="1815" xr:uid="{D40ECCF4-FDFC-496A-A398-194158734FDD}"/>
    <cellStyle name="Note 2 2 2 2 3 2" xfId="4605" xr:uid="{F3172675-03A7-475C-89DA-0DE5D01C787A}"/>
    <cellStyle name="Note 2 2 2 2 3 2 2" xfId="12935" xr:uid="{FDE2FE46-9988-4416-A7AD-8CACE5B402D7}"/>
    <cellStyle name="Note 2 2 2 2 3 2 2 2" xfId="29592" xr:uid="{E905CF10-D7B0-43EC-9D56-A6C59E638E3A}"/>
    <cellStyle name="Note 2 2 2 2 3 2 3" xfId="21264" xr:uid="{00A8CC5E-7855-4C88-B452-EC3AA2BBE750}"/>
    <cellStyle name="Note 2 2 2 2 3 3" xfId="7381" xr:uid="{DDDDC4E9-ECFB-4B9D-AC52-8822742D0AA6}"/>
    <cellStyle name="Note 2 2 2 2 3 3 2" xfId="15711" xr:uid="{80E56510-4992-469C-B917-D12B0DA6A97A}"/>
    <cellStyle name="Note 2 2 2 2 3 3 2 2" xfId="32368" xr:uid="{280080D0-C522-4C72-B7D4-912A5F3790F1}"/>
    <cellStyle name="Note 2 2 2 2 3 3 3" xfId="24040" xr:uid="{1049476B-7618-4CB8-838A-B34202EC0BA9}"/>
    <cellStyle name="Note 2 2 2 2 3 4" xfId="10159" xr:uid="{F1AF8CEC-729C-49C3-8CB8-0B14037D9140}"/>
    <cellStyle name="Note 2 2 2 2 3 4 2" xfId="26816" xr:uid="{8E1C7AE4-22D0-484F-917F-BD1D1EDE848F}"/>
    <cellStyle name="Note 2 2 2 2 3 5" xfId="18488" xr:uid="{23600CAD-7A9A-4C9A-9CFF-694A5B56893F}"/>
    <cellStyle name="Note 2 2 2 2 4" xfId="3278" xr:uid="{E10D4869-2E1E-40E1-81A7-66AE73C2B091}"/>
    <cellStyle name="Note 2 2 2 2 4 2" xfId="11608" xr:uid="{7DF9EED3-B16C-4D94-A61C-3F77E0F59675}"/>
    <cellStyle name="Note 2 2 2 2 4 2 2" xfId="28265" xr:uid="{B4DFD629-DBF7-4BBC-AC65-88D4606053EE}"/>
    <cellStyle name="Note 2 2 2 2 4 3" xfId="19937" xr:uid="{95647D29-129F-490D-8020-C20A98017AB3}"/>
    <cellStyle name="Note 2 2 2 2 5" xfId="6054" xr:uid="{A42D7F97-9955-4737-AF56-7EC88A6CA5D1}"/>
    <cellStyle name="Note 2 2 2 2 5 2" xfId="14384" xr:uid="{0DE8825A-D19F-44F4-8440-2E0A0259B79A}"/>
    <cellStyle name="Note 2 2 2 2 5 2 2" xfId="31041" xr:uid="{48923892-AB69-44D2-A14E-884A1EF29CB6}"/>
    <cellStyle name="Note 2 2 2 2 5 3" xfId="22713" xr:uid="{DC2E5DE2-24C8-4866-94E8-3C0461300A27}"/>
    <cellStyle name="Note 2 2 2 2 6" xfId="8832" xr:uid="{7E3A7D93-6D55-4897-8118-FCC291052645}"/>
    <cellStyle name="Note 2 2 2 2 6 2" xfId="25489" xr:uid="{3B634352-5FA3-4618-B718-9262C5E8E7C3}"/>
    <cellStyle name="Note 2 2 2 2 7" xfId="17161" xr:uid="{9FD3373B-1B0E-42BF-85B7-00B783E8DD88}"/>
    <cellStyle name="Note 2 2 2 3" xfId="721" xr:uid="{5AD15CF4-6E68-4E43-9C10-F08240E7EC30}"/>
    <cellStyle name="Note 2 2 2 3 2" xfId="2051" xr:uid="{3E861E12-96D1-4B4A-8E36-CC86D8BDE2E5}"/>
    <cellStyle name="Note 2 2 2 3 2 2" xfId="4841" xr:uid="{36B06895-7051-4A61-BC4F-585FFF24B9A3}"/>
    <cellStyle name="Note 2 2 2 3 2 2 2" xfId="13171" xr:uid="{D514A257-8C8C-4D39-ACC2-7B2C2E6A3F95}"/>
    <cellStyle name="Note 2 2 2 3 2 2 2 2" xfId="29828" xr:uid="{7AD84190-60F6-4F7E-B800-54D6BF9545E3}"/>
    <cellStyle name="Note 2 2 2 3 2 2 3" xfId="21500" xr:uid="{032027C1-E849-420D-A344-62DBBA63424B}"/>
    <cellStyle name="Note 2 2 2 3 2 3" xfId="7617" xr:uid="{E0D127A5-830E-439D-9646-083DC8F603DF}"/>
    <cellStyle name="Note 2 2 2 3 2 3 2" xfId="15947" xr:uid="{C3629D6F-06B7-4ACF-A946-E89EC318D433}"/>
    <cellStyle name="Note 2 2 2 3 2 3 2 2" xfId="32604" xr:uid="{DD4FA347-FB65-406B-AA2E-007497D1F5FB}"/>
    <cellStyle name="Note 2 2 2 3 2 3 3" xfId="24276" xr:uid="{A4888096-361C-4DB8-930C-756C32C18ADF}"/>
    <cellStyle name="Note 2 2 2 3 2 4" xfId="10395" xr:uid="{2F34274E-C67C-4C7B-9FC3-1C035E421A08}"/>
    <cellStyle name="Note 2 2 2 3 2 4 2" xfId="27052" xr:uid="{1A241FF6-6256-4E46-90FC-9C4789DCFBAA}"/>
    <cellStyle name="Note 2 2 2 3 2 5" xfId="18724" xr:uid="{336723A4-400E-4F3B-8F73-63C1BC6D9145}"/>
    <cellStyle name="Note 2 2 2 3 3" xfId="3514" xr:uid="{ED51003E-199A-46B6-B69D-5B7EF0D21373}"/>
    <cellStyle name="Note 2 2 2 3 3 2" xfId="11844" xr:uid="{1B0E6CF1-6806-4C20-AB76-B1A2C1338A2E}"/>
    <cellStyle name="Note 2 2 2 3 3 2 2" xfId="28501" xr:uid="{F5D20AD9-0D91-4BB1-8BA9-8FD03CBB7B4B}"/>
    <cellStyle name="Note 2 2 2 3 3 3" xfId="20173" xr:uid="{66E04815-429C-4966-86A1-82631678E220}"/>
    <cellStyle name="Note 2 2 2 3 4" xfId="6290" xr:uid="{5405E264-0155-4CC4-B580-2087F8229C26}"/>
    <cellStyle name="Note 2 2 2 3 4 2" xfId="14620" xr:uid="{B46E197D-14B3-46D1-A74E-F189DD11BD6C}"/>
    <cellStyle name="Note 2 2 2 3 4 2 2" xfId="31277" xr:uid="{33983DC0-02B6-439D-8012-9CFD6567894B}"/>
    <cellStyle name="Note 2 2 2 3 4 3" xfId="22949" xr:uid="{342B6D50-26C8-41D5-8D15-71DFC9CF9D1D}"/>
    <cellStyle name="Note 2 2 2 3 5" xfId="9068" xr:uid="{963D447D-2EAC-46C0-BA4C-C790CB039652}"/>
    <cellStyle name="Note 2 2 2 3 5 2" xfId="25725" xr:uid="{ED0DB6FC-9259-4E66-984C-0C82354F6E17}"/>
    <cellStyle name="Note 2 2 2 3 6" xfId="17397" xr:uid="{3EDA19F5-2008-4E75-BFA3-2E4CFA84C860}"/>
    <cellStyle name="Note 2 2 2 4" xfId="1198" xr:uid="{3DE631BA-3BB8-46F7-A182-032987652BAE}"/>
    <cellStyle name="Note 2 2 2 4 2" xfId="2526" xr:uid="{842724E6-61CC-4F95-B5B8-36AE3EE57685}"/>
    <cellStyle name="Note 2 2 2 4 2 2" xfId="5316" xr:uid="{889160EC-4DED-48A2-8E42-AC9A36CEF23E}"/>
    <cellStyle name="Note 2 2 2 4 2 2 2" xfId="13646" xr:uid="{42D31A8C-6792-4E5E-A4C9-754BA761242F}"/>
    <cellStyle name="Note 2 2 2 4 2 2 2 2" xfId="30303" xr:uid="{70D61BC4-B444-4B48-AC94-3D2B7F0B5083}"/>
    <cellStyle name="Note 2 2 2 4 2 2 3" xfId="21975" xr:uid="{40313EFC-5355-44E0-B4D0-1A39F0FA5479}"/>
    <cellStyle name="Note 2 2 2 4 2 3" xfId="8092" xr:uid="{574BDDA6-574F-4183-A1E6-D8E272EA1356}"/>
    <cellStyle name="Note 2 2 2 4 2 3 2" xfId="16422" xr:uid="{87FED378-0AD4-4302-A5CB-022E1833D75C}"/>
    <cellStyle name="Note 2 2 2 4 2 3 2 2" xfId="33079" xr:uid="{0D051244-4B9A-402E-863D-4141A9585E98}"/>
    <cellStyle name="Note 2 2 2 4 2 3 3" xfId="24751" xr:uid="{05CF76A3-E59F-43F2-8B4D-AA9A54B68C6D}"/>
    <cellStyle name="Note 2 2 2 4 2 4" xfId="10870" xr:uid="{177A4EA8-8324-4D4B-AFB9-5151ED9A1FC7}"/>
    <cellStyle name="Note 2 2 2 4 2 4 2" xfId="27527" xr:uid="{727BA2C1-319D-4AA9-A64E-C5D655A6F497}"/>
    <cellStyle name="Note 2 2 2 4 2 5" xfId="19199" xr:uid="{AE08B1E2-422D-46DC-AC45-3930B831DAB3}"/>
    <cellStyle name="Note 2 2 2 4 3" xfId="3989" xr:uid="{82D7AF67-C828-4516-A44B-BEF6306E92C8}"/>
    <cellStyle name="Note 2 2 2 4 3 2" xfId="12319" xr:uid="{7E826740-47D5-433C-A9EB-5A522E55EBF8}"/>
    <cellStyle name="Note 2 2 2 4 3 2 2" xfId="28976" xr:uid="{7D7770C3-6EBA-46D2-81C8-CB5E889D4A6D}"/>
    <cellStyle name="Note 2 2 2 4 3 3" xfId="20648" xr:uid="{6F7E4613-5397-4F4C-A34A-B61B8F86F352}"/>
    <cellStyle name="Note 2 2 2 4 4" xfId="6765" xr:uid="{ADD40EA9-0480-4235-A22E-4B9B1B44D177}"/>
    <cellStyle name="Note 2 2 2 4 4 2" xfId="15095" xr:uid="{5623DEE6-444B-478B-A276-4422088A5B79}"/>
    <cellStyle name="Note 2 2 2 4 4 2 2" xfId="31752" xr:uid="{8644D7C1-F294-43AF-BE3A-2301DEF3AF2C}"/>
    <cellStyle name="Note 2 2 2 4 4 3" xfId="23424" xr:uid="{119A41AD-3A24-4245-96AC-B8C96482DB5F}"/>
    <cellStyle name="Note 2 2 2 4 5" xfId="9543" xr:uid="{C28721A4-DA89-46BB-A772-B53520629C2D}"/>
    <cellStyle name="Note 2 2 2 4 5 2" xfId="26200" xr:uid="{8FBD2D2B-F1D8-4116-9FA3-8165FB78AED2}"/>
    <cellStyle name="Note 2 2 2 4 6" xfId="17872" xr:uid="{E249D060-57D3-4891-9CC9-0E966E397053}"/>
    <cellStyle name="Note 2 2 2 5" xfId="1578" xr:uid="{FA2D847C-F950-4D50-A5B9-B6C715B0D005}"/>
    <cellStyle name="Note 2 2 2 5 2" xfId="4368" xr:uid="{47D21FFF-4A23-4632-A4C1-8A0F22B712BB}"/>
    <cellStyle name="Note 2 2 2 5 2 2" xfId="12698" xr:uid="{549F08A8-9C08-4949-9A43-6865BAD3D4C6}"/>
    <cellStyle name="Note 2 2 2 5 2 2 2" xfId="29355" xr:uid="{8261A927-7C82-412C-AC81-BAF6017EF29B}"/>
    <cellStyle name="Note 2 2 2 5 2 3" xfId="21027" xr:uid="{553630B5-256E-435B-A922-76BD8A1B778E}"/>
    <cellStyle name="Note 2 2 2 5 3" xfId="7144" xr:uid="{402D7DA4-A01E-4F1C-87D7-2277D90C0F68}"/>
    <cellStyle name="Note 2 2 2 5 3 2" xfId="15474" xr:uid="{A1334AB4-0222-4228-96F8-D85AC3C8A75B}"/>
    <cellStyle name="Note 2 2 2 5 3 2 2" xfId="32131" xr:uid="{4B5E1BBB-C665-48F7-A5FA-525E1D7EC84E}"/>
    <cellStyle name="Note 2 2 2 5 3 3" xfId="23803" xr:uid="{59A40EF6-6798-4119-A96D-60C8E04BB1A2}"/>
    <cellStyle name="Note 2 2 2 5 4" xfId="9922" xr:uid="{274422ED-6398-43ED-A0A7-CF659C562C1A}"/>
    <cellStyle name="Note 2 2 2 5 4 2" xfId="26579" xr:uid="{5A3A0A26-978F-4C76-91EB-E2B0FD484CD6}"/>
    <cellStyle name="Note 2 2 2 5 5" xfId="18251" xr:uid="{F1D2E5B5-FCAE-4061-9238-74EE4AB39FD3}"/>
    <cellStyle name="Note 2 2 2 6" xfId="3041" xr:uid="{8D840E01-E4E7-47A8-8E02-6547C5598F3D}"/>
    <cellStyle name="Note 2 2 2 6 2" xfId="11371" xr:uid="{19280716-389D-4F06-A743-7045F2439BF1}"/>
    <cellStyle name="Note 2 2 2 6 2 2" xfId="28028" xr:uid="{77F90470-1ADC-411F-83BC-850B86CB93EF}"/>
    <cellStyle name="Note 2 2 2 6 3" xfId="19700" xr:uid="{8B8158D3-72B5-4831-8525-C447F071178E}"/>
    <cellStyle name="Note 2 2 2 7" xfId="5817" xr:uid="{366A462C-7EE9-4083-9933-F08B4DE099A8}"/>
    <cellStyle name="Note 2 2 2 7 2" xfId="14147" xr:uid="{0B979583-14BC-4F72-8F3B-B39E8D23CBF1}"/>
    <cellStyle name="Note 2 2 2 7 2 2" xfId="30804" xr:uid="{EF54C25E-8ED0-498B-B7E3-5102B24428EC}"/>
    <cellStyle name="Note 2 2 2 7 3" xfId="22476" xr:uid="{D9C48DAB-191A-45BD-BF78-B42B4F1075CB}"/>
    <cellStyle name="Note 2 2 2 8" xfId="8595" xr:uid="{30F64DB2-06B5-4662-997D-9DE602A6A709}"/>
    <cellStyle name="Note 2 2 2 8 2" xfId="25252" xr:uid="{EF5FA906-9DDA-4452-AC44-343F10268003}"/>
    <cellStyle name="Note 2 2 2 9" xfId="16924" xr:uid="{A77CF407-0442-4B38-9600-EE5568506409}"/>
    <cellStyle name="Note 2 2 3" xfId="365" xr:uid="{240F1B30-0AD0-4855-95B6-3C7C90674240}"/>
    <cellStyle name="Note 2 2 3 2" xfId="843" xr:uid="{F8406179-8D40-438A-8F97-9DC23B8187FF}"/>
    <cellStyle name="Note 2 2 3 2 2" xfId="2171" xr:uid="{9405EB4C-14B3-4A3E-B583-D4FD08063BBA}"/>
    <cellStyle name="Note 2 2 3 2 2 2" xfId="4961" xr:uid="{10729AA6-28E2-471B-BBB9-562B0A1D5D14}"/>
    <cellStyle name="Note 2 2 3 2 2 2 2" xfId="13291" xr:uid="{CEF7E092-4524-48C5-B250-8374619DC8D4}"/>
    <cellStyle name="Note 2 2 3 2 2 2 2 2" xfId="29948" xr:uid="{13D0CC43-F62D-4EBB-8EAA-007AF949AB81}"/>
    <cellStyle name="Note 2 2 3 2 2 2 3" xfId="21620" xr:uid="{25DA9D1F-467F-4C76-91AD-85F125A830F9}"/>
    <cellStyle name="Note 2 2 3 2 2 3" xfId="7737" xr:uid="{DF58FACD-CCCB-4095-AACC-6D58E4E267C4}"/>
    <cellStyle name="Note 2 2 3 2 2 3 2" xfId="16067" xr:uid="{5D2ABCD4-01ED-4E47-93B2-D2692647B2E2}"/>
    <cellStyle name="Note 2 2 3 2 2 3 2 2" xfId="32724" xr:uid="{33B23BCF-2627-4674-BEBC-89FF7608BF72}"/>
    <cellStyle name="Note 2 2 3 2 2 3 3" xfId="24396" xr:uid="{C1B0C1FB-0AB7-46E8-8D13-884F9A19987B}"/>
    <cellStyle name="Note 2 2 3 2 2 4" xfId="10515" xr:uid="{09D7376D-B1B1-4E21-8607-2D1CD9A1DC42}"/>
    <cellStyle name="Note 2 2 3 2 2 4 2" xfId="27172" xr:uid="{2C525AF0-FB19-4D0D-A1CA-2994165958CF}"/>
    <cellStyle name="Note 2 2 3 2 2 5" xfId="18844" xr:uid="{3D04783B-DD2C-443D-9791-1E748322AEE9}"/>
    <cellStyle name="Note 2 2 3 2 3" xfId="3634" xr:uid="{A013E10E-D3FE-403D-B2DA-24EFA3EB4B4B}"/>
    <cellStyle name="Note 2 2 3 2 3 2" xfId="11964" xr:uid="{C8093E15-773E-4B78-85E6-1C330420A61E}"/>
    <cellStyle name="Note 2 2 3 2 3 2 2" xfId="28621" xr:uid="{47790CCC-0737-40AC-A42B-33468529F7A1}"/>
    <cellStyle name="Note 2 2 3 2 3 3" xfId="20293" xr:uid="{15BD8A47-B3A2-4BA2-B7A4-F27B26D69030}"/>
    <cellStyle name="Note 2 2 3 2 4" xfId="6410" xr:uid="{451C036A-42FF-41A5-B617-2C19EC295407}"/>
    <cellStyle name="Note 2 2 3 2 4 2" xfId="14740" xr:uid="{C148DB0A-80B4-472D-A871-6E12997633D8}"/>
    <cellStyle name="Note 2 2 3 2 4 2 2" xfId="31397" xr:uid="{1801681A-E7E0-458C-BD27-CF0813C66B64}"/>
    <cellStyle name="Note 2 2 3 2 4 3" xfId="23069" xr:uid="{3D9A2F6C-9C77-4CD5-A6C6-0807CC650AF9}"/>
    <cellStyle name="Note 2 2 3 2 5" xfId="9188" xr:uid="{7D2E7B06-43DC-42B8-984E-98F486E2B75C}"/>
    <cellStyle name="Note 2 2 3 2 5 2" xfId="25845" xr:uid="{D4002D9E-6E16-42EF-BD0C-C7265111624C}"/>
    <cellStyle name="Note 2 2 3 2 6" xfId="17517" xr:uid="{E5DF11C8-CFAC-4CBE-8A0F-856897A507A8}"/>
    <cellStyle name="Note 2 2 3 3" xfId="1695" xr:uid="{3F78B007-803C-4BDC-B25B-58C34EB35C70}"/>
    <cellStyle name="Note 2 2 3 3 2" xfId="4485" xr:uid="{FF443919-9738-4F96-BC32-661FA8E619F1}"/>
    <cellStyle name="Note 2 2 3 3 2 2" xfId="12815" xr:uid="{0EFEE1AA-214B-4D63-9F6C-5168D095D5AC}"/>
    <cellStyle name="Note 2 2 3 3 2 2 2" xfId="29472" xr:uid="{3137C0D6-545D-4E9D-AD92-2C96830CF469}"/>
    <cellStyle name="Note 2 2 3 3 2 3" xfId="21144" xr:uid="{57C23036-2C6F-4B3E-92B8-98A979FC27E6}"/>
    <cellStyle name="Note 2 2 3 3 3" xfId="7261" xr:uid="{C35F45E0-A84F-4149-9ED4-E9C77C7C5D71}"/>
    <cellStyle name="Note 2 2 3 3 3 2" xfId="15591" xr:uid="{AB0A4B06-DB15-4B53-ADAD-A6BCD23C1CFA}"/>
    <cellStyle name="Note 2 2 3 3 3 2 2" xfId="32248" xr:uid="{B2385029-F469-4B9E-ADE2-B0BB0CC985A0}"/>
    <cellStyle name="Note 2 2 3 3 3 3" xfId="23920" xr:uid="{2FE5CE47-5D44-4C8A-83E0-046AD8BFC289}"/>
    <cellStyle name="Note 2 2 3 3 4" xfId="10039" xr:uid="{2F8AA0B7-4992-4FB2-B795-4C8041864792}"/>
    <cellStyle name="Note 2 2 3 3 4 2" xfId="26696" xr:uid="{FDD85E07-F1EC-4C18-A060-75CCE409DF86}"/>
    <cellStyle name="Note 2 2 3 3 5" xfId="18368" xr:uid="{FA496600-E5C7-4863-9147-984C756EF4E2}"/>
    <cellStyle name="Note 2 2 3 4" xfId="3158" xr:uid="{E6286D8F-D7EE-4DE2-AB3A-EAFB9A0F9F74}"/>
    <cellStyle name="Note 2 2 3 4 2" xfId="11488" xr:uid="{30C84E09-6D54-46B2-906A-D2CC2B3D6927}"/>
    <cellStyle name="Note 2 2 3 4 2 2" xfId="28145" xr:uid="{34963547-E7B9-42CD-8857-3FF6A05CD264}"/>
    <cellStyle name="Note 2 2 3 4 3" xfId="19817" xr:uid="{7D673666-1569-4C00-BF9F-83139F30E338}"/>
    <cellStyle name="Note 2 2 3 5" xfId="5934" xr:uid="{CB5B8F0E-7DF5-47AF-9034-67763C761D1E}"/>
    <cellStyle name="Note 2 2 3 5 2" xfId="14264" xr:uid="{83E97216-F9BC-442B-A5AA-A317EAE4C988}"/>
    <cellStyle name="Note 2 2 3 5 2 2" xfId="30921" xr:uid="{A4B8C9BA-762C-4D99-A5B4-FFA2F86AE042}"/>
    <cellStyle name="Note 2 2 3 5 3" xfId="22593" xr:uid="{0BE47BD1-D8AC-4A47-88D2-65AE5CAA106A}"/>
    <cellStyle name="Note 2 2 3 6" xfId="8712" xr:uid="{75D9BD80-3BA0-4F06-A363-0DB1460BE209}"/>
    <cellStyle name="Note 2 2 3 6 2" xfId="25369" xr:uid="{7909BDD3-4627-4FD9-BBC7-58192267EDE9}"/>
    <cellStyle name="Note 2 2 3 7" xfId="17041" xr:uid="{9361763F-EF4C-4C31-A469-48F0B112BAAE}"/>
    <cellStyle name="Note 2 2 4" xfId="601" xr:uid="{D7698CCD-3A39-47E6-B969-27698CB2F321}"/>
    <cellStyle name="Note 2 2 4 2" xfId="1931" xr:uid="{03718FE5-70F3-45F2-AE03-1468CA14AB50}"/>
    <cellStyle name="Note 2 2 4 2 2" xfId="4721" xr:uid="{8CB82B0F-383A-4EDD-B39D-87ABCB3C117B}"/>
    <cellStyle name="Note 2 2 4 2 2 2" xfId="13051" xr:uid="{160ECC2C-6E95-4227-99B4-2196DD0B6349}"/>
    <cellStyle name="Note 2 2 4 2 2 2 2" xfId="29708" xr:uid="{E65B2395-28DE-4075-AEA5-D1E528BEE84E}"/>
    <cellStyle name="Note 2 2 4 2 2 3" xfId="21380" xr:uid="{7B8063E6-62F2-4A21-B6F9-CCB784A6C06B}"/>
    <cellStyle name="Note 2 2 4 2 3" xfId="7497" xr:uid="{50729F8A-B515-4E41-9C5D-34E9F9E1A1EF}"/>
    <cellStyle name="Note 2 2 4 2 3 2" xfId="15827" xr:uid="{91B09C01-4D34-454F-A281-CAD1DF4D836C}"/>
    <cellStyle name="Note 2 2 4 2 3 2 2" xfId="32484" xr:uid="{9D8B067D-283B-4BB8-8532-9067B7DCEEDC}"/>
    <cellStyle name="Note 2 2 4 2 3 3" xfId="24156" xr:uid="{426D1153-582C-4F79-A39C-6BBCFC30F514}"/>
    <cellStyle name="Note 2 2 4 2 4" xfId="10275" xr:uid="{91F39D33-A038-49F6-8B2B-6B07B238C05B}"/>
    <cellStyle name="Note 2 2 4 2 4 2" xfId="26932" xr:uid="{4E607D1B-BB7A-4283-9E10-429BD8AEFD5B}"/>
    <cellStyle name="Note 2 2 4 2 5" xfId="18604" xr:uid="{2A204DC4-F364-449E-9D37-3252E9AF34F5}"/>
    <cellStyle name="Note 2 2 4 3" xfId="3394" xr:uid="{91408E6E-2D5F-4FFB-BF7B-904165D705AF}"/>
    <cellStyle name="Note 2 2 4 3 2" xfId="11724" xr:uid="{E622BBBE-9A1D-464B-B74A-C65E2919B2C3}"/>
    <cellStyle name="Note 2 2 4 3 2 2" xfId="28381" xr:uid="{B2FF56DE-D391-406B-9612-8810C00358FD}"/>
    <cellStyle name="Note 2 2 4 3 3" xfId="20053" xr:uid="{E073BCA8-10D6-44F4-8702-367BA7B2C0F8}"/>
    <cellStyle name="Note 2 2 4 4" xfId="6170" xr:uid="{746E255B-685C-4B3B-B937-50BE7448F826}"/>
    <cellStyle name="Note 2 2 4 4 2" xfId="14500" xr:uid="{DDFDE1B8-3E39-4CC2-9C23-887BA94E25DE}"/>
    <cellStyle name="Note 2 2 4 4 2 2" xfId="31157" xr:uid="{6DA950B0-5158-44C5-AF61-CC3713DB0D5B}"/>
    <cellStyle name="Note 2 2 4 4 3" xfId="22829" xr:uid="{1897DEF8-4FEC-4CE6-868F-EB199F31F728}"/>
    <cellStyle name="Note 2 2 4 5" xfId="8948" xr:uid="{999796C2-F6D7-4F7A-AF2C-7973AD477616}"/>
    <cellStyle name="Note 2 2 4 5 2" xfId="25605" xr:uid="{A22787C6-85DD-4FD2-80F3-39866CCBB710}"/>
    <cellStyle name="Note 2 2 4 6" xfId="17277" xr:uid="{B3396C93-5C0F-4E5F-8E2F-1077DC540F79}"/>
    <cellStyle name="Note 2 2 5" xfId="1078" xr:uid="{7DEE5CD8-DAC6-427E-93E5-B81F9A496369}"/>
    <cellStyle name="Note 2 2 5 2" xfId="2406" xr:uid="{70498C11-410F-426E-97B4-F170EF2D612C}"/>
    <cellStyle name="Note 2 2 5 2 2" xfId="5196" xr:uid="{8628098A-AB9D-468F-B334-339610BC3065}"/>
    <cellStyle name="Note 2 2 5 2 2 2" xfId="13526" xr:uid="{EA0C58D6-40F5-4D7F-AC78-8523AF317E2E}"/>
    <cellStyle name="Note 2 2 5 2 2 2 2" xfId="30183" xr:uid="{EA7589F0-302F-44D2-881A-816715F9374A}"/>
    <cellStyle name="Note 2 2 5 2 2 3" xfId="21855" xr:uid="{A6D65863-5B18-4907-8C03-50C7500E8734}"/>
    <cellStyle name="Note 2 2 5 2 3" xfId="7972" xr:uid="{CADF3AA7-1C93-40D7-BF96-BB51A790D87F}"/>
    <cellStyle name="Note 2 2 5 2 3 2" xfId="16302" xr:uid="{8F67F26F-27FB-4231-9A5B-1346D861249D}"/>
    <cellStyle name="Note 2 2 5 2 3 2 2" xfId="32959" xr:uid="{76D24FF7-FD64-4472-9B0F-B4606719545C}"/>
    <cellStyle name="Note 2 2 5 2 3 3" xfId="24631" xr:uid="{9B23CCCD-FD13-43F4-827A-C97C72022670}"/>
    <cellStyle name="Note 2 2 5 2 4" xfId="10750" xr:uid="{76BBD703-8B32-49F7-AF81-D21AC57158A1}"/>
    <cellStyle name="Note 2 2 5 2 4 2" xfId="27407" xr:uid="{E81A8EC0-0CCE-4DC3-964D-8B9D6F605A3A}"/>
    <cellStyle name="Note 2 2 5 2 5" xfId="19079" xr:uid="{85EE5DEF-CF67-4197-9872-2EB9EBC6415A}"/>
    <cellStyle name="Note 2 2 5 3" xfId="3869" xr:uid="{CBFD58C2-6EE4-4028-ABB5-7FF1EA1544F0}"/>
    <cellStyle name="Note 2 2 5 3 2" xfId="12199" xr:uid="{13B7CBD6-47FA-405C-9EEB-5C7862E9704A}"/>
    <cellStyle name="Note 2 2 5 3 2 2" xfId="28856" xr:uid="{700AC5A9-066D-41AA-9755-858A3DF8C188}"/>
    <cellStyle name="Note 2 2 5 3 3" xfId="20528" xr:uid="{3589FA86-8F1E-494A-BA80-AD78729A9E0B}"/>
    <cellStyle name="Note 2 2 5 4" xfId="6645" xr:uid="{D02CEF72-685C-4F9E-819C-23A03DE2E698}"/>
    <cellStyle name="Note 2 2 5 4 2" xfId="14975" xr:uid="{D308C676-263A-4CBF-95FA-173E65C70984}"/>
    <cellStyle name="Note 2 2 5 4 2 2" xfId="31632" xr:uid="{6599DF3E-3233-424F-A5BF-B2A6070E3012}"/>
    <cellStyle name="Note 2 2 5 4 3" xfId="23304" xr:uid="{71081015-1AC4-48C9-9C8B-40C7BFB4CF38}"/>
    <cellStyle name="Note 2 2 5 5" xfId="9423" xr:uid="{B9578B77-D2CC-49FE-A6AF-CBC1F894282E}"/>
    <cellStyle name="Note 2 2 5 5 2" xfId="26080" xr:uid="{C2A44EC0-E847-4378-B89D-9963A8BAC471}"/>
    <cellStyle name="Note 2 2 5 6" xfId="17752" xr:uid="{CEE42048-B6D3-4700-9EAE-B669A36F13A6}"/>
    <cellStyle name="Note 2 2 6" xfId="1343" xr:uid="{BCD66E70-95E9-4A32-B1BF-422EFDCCC588}"/>
    <cellStyle name="Note 2 2 6 2" xfId="2671" xr:uid="{06D56831-013D-45B2-B343-2BCD4D5336AF}"/>
    <cellStyle name="Note 2 2 6 2 2" xfId="5461" xr:uid="{4E52A26F-A07F-4091-9E11-3D099FAF613D}"/>
    <cellStyle name="Note 2 2 6 2 2 2" xfId="13791" xr:uid="{71179552-83CF-4F94-B13D-5FD5A6669B8E}"/>
    <cellStyle name="Note 2 2 6 2 2 2 2" xfId="30448" xr:uid="{41DDC6A8-8CF1-4CA4-B975-0C89C7CC713A}"/>
    <cellStyle name="Note 2 2 6 2 2 3" xfId="22120" xr:uid="{6326E9D0-6483-4E67-9A3C-07CDB2F81BEB}"/>
    <cellStyle name="Note 2 2 6 2 3" xfId="8237" xr:uid="{157860ED-774D-4BDE-91B5-F6F26E460744}"/>
    <cellStyle name="Note 2 2 6 2 3 2" xfId="16567" xr:uid="{2AE8703F-B13B-4473-B748-2BB856679086}"/>
    <cellStyle name="Note 2 2 6 2 3 2 2" xfId="33224" xr:uid="{0B90B37B-2514-457F-83DD-D565E09A3B28}"/>
    <cellStyle name="Note 2 2 6 2 3 3" xfId="24896" xr:uid="{0D3C461B-B267-45B3-B4F1-D4B3F354465A}"/>
    <cellStyle name="Note 2 2 6 2 4" xfId="11015" xr:uid="{716DAF97-E27F-489F-8A8F-7439B097FA84}"/>
    <cellStyle name="Note 2 2 6 2 4 2" xfId="27672" xr:uid="{2F456EFC-BF3E-421B-AB28-8BD9132CAAF5}"/>
    <cellStyle name="Note 2 2 6 2 5" xfId="19344" xr:uid="{46F6DCCC-192E-4C84-91BB-0C8E247C7D5C}"/>
    <cellStyle name="Note 2 2 6 3" xfId="4134" xr:uid="{1944A0F9-DCCE-4466-AF1E-B454C13304CC}"/>
    <cellStyle name="Note 2 2 6 3 2" xfId="12464" xr:uid="{DB239891-E8C7-4452-9FD9-E85E60F2DF18}"/>
    <cellStyle name="Note 2 2 6 3 2 2" xfId="29121" xr:uid="{6123F032-C451-45BA-A2A0-1BB323F0F6C3}"/>
    <cellStyle name="Note 2 2 6 3 3" xfId="20793" xr:uid="{F9A3A7F3-EEB6-4B39-A896-7396CAAD252D}"/>
    <cellStyle name="Note 2 2 6 4" xfId="6910" xr:uid="{0050EB61-9B2C-4176-88C9-2B1CEF45B85A}"/>
    <cellStyle name="Note 2 2 6 4 2" xfId="15240" xr:uid="{7BBC06D4-00E8-4C4F-8AE4-DE2DA74885E6}"/>
    <cellStyle name="Note 2 2 6 4 2 2" xfId="31897" xr:uid="{40143706-A868-4B6E-B148-5B7920907072}"/>
    <cellStyle name="Note 2 2 6 4 3" xfId="23569" xr:uid="{1D4542B2-0EBC-46D6-89D3-1909C9007DBA}"/>
    <cellStyle name="Note 2 2 6 5" xfId="9688" xr:uid="{1F7B4ADD-D21C-4273-8BA2-991B769E31F0}"/>
    <cellStyle name="Note 2 2 6 5 2" xfId="26345" xr:uid="{51B4E3DB-17E0-42BA-853C-8643FE4D2EAA}"/>
    <cellStyle name="Note 2 2 6 6" xfId="18017" xr:uid="{E1EB4737-2060-49E5-BC75-1D68AE702813}"/>
    <cellStyle name="Note 2 2 7" xfId="1458" xr:uid="{F5D55478-551A-43D6-A718-E07D8A759DA8}"/>
    <cellStyle name="Note 2 2 7 2" xfId="4248" xr:uid="{86C06558-D1E7-46A4-BB06-01A47EC695C4}"/>
    <cellStyle name="Note 2 2 7 2 2" xfId="12578" xr:uid="{8F7175C3-4106-40E9-AD23-E5D7238E94A1}"/>
    <cellStyle name="Note 2 2 7 2 2 2" xfId="29235" xr:uid="{4C56E6DC-236F-4948-BCB0-1B75C20D45A2}"/>
    <cellStyle name="Note 2 2 7 2 3" xfId="20907" xr:uid="{DECD0F98-37DD-4ED0-AFFA-555DE69AB25D}"/>
    <cellStyle name="Note 2 2 7 3" xfId="7024" xr:uid="{1FA2B813-A28A-40D3-92E6-5E3968946793}"/>
    <cellStyle name="Note 2 2 7 3 2" xfId="15354" xr:uid="{AD16CD7B-5963-413A-ADF5-16AB0DAC1FB7}"/>
    <cellStyle name="Note 2 2 7 3 2 2" xfId="32011" xr:uid="{725C5A4F-FD7C-4B64-AFA8-CE681206278E}"/>
    <cellStyle name="Note 2 2 7 3 3" xfId="23683" xr:uid="{E5C8B93A-2BA1-4BA0-B13D-8DB1FBFBAF25}"/>
    <cellStyle name="Note 2 2 7 4" xfId="9802" xr:uid="{31BAA2CA-52A9-4093-919F-E64F924BCB8B}"/>
    <cellStyle name="Note 2 2 7 4 2" xfId="26459" xr:uid="{AF1E7152-3428-4909-9067-324736876575}"/>
    <cellStyle name="Note 2 2 7 5" xfId="18131" xr:uid="{61D42EA8-5F54-4D4C-9A1F-AE780CF72386}"/>
    <cellStyle name="Note 2 2 8" xfId="2921" xr:uid="{9D6D0D47-7E8D-450E-97D6-B6474451508F}"/>
    <cellStyle name="Note 2 2 8 2" xfId="11251" xr:uid="{0C52DD0D-FB7E-4129-A93E-749532F79655}"/>
    <cellStyle name="Note 2 2 8 2 2" xfId="27908" xr:uid="{4639A92D-8E87-43CC-8624-75B19ECE4EC2}"/>
    <cellStyle name="Note 2 2 8 3" xfId="19580" xr:uid="{5BA4A904-0869-4998-B2AF-F8EBA16A2529}"/>
    <cellStyle name="Note 2 2 9" xfId="5697" xr:uid="{06A82CB2-A3C7-4692-AE40-6A866D4BB3F3}"/>
    <cellStyle name="Note 2 2 9 2" xfId="14027" xr:uid="{274A91AE-967A-4857-AA61-74F7BA027263}"/>
    <cellStyle name="Note 2 2 9 2 2" xfId="30684" xr:uid="{F4FA04D1-22DF-4A3E-A09A-69461201ABA4}"/>
    <cellStyle name="Note 2 2 9 3" xfId="22356" xr:uid="{BE45167C-DBA2-4392-8978-725E8BD60873}"/>
    <cellStyle name="Note 2 3" xfId="181" xr:uid="{D9876649-82C6-4336-9388-5A541A1F7D10}"/>
    <cellStyle name="Note 2 3 10" xfId="34393" xr:uid="{72721D71-F3FE-41A5-B001-93667BF3330A}"/>
    <cellStyle name="Note 2 3 11" xfId="34746" xr:uid="{425BC128-7835-4D73-B0AE-A8C5D4C65904}"/>
    <cellStyle name="Note 2 3 2" xfId="423" xr:uid="{3565C2BC-A2A6-49E9-B416-D1A07C90F13A}"/>
    <cellStyle name="Note 2 3 2 2" xfId="900" xr:uid="{2987F9A4-ADC6-4A55-B458-0D700818D62F}"/>
    <cellStyle name="Note 2 3 2 2 2" xfId="2228" xr:uid="{1E665742-3BDD-4C7D-B65A-1E80853345BF}"/>
    <cellStyle name="Note 2 3 2 2 2 2" xfId="5018" xr:uid="{06DC6ED1-9EC1-444B-8F1C-710B818C1E89}"/>
    <cellStyle name="Note 2 3 2 2 2 2 2" xfId="13348" xr:uid="{4C908856-C24E-4D1C-8D31-9EFBCEBCF172}"/>
    <cellStyle name="Note 2 3 2 2 2 2 2 2" xfId="30005" xr:uid="{EFD0B893-82E8-4720-9AFE-1B5DBDF34D83}"/>
    <cellStyle name="Note 2 3 2 2 2 2 3" xfId="21677" xr:uid="{FCEC5948-1213-4480-87F9-11531DB7DCD4}"/>
    <cellStyle name="Note 2 3 2 2 2 3" xfId="7794" xr:uid="{7385A1FE-6E4A-4CE4-8F2F-3BDD9585D79D}"/>
    <cellStyle name="Note 2 3 2 2 2 3 2" xfId="16124" xr:uid="{D1D142E6-D301-45E8-A9C0-4B773B0A8F35}"/>
    <cellStyle name="Note 2 3 2 2 2 3 2 2" xfId="32781" xr:uid="{B93B4434-7000-41D7-8093-0302C4C2A90D}"/>
    <cellStyle name="Note 2 3 2 2 2 3 3" xfId="24453" xr:uid="{EA321441-0A58-438E-A94B-DC98BBD40284}"/>
    <cellStyle name="Note 2 3 2 2 2 4" xfId="10572" xr:uid="{6B373107-3FB3-4039-B366-5AF7C5D23D33}"/>
    <cellStyle name="Note 2 3 2 2 2 4 2" xfId="27229" xr:uid="{A3B63C2E-85C3-4C09-9718-2BAD58BBC849}"/>
    <cellStyle name="Note 2 3 2 2 2 5" xfId="18901" xr:uid="{E5792E26-D1A6-4192-BA71-6CDA4B0DE0B7}"/>
    <cellStyle name="Note 2 3 2 2 3" xfId="3691" xr:uid="{1C53C99D-5B9A-4DFB-974A-7162FF54D984}"/>
    <cellStyle name="Note 2 3 2 2 3 2" xfId="12021" xr:uid="{CCFD14F7-78A1-4178-A048-901D9A6EDDD4}"/>
    <cellStyle name="Note 2 3 2 2 3 2 2" xfId="28678" xr:uid="{D2DFC3F6-A8A6-481D-AF2C-86F5C1D12483}"/>
    <cellStyle name="Note 2 3 2 2 3 3" xfId="20350" xr:uid="{B9A05220-6FE0-4B71-8577-B8C5CC26248E}"/>
    <cellStyle name="Note 2 3 2 2 4" xfId="6467" xr:uid="{6B43D51E-F520-486A-B468-41A1EBDC5693}"/>
    <cellStyle name="Note 2 3 2 2 4 2" xfId="14797" xr:uid="{7C99372E-2F21-4CCA-9967-C296885E5171}"/>
    <cellStyle name="Note 2 3 2 2 4 2 2" xfId="31454" xr:uid="{785BEAB2-AA8B-499E-B32E-60AACAD1DF82}"/>
    <cellStyle name="Note 2 3 2 2 4 3" xfId="23126" xr:uid="{6E018F20-E21D-4D02-B8D4-D1070D2789E1}"/>
    <cellStyle name="Note 2 3 2 2 5" xfId="9245" xr:uid="{3CFDBF46-1509-4341-B8AD-288E069A3E77}"/>
    <cellStyle name="Note 2 3 2 2 5 2" xfId="25902" xr:uid="{66360570-A0BC-4A90-BA67-38D20C2084D0}"/>
    <cellStyle name="Note 2 3 2 2 6" xfId="17574" xr:uid="{02C8C449-ABC7-4B2E-A74F-31FE61B05DD9}"/>
    <cellStyle name="Note 2 3 2 3" xfId="1753" xr:uid="{8E786193-E722-40F2-91FF-43A702BBBACB}"/>
    <cellStyle name="Note 2 3 2 3 2" xfId="4543" xr:uid="{23A14F39-E202-4240-AE14-55AD4716984E}"/>
    <cellStyle name="Note 2 3 2 3 2 2" xfId="12873" xr:uid="{9B37917E-B99B-4F59-8827-119BAF98EAE3}"/>
    <cellStyle name="Note 2 3 2 3 2 2 2" xfId="29530" xr:uid="{E7D8EE3D-4AAF-4F9D-B2D4-7497D0C1BB6E}"/>
    <cellStyle name="Note 2 3 2 3 2 3" xfId="21202" xr:uid="{8492D52A-0CD7-456B-A097-8B8BD2442196}"/>
    <cellStyle name="Note 2 3 2 3 3" xfId="7319" xr:uid="{D0ECE558-421A-4B8E-9B55-083C0E1AAE46}"/>
    <cellStyle name="Note 2 3 2 3 3 2" xfId="15649" xr:uid="{C1CB7426-7A30-471C-871C-4F2BAA9A75CB}"/>
    <cellStyle name="Note 2 3 2 3 3 2 2" xfId="32306" xr:uid="{675ED9C4-4C05-4E45-ACDB-47BDAA55E61C}"/>
    <cellStyle name="Note 2 3 2 3 3 3" xfId="23978" xr:uid="{42BDD4AA-4200-48A9-8049-196DA1ED4059}"/>
    <cellStyle name="Note 2 3 2 3 4" xfId="10097" xr:uid="{F3369F4B-ABD9-4F40-B943-1FAE88F4D65E}"/>
    <cellStyle name="Note 2 3 2 3 4 2" xfId="26754" xr:uid="{3D849530-3DE3-444B-AEFB-36BD7A28941C}"/>
    <cellStyle name="Note 2 3 2 3 5" xfId="18426" xr:uid="{8B33C97A-710B-4441-8F3C-579F67D1E7AF}"/>
    <cellStyle name="Note 2 3 2 4" xfId="3216" xr:uid="{ABE3AD18-BC2F-42D0-9D44-87541A04DE14}"/>
    <cellStyle name="Note 2 3 2 4 2" xfId="11546" xr:uid="{FB76F4A6-FA9E-4EFD-A5D0-4CEE30DD2240}"/>
    <cellStyle name="Note 2 3 2 4 2 2" xfId="28203" xr:uid="{AF5D82BA-FE51-4938-A2FE-69285B91C73C}"/>
    <cellStyle name="Note 2 3 2 4 3" xfId="19875" xr:uid="{FA78777A-A4CA-43A9-8AB2-A3BD3162BAC1}"/>
    <cellStyle name="Note 2 3 2 5" xfId="5992" xr:uid="{C4186158-BC4C-4EC1-BD66-8BB725BFC863}"/>
    <cellStyle name="Note 2 3 2 5 2" xfId="14322" xr:uid="{5141B4FC-3A0D-4CEF-A528-DBD9C6B6E23D}"/>
    <cellStyle name="Note 2 3 2 5 2 2" xfId="30979" xr:uid="{C048B891-F56D-4F41-B810-561DC981B12F}"/>
    <cellStyle name="Note 2 3 2 5 3" xfId="22651" xr:uid="{CC1B65BF-F123-4E28-BDC5-134ECAFA2A24}"/>
    <cellStyle name="Note 2 3 2 6" xfId="8770" xr:uid="{960DC1D5-F218-4B27-9B5B-F53A8944CDDD}"/>
    <cellStyle name="Note 2 3 2 6 2" xfId="25427" xr:uid="{D07AAE3D-8EB2-47EF-AB95-5DE8467F0D4E}"/>
    <cellStyle name="Note 2 3 2 7" xfId="17099" xr:uid="{48C77C0C-6867-4597-86DD-806D1AAF4CE0}"/>
    <cellStyle name="Note 2 3 2 8" xfId="34608" xr:uid="{2CC56AEB-5944-4E8E-9C1F-B077DEA3335B}"/>
    <cellStyle name="Note 2 3 2 9" xfId="34806" xr:uid="{57AFBCB6-5DC5-43BC-BE9C-DD7637344BC2}"/>
    <cellStyle name="Note 2 3 3" xfId="659" xr:uid="{41B88EC4-20CF-45D1-BC7B-11C41704946A}"/>
    <cellStyle name="Note 2 3 3 2" xfId="1989" xr:uid="{60EE9333-E89C-4C2B-862E-05477DCD45E3}"/>
    <cellStyle name="Note 2 3 3 2 2" xfId="4779" xr:uid="{3D856349-5D6B-478A-8899-88A32FCD9F39}"/>
    <cellStyle name="Note 2 3 3 2 2 2" xfId="13109" xr:uid="{23FF1574-2C09-4346-9B9D-98E28AC4690B}"/>
    <cellStyle name="Note 2 3 3 2 2 2 2" xfId="29766" xr:uid="{1324F384-C31F-47EA-9E86-798B0787F677}"/>
    <cellStyle name="Note 2 3 3 2 2 3" xfId="21438" xr:uid="{8547DB1F-887E-4E2A-A61B-413301B14212}"/>
    <cellStyle name="Note 2 3 3 2 3" xfId="7555" xr:uid="{C8EA0130-EB33-4341-B436-A0C2933E2344}"/>
    <cellStyle name="Note 2 3 3 2 3 2" xfId="15885" xr:uid="{D4BB73D9-1777-4218-A825-F0D0AB8B07FC}"/>
    <cellStyle name="Note 2 3 3 2 3 2 2" xfId="32542" xr:uid="{66B2F0F8-6CD1-4309-9C6C-EAF36B1AB0D0}"/>
    <cellStyle name="Note 2 3 3 2 3 3" xfId="24214" xr:uid="{E35D7999-60D6-4CB9-9F81-24F77408EE7C}"/>
    <cellStyle name="Note 2 3 3 2 4" xfId="10333" xr:uid="{21D06154-2DD9-4756-A59D-02C1C6EBC4C3}"/>
    <cellStyle name="Note 2 3 3 2 4 2" xfId="26990" xr:uid="{9FBD13DE-CCBF-4BB8-BA92-01E75A906666}"/>
    <cellStyle name="Note 2 3 3 2 5" xfId="18662" xr:uid="{BB0BE3A8-8254-496B-A9F2-498120502DC4}"/>
    <cellStyle name="Note 2 3 3 3" xfId="3452" xr:uid="{E2CB40AD-2CE7-4579-8837-91BACFA647A0}"/>
    <cellStyle name="Note 2 3 3 3 2" xfId="11782" xr:uid="{0E7B0248-FC63-44D3-872B-206854264070}"/>
    <cellStyle name="Note 2 3 3 3 2 2" xfId="28439" xr:uid="{13E7D36E-B837-4024-9847-6B63A3ADA67A}"/>
    <cellStyle name="Note 2 3 3 3 3" xfId="20111" xr:uid="{837F9DEF-3F49-4638-A2FD-57FA78111E02}"/>
    <cellStyle name="Note 2 3 3 4" xfId="6228" xr:uid="{34558F20-C307-4345-AB87-3A21DB4714DE}"/>
    <cellStyle name="Note 2 3 3 4 2" xfId="14558" xr:uid="{C087D8F0-A850-4022-ACE0-63A2024A1DFF}"/>
    <cellStyle name="Note 2 3 3 4 2 2" xfId="31215" xr:uid="{2CA418D2-77D7-4096-97AD-2CE5896B8AA8}"/>
    <cellStyle name="Note 2 3 3 4 3" xfId="22887" xr:uid="{520DC94A-8A64-417C-8719-E571D7B505B9}"/>
    <cellStyle name="Note 2 3 3 5" xfId="9006" xr:uid="{6E83C9F5-EFEC-4C8E-925C-75C75E74C3CC}"/>
    <cellStyle name="Note 2 3 3 5 2" xfId="25663" xr:uid="{4B1B619B-89C2-4C2F-B52A-BB522288E834}"/>
    <cellStyle name="Note 2 3 3 6" xfId="17335" xr:uid="{0D1407B1-831D-448E-B83A-C0A74EF98B1A}"/>
    <cellStyle name="Note 2 3 4" xfId="1136" xr:uid="{681328D9-5633-47F1-9D9D-E305AD6E56F4}"/>
    <cellStyle name="Note 2 3 4 2" xfId="2464" xr:uid="{61E8C6B8-F8D5-4567-806A-E880188BE4AE}"/>
    <cellStyle name="Note 2 3 4 2 2" xfId="5254" xr:uid="{376A97AF-C519-44DD-82DA-E70D388DEBD3}"/>
    <cellStyle name="Note 2 3 4 2 2 2" xfId="13584" xr:uid="{3A77CEB5-2B99-4318-8A62-0E4F4D605B96}"/>
    <cellStyle name="Note 2 3 4 2 2 2 2" xfId="30241" xr:uid="{517ABC9D-E3C2-4DC6-B217-79058A327EED}"/>
    <cellStyle name="Note 2 3 4 2 2 3" xfId="21913" xr:uid="{FC11E768-D25B-4B93-8369-55FA6AFC587A}"/>
    <cellStyle name="Note 2 3 4 2 3" xfId="8030" xr:uid="{41B88DB8-DE6B-41CE-AB03-11FCEF8E8D10}"/>
    <cellStyle name="Note 2 3 4 2 3 2" xfId="16360" xr:uid="{8B4CA3DA-60D2-4F50-89BF-BBA8F6128636}"/>
    <cellStyle name="Note 2 3 4 2 3 2 2" xfId="33017" xr:uid="{EFE63BD3-BA37-489A-A2DF-CF9DBEC0649E}"/>
    <cellStyle name="Note 2 3 4 2 3 3" xfId="24689" xr:uid="{C50B1A40-2FEE-4B26-8BB4-D922BDF58405}"/>
    <cellStyle name="Note 2 3 4 2 4" xfId="10808" xr:uid="{64E72077-5AF0-4B98-9180-9F65C1E56ECB}"/>
    <cellStyle name="Note 2 3 4 2 4 2" xfId="27465" xr:uid="{F8AF2EEE-D427-491E-9535-574E0AA82F33}"/>
    <cellStyle name="Note 2 3 4 2 5" xfId="19137" xr:uid="{11EB4A6E-F556-4EFA-AFC2-BFDE416A2B32}"/>
    <cellStyle name="Note 2 3 4 3" xfId="3927" xr:uid="{34DAC34E-C933-4569-8586-35354C8FEBEF}"/>
    <cellStyle name="Note 2 3 4 3 2" xfId="12257" xr:uid="{9EB07CA6-BDF2-48DA-92E2-E540AA3BA325}"/>
    <cellStyle name="Note 2 3 4 3 2 2" xfId="28914" xr:uid="{A4A89B13-F875-4EBC-963B-628FCF548D83}"/>
    <cellStyle name="Note 2 3 4 3 3" xfId="20586" xr:uid="{F759D02A-957C-4D1D-848A-C63968718CAF}"/>
    <cellStyle name="Note 2 3 4 4" xfId="6703" xr:uid="{C5C18955-454F-494E-84C2-964F2DDA3BD3}"/>
    <cellStyle name="Note 2 3 4 4 2" xfId="15033" xr:uid="{9818A9C4-2F94-452A-A98F-CF1ED2A82135}"/>
    <cellStyle name="Note 2 3 4 4 2 2" xfId="31690" xr:uid="{EE921417-030B-44EF-9BC0-63F11DD46BE6}"/>
    <cellStyle name="Note 2 3 4 4 3" xfId="23362" xr:uid="{719CC234-E1CB-4A34-9759-C3B19BC4AEEA}"/>
    <cellStyle name="Note 2 3 4 5" xfId="9481" xr:uid="{57466CED-C627-4D25-AE68-D91ECE1F8AF7}"/>
    <cellStyle name="Note 2 3 4 5 2" xfId="26138" xr:uid="{E9C1FA4D-BB0F-4C26-BC1F-6902959282C3}"/>
    <cellStyle name="Note 2 3 4 6" xfId="17810" xr:uid="{9F98207E-4581-47B0-8EE3-DC829EFF8751}"/>
    <cellStyle name="Note 2 3 5" xfId="1516" xr:uid="{41A6F5D5-BD48-40CE-B672-D1DB00DF618D}"/>
    <cellStyle name="Note 2 3 5 2" xfId="4306" xr:uid="{84BECF06-DADB-4CA5-ACF5-36B4E4D29806}"/>
    <cellStyle name="Note 2 3 5 2 2" xfId="12636" xr:uid="{457C8120-D6D5-4CB9-B9AE-3F7C5F306A28}"/>
    <cellStyle name="Note 2 3 5 2 2 2" xfId="29293" xr:uid="{78945EC6-D624-46ED-81F1-44416BDA5812}"/>
    <cellStyle name="Note 2 3 5 2 3" xfId="20965" xr:uid="{07A38FAE-7534-4F25-A66D-BE422B6A11AE}"/>
    <cellStyle name="Note 2 3 5 3" xfId="7082" xr:uid="{DD44D41F-4641-492A-835B-B9BB5F8626CE}"/>
    <cellStyle name="Note 2 3 5 3 2" xfId="15412" xr:uid="{8382D789-4536-499D-970B-A87B73097123}"/>
    <cellStyle name="Note 2 3 5 3 2 2" xfId="32069" xr:uid="{F025C7EE-F62A-49DD-829E-7D30C1CF3D07}"/>
    <cellStyle name="Note 2 3 5 3 3" xfId="23741" xr:uid="{39D3CB55-DC3F-44DD-94E6-78AE170E06C8}"/>
    <cellStyle name="Note 2 3 5 4" xfId="9860" xr:uid="{F2E0CC9C-9454-42C4-8059-FBE5D1EDD2A0}"/>
    <cellStyle name="Note 2 3 5 4 2" xfId="26517" xr:uid="{5EE3D0E6-F23A-4168-B472-8D35CA04B47A}"/>
    <cellStyle name="Note 2 3 5 5" xfId="18189" xr:uid="{5ECF89C8-D8C0-49F3-BEBD-B50B4180B880}"/>
    <cellStyle name="Note 2 3 6" xfId="2979" xr:uid="{0CFDFDE5-4B38-4BD1-ABE7-557D3EEB004B}"/>
    <cellStyle name="Note 2 3 6 2" xfId="11309" xr:uid="{2F9A9AE9-D449-4E70-8D28-A29F5495D2CC}"/>
    <cellStyle name="Note 2 3 6 2 2" xfId="27966" xr:uid="{BB31A1F7-2EF9-4415-908A-7A9B0C813015}"/>
    <cellStyle name="Note 2 3 6 3" xfId="19638" xr:uid="{B77F0E4C-A419-4E7C-8D44-DB5B75EC3166}"/>
    <cellStyle name="Note 2 3 7" xfId="5755" xr:uid="{B97D5A17-FAFD-44C5-8C87-D0BE792DC953}"/>
    <cellStyle name="Note 2 3 7 2" xfId="14085" xr:uid="{6E955AB9-AD63-4D10-B9B6-EB413F00FFD4}"/>
    <cellStyle name="Note 2 3 7 2 2" xfId="30742" xr:uid="{8563162A-834C-4F7C-8738-187563F07295}"/>
    <cellStyle name="Note 2 3 7 3" xfId="22414" xr:uid="{052AD1BF-F0F8-47C7-81D4-FAC4B7762BA7}"/>
    <cellStyle name="Note 2 3 8" xfId="8533" xr:uid="{0BC96D77-0389-4D9E-978B-9E0B1023B505}"/>
    <cellStyle name="Note 2 3 8 2" xfId="25190" xr:uid="{681A119E-C1E7-4DA0-880C-229337B04369}"/>
    <cellStyle name="Note 2 3 9" xfId="16862" xr:uid="{EEA944E3-3972-4F59-B024-8D3B7A778CC4}"/>
    <cellStyle name="Note 2 4" xfId="307" xr:uid="{394E5E2A-1DC5-4BC5-A698-0979983F35EC}"/>
    <cellStyle name="Note 2 4 2" xfId="788" xr:uid="{6E9237CE-701A-4D42-876A-AA562CA03114}"/>
    <cellStyle name="Note 2 4 2 2" xfId="2116" xr:uid="{4D6A4E41-A592-4D59-82BB-CEB87759DCB7}"/>
    <cellStyle name="Note 2 4 2 2 2" xfId="4906" xr:uid="{430A353A-4F6B-4F92-A63C-5266A92D7140}"/>
    <cellStyle name="Note 2 4 2 2 2 2" xfId="13236" xr:uid="{5398E218-0328-4D16-A67C-42ED2544ED53}"/>
    <cellStyle name="Note 2 4 2 2 2 2 2" xfId="29893" xr:uid="{50C7A730-0005-4F4C-88F6-CF36A325C3E1}"/>
    <cellStyle name="Note 2 4 2 2 2 3" xfId="21565" xr:uid="{42E429AF-5A50-4751-A4DA-30821BAE071B}"/>
    <cellStyle name="Note 2 4 2 2 3" xfId="7682" xr:uid="{5BC4A96C-19A3-4DD1-9A29-510EB32356D5}"/>
    <cellStyle name="Note 2 4 2 2 3 2" xfId="16012" xr:uid="{A5797CFC-7D67-4349-8C6F-8362B892B6CB}"/>
    <cellStyle name="Note 2 4 2 2 3 2 2" xfId="32669" xr:uid="{23859DDB-E047-4945-AF14-5FD61AEA1A13}"/>
    <cellStyle name="Note 2 4 2 2 3 3" xfId="24341" xr:uid="{C6E25807-0B22-4903-B476-6DDBD79E9DCE}"/>
    <cellStyle name="Note 2 4 2 2 4" xfId="10460" xr:uid="{97112221-F79D-4D24-A75C-F0A2B60D566B}"/>
    <cellStyle name="Note 2 4 2 2 4 2" xfId="27117" xr:uid="{7F410DBF-786B-4D05-8BE8-9F1E131329F8}"/>
    <cellStyle name="Note 2 4 2 2 5" xfId="18789" xr:uid="{BBA57818-2C01-4EA4-AC96-061B16988BAF}"/>
    <cellStyle name="Note 2 4 2 3" xfId="3579" xr:uid="{DE00E906-4B10-4A26-B04F-305C2FAB5BB4}"/>
    <cellStyle name="Note 2 4 2 3 2" xfId="11909" xr:uid="{A43C8C8C-4823-4948-B16A-C97935BA48D5}"/>
    <cellStyle name="Note 2 4 2 3 2 2" xfId="28566" xr:uid="{86199C8A-8854-4FB7-A72B-43C74A8A7DDC}"/>
    <cellStyle name="Note 2 4 2 3 3" xfId="20238" xr:uid="{332BE5C1-77D1-4600-A8E0-D15B58E315B6}"/>
    <cellStyle name="Note 2 4 2 4" xfId="6355" xr:uid="{E9BCB7F7-2D62-4605-A474-165DB2A30134}"/>
    <cellStyle name="Note 2 4 2 4 2" xfId="14685" xr:uid="{4AB45919-9D5E-4CA0-BF0E-5E5BB47EF581}"/>
    <cellStyle name="Note 2 4 2 4 2 2" xfId="31342" xr:uid="{88ED3068-A339-4DCE-B2B7-03811939CED4}"/>
    <cellStyle name="Note 2 4 2 4 3" xfId="23014" xr:uid="{E2EF654A-0B21-4528-B3C3-8834F19CAF8E}"/>
    <cellStyle name="Note 2 4 2 5" xfId="9133" xr:uid="{5FA6D796-AF61-4C90-AC38-9EBCCCA2164F}"/>
    <cellStyle name="Note 2 4 2 5 2" xfId="25790" xr:uid="{BE26F605-1930-4618-9C30-C0ECF396D13D}"/>
    <cellStyle name="Note 2 4 2 6" xfId="17462" xr:uid="{CA517291-72D3-492D-A0A9-009CBFCA6196}"/>
    <cellStyle name="Note 2 4 2 7" xfId="34503" xr:uid="{A728626D-7245-46C0-A650-6587EC53FF87}"/>
    <cellStyle name="Note 2 4 3" xfId="1637" xr:uid="{0D993C7A-E036-48E5-BC86-44F8F611E65E}"/>
    <cellStyle name="Note 2 4 3 2" xfId="4427" xr:uid="{0714E889-7D7F-429B-8D2C-7757BE73D1D3}"/>
    <cellStyle name="Note 2 4 3 2 2" xfId="12757" xr:uid="{D1E92053-6004-4D3B-B5D5-6636AB66B646}"/>
    <cellStyle name="Note 2 4 3 2 2 2" xfId="29414" xr:uid="{DD222F05-7AD4-4F2B-9A38-676C54BA0629}"/>
    <cellStyle name="Note 2 4 3 2 3" xfId="21086" xr:uid="{D5997BE6-599D-46BB-B95B-D7D4D51C41FD}"/>
    <cellStyle name="Note 2 4 3 3" xfId="7203" xr:uid="{9D81FA2A-ABFF-495F-9529-CC14CDB1E5F0}"/>
    <cellStyle name="Note 2 4 3 3 2" xfId="15533" xr:uid="{4574B04D-8E22-4C7D-8611-D65669643D87}"/>
    <cellStyle name="Note 2 4 3 3 2 2" xfId="32190" xr:uid="{09767DB6-8AB9-4BE5-8E08-95126BCB7086}"/>
    <cellStyle name="Note 2 4 3 3 3" xfId="23862" xr:uid="{C5D5275D-2695-4DB3-8D34-DD872A7CF77F}"/>
    <cellStyle name="Note 2 4 3 4" xfId="9981" xr:uid="{194CD62D-498C-43BC-B20A-4C1B2A904BE6}"/>
    <cellStyle name="Note 2 4 3 4 2" xfId="26638" xr:uid="{098C98F0-0E8A-40D0-8697-1012FF235520}"/>
    <cellStyle name="Note 2 4 3 5" xfId="18310" xr:uid="{BCC6E112-5DDB-4569-926B-FE8768C9190E}"/>
    <cellStyle name="Note 2 4 4" xfId="3100" xr:uid="{8D466F15-B510-4044-A632-850DE46CE5CB}"/>
    <cellStyle name="Note 2 4 4 2" xfId="11430" xr:uid="{AFF61E65-6658-462B-AA0E-E9E2B10C5194}"/>
    <cellStyle name="Note 2 4 4 2 2" xfId="28087" xr:uid="{F3BD0173-492F-4A87-8DEC-79A7A2293DF8}"/>
    <cellStyle name="Note 2 4 4 3" xfId="19759" xr:uid="{2B9029DC-E0E7-4C52-A5A2-3CFAF6055EDA}"/>
    <cellStyle name="Note 2 4 5" xfId="5876" xr:uid="{EBC04E12-F9F0-48B8-B2B0-62A5692A41AB}"/>
    <cellStyle name="Note 2 4 5 2" xfId="14206" xr:uid="{17F2D028-7D3D-4C8C-9DFC-3303F8947EDD}"/>
    <cellStyle name="Note 2 4 5 2 2" xfId="30863" xr:uid="{0F8CD2F8-30A2-4A99-8590-7005C251ABEE}"/>
    <cellStyle name="Note 2 4 5 3" xfId="22535" xr:uid="{7E302B63-26B6-4B58-9FF0-418E2E612C4A}"/>
    <cellStyle name="Note 2 4 6" xfId="8654" xr:uid="{E61B0F08-2A3C-4B03-8379-19C9A5EB4C57}"/>
    <cellStyle name="Note 2 4 6 2" xfId="25311" xr:uid="{8D5B1FB0-EC60-4D73-9B40-A7F29605508F}"/>
    <cellStyle name="Note 2 4 7" xfId="16983" xr:uid="{0FDC28AC-78D7-4291-AB75-C61297F67FD7}"/>
    <cellStyle name="Note 2 4 8" xfId="34288" xr:uid="{937226D7-1EBD-42DF-825B-0C6186BC8005}"/>
    <cellStyle name="Note 2 4 9" xfId="34766" xr:uid="{964354DF-99AD-424E-B430-F55DFFF14174}"/>
    <cellStyle name="Note 2 5" xfId="543" xr:uid="{4618E542-7774-4403-83F2-E3B766382BC2}"/>
    <cellStyle name="Note 2 5 2" xfId="1873" xr:uid="{1845EEE7-6DD7-444E-A38F-AC0819CD7FD4}"/>
    <cellStyle name="Note 2 5 2 2" xfId="4663" xr:uid="{6CB8D219-E994-4705-8871-DC6DC55E94CB}"/>
    <cellStyle name="Note 2 5 2 2 2" xfId="12993" xr:uid="{B9F7C43A-7370-4EC6-BFCA-379ABDF25BCE}"/>
    <cellStyle name="Note 2 5 2 2 2 2" xfId="29650" xr:uid="{94F733A4-5E94-402A-95B9-FBBB1BC294C5}"/>
    <cellStyle name="Note 2 5 2 2 3" xfId="21322" xr:uid="{FD36CA97-8E58-4A13-981F-D409AB82D479}"/>
    <cellStyle name="Note 2 5 2 3" xfId="7439" xr:uid="{503A5315-2853-4186-9875-72B10ADF9917}"/>
    <cellStyle name="Note 2 5 2 3 2" xfId="15769" xr:uid="{2D2BF53E-607B-47B8-B5E2-2EFDB840D162}"/>
    <cellStyle name="Note 2 5 2 3 2 2" xfId="32426" xr:uid="{C2602D5F-0382-43B0-8705-DDE4FB40B174}"/>
    <cellStyle name="Note 2 5 2 3 3" xfId="24098" xr:uid="{C1D8AD50-3C7B-4DDE-8079-2901B0365D42}"/>
    <cellStyle name="Note 2 5 2 4" xfId="10217" xr:uid="{5FCDF3B8-83EE-47B9-B93D-57DD0AF460D4}"/>
    <cellStyle name="Note 2 5 2 4 2" xfId="26874" xr:uid="{82C6AF66-5861-49CF-A9DF-5A7F9587A5CB}"/>
    <cellStyle name="Note 2 5 2 5" xfId="18546" xr:uid="{4C47B124-F1B5-4EAD-BE0F-A6B66A6F0834}"/>
    <cellStyle name="Note 2 5 3" xfId="3336" xr:uid="{BF39A274-46FE-4FDF-B70C-1D0C348F2F85}"/>
    <cellStyle name="Note 2 5 3 2" xfId="11666" xr:uid="{E7DE89EA-B148-404C-8C8F-4CEB00586366}"/>
    <cellStyle name="Note 2 5 3 2 2" xfId="28323" xr:uid="{FB30777C-7ED1-43BE-B5A7-149D96099C7A}"/>
    <cellStyle name="Note 2 5 3 3" xfId="19995" xr:uid="{E7CE98E9-E850-47F8-8E17-F9ED410AB5AE}"/>
    <cellStyle name="Note 2 5 4" xfId="6112" xr:uid="{739CB083-D93B-4D35-99FF-FDA789F9538D}"/>
    <cellStyle name="Note 2 5 4 2" xfId="14442" xr:uid="{C582CB99-8440-44E5-B074-732D48D0025C}"/>
    <cellStyle name="Note 2 5 4 2 2" xfId="31099" xr:uid="{E8222856-1515-4C3A-9AFE-42DB223FC535}"/>
    <cellStyle name="Note 2 5 4 3" xfId="22771" xr:uid="{CEEC4DB4-D771-4A50-BA57-EC0CB0944C9E}"/>
    <cellStyle name="Note 2 5 5" xfId="8890" xr:uid="{25EBBD5B-D6DA-4EBD-8159-AC823BBC235F}"/>
    <cellStyle name="Note 2 5 5 2" xfId="25547" xr:uid="{82172287-74CB-47DF-8F52-AE651354AF7B}"/>
    <cellStyle name="Note 2 5 6" xfId="17219" xr:uid="{6F2A8177-2D10-4DD2-9391-D065117A024A}"/>
    <cellStyle name="Note 2 5 7" xfId="34452" xr:uid="{C81F2D70-110B-471E-9363-22126EDECFF4}"/>
    <cellStyle name="Note 2 6" xfId="1020" xr:uid="{088B5C21-7DCC-4352-85C0-8B0A4F5372BA}"/>
    <cellStyle name="Note 2 6 2" xfId="2348" xr:uid="{1480141C-F781-4064-8D9B-32B7FF733ABD}"/>
    <cellStyle name="Note 2 6 2 2" xfId="5138" xr:uid="{8959B047-E0C7-4B75-823B-CBEC6CA5D590}"/>
    <cellStyle name="Note 2 6 2 2 2" xfId="13468" xr:uid="{B92C7157-986C-451B-B5EA-437CB4DF376C}"/>
    <cellStyle name="Note 2 6 2 2 2 2" xfId="30125" xr:uid="{76ACCCB9-D8AE-475F-86A7-AFCFFF195521}"/>
    <cellStyle name="Note 2 6 2 2 3" xfId="21797" xr:uid="{C19B0764-1D23-47DD-8343-F0609B30A00A}"/>
    <cellStyle name="Note 2 6 2 3" xfId="7914" xr:uid="{AEF7040D-9E58-450B-BDBC-561FC400C4E5}"/>
    <cellStyle name="Note 2 6 2 3 2" xfId="16244" xr:uid="{4415909B-8971-4D82-99B8-3267127CD07A}"/>
    <cellStyle name="Note 2 6 2 3 2 2" xfId="32901" xr:uid="{B16990C1-6253-4EF3-94BD-1D8FCAAEE30F}"/>
    <cellStyle name="Note 2 6 2 3 3" xfId="24573" xr:uid="{4753B9AF-B2AD-4D4B-8865-CCE6C2B5664C}"/>
    <cellStyle name="Note 2 6 2 4" xfId="10692" xr:uid="{ADB89046-73BE-4888-909A-4DBDB22C9574}"/>
    <cellStyle name="Note 2 6 2 4 2" xfId="27349" xr:uid="{01F169C3-B78E-4145-A92C-DCD96E29C0AA}"/>
    <cellStyle name="Note 2 6 2 5" xfId="19021" xr:uid="{277B904D-3074-456E-9C02-01D4FCD934AE}"/>
    <cellStyle name="Note 2 6 3" xfId="3811" xr:uid="{CB354A70-1684-4A25-9980-94255B094C50}"/>
    <cellStyle name="Note 2 6 3 2" xfId="12141" xr:uid="{E9763A87-9C4D-4BBE-A54A-305F3940630B}"/>
    <cellStyle name="Note 2 6 3 2 2" xfId="28798" xr:uid="{C1DCFC3D-8DEE-4F42-BCBF-18C13FCCB786}"/>
    <cellStyle name="Note 2 6 3 3" xfId="20470" xr:uid="{EA88A3B4-86D0-45F7-8397-23594E4B7078}"/>
    <cellStyle name="Note 2 6 4" xfId="6587" xr:uid="{CF525DAC-5B02-435D-8665-C9F4FEB29E06}"/>
    <cellStyle name="Note 2 6 4 2" xfId="14917" xr:uid="{98DEAEA0-7C5C-4566-96FA-54D5B5815CE3}"/>
    <cellStyle name="Note 2 6 4 2 2" xfId="31574" xr:uid="{345671D4-FA53-43F9-8C27-944A30E2C0DA}"/>
    <cellStyle name="Note 2 6 4 3" xfId="23246" xr:uid="{1431879F-C314-45DB-8407-DC3FA787908B}"/>
    <cellStyle name="Note 2 6 5" xfId="9365" xr:uid="{BFCEA229-034C-436F-BA30-48C3485FC83B}"/>
    <cellStyle name="Note 2 6 5 2" xfId="26022" xr:uid="{8A47A416-8FCE-4536-B7A1-A0415258297E}"/>
    <cellStyle name="Note 2 6 6" xfId="17694" xr:uid="{FBE8F5F9-E0F9-44EC-B730-54A1B188BED8}"/>
    <cellStyle name="Note 2 7" xfId="1281" xr:uid="{0F227579-4121-402D-AC35-D8A573E9E089}"/>
    <cellStyle name="Note 2 7 2" xfId="2609" xr:uid="{DAF2609D-7CD3-4A74-AA03-1F084CFE306C}"/>
    <cellStyle name="Note 2 7 2 2" xfId="5399" xr:uid="{0918B6C3-C0C3-4CA2-98F0-EC3895BDED94}"/>
    <cellStyle name="Note 2 7 2 2 2" xfId="13729" xr:uid="{3BC2F5B0-9D82-4AF1-B75A-8408C358F0C0}"/>
    <cellStyle name="Note 2 7 2 2 2 2" xfId="30386" xr:uid="{3E0B5D81-BD0E-4FE5-82D6-3ECF6EADA864}"/>
    <cellStyle name="Note 2 7 2 2 3" xfId="22058" xr:uid="{A7C727FA-B106-4095-9DFC-5FB4D074D55E}"/>
    <cellStyle name="Note 2 7 2 3" xfId="8175" xr:uid="{7A19515C-2305-4575-935E-4900D9AB4D12}"/>
    <cellStyle name="Note 2 7 2 3 2" xfId="16505" xr:uid="{E62511EA-3362-4EA4-BD50-377B426B4E4A}"/>
    <cellStyle name="Note 2 7 2 3 2 2" xfId="33162" xr:uid="{527B56F3-A985-4DB6-B6D5-91CF47783EDF}"/>
    <cellStyle name="Note 2 7 2 3 3" xfId="24834" xr:uid="{4CB739CB-BDB0-45BB-B5FC-EE60DCF09C2A}"/>
    <cellStyle name="Note 2 7 2 4" xfId="10953" xr:uid="{093F12BB-498F-4418-839A-B9A12673DF37}"/>
    <cellStyle name="Note 2 7 2 4 2" xfId="27610" xr:uid="{FAEE0F5E-5038-4098-85CA-71CEE15A97CB}"/>
    <cellStyle name="Note 2 7 2 5" xfId="19282" xr:uid="{E95FD83A-EBEE-47CF-AF68-C500CDB1FFB0}"/>
    <cellStyle name="Note 2 7 3" xfId="4072" xr:uid="{4D4B9190-F9D7-4EAA-A479-E91C1D29A56A}"/>
    <cellStyle name="Note 2 7 3 2" xfId="12402" xr:uid="{314115D3-D2AC-4A25-B1E0-1BBDE192F03F}"/>
    <cellStyle name="Note 2 7 3 2 2" xfId="29059" xr:uid="{CD4E4A91-8E48-4A86-866D-CFA2618C7261}"/>
    <cellStyle name="Note 2 7 3 3" xfId="20731" xr:uid="{0264E6A4-8A5D-4EE3-BD9C-00BA4AE322E6}"/>
    <cellStyle name="Note 2 7 4" xfId="6848" xr:uid="{019B6348-AE49-4C83-BE35-4C0EE997F370}"/>
    <cellStyle name="Note 2 7 4 2" xfId="15178" xr:uid="{32398D56-2066-44BF-96BD-14DAC0ECB03E}"/>
    <cellStyle name="Note 2 7 4 2 2" xfId="31835" xr:uid="{FCEC8CBD-8970-4007-9287-0C43FDDD692E}"/>
    <cellStyle name="Note 2 7 4 3" xfId="23507" xr:uid="{C03BF1C2-36B3-4435-B8F4-89FA0546D409}"/>
    <cellStyle name="Note 2 7 5" xfId="9626" xr:uid="{73849E48-9893-4998-9792-CDDB4A66825D}"/>
    <cellStyle name="Note 2 7 5 2" xfId="26283" xr:uid="{D636E378-470B-40A8-BCA3-F8A5FDF50613}"/>
    <cellStyle name="Note 2 7 6" xfId="17955" xr:uid="{63CE9623-E731-433E-9644-E852CF4ED6FB}"/>
    <cellStyle name="Note 2 8" xfId="1399" xr:uid="{B8742D43-7205-467D-880F-DAE21237BDC2}"/>
    <cellStyle name="Note 2 8 2" xfId="4190" xr:uid="{F9027F9F-2787-40BE-B075-CC6C34F6495A}"/>
    <cellStyle name="Note 2 8 2 2" xfId="12520" xr:uid="{30FA22D7-C576-43F0-A25E-0E3F273341DC}"/>
    <cellStyle name="Note 2 8 2 2 2" xfId="29177" xr:uid="{A983BE1F-9809-4200-AD31-7579348AD248}"/>
    <cellStyle name="Note 2 8 2 3" xfId="20849" xr:uid="{5A618351-DA1C-48C7-A2F8-666C37D15ADA}"/>
    <cellStyle name="Note 2 8 3" xfId="6966" xr:uid="{66956D6D-3BC2-4023-8CFE-E0D1E8BB2E1D}"/>
    <cellStyle name="Note 2 8 3 2" xfId="15296" xr:uid="{68058F80-01D7-454F-A08A-2922DCF8AE49}"/>
    <cellStyle name="Note 2 8 3 2 2" xfId="31953" xr:uid="{9CC95CE9-77E7-4C27-ABE7-34CED9F72B7F}"/>
    <cellStyle name="Note 2 8 3 3" xfId="23625" xr:uid="{A08EDD89-57A8-4BA2-9F21-0A648B359D37}"/>
    <cellStyle name="Note 2 8 4" xfId="9744" xr:uid="{6F44DC62-94FA-467A-9005-2277A2D8D1FA}"/>
    <cellStyle name="Note 2 8 4 2" xfId="26401" xr:uid="{E860CB6E-46BF-43EB-A68B-60F5D35744C1}"/>
    <cellStyle name="Note 2 8 5" xfId="18073" xr:uid="{13073FFF-51D9-4166-895E-944EB5E2CC1A}"/>
    <cellStyle name="Note 2 9" xfId="2862" xr:uid="{A3132B25-7CF6-4C07-AE79-982ACFE42C2E}"/>
    <cellStyle name="Note 2 9 2" xfId="11193" xr:uid="{9EF29BB9-E47F-417A-83DD-310803B5D14C}"/>
    <cellStyle name="Note 2 9 2 2" xfId="27850" xr:uid="{D489F03C-0F29-4464-A306-BB96AEE69B55}"/>
    <cellStyle name="Note 2 9 3" xfId="19522" xr:uid="{3EBA2D76-3C89-4C99-8B95-D09E50E5675B}"/>
    <cellStyle name="Note 3" xfId="67" xr:uid="{30929F50-80D7-4337-9FC9-D63D3E0055EC}"/>
    <cellStyle name="Note 3 10" xfId="5645" xr:uid="{00C4978D-5FD1-453C-9E66-3856EA10DE74}"/>
    <cellStyle name="Note 3 10 2" xfId="13975" xr:uid="{5B793682-29D2-4537-B2F9-F5CFEC32CF9C}"/>
    <cellStyle name="Note 3 10 2 2" xfId="30632" xr:uid="{E3B73EE3-3E14-4F52-BB36-11372BCBFEF1}"/>
    <cellStyle name="Note 3 10 3" xfId="22304" xr:uid="{FEE6E7DC-C49C-4C23-8EEF-730B1F234E1F}"/>
    <cellStyle name="Note 3 11" xfId="8422" xr:uid="{FD913173-1ABC-4CF1-A7C4-E170FF4ED0DA}"/>
    <cellStyle name="Note 3 11 2" xfId="25080" xr:uid="{59170873-F840-4B42-8DAF-E58BF25FE8BB}"/>
    <cellStyle name="Note 3 12" xfId="16752" xr:uid="{3286E2B8-FD12-46D8-83E1-1B9EE27E8F24}"/>
    <cellStyle name="Note 3 13" xfId="34004" xr:uid="{F8B7657C-008F-46A9-94CB-350EDD7751B8}"/>
    <cellStyle name="Note 3 2" xfId="128" xr:uid="{BC4B2F01-4D04-4E7A-AEB5-5DC164F9AD01}"/>
    <cellStyle name="Note 3 2 10" xfId="8481" xr:uid="{C71EBDF0-9C36-4914-BD69-397CB40F1CE0}"/>
    <cellStyle name="Note 3 2 10 2" xfId="25138" xr:uid="{85761452-002C-448E-A6A7-3A3C934FAC27}"/>
    <cellStyle name="Note 3 2 11" xfId="16810" xr:uid="{97A13A5B-8D4E-4B22-80D6-F5E67D63DFF1}"/>
    <cellStyle name="Note 3 2 12" xfId="34357" xr:uid="{75D184D1-93C6-4F21-A65E-251F761EC061}"/>
    <cellStyle name="Note 3 2 2" xfId="249" xr:uid="{8676DE9B-816D-41FF-91DE-7DC6E951B38E}"/>
    <cellStyle name="Note 3 2 2 10" xfId="34572" xr:uid="{538C4701-958B-4BDB-A975-26986E79EAB2}"/>
    <cellStyle name="Note 3 2 2 2" xfId="491" xr:uid="{11AA1861-1291-4154-9811-695588667BD0}"/>
    <cellStyle name="Note 3 2 2 2 2" xfId="967" xr:uid="{8536ADEB-D996-4829-A41C-16153F96CEF9}"/>
    <cellStyle name="Note 3 2 2 2 2 2" xfId="2295" xr:uid="{A98E6BC0-272C-456A-949E-D3F23EE1CFB9}"/>
    <cellStyle name="Note 3 2 2 2 2 2 2" xfId="5085" xr:uid="{5D0D5807-D814-46CB-BE52-EC4AC0C3F580}"/>
    <cellStyle name="Note 3 2 2 2 2 2 2 2" xfId="13415" xr:uid="{F589ADB9-CA9A-4462-904E-B6683623E760}"/>
    <cellStyle name="Note 3 2 2 2 2 2 2 2 2" xfId="30072" xr:uid="{5F4F9C32-D7D6-47DF-BD5A-D923803DBCBC}"/>
    <cellStyle name="Note 3 2 2 2 2 2 2 3" xfId="21744" xr:uid="{E7B80F8C-A2DF-4638-AF18-116EA7E9638F}"/>
    <cellStyle name="Note 3 2 2 2 2 2 3" xfId="7861" xr:uid="{F31B3472-19ED-4980-9045-116CC790FE18}"/>
    <cellStyle name="Note 3 2 2 2 2 2 3 2" xfId="16191" xr:uid="{35807AEF-1085-43ED-AC02-827CD55CAB8F}"/>
    <cellStyle name="Note 3 2 2 2 2 2 3 2 2" xfId="32848" xr:uid="{73A021EC-403A-4924-B6E4-D289DBE4ECE4}"/>
    <cellStyle name="Note 3 2 2 2 2 2 3 3" xfId="24520" xr:uid="{40D493E6-EA03-4E10-AEB3-3D1C929BB4DA}"/>
    <cellStyle name="Note 3 2 2 2 2 2 4" xfId="10639" xr:uid="{3DC3AA0F-8332-4E56-8260-5F44E7B992B7}"/>
    <cellStyle name="Note 3 2 2 2 2 2 4 2" xfId="27296" xr:uid="{ED93988C-B64D-4009-8F03-2E36E807F3FF}"/>
    <cellStyle name="Note 3 2 2 2 2 2 5" xfId="18968" xr:uid="{29299CD8-E890-46D8-80F6-014C346C14B4}"/>
    <cellStyle name="Note 3 2 2 2 2 3" xfId="3758" xr:uid="{4AD4A308-0886-4012-A32F-D4B0575063E4}"/>
    <cellStyle name="Note 3 2 2 2 2 3 2" xfId="12088" xr:uid="{C8BD038C-94A8-4724-BA56-BFCDB6C5893B}"/>
    <cellStyle name="Note 3 2 2 2 2 3 2 2" xfId="28745" xr:uid="{33DB8BA8-00CD-4A1F-896A-C20BDD44D27C}"/>
    <cellStyle name="Note 3 2 2 2 2 3 3" xfId="20417" xr:uid="{5C11B982-8043-4947-A13C-CB301D3505B8}"/>
    <cellStyle name="Note 3 2 2 2 2 4" xfId="6534" xr:uid="{2EAC8A83-41CA-4988-ABDA-E3A43C6864AB}"/>
    <cellStyle name="Note 3 2 2 2 2 4 2" xfId="14864" xr:uid="{372CB71A-ABF2-4663-9C02-A7217DD9AB51}"/>
    <cellStyle name="Note 3 2 2 2 2 4 2 2" xfId="31521" xr:uid="{D7E5EFCB-AF86-4E77-A35B-B30CDABE518B}"/>
    <cellStyle name="Note 3 2 2 2 2 4 3" xfId="23193" xr:uid="{ED53DD9E-8F09-444D-AB46-918B1BF67B14}"/>
    <cellStyle name="Note 3 2 2 2 2 5" xfId="9312" xr:uid="{73889E4A-5CCF-4876-B820-BC5ED1C29CE2}"/>
    <cellStyle name="Note 3 2 2 2 2 5 2" xfId="25969" xr:uid="{146A28E6-F212-4B23-B949-1406B08ECD99}"/>
    <cellStyle name="Note 3 2 2 2 2 6" xfId="17641" xr:uid="{4AB9D8FD-503A-48BD-A5AF-8D7F780777AE}"/>
    <cellStyle name="Note 3 2 2 2 3" xfId="1821" xr:uid="{528272C6-209F-474E-8196-AEF1C72D2E0F}"/>
    <cellStyle name="Note 3 2 2 2 3 2" xfId="4611" xr:uid="{E1822B35-3F37-48A0-9014-805533B4C4C0}"/>
    <cellStyle name="Note 3 2 2 2 3 2 2" xfId="12941" xr:uid="{F344EA21-6217-41C8-A949-A7D0B1F12B3E}"/>
    <cellStyle name="Note 3 2 2 2 3 2 2 2" xfId="29598" xr:uid="{3751D57B-003D-464E-ABC5-C11322918108}"/>
    <cellStyle name="Note 3 2 2 2 3 2 3" xfId="21270" xr:uid="{4F97D578-5FAB-48EA-B9CD-C5484E585025}"/>
    <cellStyle name="Note 3 2 2 2 3 3" xfId="7387" xr:uid="{2441FF48-A09C-41A0-ACD8-C5670CA61D58}"/>
    <cellStyle name="Note 3 2 2 2 3 3 2" xfId="15717" xr:uid="{9402E471-DF4E-4ED0-B386-2321476DB531}"/>
    <cellStyle name="Note 3 2 2 2 3 3 2 2" xfId="32374" xr:uid="{BD268A9F-89CE-4765-843B-FCE21D572419}"/>
    <cellStyle name="Note 3 2 2 2 3 3 3" xfId="24046" xr:uid="{9CEC566A-C4C0-4939-A6E0-15535DB6F0CD}"/>
    <cellStyle name="Note 3 2 2 2 3 4" xfId="10165" xr:uid="{A816517E-EB57-4AEA-819A-C7336EC00ECD}"/>
    <cellStyle name="Note 3 2 2 2 3 4 2" xfId="26822" xr:uid="{13EB5050-407D-4400-B089-5EBDEB1A7CC0}"/>
    <cellStyle name="Note 3 2 2 2 3 5" xfId="18494" xr:uid="{F2C2818C-EED3-479E-BC50-0B22574D1414}"/>
    <cellStyle name="Note 3 2 2 2 4" xfId="3284" xr:uid="{4C0C37A0-2D1E-4A6B-A0FF-B3A156F2244C}"/>
    <cellStyle name="Note 3 2 2 2 4 2" xfId="11614" xr:uid="{9CFE50A0-CEBB-4EEC-9AAC-0965663E3F74}"/>
    <cellStyle name="Note 3 2 2 2 4 2 2" xfId="28271" xr:uid="{A8A0E54F-280C-451F-B065-2DE0F11F64DA}"/>
    <cellStyle name="Note 3 2 2 2 4 3" xfId="19943" xr:uid="{C8A32B73-7823-41FD-A0EC-588099346F1D}"/>
    <cellStyle name="Note 3 2 2 2 5" xfId="6060" xr:uid="{FC71BEE4-42F8-4FA3-9682-8985626919D0}"/>
    <cellStyle name="Note 3 2 2 2 5 2" xfId="14390" xr:uid="{C4F55822-E561-4AD3-96B0-A37FCFED64B8}"/>
    <cellStyle name="Note 3 2 2 2 5 2 2" xfId="31047" xr:uid="{20A3BF03-CF83-4935-BF62-08A94257A086}"/>
    <cellStyle name="Note 3 2 2 2 5 3" xfId="22719" xr:uid="{45873F20-8589-4230-A4A3-E7DAEDE2411D}"/>
    <cellStyle name="Note 3 2 2 2 6" xfId="8838" xr:uid="{6DE0ED0D-59C4-48EA-B1DC-FE3A3477BA37}"/>
    <cellStyle name="Note 3 2 2 2 6 2" xfId="25495" xr:uid="{6CA3C1D9-7C3F-4361-8E3E-41792F676FAF}"/>
    <cellStyle name="Note 3 2 2 2 7" xfId="17167" xr:uid="{EEA65D6F-C65B-4819-80DC-601FE10AC875}"/>
    <cellStyle name="Note 3 2 2 3" xfId="727" xr:uid="{E1285A54-1232-42DE-81E6-C14EBEDAF123}"/>
    <cellStyle name="Note 3 2 2 3 2" xfId="2057" xr:uid="{F870F0AC-F823-4A2F-A5F9-E6288B9DE81B}"/>
    <cellStyle name="Note 3 2 2 3 2 2" xfId="4847" xr:uid="{37FB70BF-BF54-4268-B703-27BF1C8188B0}"/>
    <cellStyle name="Note 3 2 2 3 2 2 2" xfId="13177" xr:uid="{0A7F323F-D1D4-46E8-A46B-F8ECD2177F8D}"/>
    <cellStyle name="Note 3 2 2 3 2 2 2 2" xfId="29834" xr:uid="{8A14F574-CBA8-428F-85D1-D92F9BA4DBBA}"/>
    <cellStyle name="Note 3 2 2 3 2 2 3" xfId="21506" xr:uid="{22981328-06FC-4160-A447-3F84B2497864}"/>
    <cellStyle name="Note 3 2 2 3 2 3" xfId="7623" xr:uid="{F1975362-0D0E-413C-9A20-650389BADC2E}"/>
    <cellStyle name="Note 3 2 2 3 2 3 2" xfId="15953" xr:uid="{9E48D21A-A31B-4DC4-A472-F898F7850872}"/>
    <cellStyle name="Note 3 2 2 3 2 3 2 2" xfId="32610" xr:uid="{082433B9-C0FC-4C4E-9D31-3EBBE18ED63D}"/>
    <cellStyle name="Note 3 2 2 3 2 3 3" xfId="24282" xr:uid="{220DD3C6-0587-4236-95CB-2D436EF800CD}"/>
    <cellStyle name="Note 3 2 2 3 2 4" xfId="10401" xr:uid="{CB0A5B9A-79EB-443D-BFB7-8CF7B6DC9493}"/>
    <cellStyle name="Note 3 2 2 3 2 4 2" xfId="27058" xr:uid="{6E599050-C3E3-4992-8C1F-AEBF0BB4E2A1}"/>
    <cellStyle name="Note 3 2 2 3 2 5" xfId="18730" xr:uid="{90C44387-4924-4D4E-8881-46FD6A5153D3}"/>
    <cellStyle name="Note 3 2 2 3 3" xfId="3520" xr:uid="{6DCCCDFA-6B53-4F26-9181-C6E9387EFFD9}"/>
    <cellStyle name="Note 3 2 2 3 3 2" xfId="11850" xr:uid="{EAF902A9-FF4E-4D88-8094-03A7332D25A4}"/>
    <cellStyle name="Note 3 2 2 3 3 2 2" xfId="28507" xr:uid="{F9EDC4E5-AEBE-46CC-8052-09719023C18C}"/>
    <cellStyle name="Note 3 2 2 3 3 3" xfId="20179" xr:uid="{950E8B40-35A5-4C68-8536-E9A3914AB15C}"/>
    <cellStyle name="Note 3 2 2 3 4" xfId="6296" xr:uid="{EAFB29F2-5218-4704-B428-62759F2B39CF}"/>
    <cellStyle name="Note 3 2 2 3 4 2" xfId="14626" xr:uid="{163CD629-733F-4130-9E2E-4EB1940A30D0}"/>
    <cellStyle name="Note 3 2 2 3 4 2 2" xfId="31283" xr:uid="{B00EDB6D-181A-45A4-AC67-73494DAA398F}"/>
    <cellStyle name="Note 3 2 2 3 4 3" xfId="22955" xr:uid="{5C8D740A-95B1-4CD3-B7DB-FC9F1C8F6ADA}"/>
    <cellStyle name="Note 3 2 2 3 5" xfId="9074" xr:uid="{44CF906A-4AE9-49BB-ABCD-03B26EFAD026}"/>
    <cellStyle name="Note 3 2 2 3 5 2" xfId="25731" xr:uid="{25D9D99F-5245-4EE6-9679-21802D77F860}"/>
    <cellStyle name="Note 3 2 2 3 6" xfId="17403" xr:uid="{B45392DB-D715-4F6F-8B7C-5D9D04009493}"/>
    <cellStyle name="Note 3 2 2 4" xfId="1204" xr:uid="{9A52E14E-116F-4E65-AD0F-D6204DB28A08}"/>
    <cellStyle name="Note 3 2 2 4 2" xfId="2532" xr:uid="{677DAB9D-2EA0-4766-AFF7-2A3556DD3DD9}"/>
    <cellStyle name="Note 3 2 2 4 2 2" xfId="5322" xr:uid="{BB07189C-81B4-4344-8407-12E8B1458329}"/>
    <cellStyle name="Note 3 2 2 4 2 2 2" xfId="13652" xr:uid="{67B47A88-CA2E-49DE-AF71-1477264DF3CE}"/>
    <cellStyle name="Note 3 2 2 4 2 2 2 2" xfId="30309" xr:uid="{36421F36-4450-432E-A08C-40520995A2ED}"/>
    <cellStyle name="Note 3 2 2 4 2 2 3" xfId="21981" xr:uid="{E38103F3-733E-4FC7-A753-9610FA61A7C2}"/>
    <cellStyle name="Note 3 2 2 4 2 3" xfId="8098" xr:uid="{FBF5BCDB-868E-439E-8DA2-3BB25FD743CE}"/>
    <cellStyle name="Note 3 2 2 4 2 3 2" xfId="16428" xr:uid="{FE905044-FCDA-4DC9-BF14-24FCD8351663}"/>
    <cellStyle name="Note 3 2 2 4 2 3 2 2" xfId="33085" xr:uid="{E3F0AF71-10E0-4A54-B546-28777A6D2333}"/>
    <cellStyle name="Note 3 2 2 4 2 3 3" xfId="24757" xr:uid="{23E5E8D7-0A0E-4EBF-AC77-C044681BAEF5}"/>
    <cellStyle name="Note 3 2 2 4 2 4" xfId="10876" xr:uid="{AED227DE-1AF7-4BB8-8130-92064D7DF973}"/>
    <cellStyle name="Note 3 2 2 4 2 4 2" xfId="27533" xr:uid="{74E78B88-70D4-4C9F-B926-B1F63F8977D6}"/>
    <cellStyle name="Note 3 2 2 4 2 5" xfId="19205" xr:uid="{9F911B0F-FB9A-4CDC-B247-4E3F4E269CF4}"/>
    <cellStyle name="Note 3 2 2 4 3" xfId="3995" xr:uid="{8DBD1446-F44D-416D-956B-DEE933500F9E}"/>
    <cellStyle name="Note 3 2 2 4 3 2" xfId="12325" xr:uid="{2CCACFAC-FED2-4455-8A74-7242BCF641A1}"/>
    <cellStyle name="Note 3 2 2 4 3 2 2" xfId="28982" xr:uid="{14488105-1334-42F5-A9BE-33E05B221DA7}"/>
    <cellStyle name="Note 3 2 2 4 3 3" xfId="20654" xr:uid="{3F5C117B-375B-402E-9535-E1C9AAAA0A2A}"/>
    <cellStyle name="Note 3 2 2 4 4" xfId="6771" xr:uid="{3326FDF7-0B0D-473A-A892-4EE15D315BB0}"/>
    <cellStyle name="Note 3 2 2 4 4 2" xfId="15101" xr:uid="{73D6CE19-7A42-42F1-9223-0F2916D54CA1}"/>
    <cellStyle name="Note 3 2 2 4 4 2 2" xfId="31758" xr:uid="{6006D0BA-E1F0-4834-9E51-2E7A69961401}"/>
    <cellStyle name="Note 3 2 2 4 4 3" xfId="23430" xr:uid="{4ACE41C2-695B-431B-ADE9-01B27D926444}"/>
    <cellStyle name="Note 3 2 2 4 5" xfId="9549" xr:uid="{CC147CFF-33F1-4BE4-B639-7A6BE9C591B5}"/>
    <cellStyle name="Note 3 2 2 4 5 2" xfId="26206" xr:uid="{4EC1FA00-BA5C-468B-9AEA-FFDE0EB28C47}"/>
    <cellStyle name="Note 3 2 2 4 6" xfId="17878" xr:uid="{BBDAADAF-6D23-46D3-A7D7-B39113B9F6C8}"/>
    <cellStyle name="Note 3 2 2 5" xfId="1584" xr:uid="{B4B660CF-2B66-4F9F-AF56-ACAB01C98C56}"/>
    <cellStyle name="Note 3 2 2 5 2" xfId="4374" xr:uid="{B288A8ED-5BFB-4BA9-8823-C87DAB5BFCDF}"/>
    <cellStyle name="Note 3 2 2 5 2 2" xfId="12704" xr:uid="{D4A86A4A-2A38-49BE-BEC1-9170E18C52FC}"/>
    <cellStyle name="Note 3 2 2 5 2 2 2" xfId="29361" xr:uid="{B3821435-E2E9-41CD-A6B1-AFD0F316CC9D}"/>
    <cellStyle name="Note 3 2 2 5 2 3" xfId="21033" xr:uid="{774EF189-6383-4CB4-B45C-7A62F65D3AF7}"/>
    <cellStyle name="Note 3 2 2 5 3" xfId="7150" xr:uid="{0C67455C-CA14-46DF-A6A1-66AF827636D7}"/>
    <cellStyle name="Note 3 2 2 5 3 2" xfId="15480" xr:uid="{F09C569E-1954-4DE5-B5C8-DC3C9C70897A}"/>
    <cellStyle name="Note 3 2 2 5 3 2 2" xfId="32137" xr:uid="{FC94F095-DAEF-4216-A4A9-A0752E083C13}"/>
    <cellStyle name="Note 3 2 2 5 3 3" xfId="23809" xr:uid="{533465CB-AEAE-46C1-B8E3-4B344F67503A}"/>
    <cellStyle name="Note 3 2 2 5 4" xfId="9928" xr:uid="{5C8CCE62-90FE-40B2-BCE9-F78797F3D692}"/>
    <cellStyle name="Note 3 2 2 5 4 2" xfId="26585" xr:uid="{E3DA9273-9A56-4586-9D4C-044623E2AA4E}"/>
    <cellStyle name="Note 3 2 2 5 5" xfId="18257" xr:uid="{3D2B3449-CD9F-4A3C-A8D5-8CA04DC20FEF}"/>
    <cellStyle name="Note 3 2 2 6" xfId="3047" xr:uid="{9A38CB11-9C10-4702-B7DD-567CE05B0622}"/>
    <cellStyle name="Note 3 2 2 6 2" xfId="11377" xr:uid="{E32BE863-7612-4B85-BE43-06113BBE6556}"/>
    <cellStyle name="Note 3 2 2 6 2 2" xfId="28034" xr:uid="{48367511-6AE1-486C-9EAD-E474C17DAFF2}"/>
    <cellStyle name="Note 3 2 2 6 3" xfId="19706" xr:uid="{C10BAFD5-DCDB-4D25-A4C1-855A327C8AB8}"/>
    <cellStyle name="Note 3 2 2 7" xfId="5823" xr:uid="{0CDF1E5E-2FAF-41FB-9725-F4A9AAFF9EDB}"/>
    <cellStyle name="Note 3 2 2 7 2" xfId="14153" xr:uid="{8C1B95BA-4464-4E33-BD78-2DA4E5223B42}"/>
    <cellStyle name="Note 3 2 2 7 2 2" xfId="30810" xr:uid="{15173DE4-8976-42C0-8957-0E169BEADA49}"/>
    <cellStyle name="Note 3 2 2 7 3" xfId="22482" xr:uid="{42F4A711-D844-4883-8A62-E936C4DC7B52}"/>
    <cellStyle name="Note 3 2 2 8" xfId="8601" xr:uid="{55E365E2-0A1D-464E-966B-46E945407907}"/>
    <cellStyle name="Note 3 2 2 8 2" xfId="25258" xr:uid="{DEC9F0E1-39AC-4A36-BA71-CABB2A3DB35E}"/>
    <cellStyle name="Note 3 2 2 9" xfId="16930" xr:uid="{4A597A10-4248-4295-919C-8F8326EF1E55}"/>
    <cellStyle name="Note 3 2 3" xfId="371" xr:uid="{771A5CE8-7CD2-4DE8-90B5-53EF7DF14344}"/>
    <cellStyle name="Note 3 2 3 2" xfId="849" xr:uid="{6987E7E8-347C-4040-BFE5-5F5296CE2810}"/>
    <cellStyle name="Note 3 2 3 2 2" xfId="2177" xr:uid="{0DAA0091-17A0-49A1-8F9B-F1932CA95B45}"/>
    <cellStyle name="Note 3 2 3 2 2 2" xfId="4967" xr:uid="{18B14334-A4E6-4E99-8A5A-C13CC680BAF3}"/>
    <cellStyle name="Note 3 2 3 2 2 2 2" xfId="13297" xr:uid="{D5180778-BFA0-4FC2-AF18-90C88DB81DEE}"/>
    <cellStyle name="Note 3 2 3 2 2 2 2 2" xfId="29954" xr:uid="{36B7DCAC-233F-4728-84C0-B9ECB64829C7}"/>
    <cellStyle name="Note 3 2 3 2 2 2 3" xfId="21626" xr:uid="{D5FC01CC-A6CA-45A4-8570-AF1E991C2AB7}"/>
    <cellStyle name="Note 3 2 3 2 2 3" xfId="7743" xr:uid="{F790170F-DDA6-4A8F-8B82-70C0CD09634E}"/>
    <cellStyle name="Note 3 2 3 2 2 3 2" xfId="16073" xr:uid="{F5EEF77F-43A8-4352-B09D-E9B8996C4AB3}"/>
    <cellStyle name="Note 3 2 3 2 2 3 2 2" xfId="32730" xr:uid="{DE9D8683-7872-46F7-A43B-349635A5B409}"/>
    <cellStyle name="Note 3 2 3 2 2 3 3" xfId="24402" xr:uid="{52EEFB85-F5DB-4B81-A5A1-E78CECCCEDF0}"/>
    <cellStyle name="Note 3 2 3 2 2 4" xfId="10521" xr:uid="{E5980D1B-54E4-437C-A5BF-DB6F430A89DE}"/>
    <cellStyle name="Note 3 2 3 2 2 4 2" xfId="27178" xr:uid="{8F9B39C0-DFA4-4592-A52A-C395D3A05F1D}"/>
    <cellStyle name="Note 3 2 3 2 2 5" xfId="18850" xr:uid="{02F2D945-EE4C-41C4-8A54-009EC01C6111}"/>
    <cellStyle name="Note 3 2 3 2 3" xfId="3640" xr:uid="{396B7331-4FA4-4DF3-8705-674FA428EE5A}"/>
    <cellStyle name="Note 3 2 3 2 3 2" xfId="11970" xr:uid="{D76299FB-8AF5-4777-86A8-882F0820E003}"/>
    <cellStyle name="Note 3 2 3 2 3 2 2" xfId="28627" xr:uid="{11B2ED3A-C68C-4A7F-A0CD-CD7CD03DE2EA}"/>
    <cellStyle name="Note 3 2 3 2 3 3" xfId="20299" xr:uid="{71D57A0C-4C15-4B14-8255-8AA11A8140B8}"/>
    <cellStyle name="Note 3 2 3 2 4" xfId="6416" xr:uid="{ED9F8A3F-DD5F-407F-B267-54F6A3CDD7C8}"/>
    <cellStyle name="Note 3 2 3 2 4 2" xfId="14746" xr:uid="{8B96FEC7-CF2C-463C-883E-8148B6064449}"/>
    <cellStyle name="Note 3 2 3 2 4 2 2" xfId="31403" xr:uid="{22B56AF5-BA84-41B7-B29A-4749B9FB2363}"/>
    <cellStyle name="Note 3 2 3 2 4 3" xfId="23075" xr:uid="{E5CD845A-4DE8-47C6-BEE0-DDBC662D7BD5}"/>
    <cellStyle name="Note 3 2 3 2 5" xfId="9194" xr:uid="{B5778C5F-7B13-4DD4-8E25-E0A7E31B6752}"/>
    <cellStyle name="Note 3 2 3 2 5 2" xfId="25851" xr:uid="{9F367E62-DD9F-4495-BD1B-4BCEE71CC09D}"/>
    <cellStyle name="Note 3 2 3 2 6" xfId="17523" xr:uid="{D080C017-F716-40B5-8D9B-60EAD49B4749}"/>
    <cellStyle name="Note 3 2 3 3" xfId="1701" xr:uid="{5158F94C-E3F4-4639-A6A1-7C4088B3C669}"/>
    <cellStyle name="Note 3 2 3 3 2" xfId="4491" xr:uid="{496E13A8-0704-421F-A935-736D8A11EBC5}"/>
    <cellStyle name="Note 3 2 3 3 2 2" xfId="12821" xr:uid="{6523379F-E19B-4CFD-A680-FEF8970F0D92}"/>
    <cellStyle name="Note 3 2 3 3 2 2 2" xfId="29478" xr:uid="{A35E6FCA-8979-4FD6-ACD8-D417C4DCB421}"/>
    <cellStyle name="Note 3 2 3 3 2 3" xfId="21150" xr:uid="{E18C18F1-8CA8-4792-AA50-3C1C15155AE7}"/>
    <cellStyle name="Note 3 2 3 3 3" xfId="7267" xr:uid="{7DE91491-04BE-4F02-90E3-601B60E389F3}"/>
    <cellStyle name="Note 3 2 3 3 3 2" xfId="15597" xr:uid="{09CCAF7A-3A0F-41AD-BE93-0DCE74215954}"/>
    <cellStyle name="Note 3 2 3 3 3 2 2" xfId="32254" xr:uid="{C4976DF6-7634-43ED-92DA-DAAD80733929}"/>
    <cellStyle name="Note 3 2 3 3 3 3" xfId="23926" xr:uid="{144E99CF-7066-4998-9F24-5BDC0C980535}"/>
    <cellStyle name="Note 3 2 3 3 4" xfId="10045" xr:uid="{6D6E55D6-A355-4A00-96DB-BFCA97CF5631}"/>
    <cellStyle name="Note 3 2 3 3 4 2" xfId="26702" xr:uid="{5CF8F06E-BD8D-474F-8C94-6E8C8059F493}"/>
    <cellStyle name="Note 3 2 3 3 5" xfId="18374" xr:uid="{30531ECA-611F-4940-BE12-664A2BB9035D}"/>
    <cellStyle name="Note 3 2 3 4" xfId="3164" xr:uid="{62250817-CA6A-445D-9321-204DB8CDE9FB}"/>
    <cellStyle name="Note 3 2 3 4 2" xfId="11494" xr:uid="{89CD94F8-C871-4446-86BD-35319E0FDC67}"/>
    <cellStyle name="Note 3 2 3 4 2 2" xfId="28151" xr:uid="{FF6D1AA4-FCC0-4259-BEA2-9FC797664C14}"/>
    <cellStyle name="Note 3 2 3 4 3" xfId="19823" xr:uid="{15E1D9A1-B3C9-4683-BAF9-D86A60BE9F3A}"/>
    <cellStyle name="Note 3 2 3 5" xfId="5940" xr:uid="{24036498-B192-47FF-BD25-CE878DABD2F4}"/>
    <cellStyle name="Note 3 2 3 5 2" xfId="14270" xr:uid="{7CD314CB-DD16-4047-B1B8-DB0B6B1AD783}"/>
    <cellStyle name="Note 3 2 3 5 2 2" xfId="30927" xr:uid="{E6160C59-6CA9-4130-B6D5-A5E98C29010C}"/>
    <cellStyle name="Note 3 2 3 5 3" xfId="22599" xr:uid="{C4BFC101-EE3A-4AF1-924E-C99016AD0DEA}"/>
    <cellStyle name="Note 3 2 3 6" xfId="8718" xr:uid="{D94E5CEC-14FB-4467-83FF-65A39DCCCD54}"/>
    <cellStyle name="Note 3 2 3 6 2" xfId="25375" xr:uid="{A2688D14-4FF7-423F-AF05-D9B2BD34C7AD}"/>
    <cellStyle name="Note 3 2 3 7" xfId="17047" xr:uid="{9C2C781A-ADD2-4850-B6A5-DBA84C612089}"/>
    <cellStyle name="Note 3 2 4" xfId="607" xr:uid="{25180D2D-E659-4465-A5F3-324DEBEBB4B7}"/>
    <cellStyle name="Note 3 2 4 2" xfId="1937" xr:uid="{39C39288-BDFA-45E1-BA0F-349326E6981D}"/>
    <cellStyle name="Note 3 2 4 2 2" xfId="4727" xr:uid="{12765AFA-737D-4F54-AC71-CAEC099C7047}"/>
    <cellStyle name="Note 3 2 4 2 2 2" xfId="13057" xr:uid="{DA223F85-06A7-47C6-98BF-9CD923BA0636}"/>
    <cellStyle name="Note 3 2 4 2 2 2 2" xfId="29714" xr:uid="{30DFDD4D-DC67-4C1C-A02D-F263E7B16F5E}"/>
    <cellStyle name="Note 3 2 4 2 2 3" xfId="21386" xr:uid="{8C5264DF-65F9-46B1-B172-E95CA8A53568}"/>
    <cellStyle name="Note 3 2 4 2 3" xfId="7503" xr:uid="{EE90CACE-33C4-44C9-BA83-2BF52638A22E}"/>
    <cellStyle name="Note 3 2 4 2 3 2" xfId="15833" xr:uid="{F5FB34F0-489A-44B5-BB5F-66A00E595080}"/>
    <cellStyle name="Note 3 2 4 2 3 2 2" xfId="32490" xr:uid="{F5147B6F-8B71-43E4-8D54-B3E1A0EE79AD}"/>
    <cellStyle name="Note 3 2 4 2 3 3" xfId="24162" xr:uid="{6AE3602C-7394-4A2F-B1DD-0FB16D9FFD55}"/>
    <cellStyle name="Note 3 2 4 2 4" xfId="10281" xr:uid="{6D1A6D95-73AE-4FC6-8719-4BF02FDE0823}"/>
    <cellStyle name="Note 3 2 4 2 4 2" xfId="26938" xr:uid="{56F9339F-2EB0-4C5C-9A00-0D832A6B2C05}"/>
    <cellStyle name="Note 3 2 4 2 5" xfId="18610" xr:uid="{5E601273-2896-4BFE-881A-CBC386140328}"/>
    <cellStyle name="Note 3 2 4 3" xfId="3400" xr:uid="{4102738B-2C49-431C-A646-D34E0E676015}"/>
    <cellStyle name="Note 3 2 4 3 2" xfId="11730" xr:uid="{099FB7C3-D7B1-47DE-AE04-6550817A62EC}"/>
    <cellStyle name="Note 3 2 4 3 2 2" xfId="28387" xr:uid="{2A505BE6-456C-401C-8EDB-9CD7EEEC15A5}"/>
    <cellStyle name="Note 3 2 4 3 3" xfId="20059" xr:uid="{21854EDA-A270-4F40-8546-BFBDD545FFCB}"/>
    <cellStyle name="Note 3 2 4 4" xfId="6176" xr:uid="{A44F5052-306A-4D16-BE85-D9F44AB4D9F3}"/>
    <cellStyle name="Note 3 2 4 4 2" xfId="14506" xr:uid="{F20FAAF0-F00D-4132-9593-E339D16E4F32}"/>
    <cellStyle name="Note 3 2 4 4 2 2" xfId="31163" xr:uid="{96708449-BA95-4F25-9808-4187613A476C}"/>
    <cellStyle name="Note 3 2 4 4 3" xfId="22835" xr:uid="{99D11D40-88BD-4782-8129-76FE5DBDD922}"/>
    <cellStyle name="Note 3 2 4 5" xfId="8954" xr:uid="{3F3A39E3-41FC-4326-94F0-213BB1989D48}"/>
    <cellStyle name="Note 3 2 4 5 2" xfId="25611" xr:uid="{1DD34528-1836-4145-AE43-BAD470A9B3BE}"/>
    <cellStyle name="Note 3 2 4 6" xfId="17283" xr:uid="{85796E62-1116-4B23-AC18-72975898CE97}"/>
    <cellStyle name="Note 3 2 5" xfId="1084" xr:uid="{0B331B1B-0A86-4B6C-A79D-07FD8B55FF65}"/>
    <cellStyle name="Note 3 2 5 2" xfId="2412" xr:uid="{1EDCA156-23ED-457D-A53C-D1DEF5592413}"/>
    <cellStyle name="Note 3 2 5 2 2" xfId="5202" xr:uid="{7BE83D5A-C7C0-4F74-8DB5-8F23B8FD9352}"/>
    <cellStyle name="Note 3 2 5 2 2 2" xfId="13532" xr:uid="{697EF38D-200F-471E-8A19-54FACC0DF6FF}"/>
    <cellStyle name="Note 3 2 5 2 2 2 2" xfId="30189" xr:uid="{BEB3F7C8-5882-4342-824E-83DEBD1B623A}"/>
    <cellStyle name="Note 3 2 5 2 2 3" xfId="21861" xr:uid="{7E977EE1-8357-4B3B-9C4B-9CD37BD75C52}"/>
    <cellStyle name="Note 3 2 5 2 3" xfId="7978" xr:uid="{BCACC817-5F86-41E7-835E-7AC68DA26CEA}"/>
    <cellStyle name="Note 3 2 5 2 3 2" xfId="16308" xr:uid="{D40290BC-59F6-4DB5-99E1-35B76D79BCEB}"/>
    <cellStyle name="Note 3 2 5 2 3 2 2" xfId="32965" xr:uid="{18D1AE2A-3F3F-4C0A-8E6C-EEF368A752E7}"/>
    <cellStyle name="Note 3 2 5 2 3 3" xfId="24637" xr:uid="{9DBBBEB5-7A68-427A-82F9-1658DD5707AD}"/>
    <cellStyle name="Note 3 2 5 2 4" xfId="10756" xr:uid="{AF6041DE-57E9-46CD-91A4-238D165C7D62}"/>
    <cellStyle name="Note 3 2 5 2 4 2" xfId="27413" xr:uid="{83FA44A9-96BF-41E3-8905-EE0475E2C794}"/>
    <cellStyle name="Note 3 2 5 2 5" xfId="19085" xr:uid="{9FE5B7F9-95C3-4477-99F2-5B139516A6B2}"/>
    <cellStyle name="Note 3 2 5 3" xfId="3875" xr:uid="{8D36B7E2-1A67-4E8C-BC9D-9ED9DA9375A0}"/>
    <cellStyle name="Note 3 2 5 3 2" xfId="12205" xr:uid="{E14686B8-B988-47DE-8A2D-077EA8BE1F83}"/>
    <cellStyle name="Note 3 2 5 3 2 2" xfId="28862" xr:uid="{1796A8BC-F0BD-4268-A433-2E9EDBFE6C06}"/>
    <cellStyle name="Note 3 2 5 3 3" xfId="20534" xr:uid="{14889E4C-2A1C-4B29-AF5A-0C388D14974F}"/>
    <cellStyle name="Note 3 2 5 4" xfId="6651" xr:uid="{053C3933-71FD-455F-879C-BCDA576F30B0}"/>
    <cellStyle name="Note 3 2 5 4 2" xfId="14981" xr:uid="{8C1DAFC3-A745-45B7-AC0C-8F7BECED175B}"/>
    <cellStyle name="Note 3 2 5 4 2 2" xfId="31638" xr:uid="{B32F54EB-602A-48D2-9D02-D336D87DE525}"/>
    <cellStyle name="Note 3 2 5 4 3" xfId="23310" xr:uid="{127DA7EB-B3AB-47E7-AF84-CF5030B0BB28}"/>
    <cellStyle name="Note 3 2 5 5" xfId="9429" xr:uid="{929C6C68-CD2C-434D-A5AD-3C09424669F6}"/>
    <cellStyle name="Note 3 2 5 5 2" xfId="26086" xr:uid="{6F581F71-381D-49BB-A306-C7DE02788F13}"/>
    <cellStyle name="Note 3 2 5 6" xfId="17758" xr:uid="{D0ED738F-B966-4E38-B6C6-FAF6C0F63CA1}"/>
    <cellStyle name="Note 3 2 6" xfId="1349" xr:uid="{97544854-DCC3-434C-9929-21F7D392FCC2}"/>
    <cellStyle name="Note 3 2 6 2" xfId="2677" xr:uid="{E2ED79B4-9A2B-40D7-8ECB-8189A6A9C308}"/>
    <cellStyle name="Note 3 2 6 2 2" xfId="5467" xr:uid="{5998AEA3-A7EC-4AD1-89BC-DE625466779A}"/>
    <cellStyle name="Note 3 2 6 2 2 2" xfId="13797" xr:uid="{A0896B00-057B-48B3-A8F1-7A6E52C4A134}"/>
    <cellStyle name="Note 3 2 6 2 2 2 2" xfId="30454" xr:uid="{71ECF9A6-90C8-4D29-8050-295619E546CA}"/>
    <cellStyle name="Note 3 2 6 2 2 3" xfId="22126" xr:uid="{78EA42AA-5173-47B5-A7F9-A04E4F193CFD}"/>
    <cellStyle name="Note 3 2 6 2 3" xfId="8243" xr:uid="{9E921E05-FD29-4472-865A-2F2C0AC5B47D}"/>
    <cellStyle name="Note 3 2 6 2 3 2" xfId="16573" xr:uid="{97C75BF0-1F54-4228-9C59-491A48C064D9}"/>
    <cellStyle name="Note 3 2 6 2 3 2 2" xfId="33230" xr:uid="{45B12F4D-1AF4-4E02-9617-276CA8B413A1}"/>
    <cellStyle name="Note 3 2 6 2 3 3" xfId="24902" xr:uid="{217995A0-EE2F-4285-BD64-A47FF789C9F9}"/>
    <cellStyle name="Note 3 2 6 2 4" xfId="11021" xr:uid="{D8C7F454-426E-4C68-AC96-C52560DD156F}"/>
    <cellStyle name="Note 3 2 6 2 4 2" xfId="27678" xr:uid="{0CB13847-9BA1-4664-AB35-ADE7B348BBD4}"/>
    <cellStyle name="Note 3 2 6 2 5" xfId="19350" xr:uid="{FBD3D03E-8DE3-41AB-9249-5CBC45CEF12B}"/>
    <cellStyle name="Note 3 2 6 3" xfId="4140" xr:uid="{3AF03097-048D-42A1-8A82-54C7C3F0D3C0}"/>
    <cellStyle name="Note 3 2 6 3 2" xfId="12470" xr:uid="{F876BD21-C30B-47A4-A792-4068937715F1}"/>
    <cellStyle name="Note 3 2 6 3 2 2" xfId="29127" xr:uid="{FB370917-F383-4786-9665-7A38A5B9A6D3}"/>
    <cellStyle name="Note 3 2 6 3 3" xfId="20799" xr:uid="{B67C831E-04BC-4C6E-B092-3595B89691C2}"/>
    <cellStyle name="Note 3 2 6 4" xfId="6916" xr:uid="{4FFFC4ED-D9B6-4271-AFB9-AFFB97214A76}"/>
    <cellStyle name="Note 3 2 6 4 2" xfId="15246" xr:uid="{5DFD9D29-1EBF-4DBB-AED5-001C00E1A815}"/>
    <cellStyle name="Note 3 2 6 4 2 2" xfId="31903" xr:uid="{794EBFF3-7B76-4916-A7BB-A50D8A984016}"/>
    <cellStyle name="Note 3 2 6 4 3" xfId="23575" xr:uid="{ABCE0911-3236-42F1-8F19-0DCFEA395076}"/>
    <cellStyle name="Note 3 2 6 5" xfId="9694" xr:uid="{9023D915-FB2D-40C8-9A10-03ECE9184ED3}"/>
    <cellStyle name="Note 3 2 6 5 2" xfId="26351" xr:uid="{AB19DE29-C0B5-4EF9-BEC3-37057F01A0E3}"/>
    <cellStyle name="Note 3 2 6 6" xfId="18023" xr:uid="{00CCBF96-FC2A-4D5C-88C0-C63C3C404AF9}"/>
    <cellStyle name="Note 3 2 7" xfId="1464" xr:uid="{208B3970-B6C1-4297-BF36-FC1A41E6C540}"/>
    <cellStyle name="Note 3 2 7 2" xfId="4254" xr:uid="{5C218EBF-4B8F-4947-BE09-F4381B8F4F51}"/>
    <cellStyle name="Note 3 2 7 2 2" xfId="12584" xr:uid="{DF7F1506-4C78-40D5-B052-8768FADC914C}"/>
    <cellStyle name="Note 3 2 7 2 2 2" xfId="29241" xr:uid="{3A15A4AB-E911-40ED-8D61-C0994CCE00C1}"/>
    <cellStyle name="Note 3 2 7 2 3" xfId="20913" xr:uid="{E44173B4-C8B4-4EE5-A8E8-3DD4F7030657}"/>
    <cellStyle name="Note 3 2 7 3" xfId="7030" xr:uid="{1EE4AA56-A25F-4442-B51B-C32C4E0A4E82}"/>
    <cellStyle name="Note 3 2 7 3 2" xfId="15360" xr:uid="{5313B6AC-DF5D-4E9B-ABC7-B6BC900B625F}"/>
    <cellStyle name="Note 3 2 7 3 2 2" xfId="32017" xr:uid="{E203E5B7-BAAD-4D70-BDB3-293A4A95A9BB}"/>
    <cellStyle name="Note 3 2 7 3 3" xfId="23689" xr:uid="{73987C4B-1425-46BE-ACC8-735B388CCBB0}"/>
    <cellStyle name="Note 3 2 7 4" xfId="9808" xr:uid="{05A02226-E994-4205-951B-4C91EAC62819}"/>
    <cellStyle name="Note 3 2 7 4 2" xfId="26465" xr:uid="{365D979F-D6BF-4FC0-920F-45E776C3214B}"/>
    <cellStyle name="Note 3 2 7 5" xfId="18137" xr:uid="{69BB2617-07A4-4EB3-92C1-6B907D140034}"/>
    <cellStyle name="Note 3 2 8" xfId="2927" xr:uid="{B8EE29F8-EF64-4E02-B5D2-46AEEF1A1DD2}"/>
    <cellStyle name="Note 3 2 8 2" xfId="11257" xr:uid="{C6B0A00C-7456-429D-B11F-3AB0EE446F1E}"/>
    <cellStyle name="Note 3 2 8 2 2" xfId="27914" xr:uid="{22D1552B-6806-4FD4-8250-5AD0FA4C65F3}"/>
    <cellStyle name="Note 3 2 8 3" xfId="19586" xr:uid="{7D189170-FF6D-46C7-B010-709A4550A9D8}"/>
    <cellStyle name="Note 3 2 9" xfId="5703" xr:uid="{1BE393EF-669C-44B7-9F4C-CD4E777EB6BB}"/>
    <cellStyle name="Note 3 2 9 2" xfId="14033" xr:uid="{9251F23E-BAD4-46ED-BC24-7B32FE8623E6}"/>
    <cellStyle name="Note 3 2 9 2 2" xfId="30690" xr:uid="{C11309F5-9196-4F81-8CAA-DCF790CF8779}"/>
    <cellStyle name="Note 3 2 9 3" xfId="22362" xr:uid="{D5096FB6-830D-46DE-B733-45C26D5B721D}"/>
    <cellStyle name="Note 3 3" xfId="187" xr:uid="{0A78DC8D-9235-4EF4-84F4-7E84351E6271}"/>
    <cellStyle name="Note 3 3 10" xfId="34323" xr:uid="{3BE45644-614D-4141-8DC6-D542FD1144E5}"/>
    <cellStyle name="Note 3 3 2" xfId="429" xr:uid="{8AE1558E-2EA7-4BA3-8EF6-9AABCD584F76}"/>
    <cellStyle name="Note 3 3 2 2" xfId="906" xr:uid="{3315E23B-4101-47E1-A877-6A18A4150A89}"/>
    <cellStyle name="Note 3 3 2 2 2" xfId="2234" xr:uid="{FF8DCC46-12B5-41E7-87E7-94F640C8281F}"/>
    <cellStyle name="Note 3 3 2 2 2 2" xfId="5024" xr:uid="{9A03D02C-43E6-4077-BC6B-26DC5BD08F89}"/>
    <cellStyle name="Note 3 3 2 2 2 2 2" xfId="13354" xr:uid="{A230F20E-01AF-40EA-B41A-C37A316E61BE}"/>
    <cellStyle name="Note 3 3 2 2 2 2 2 2" xfId="30011" xr:uid="{A7932E23-9BEA-45E9-AF02-8C03754D7B09}"/>
    <cellStyle name="Note 3 3 2 2 2 2 3" xfId="21683" xr:uid="{B4C8AF53-A857-463D-B8A3-97CD39AF9B28}"/>
    <cellStyle name="Note 3 3 2 2 2 3" xfId="7800" xr:uid="{B66A1861-07B5-4C1E-A48C-92196283FF6F}"/>
    <cellStyle name="Note 3 3 2 2 2 3 2" xfId="16130" xr:uid="{378B8B9A-1545-413D-B59D-4AEA7D95E84C}"/>
    <cellStyle name="Note 3 3 2 2 2 3 2 2" xfId="32787" xr:uid="{D38A6FC0-2DE3-4A83-A580-406860FA4AE7}"/>
    <cellStyle name="Note 3 3 2 2 2 3 3" xfId="24459" xr:uid="{153386B9-9092-491D-946C-242612E17682}"/>
    <cellStyle name="Note 3 3 2 2 2 4" xfId="10578" xr:uid="{8518631A-3AB2-4463-BDC4-313DE30791A4}"/>
    <cellStyle name="Note 3 3 2 2 2 4 2" xfId="27235" xr:uid="{EA688902-0098-4DBB-A646-F159F840AEDC}"/>
    <cellStyle name="Note 3 3 2 2 2 5" xfId="18907" xr:uid="{9DAA57A6-3749-48C6-A38F-F7E245B238F5}"/>
    <cellStyle name="Note 3 3 2 2 3" xfId="3697" xr:uid="{592EA7B1-1384-4AD4-A59F-EC0EB686F713}"/>
    <cellStyle name="Note 3 3 2 2 3 2" xfId="12027" xr:uid="{7E779385-5EB3-4E72-9E6C-A1DAA2B7896F}"/>
    <cellStyle name="Note 3 3 2 2 3 2 2" xfId="28684" xr:uid="{E00697EB-1348-495B-BB84-05EE0E1EBA34}"/>
    <cellStyle name="Note 3 3 2 2 3 3" xfId="20356" xr:uid="{832947DD-C528-42FB-9281-9A95A94A1056}"/>
    <cellStyle name="Note 3 3 2 2 4" xfId="6473" xr:uid="{B9A97389-8DB1-4CC4-9858-6FC05819AA27}"/>
    <cellStyle name="Note 3 3 2 2 4 2" xfId="14803" xr:uid="{7D092265-96CB-4D6E-A813-D07623916697}"/>
    <cellStyle name="Note 3 3 2 2 4 2 2" xfId="31460" xr:uid="{281A8E88-5720-4776-831C-D079A304F10C}"/>
    <cellStyle name="Note 3 3 2 2 4 3" xfId="23132" xr:uid="{E62A74FE-FD82-43A8-9525-01FA2A87C17A}"/>
    <cellStyle name="Note 3 3 2 2 5" xfId="9251" xr:uid="{DF1DE97F-89B3-41D1-87C2-CE45B2C6EA2E}"/>
    <cellStyle name="Note 3 3 2 2 5 2" xfId="25908" xr:uid="{990E305F-72ED-4E11-B0BC-EAE138E0D732}"/>
    <cellStyle name="Note 3 3 2 2 6" xfId="17580" xr:uid="{77531EB9-9F91-4846-A059-24C775E2691E}"/>
    <cellStyle name="Note 3 3 2 3" xfId="1759" xr:uid="{BBA62F49-0D5F-4FEA-97DC-A96972FBFC02}"/>
    <cellStyle name="Note 3 3 2 3 2" xfId="4549" xr:uid="{9DE833D7-D1A6-4537-91EE-1940C0D1BD13}"/>
    <cellStyle name="Note 3 3 2 3 2 2" xfId="12879" xr:uid="{AAB535A9-C489-428E-9FBD-78F9BC7F6DC9}"/>
    <cellStyle name="Note 3 3 2 3 2 2 2" xfId="29536" xr:uid="{F659E433-DAAF-4FC7-A4AB-1FF61C194D48}"/>
    <cellStyle name="Note 3 3 2 3 2 3" xfId="21208" xr:uid="{65C01B88-054F-49FC-B844-7EB381540DB2}"/>
    <cellStyle name="Note 3 3 2 3 3" xfId="7325" xr:uid="{1198C56D-839B-4615-B179-A8F42106A7B6}"/>
    <cellStyle name="Note 3 3 2 3 3 2" xfId="15655" xr:uid="{5DB903D5-748E-44AA-B49B-622F6259E707}"/>
    <cellStyle name="Note 3 3 2 3 3 2 2" xfId="32312" xr:uid="{5343C27B-0D9F-4807-BF50-6478770B4A5A}"/>
    <cellStyle name="Note 3 3 2 3 3 3" xfId="23984" xr:uid="{1C7FABAB-C866-4539-820E-44F0E6A801B7}"/>
    <cellStyle name="Note 3 3 2 3 4" xfId="10103" xr:uid="{EC9ACACF-1FE4-45C4-B937-6DB1B45B05D9}"/>
    <cellStyle name="Note 3 3 2 3 4 2" xfId="26760" xr:uid="{BF5BFF3D-8C8A-450B-85A1-AE21FAE08541}"/>
    <cellStyle name="Note 3 3 2 3 5" xfId="18432" xr:uid="{994A8260-9B85-4A28-AC4E-1DFF62A250F9}"/>
    <cellStyle name="Note 3 3 2 4" xfId="3222" xr:uid="{5C87687D-7FC5-4858-BB4E-E1B5C5A4CA71}"/>
    <cellStyle name="Note 3 3 2 4 2" xfId="11552" xr:uid="{B001A8FC-903E-48ED-A44A-406CA5F9C7C2}"/>
    <cellStyle name="Note 3 3 2 4 2 2" xfId="28209" xr:uid="{64B05E3D-CBA0-46AA-8BCC-86D0DC756F10}"/>
    <cellStyle name="Note 3 3 2 4 3" xfId="19881" xr:uid="{9F09B677-D455-4A18-8BFD-B8A5133C5930}"/>
    <cellStyle name="Note 3 3 2 5" xfId="5998" xr:uid="{395BB960-8917-4085-863D-9C447250DFDE}"/>
    <cellStyle name="Note 3 3 2 5 2" xfId="14328" xr:uid="{34797884-0601-4EAC-96C7-03AEF579ABFF}"/>
    <cellStyle name="Note 3 3 2 5 2 2" xfId="30985" xr:uid="{757BD2B2-AE74-4000-BFF2-4220824C2106}"/>
    <cellStyle name="Note 3 3 2 5 3" xfId="22657" xr:uid="{3E0CB683-09A5-4D56-AA4D-27824A81481B}"/>
    <cellStyle name="Note 3 3 2 6" xfId="8776" xr:uid="{B1CF2480-33CA-468C-9636-68268EBBE23C}"/>
    <cellStyle name="Note 3 3 2 6 2" xfId="25433" xr:uid="{76F30626-3185-404A-806E-2E594FF2FA8F}"/>
    <cellStyle name="Note 3 3 2 7" xfId="17105" xr:uid="{C767B472-7810-42B7-8A41-4B220DD7DED5}"/>
    <cellStyle name="Note 3 3 2 8" xfId="34538" xr:uid="{49A29FF9-97A1-4EFE-A4B5-AE0FF519041F}"/>
    <cellStyle name="Note 3 3 3" xfId="665" xr:uid="{89B7BBC5-568E-4525-A365-B4637C821636}"/>
    <cellStyle name="Note 3 3 3 2" xfId="1995" xr:uid="{E13DC379-E727-45E7-A6DB-57C5A10D059D}"/>
    <cellStyle name="Note 3 3 3 2 2" xfId="4785" xr:uid="{303A12C5-190D-478E-B75B-49420E9D2B93}"/>
    <cellStyle name="Note 3 3 3 2 2 2" xfId="13115" xr:uid="{EFEFD299-0C32-4CE7-A85A-F042254B7668}"/>
    <cellStyle name="Note 3 3 3 2 2 2 2" xfId="29772" xr:uid="{B2DB0189-DCCE-4ACB-90EA-9E421976257F}"/>
    <cellStyle name="Note 3 3 3 2 2 3" xfId="21444" xr:uid="{A0E07971-2C5B-4E1B-9280-6CE3E9CAA3D9}"/>
    <cellStyle name="Note 3 3 3 2 3" xfId="7561" xr:uid="{D86F76A5-F98A-4250-912A-036BCA239C34}"/>
    <cellStyle name="Note 3 3 3 2 3 2" xfId="15891" xr:uid="{08B170F3-1159-4C84-AFC8-CAEA8422E848}"/>
    <cellStyle name="Note 3 3 3 2 3 2 2" xfId="32548" xr:uid="{D6E4E9A3-4DF8-4134-8D80-FC5A8589FCAB}"/>
    <cellStyle name="Note 3 3 3 2 3 3" xfId="24220" xr:uid="{3332BC81-6F61-4216-BB61-FD8309D67694}"/>
    <cellStyle name="Note 3 3 3 2 4" xfId="10339" xr:uid="{A7F9D8C2-A728-44AD-BDD9-D1C5DB6DC44E}"/>
    <cellStyle name="Note 3 3 3 2 4 2" xfId="26996" xr:uid="{041E6005-B44D-401A-81BC-61051AA62FF5}"/>
    <cellStyle name="Note 3 3 3 2 5" xfId="18668" xr:uid="{B46373AA-4CFC-4ADF-9CE1-4C092781063F}"/>
    <cellStyle name="Note 3 3 3 3" xfId="3458" xr:uid="{991107FB-931D-4256-A216-CF7A85333E38}"/>
    <cellStyle name="Note 3 3 3 3 2" xfId="11788" xr:uid="{11C723F5-013E-4FB8-B343-31258E9BAA01}"/>
    <cellStyle name="Note 3 3 3 3 2 2" xfId="28445" xr:uid="{D342DEB5-9441-4950-922E-6ECA8A00BDB8}"/>
    <cellStyle name="Note 3 3 3 3 3" xfId="20117" xr:uid="{C1DC5EAB-29B3-402F-8F56-66A1CC8B1E3E}"/>
    <cellStyle name="Note 3 3 3 4" xfId="6234" xr:uid="{89F2E962-3634-4DBE-8DE0-EEFCCC59CCDE}"/>
    <cellStyle name="Note 3 3 3 4 2" xfId="14564" xr:uid="{2DC12855-ABE1-41A4-A98A-3785B5F3250F}"/>
    <cellStyle name="Note 3 3 3 4 2 2" xfId="31221" xr:uid="{AF18FD80-A571-442D-97E6-AA3937A251B3}"/>
    <cellStyle name="Note 3 3 3 4 3" xfId="22893" xr:uid="{02C10294-6F28-4EF2-BE5F-0BF1C056AF84}"/>
    <cellStyle name="Note 3 3 3 5" xfId="9012" xr:uid="{0683F6E9-1CCE-4B10-A9CD-98945CFF8475}"/>
    <cellStyle name="Note 3 3 3 5 2" xfId="25669" xr:uid="{47C9AE9A-483F-4C0F-91B4-1349A7B98EA0}"/>
    <cellStyle name="Note 3 3 3 6" xfId="17341" xr:uid="{BA8DDBFC-9A64-49E5-B18B-FB381615DA5B}"/>
    <cellStyle name="Note 3 3 4" xfId="1142" xr:uid="{6A9E7F51-DE97-44EF-BD03-7804D22BA6BC}"/>
    <cellStyle name="Note 3 3 4 2" xfId="2470" xr:uid="{92FD2F9F-8BB8-4E26-9744-86EE215BC338}"/>
    <cellStyle name="Note 3 3 4 2 2" xfId="5260" xr:uid="{ED5760EF-FE06-482A-919C-986F3A3D8535}"/>
    <cellStyle name="Note 3 3 4 2 2 2" xfId="13590" xr:uid="{F479B217-2838-417D-B9C9-4888D54F3DF5}"/>
    <cellStyle name="Note 3 3 4 2 2 2 2" xfId="30247" xr:uid="{2DE811D7-C670-42AB-BBE9-446E519638B8}"/>
    <cellStyle name="Note 3 3 4 2 2 3" xfId="21919" xr:uid="{5EB4CACB-BA3F-4C50-BC33-8706200D8B77}"/>
    <cellStyle name="Note 3 3 4 2 3" xfId="8036" xr:uid="{447CD52E-54BB-4A07-A518-69EE6993D90C}"/>
    <cellStyle name="Note 3 3 4 2 3 2" xfId="16366" xr:uid="{5B539574-3FF7-434A-A7C8-573E6E548F26}"/>
    <cellStyle name="Note 3 3 4 2 3 2 2" xfId="33023" xr:uid="{6FAB0639-3153-4FDA-9B47-F0ADD8961F3E}"/>
    <cellStyle name="Note 3 3 4 2 3 3" xfId="24695" xr:uid="{A6AD9869-5711-41B0-ACFA-BF94D4CCD1A1}"/>
    <cellStyle name="Note 3 3 4 2 4" xfId="10814" xr:uid="{99B5F7FB-7593-417D-A700-32E6202E0916}"/>
    <cellStyle name="Note 3 3 4 2 4 2" xfId="27471" xr:uid="{FD1A902D-04F2-43F0-AE8D-7DF8EAB78FF2}"/>
    <cellStyle name="Note 3 3 4 2 5" xfId="19143" xr:uid="{FCFB072E-3E0B-4455-8FE1-2127FE71EF22}"/>
    <cellStyle name="Note 3 3 4 3" xfId="3933" xr:uid="{7EA7DCC2-8C70-4200-8108-14CEA7F99C5D}"/>
    <cellStyle name="Note 3 3 4 3 2" xfId="12263" xr:uid="{66EAB50F-428B-4455-B6E9-521473EF2131}"/>
    <cellStyle name="Note 3 3 4 3 2 2" xfId="28920" xr:uid="{BA83E59D-1E05-42F6-B9D4-56900D4FCFF1}"/>
    <cellStyle name="Note 3 3 4 3 3" xfId="20592" xr:uid="{2A39BC9E-6924-4C41-B7C8-710D456D1A2B}"/>
    <cellStyle name="Note 3 3 4 4" xfId="6709" xr:uid="{7135F9B8-7D49-4E7B-91F6-13FBAFA896B7}"/>
    <cellStyle name="Note 3 3 4 4 2" xfId="15039" xr:uid="{6534FCE7-E2F8-4314-AC10-FBD2C21A97F1}"/>
    <cellStyle name="Note 3 3 4 4 2 2" xfId="31696" xr:uid="{476FDF6D-B5F0-4595-B5F9-CA0096E9A6DC}"/>
    <cellStyle name="Note 3 3 4 4 3" xfId="23368" xr:uid="{8BD0454F-6864-4C24-97BA-5F04C30814CE}"/>
    <cellStyle name="Note 3 3 4 5" xfId="9487" xr:uid="{9579393B-BEEB-4DB0-A97D-F135C76B242E}"/>
    <cellStyle name="Note 3 3 4 5 2" xfId="26144" xr:uid="{F5A28D19-478D-4332-872B-43499EE1F5C1}"/>
    <cellStyle name="Note 3 3 4 6" xfId="17816" xr:uid="{668F6695-C6F7-43D2-A341-0B1840BE261B}"/>
    <cellStyle name="Note 3 3 5" xfId="1522" xr:uid="{A4293247-EBE7-49D4-8C1B-13D4C9C09B23}"/>
    <cellStyle name="Note 3 3 5 2" xfId="4312" xr:uid="{1CC47BD1-333A-4641-9F72-AE09BCA2D5C5}"/>
    <cellStyle name="Note 3 3 5 2 2" xfId="12642" xr:uid="{EB77F919-76ED-4FBD-A1E5-A42DD7DDB5F3}"/>
    <cellStyle name="Note 3 3 5 2 2 2" xfId="29299" xr:uid="{B79262CC-E103-4693-95CF-58EBF88BFF11}"/>
    <cellStyle name="Note 3 3 5 2 3" xfId="20971" xr:uid="{7DD8CA64-915C-47AF-8890-FB81896B2090}"/>
    <cellStyle name="Note 3 3 5 3" xfId="7088" xr:uid="{C7D2D689-8F31-4ACA-B5A4-D187ECEF6951}"/>
    <cellStyle name="Note 3 3 5 3 2" xfId="15418" xr:uid="{640872BE-B950-4102-AAA4-FD90C9F9ECD3}"/>
    <cellStyle name="Note 3 3 5 3 2 2" xfId="32075" xr:uid="{461BD65F-ECA0-4864-A2A5-BEE05F6FA9AB}"/>
    <cellStyle name="Note 3 3 5 3 3" xfId="23747" xr:uid="{3EE9DC40-77E3-4DA3-AE94-7D3A934438C8}"/>
    <cellStyle name="Note 3 3 5 4" xfId="9866" xr:uid="{A47CF839-6BA8-456A-9DDC-7DEB41A29765}"/>
    <cellStyle name="Note 3 3 5 4 2" xfId="26523" xr:uid="{53FCC4C7-8788-4702-AC6A-6728912E4F64}"/>
    <cellStyle name="Note 3 3 5 5" xfId="18195" xr:uid="{2FB0DC81-9CE4-4373-BB95-4C484F61350F}"/>
    <cellStyle name="Note 3 3 6" xfId="2985" xr:uid="{50B07BAB-F68E-4995-8819-1C624B6B8F9F}"/>
    <cellStyle name="Note 3 3 6 2" xfId="11315" xr:uid="{36533108-525E-455E-BDEC-CCAEF568A586}"/>
    <cellStyle name="Note 3 3 6 2 2" xfId="27972" xr:uid="{3635F9D8-ECC0-4C0A-B9FE-E6C8778239DD}"/>
    <cellStyle name="Note 3 3 6 3" xfId="19644" xr:uid="{AF63013C-80CD-4C81-9BD2-D68492B8E23E}"/>
    <cellStyle name="Note 3 3 7" xfId="5761" xr:uid="{9552AFF3-015A-4EDF-A77F-F5E98BCA47E3}"/>
    <cellStyle name="Note 3 3 7 2" xfId="14091" xr:uid="{BB619278-76B1-4A5D-B779-9E0855A2AC93}"/>
    <cellStyle name="Note 3 3 7 2 2" xfId="30748" xr:uid="{438D757D-ADB3-4638-8A89-375DAAA4467C}"/>
    <cellStyle name="Note 3 3 7 3" xfId="22420" xr:uid="{575A3095-017C-4A65-B843-1E3E84553642}"/>
    <cellStyle name="Note 3 3 8" xfId="8539" xr:uid="{5269A691-21DE-4BB6-A89E-A7A536E41438}"/>
    <cellStyle name="Note 3 3 8 2" xfId="25196" xr:uid="{44189428-4CC1-497F-8F72-1308AA53A46B}"/>
    <cellStyle name="Note 3 3 9" xfId="16868" xr:uid="{226D2000-CD8F-4438-B41F-95C82282F136}"/>
    <cellStyle name="Note 3 4" xfId="313" xr:uid="{5351C160-EC87-4319-BC01-9EB02E7CFE4F}"/>
    <cellStyle name="Note 3 4 2" xfId="793" xr:uid="{913C3212-FA53-40CC-98B4-FAF4E82AF577}"/>
    <cellStyle name="Note 3 4 2 2" xfId="2121" xr:uid="{3781CEF0-47D6-41D5-929E-2D7A50552D5A}"/>
    <cellStyle name="Note 3 4 2 2 2" xfId="4911" xr:uid="{FC96A19E-A667-4CA3-892B-8F5F312AE024}"/>
    <cellStyle name="Note 3 4 2 2 2 2" xfId="13241" xr:uid="{C77D7581-52D7-463A-9273-3189CE9E6F95}"/>
    <cellStyle name="Note 3 4 2 2 2 2 2" xfId="29898" xr:uid="{A8449BB9-CE16-42C4-A691-94CC84161E2D}"/>
    <cellStyle name="Note 3 4 2 2 2 3" xfId="21570" xr:uid="{2A5831BB-0809-4867-B9CC-63BFD82C3B5E}"/>
    <cellStyle name="Note 3 4 2 2 3" xfId="7687" xr:uid="{BB2DEE1B-FCF5-4852-AEAC-57BBC33D3B67}"/>
    <cellStyle name="Note 3 4 2 2 3 2" xfId="16017" xr:uid="{CB35ECC1-F291-474D-A133-0DE2D55C87E9}"/>
    <cellStyle name="Note 3 4 2 2 3 2 2" xfId="32674" xr:uid="{D29D5DBF-B748-4B10-B577-CE09FBF7A6A4}"/>
    <cellStyle name="Note 3 4 2 2 3 3" xfId="24346" xr:uid="{313E6363-B823-448C-86DE-E74267293F1B}"/>
    <cellStyle name="Note 3 4 2 2 4" xfId="10465" xr:uid="{1535E6FD-4A67-4680-A280-07C4F9CE2B11}"/>
    <cellStyle name="Note 3 4 2 2 4 2" xfId="27122" xr:uid="{CEB008C8-9CF1-40CB-B797-66B3895B9252}"/>
    <cellStyle name="Note 3 4 2 2 5" xfId="18794" xr:uid="{02C6224A-FC43-4496-A850-C461C6474847}"/>
    <cellStyle name="Note 3 4 2 3" xfId="3584" xr:uid="{09640450-70F0-4254-8C86-0CB7517A1BB8}"/>
    <cellStyle name="Note 3 4 2 3 2" xfId="11914" xr:uid="{22C62DB5-A146-4F87-88DC-7EFA90AAE515}"/>
    <cellStyle name="Note 3 4 2 3 2 2" xfId="28571" xr:uid="{D221AC4F-4E43-4FBA-B2BF-2F99A6E37425}"/>
    <cellStyle name="Note 3 4 2 3 3" xfId="20243" xr:uid="{8705B617-AB81-45A4-9250-CBBFB374785B}"/>
    <cellStyle name="Note 3 4 2 4" xfId="6360" xr:uid="{CC199CB9-5B9B-4AB8-8A69-E96648247E24}"/>
    <cellStyle name="Note 3 4 2 4 2" xfId="14690" xr:uid="{E0B9F126-7F6F-4CC1-BD8E-54D8F3C937EB}"/>
    <cellStyle name="Note 3 4 2 4 2 2" xfId="31347" xr:uid="{6E0353B4-20B2-4CD0-B822-E5F33C2DBD03}"/>
    <cellStyle name="Note 3 4 2 4 3" xfId="23019" xr:uid="{2A666A47-B29D-49AF-BFCC-A9DAF1AF5E0D}"/>
    <cellStyle name="Note 3 4 2 5" xfId="9138" xr:uid="{15642A4A-6EC8-45CF-8604-5EAC5B23C597}"/>
    <cellStyle name="Note 3 4 2 5 2" xfId="25795" xr:uid="{4B1AD33C-DD8D-4EC8-A80E-8E8288AFE934}"/>
    <cellStyle name="Note 3 4 2 6" xfId="17467" xr:uid="{5715CA32-FCCB-4FF2-8D0F-C9CF151CB88B}"/>
    <cellStyle name="Note 3 4 2 7" xfId="34556" xr:uid="{AFAD1F78-B310-47EB-B8C0-DFDD70C2CB2A}"/>
    <cellStyle name="Note 3 4 3" xfId="1643" xr:uid="{D02CFC65-66D5-443A-841C-86680066B4A9}"/>
    <cellStyle name="Note 3 4 3 2" xfId="4433" xr:uid="{32D6B555-C20D-4C85-926F-65E5FB29D16D}"/>
    <cellStyle name="Note 3 4 3 2 2" xfId="12763" xr:uid="{02D1C579-CF80-48FF-B3EA-75FD26AB9A1D}"/>
    <cellStyle name="Note 3 4 3 2 2 2" xfId="29420" xr:uid="{A1763295-2393-4C72-BD27-C721CD44DF8B}"/>
    <cellStyle name="Note 3 4 3 2 3" xfId="21092" xr:uid="{D41B169C-0850-45D3-AB6B-6E584248A902}"/>
    <cellStyle name="Note 3 4 3 3" xfId="7209" xr:uid="{9E4C32AD-F1CD-4820-851B-79CC737FE23C}"/>
    <cellStyle name="Note 3 4 3 3 2" xfId="15539" xr:uid="{563D28A0-9893-4225-89FC-D9BB34FD54FF}"/>
    <cellStyle name="Note 3 4 3 3 2 2" xfId="32196" xr:uid="{C3078F90-120E-4394-A234-C9CB9F9C7DF9}"/>
    <cellStyle name="Note 3 4 3 3 3" xfId="23868" xr:uid="{5E4E9FA8-EF4D-415D-B843-7068B42E4CB1}"/>
    <cellStyle name="Note 3 4 3 4" xfId="9987" xr:uid="{AA3574D9-8AF5-4AE1-8E36-E355FAFD750F}"/>
    <cellStyle name="Note 3 4 3 4 2" xfId="26644" xr:uid="{513DAD04-D944-4934-8D2C-A800256EAA3F}"/>
    <cellStyle name="Note 3 4 3 5" xfId="18316" xr:uid="{FA586280-8228-40FE-B80F-D554824FE47B}"/>
    <cellStyle name="Note 3 4 4" xfId="3106" xr:uid="{82282632-288B-4272-A1DD-0DA53A4D90CC}"/>
    <cellStyle name="Note 3 4 4 2" xfId="11436" xr:uid="{B33B0954-699A-4CD8-9B54-AB87529C9BE6}"/>
    <cellStyle name="Note 3 4 4 2 2" xfId="28093" xr:uid="{772C1E90-9575-4F89-B619-00533656C2A6}"/>
    <cellStyle name="Note 3 4 4 3" xfId="19765" xr:uid="{581E5188-EDD4-45E3-A516-26E6BCBF92F3}"/>
    <cellStyle name="Note 3 4 5" xfId="5882" xr:uid="{D27E7D01-E036-4291-9AD1-89CEAFEE6E6C}"/>
    <cellStyle name="Note 3 4 5 2" xfId="14212" xr:uid="{33201617-CFA9-4CE8-9656-5768494E254F}"/>
    <cellStyle name="Note 3 4 5 2 2" xfId="30869" xr:uid="{A4AFF638-115E-4C62-B9AA-920C8F2B4765}"/>
    <cellStyle name="Note 3 4 5 3" xfId="22541" xr:uid="{B7F5CF5F-33C8-4DE8-8FEF-836559266706}"/>
    <cellStyle name="Note 3 4 6" xfId="8660" xr:uid="{91666A8B-EACE-4AB4-A5D2-E91EC8F5B85B}"/>
    <cellStyle name="Note 3 4 6 2" xfId="25317" xr:uid="{5ED80DF4-021F-4463-B1D8-862F766C1376}"/>
    <cellStyle name="Note 3 4 7" xfId="16989" xr:uid="{9B60DF87-4BB7-417D-BB97-1624B5E80120}"/>
    <cellStyle name="Note 3 4 8" xfId="34341" xr:uid="{4A2DCC10-9847-4FF8-B0AF-2C4A0AA20FC6}"/>
    <cellStyle name="Note 3 5" xfId="549" xr:uid="{6571D58D-9B1E-483F-8834-F2E582297DE1}"/>
    <cellStyle name="Note 3 5 2" xfId="1879" xr:uid="{D42991FB-F2B6-4DE0-8C07-9F7AE82499A0}"/>
    <cellStyle name="Note 3 5 2 2" xfId="4669" xr:uid="{9E2E1954-AE3C-4D87-B24B-8AA52D0665B8}"/>
    <cellStyle name="Note 3 5 2 2 2" xfId="12999" xr:uid="{94D89DE9-4E17-4BB4-840B-E6ECD89FE22E}"/>
    <cellStyle name="Note 3 5 2 2 2 2" xfId="29656" xr:uid="{79E60710-7AD7-4D79-BBD4-D33731D75228}"/>
    <cellStyle name="Note 3 5 2 2 3" xfId="21328" xr:uid="{41A4C811-624E-44E4-9BEE-C8A1B58CC0F0}"/>
    <cellStyle name="Note 3 5 2 3" xfId="7445" xr:uid="{485A9CE3-48BC-4F91-AF98-F5EF99DCCD64}"/>
    <cellStyle name="Note 3 5 2 3 2" xfId="15775" xr:uid="{87EAE563-8753-4092-A4F0-7DF71C97AF6D}"/>
    <cellStyle name="Note 3 5 2 3 2 2" xfId="32432" xr:uid="{97A30D0D-82B3-42C0-9DEE-11509C8ADBED}"/>
    <cellStyle name="Note 3 5 2 3 3" xfId="24104" xr:uid="{E33C62F1-5EC8-4F3D-BE99-DB1EBF7DDC72}"/>
    <cellStyle name="Note 3 5 2 4" xfId="10223" xr:uid="{2613C8B3-657C-4457-A137-37EFDA424E98}"/>
    <cellStyle name="Note 3 5 2 4 2" xfId="26880" xr:uid="{FBBECE62-6B2B-4848-9E33-A2A305AEB139}"/>
    <cellStyle name="Note 3 5 2 5" xfId="18552" xr:uid="{E9CA050C-B2E3-4CF8-96C2-C1CD61CF658B}"/>
    <cellStyle name="Note 3 5 3" xfId="3342" xr:uid="{8F769FA5-7A18-4E3D-AA2C-9BF83781073D}"/>
    <cellStyle name="Note 3 5 3 2" xfId="11672" xr:uid="{2F0EDC51-B228-468B-932D-6745340E4155}"/>
    <cellStyle name="Note 3 5 3 2 2" xfId="28329" xr:uid="{C8F2AC31-41F1-42CA-AABC-21BD33BDD427}"/>
    <cellStyle name="Note 3 5 3 3" xfId="20001" xr:uid="{E8738520-6253-4972-9240-74C507BDB8CC}"/>
    <cellStyle name="Note 3 5 4" xfId="6118" xr:uid="{9E48DFEC-25B5-4021-9D56-281EDBA3592E}"/>
    <cellStyle name="Note 3 5 4 2" xfId="14448" xr:uid="{1C054D57-0472-463D-A448-4C9CAFEA9701}"/>
    <cellStyle name="Note 3 5 4 2 2" xfId="31105" xr:uid="{FD32186A-08EB-42AE-B2BC-39131FC29E63}"/>
    <cellStyle name="Note 3 5 4 3" xfId="22777" xr:uid="{5313B6C1-D4BA-4B41-BC3F-03D40BFB7283}"/>
    <cellStyle name="Note 3 5 5" xfId="8896" xr:uid="{D1ACB1B4-56B0-4744-97ED-00A1F09EB7A3}"/>
    <cellStyle name="Note 3 5 5 2" xfId="25553" xr:uid="{8BB38CAA-4270-4CCF-9A11-EFCE3A4135AA}"/>
    <cellStyle name="Note 3 5 6" xfId="17225" xr:uid="{CF341083-3E94-4326-A06B-05FD548A33E1}"/>
    <cellStyle name="Note 3 5 7" xfId="34458" xr:uid="{3480185B-2F0C-4451-8B0E-84240CB5BBB9}"/>
    <cellStyle name="Note 3 6" xfId="1026" xr:uid="{20F08B69-D1AB-455C-B0C6-2A8F12A47A37}"/>
    <cellStyle name="Note 3 6 2" xfId="2354" xr:uid="{B26343DF-BB75-45FB-AE8C-2233D5494EB8}"/>
    <cellStyle name="Note 3 6 2 2" xfId="5144" xr:uid="{6BFDC9CF-3EE0-46AA-8D08-F82CC7B665C7}"/>
    <cellStyle name="Note 3 6 2 2 2" xfId="13474" xr:uid="{F50FFE99-0551-45B8-A78A-17078BFAE9B2}"/>
    <cellStyle name="Note 3 6 2 2 2 2" xfId="30131" xr:uid="{4A62F0D4-FF4D-472C-818E-D1FA20ADF1DA}"/>
    <cellStyle name="Note 3 6 2 2 3" xfId="21803" xr:uid="{7A596074-C6C5-45CC-AD1A-40F0169726A6}"/>
    <cellStyle name="Note 3 6 2 3" xfId="7920" xr:uid="{AABDC719-1F5F-4DCA-9F4C-83B249BBCC65}"/>
    <cellStyle name="Note 3 6 2 3 2" xfId="16250" xr:uid="{BBF90CB9-F3CE-4D48-8ED4-47ADF6067A01}"/>
    <cellStyle name="Note 3 6 2 3 2 2" xfId="32907" xr:uid="{13CA8D52-6379-4DFC-891A-BE5B05084852}"/>
    <cellStyle name="Note 3 6 2 3 3" xfId="24579" xr:uid="{6380F2F6-7B23-49C0-897A-8AA3A8961640}"/>
    <cellStyle name="Note 3 6 2 4" xfId="10698" xr:uid="{653D7031-FDD2-4698-9B7E-22F6A64EB191}"/>
    <cellStyle name="Note 3 6 2 4 2" xfId="27355" xr:uid="{909BBA70-8896-42BC-80FB-B0F75B2DBA67}"/>
    <cellStyle name="Note 3 6 2 5" xfId="19027" xr:uid="{64EEC7A0-1029-4B48-B92A-EBB10456CF69}"/>
    <cellStyle name="Note 3 6 3" xfId="3817" xr:uid="{DBE446C5-72A4-4F77-BA42-1B683425BFAE}"/>
    <cellStyle name="Note 3 6 3 2" xfId="12147" xr:uid="{F62C4A40-33EA-44D9-92A3-D0266C1D23E3}"/>
    <cellStyle name="Note 3 6 3 2 2" xfId="28804" xr:uid="{3FB020E8-0B40-4E1B-936D-26D052EDB426}"/>
    <cellStyle name="Note 3 6 3 3" xfId="20476" xr:uid="{28084756-CF6D-4883-8049-3328E62DAEA1}"/>
    <cellStyle name="Note 3 6 4" xfId="6593" xr:uid="{6DD0B8A3-8B9C-4CF6-B232-CB40466EF8BB}"/>
    <cellStyle name="Note 3 6 4 2" xfId="14923" xr:uid="{2EDA1F2B-C73E-4AB0-9720-EA13C858D187}"/>
    <cellStyle name="Note 3 6 4 2 2" xfId="31580" xr:uid="{C1F9F6C2-AE55-48E2-A674-A0E35799F0CC}"/>
    <cellStyle name="Note 3 6 4 3" xfId="23252" xr:uid="{23F29D0C-70BB-4E88-8B68-78215AFF50F0}"/>
    <cellStyle name="Note 3 6 5" xfId="9371" xr:uid="{6806F72D-224E-4132-92B7-3807260CEE5B}"/>
    <cellStyle name="Note 3 6 5 2" xfId="26028" xr:uid="{F775B604-F490-41C2-8299-E7E93F615AA3}"/>
    <cellStyle name="Note 3 6 6" xfId="17700" xr:uid="{A56822E6-36BF-4E40-A84F-1954F345F6EF}"/>
    <cellStyle name="Note 3 7" xfId="1287" xr:uid="{F0356D47-4386-4316-992A-1B3B77BE7375}"/>
    <cellStyle name="Note 3 7 2" xfId="2615" xr:uid="{EC06F97C-B8A4-4678-B55D-2AA47D8FE764}"/>
    <cellStyle name="Note 3 7 2 2" xfId="5405" xr:uid="{38D91696-E6EE-4E1F-9EF0-77C92F7F84AC}"/>
    <cellStyle name="Note 3 7 2 2 2" xfId="13735" xr:uid="{CF00CE9F-58BE-409F-A2F1-30099B52ABED}"/>
    <cellStyle name="Note 3 7 2 2 2 2" xfId="30392" xr:uid="{BA3E8754-46A9-4E75-93E2-CD51672000F5}"/>
    <cellStyle name="Note 3 7 2 2 3" xfId="22064" xr:uid="{289C314E-1C5D-4C5E-B2D1-58A4B21A2E39}"/>
    <cellStyle name="Note 3 7 2 3" xfId="8181" xr:uid="{BE214D56-925A-414C-97D7-69E86B733C16}"/>
    <cellStyle name="Note 3 7 2 3 2" xfId="16511" xr:uid="{7045B21F-EBBE-4405-8442-C1793988E110}"/>
    <cellStyle name="Note 3 7 2 3 2 2" xfId="33168" xr:uid="{B068C902-4B39-4F42-8828-ED5FE0F90093}"/>
    <cellStyle name="Note 3 7 2 3 3" xfId="24840" xr:uid="{CFC84537-7A44-44DA-8CBB-EA73C386E079}"/>
    <cellStyle name="Note 3 7 2 4" xfId="10959" xr:uid="{CDFF127D-865C-48C5-9318-11145391D748}"/>
    <cellStyle name="Note 3 7 2 4 2" xfId="27616" xr:uid="{0C38548E-6F7F-4B2F-8672-C95964DED6AB}"/>
    <cellStyle name="Note 3 7 2 5" xfId="19288" xr:uid="{D2965264-B2FB-4EA7-9C13-1F0D3F7FC8FC}"/>
    <cellStyle name="Note 3 7 3" xfId="4078" xr:uid="{CED012F6-1EEE-48BB-BC27-2DF2FAB67A4E}"/>
    <cellStyle name="Note 3 7 3 2" xfId="12408" xr:uid="{0AD10457-1079-4600-A3B4-143F00EE2CA7}"/>
    <cellStyle name="Note 3 7 3 2 2" xfId="29065" xr:uid="{DED0C204-4F00-4E2B-9CB4-AF9CFFE73702}"/>
    <cellStyle name="Note 3 7 3 3" xfId="20737" xr:uid="{1CB6704A-CCE2-4857-B588-C7310275EC80}"/>
    <cellStyle name="Note 3 7 4" xfId="6854" xr:uid="{C4734B75-AB31-43B3-9C08-2BB094085E63}"/>
    <cellStyle name="Note 3 7 4 2" xfId="15184" xr:uid="{0CDCC1F9-96C5-4FB6-B0DD-A2C00A50CC8E}"/>
    <cellStyle name="Note 3 7 4 2 2" xfId="31841" xr:uid="{EE36E834-0E4A-4CA7-91E2-773838CD1F9F}"/>
    <cellStyle name="Note 3 7 4 3" xfId="23513" xr:uid="{B8BBE104-635C-42C2-914E-34191E4C596C}"/>
    <cellStyle name="Note 3 7 5" xfId="9632" xr:uid="{21B67905-985B-4281-A513-D1E5EA484FD9}"/>
    <cellStyle name="Note 3 7 5 2" xfId="26289" xr:uid="{2DB0D658-2111-4C7B-8DBB-C4518BC75C53}"/>
    <cellStyle name="Note 3 7 6" xfId="17961" xr:uid="{9265CC14-3640-4F5F-8C7A-3730A6B1682E}"/>
    <cellStyle name="Note 3 8" xfId="1405" xr:uid="{44CBA633-53FB-482F-B47B-069DE3CC638A}"/>
    <cellStyle name="Note 3 8 2" xfId="4196" xr:uid="{58C2D4C3-FBC7-4656-BBA2-E160EBAF5B78}"/>
    <cellStyle name="Note 3 8 2 2" xfId="12526" xr:uid="{211EE2A3-B203-445F-80CD-7AB0B5A4C1D9}"/>
    <cellStyle name="Note 3 8 2 2 2" xfId="29183" xr:uid="{CBC8588E-B150-43D8-8D35-0BB2AD203FCF}"/>
    <cellStyle name="Note 3 8 2 3" xfId="20855" xr:uid="{768BE303-9FEA-471B-A92D-A5A3EB12EB72}"/>
    <cellStyle name="Note 3 8 3" xfId="6972" xr:uid="{2CD5D256-24C4-45ED-BA17-83723A306544}"/>
    <cellStyle name="Note 3 8 3 2" xfId="15302" xr:uid="{32AAFE15-238E-49C8-83CF-83C1C6076F6A}"/>
    <cellStyle name="Note 3 8 3 2 2" xfId="31959" xr:uid="{B58CB48E-F3C9-46C9-B5E6-A5B97CF937A3}"/>
    <cellStyle name="Note 3 8 3 3" xfId="23631" xr:uid="{5E507536-DFC2-48FA-A20D-763D9839834D}"/>
    <cellStyle name="Note 3 8 4" xfId="9750" xr:uid="{2DAAD62B-F6F8-4993-9070-7FB321CA5A07}"/>
    <cellStyle name="Note 3 8 4 2" xfId="26407" xr:uid="{A6D74382-AD2D-45CB-813C-60730605F57B}"/>
    <cellStyle name="Note 3 8 5" xfId="18079" xr:uid="{98132466-EA33-413A-BBB4-D18BFEE51E6B}"/>
    <cellStyle name="Note 3 9" xfId="2868" xr:uid="{BB3F6602-EBC3-4976-A54D-0A64A3800E15}"/>
    <cellStyle name="Note 3 9 2" xfId="11199" xr:uid="{12888DFD-8C05-4D02-AA71-377E50AA2EB5}"/>
    <cellStyle name="Note 3 9 2 2" xfId="27856" xr:uid="{7EA46BEF-48B8-400F-B5C3-8013D129F175}"/>
    <cellStyle name="Note 3 9 3" xfId="19528" xr:uid="{43E1CA2A-90F1-4246-8973-8424C0CC58F3}"/>
    <cellStyle name="Note 4" xfId="1230" xr:uid="{6B0BFF42-652E-4807-BC2B-DC7D4FDD4853}"/>
    <cellStyle name="Note 4 2" xfId="2558" xr:uid="{F0934AF3-E523-4BE9-8537-EC2D12064534}"/>
    <cellStyle name="Note 4 2 2" xfId="5348" xr:uid="{A80EEBC2-B7C5-4FE2-932B-E1032FEFAAB2}"/>
    <cellStyle name="Note 4 2 2 2" xfId="13678" xr:uid="{2710BF1D-3312-4CA3-B04E-7515DDA5CFA6}"/>
    <cellStyle name="Note 4 2 2 2 2" xfId="30335" xr:uid="{4232D711-35E6-46AE-9077-630AAE6BC53B}"/>
    <cellStyle name="Note 4 2 2 3" xfId="22007" xr:uid="{FC06CF85-ED58-4A3E-B11B-26C2E84CBA70}"/>
    <cellStyle name="Note 4 2 3" xfId="8124" xr:uid="{83697A35-C5D9-4828-B1FA-342B369941EA}"/>
    <cellStyle name="Note 4 2 3 2" xfId="16454" xr:uid="{1862BE0D-6E91-48E3-886F-847E3DE9861F}"/>
    <cellStyle name="Note 4 2 3 2 2" xfId="33111" xr:uid="{D9CE3D12-4879-42C3-9B31-14A83D23B6DA}"/>
    <cellStyle name="Note 4 2 3 3" xfId="24783" xr:uid="{DE80C27A-304C-4C0F-BD3E-210D68672820}"/>
    <cellStyle name="Note 4 2 4" xfId="10902" xr:uid="{694FCFC9-1387-4740-951A-738F3A11C0B8}"/>
    <cellStyle name="Note 4 2 4 2" xfId="27559" xr:uid="{062A724D-CB16-447B-AB96-BEEA5C20E4AD}"/>
    <cellStyle name="Note 4 2 5" xfId="19231" xr:uid="{C585ED9B-11A3-411A-BC68-F32A02F0BD49}"/>
    <cellStyle name="Note 4 3" xfId="4021" xr:uid="{8DAF0B03-D333-4446-B043-78483C3AC499}"/>
    <cellStyle name="Note 4 3 2" xfId="12351" xr:uid="{0327A406-4E6F-4525-A0FD-3A191F973168}"/>
    <cellStyle name="Note 4 3 2 2" xfId="29008" xr:uid="{EBF88C45-B692-474C-8C86-53FBB4A85CFC}"/>
    <cellStyle name="Note 4 3 3" xfId="20680" xr:uid="{19872A5F-63C7-422B-8B1D-039A8F961AB6}"/>
    <cellStyle name="Note 4 4" xfId="6797" xr:uid="{ED641A35-8CAE-42A7-8AFE-7DD75915116C}"/>
    <cellStyle name="Note 4 4 2" xfId="15127" xr:uid="{43EEE62A-8A47-4C40-B897-A932147C7D09}"/>
    <cellStyle name="Note 4 4 2 2" xfId="31784" xr:uid="{678A5704-90F4-4B91-BD7B-9555BB1CDD8E}"/>
    <cellStyle name="Note 4 4 3" xfId="23456" xr:uid="{13E4A5DF-DB0C-4B96-911A-22771ADEB362}"/>
    <cellStyle name="Note 4 5" xfId="9575" xr:uid="{174E338C-FFC6-40D2-B3C7-CDB694EFB76B}"/>
    <cellStyle name="Note 4 5 2" xfId="26232" xr:uid="{42A5AC5C-DEF3-4E15-97BE-AF47BAE40D97}"/>
    <cellStyle name="Note 4 6" xfId="17904" xr:uid="{A665BB19-50D8-4F15-B9FE-548F28026B07}"/>
    <cellStyle name="Notiz" xfId="33940" xr:uid="{CB45EEE1-74EF-4414-B2A7-2E1046DEA55A}"/>
    <cellStyle name="Notiz 2" xfId="34330" xr:uid="{B1E336E3-67FB-4436-B2D0-A1F6B8D21877}"/>
    <cellStyle name="Notiz 2 2" xfId="34545" xr:uid="{213BDD1A-33D8-4CE9-A0C3-0B2062CA4BB8}"/>
    <cellStyle name="Notiz 3" xfId="34392" xr:uid="{E462EB60-C3AC-413A-A72B-70B2545BB1E1}"/>
    <cellStyle name="Notiz 3 2" xfId="34607" xr:uid="{3BC66168-6CE2-4D90-97EF-621E8567AD9D}"/>
    <cellStyle name="Notiz 4" xfId="34361" xr:uid="{CA7CE74C-2DD2-40FC-A52F-AA002C032E16}"/>
    <cellStyle name="Notiz 4 2" xfId="34576" xr:uid="{F720F613-F4B5-4D75-9031-EE4B7B207DDE}"/>
    <cellStyle name="Notiz 5" xfId="34453" xr:uid="{4F214CF5-69BB-47B3-B816-F6ABEAE1A1D1}"/>
    <cellStyle name="Output" xfId="12" builtinId="21" customBuiltin="1"/>
    <cellStyle name="Output 2" xfId="33941" xr:uid="{72EA10C2-E296-4248-A9E9-02850ADE44A8}"/>
    <cellStyle name="Output 2 2" xfId="34331" xr:uid="{5BF97B8C-2307-4632-995D-FD9C4DD8369F}"/>
    <cellStyle name="Output 2 2 2" xfId="34546" xr:uid="{F5DC8390-77FE-44A7-9D20-EAA00D511AA5}"/>
    <cellStyle name="Output 2 2 3" xfId="34839" xr:uid="{9E95778A-D380-4107-A5F1-0275C0DE7076}"/>
    <cellStyle name="Output 2 3" xfId="34427" xr:uid="{24A3300F-9C43-4564-8321-F9AB843F34F0}"/>
    <cellStyle name="Output 2 3 2" xfId="34642" xr:uid="{8325AF58-8184-49CD-B31E-6483C06D195D}"/>
    <cellStyle name="Output 2 4" xfId="34454" xr:uid="{56A51117-FBA0-4080-9E99-34B1FEA45518}"/>
    <cellStyle name="Output 2 5" xfId="34833" xr:uid="{754133AE-8489-45B9-BA59-A2673EB9758E}"/>
    <cellStyle name="Output 3" xfId="34005" xr:uid="{62EEE8D7-76D5-4982-8532-5CC9BBE52343}"/>
    <cellStyle name="Output 3 2" xfId="34358" xr:uid="{1865A14A-0774-4383-A594-327B167B6528}"/>
    <cellStyle name="Output 3 2 2" xfId="34573" xr:uid="{A475499D-BA86-4845-96A8-26FAAEAFF21F}"/>
    <cellStyle name="Output 3 3" xfId="34409" xr:uid="{460394C1-109D-49B8-9196-2EFA6EF32F71}"/>
    <cellStyle name="Output 3 3 2" xfId="34624" xr:uid="{77463579-9069-4D6A-9117-71884DDF62AE}"/>
    <cellStyle name="Output 3 4" xfId="34459" xr:uid="{60C0FAFF-CD31-4634-80B9-9697017D1D37}"/>
    <cellStyle name="Output 3 5" xfId="34812" xr:uid="{B4B98272-A764-407A-87A1-23421F4A99F5}"/>
    <cellStyle name="Pattern" xfId="33942" xr:uid="{392F2874-B6DA-4194-A6ED-10FD9DAB8102}"/>
    <cellStyle name="Pattern 2" xfId="34202" xr:uid="{14D8E3DC-EF46-493E-BAE3-1D820E5FB664}"/>
    <cellStyle name="Pattern 2 2" xfId="34345" xr:uid="{D28FBE64-A0FD-4786-B6D0-BDE26AE6B4B5}"/>
    <cellStyle name="Pattern 2 2 2" xfId="34560" xr:uid="{27AA843B-6E2E-4633-836A-812EBC7827CF}"/>
    <cellStyle name="Pattern 2 3" xfId="34491" xr:uid="{03FDF240-B8E2-4788-970F-EF0B0238D473}"/>
    <cellStyle name="Pattern 3" xfId="34051" xr:uid="{5F4B17AF-46CC-48BA-9F38-B75CD7D31B8D}"/>
    <cellStyle name="Pattern 3 2" xfId="34388" xr:uid="{ADC7921A-02AA-4FBD-B314-F7FDB32BBEEE}"/>
    <cellStyle name="Pattern 3 2 2" xfId="34603" xr:uid="{B6BA0178-3E9A-4605-ACBA-2C9CCD4781A0}"/>
    <cellStyle name="Pattern 3 3" xfId="34287" xr:uid="{B7908BC0-CAF3-4F9B-AF7B-05A38EB1A9F8}"/>
    <cellStyle name="Pattern 3 3 2" xfId="34502" xr:uid="{D62F2A4F-2BCE-41CC-BCC5-734BE33DDBBE}"/>
    <cellStyle name="Pattern 3 4" xfId="34401" xr:uid="{A98D7812-BEFA-4CC3-B755-19A9F739F53C}"/>
    <cellStyle name="Pattern 3 4 2" xfId="34616" xr:uid="{5E93B91B-1B94-4D7E-9BCE-78982ADC2738}"/>
    <cellStyle name="Percen - Type1" xfId="34834" xr:uid="{E0530E85-6E14-4660-B148-875FD4867F78}"/>
    <cellStyle name="Percent 10" xfId="2889" xr:uid="{47DBE519-0368-4228-891D-1AD6F3004F89}"/>
    <cellStyle name="Percent 11" xfId="8443" xr:uid="{A8416CFA-F541-48A2-A42A-FD6A3EC2AC8C}"/>
    <cellStyle name="Percent 12" xfId="88" xr:uid="{FA46AADC-029B-4DF3-AAF8-10AD0A14FA92}"/>
    <cellStyle name="Percent 2" xfId="48" xr:uid="{21C17236-C91C-458D-9795-6E857B60D473}"/>
    <cellStyle name="Percent 2 2" xfId="2703" xr:uid="{A94D4CF8-2DD4-4B41-BCA0-B374E8590BF4}"/>
    <cellStyle name="Percent 2 2 2" xfId="33650" xr:uid="{8B35D370-23C5-4340-97E3-882AEDD4DF69}"/>
    <cellStyle name="Percent 2 2 3" xfId="34203" xr:uid="{D4812059-4ED2-4D25-BC20-D61F6BFBC5AE}"/>
    <cellStyle name="Percent 2 3" xfId="33375" xr:uid="{195CB10B-342F-4A37-8EE8-5811230F1539}"/>
    <cellStyle name="Percent 2 4" xfId="33943" xr:uid="{CFCB61A4-8937-4ECF-A795-3DC5224F66F6}"/>
    <cellStyle name="Percent 2 5" xfId="34706" xr:uid="{23ECED27-F150-43BA-85C1-6B8AD6AA2C6B}"/>
    <cellStyle name="Percent 3" xfId="59" xr:uid="{5D32E7D5-9AC4-400C-91E4-7503D0587887}"/>
    <cellStyle name="Percent 3 10" xfId="5638" xr:uid="{2D4ECE16-88BB-4A17-8F18-0401FD0C1DCD}"/>
    <cellStyle name="Percent 3 10 2" xfId="13968" xr:uid="{45917AA6-9277-4ACA-9C09-D8EA7E8172E3}"/>
    <cellStyle name="Percent 3 10 2 2" xfId="30625" xr:uid="{DF0043FC-E0DE-4DA0-A2F7-842CAD016F99}"/>
    <cellStyle name="Percent 3 10 3" xfId="22297" xr:uid="{000B3DBC-0215-4CEE-BB0F-79442FE9745B}"/>
    <cellStyle name="Percent 3 11" xfId="8415" xr:uid="{30C3820A-DFCB-408C-A3D5-DB2E1B299C4C}"/>
    <cellStyle name="Percent 3 11 2" xfId="25073" xr:uid="{AFDB0C72-4861-4620-BDC6-696C681768F8}"/>
    <cellStyle name="Percent 3 12" xfId="16745" xr:uid="{952DE922-8EE4-4E69-B8B9-463E107DF358}"/>
    <cellStyle name="Percent 3 13" xfId="34842" xr:uid="{023D781D-FB39-438B-8BF8-A39CC6CFE921}"/>
    <cellStyle name="Percent 3 2" xfId="120" xr:uid="{12F3D420-9A89-4D03-A675-E04CE9BAA176}"/>
    <cellStyle name="Percent 3 2 10" xfId="8474" xr:uid="{E67CB273-455A-435A-AD47-0045425515E0}"/>
    <cellStyle name="Percent 3 2 10 2" xfId="25131" xr:uid="{64A0B4D6-8458-41AD-A76A-2F669090FC88}"/>
    <cellStyle name="Percent 3 2 11" xfId="16803" xr:uid="{56EF14D6-3457-4D5D-BF76-9E1A8319741E}"/>
    <cellStyle name="Percent 3 2 2" xfId="242" xr:uid="{02305B4E-F0C2-4BCC-9E85-089B0A2B205B}"/>
    <cellStyle name="Percent 3 2 2 2" xfId="484" xr:uid="{3D7461A6-0626-4474-9D04-0EA449A5AB19}"/>
    <cellStyle name="Percent 3 2 2 2 2" xfId="960" xr:uid="{5328E350-39A7-4160-8723-1C467DA2AA2E}"/>
    <cellStyle name="Percent 3 2 2 2 2 2" xfId="2288" xr:uid="{1581E8B0-1FB0-4CCE-801C-35E329237EFF}"/>
    <cellStyle name="Percent 3 2 2 2 2 2 2" xfId="5078" xr:uid="{487386FE-DCAD-4299-B37D-2BB4FB47E16B}"/>
    <cellStyle name="Percent 3 2 2 2 2 2 2 2" xfId="13408" xr:uid="{1CE15A61-AB14-49ED-B51C-EFA3FDFBB66B}"/>
    <cellStyle name="Percent 3 2 2 2 2 2 2 2 2" xfId="30065" xr:uid="{132272BA-248E-426C-8A3A-88AEBBD783A1}"/>
    <cellStyle name="Percent 3 2 2 2 2 2 2 3" xfId="21737" xr:uid="{2B10279B-EBC9-46DA-A87E-3ADB07757B24}"/>
    <cellStyle name="Percent 3 2 2 2 2 2 3" xfId="7854" xr:uid="{CCE99E3B-209B-4993-90AF-1B85FCBBEA9F}"/>
    <cellStyle name="Percent 3 2 2 2 2 2 3 2" xfId="16184" xr:uid="{1AF52B57-7D67-4370-B6DE-7B9AA60A1DF8}"/>
    <cellStyle name="Percent 3 2 2 2 2 2 3 2 2" xfId="32841" xr:uid="{AB610712-0170-4F02-B8B1-C9B4D4D15C21}"/>
    <cellStyle name="Percent 3 2 2 2 2 2 3 3" xfId="24513" xr:uid="{FCA72412-2F3E-4E12-B762-28A0A2118C43}"/>
    <cellStyle name="Percent 3 2 2 2 2 2 4" xfId="10632" xr:uid="{C24F8CAA-2E5C-48C0-9C3F-12AF6AADA50E}"/>
    <cellStyle name="Percent 3 2 2 2 2 2 4 2" xfId="27289" xr:uid="{4B7E43CC-24D7-4F3C-A997-04A0BA337934}"/>
    <cellStyle name="Percent 3 2 2 2 2 2 5" xfId="18961" xr:uid="{E385FA17-6C51-444E-9191-1B71665EB89D}"/>
    <cellStyle name="Percent 3 2 2 2 2 3" xfId="3751" xr:uid="{CF2AE6AB-D774-4801-B88C-BC02299EF8C2}"/>
    <cellStyle name="Percent 3 2 2 2 2 3 2" xfId="12081" xr:uid="{FB47A9C6-915D-4FB9-8DD1-8115731E46AA}"/>
    <cellStyle name="Percent 3 2 2 2 2 3 2 2" xfId="28738" xr:uid="{E920FD46-A5AB-4000-8664-136D2EE5BC1F}"/>
    <cellStyle name="Percent 3 2 2 2 2 3 3" xfId="20410" xr:uid="{37CE1D73-E79D-4E5B-B8A7-956B74DFE94F}"/>
    <cellStyle name="Percent 3 2 2 2 2 4" xfId="6527" xr:uid="{04669706-E8E9-4EDD-A053-99B5708F137C}"/>
    <cellStyle name="Percent 3 2 2 2 2 4 2" xfId="14857" xr:uid="{1F4EF943-6127-4374-8ECF-AE72A11E49CA}"/>
    <cellStyle name="Percent 3 2 2 2 2 4 2 2" xfId="31514" xr:uid="{F9647C75-C2C9-4A1A-BF03-F3845EA0EE87}"/>
    <cellStyle name="Percent 3 2 2 2 2 4 3" xfId="23186" xr:uid="{3FE9C58B-7257-47E1-A0B9-3271C3758687}"/>
    <cellStyle name="Percent 3 2 2 2 2 5" xfId="9305" xr:uid="{DE4C8952-E879-49C1-B964-BBF7680FF7E0}"/>
    <cellStyle name="Percent 3 2 2 2 2 5 2" xfId="25962" xr:uid="{4AA1C717-9815-4E5E-BD5F-219DC7795B6C}"/>
    <cellStyle name="Percent 3 2 2 2 2 6" xfId="17634" xr:uid="{848B2015-AED4-41E7-B2DC-8100DBE99903}"/>
    <cellStyle name="Percent 3 2 2 2 3" xfId="1814" xr:uid="{9D5AC8F9-118D-4A08-B556-7D300995C51D}"/>
    <cellStyle name="Percent 3 2 2 2 3 2" xfId="4604" xr:uid="{B0FB9974-36E0-4608-9D0E-D0A81D57D5FD}"/>
    <cellStyle name="Percent 3 2 2 2 3 2 2" xfId="12934" xr:uid="{C5E96712-67FE-48B8-B4D9-1C3CED3EDFA2}"/>
    <cellStyle name="Percent 3 2 2 2 3 2 2 2" xfId="29591" xr:uid="{3B60593A-57D3-4C3D-AECD-2150803365E5}"/>
    <cellStyle name="Percent 3 2 2 2 3 2 3" xfId="21263" xr:uid="{01064C31-10DC-4466-8431-5B01F915CB4C}"/>
    <cellStyle name="Percent 3 2 2 2 3 3" xfId="7380" xr:uid="{1551EC32-0A01-4669-AB2C-F007AD07CDA9}"/>
    <cellStyle name="Percent 3 2 2 2 3 3 2" xfId="15710" xr:uid="{90DB4B31-4D96-43A1-AB30-50DF60AAFC59}"/>
    <cellStyle name="Percent 3 2 2 2 3 3 2 2" xfId="32367" xr:uid="{6917F4C8-5B86-4081-8ECF-FA4FF316E2D6}"/>
    <cellStyle name="Percent 3 2 2 2 3 3 3" xfId="24039" xr:uid="{D063DA88-5FF4-47AC-9098-7CF142B1DBDA}"/>
    <cellStyle name="Percent 3 2 2 2 3 4" xfId="10158" xr:uid="{9B044322-D24C-455D-B839-95D414F5D4A2}"/>
    <cellStyle name="Percent 3 2 2 2 3 4 2" xfId="26815" xr:uid="{FE167213-066F-4E4E-B98B-6F8B3571108C}"/>
    <cellStyle name="Percent 3 2 2 2 3 5" xfId="18487" xr:uid="{4DA9D402-09EE-4B74-9818-BEFCA70AE790}"/>
    <cellStyle name="Percent 3 2 2 2 4" xfId="3277" xr:uid="{2A425A03-2461-45E3-BEA4-B8AA5C0D5B3D}"/>
    <cellStyle name="Percent 3 2 2 2 4 2" xfId="11607" xr:uid="{A545E619-AD29-4421-A490-14FE08BE9C38}"/>
    <cellStyle name="Percent 3 2 2 2 4 2 2" xfId="28264" xr:uid="{6E927547-4422-4F27-9D26-F2B8DBF760D7}"/>
    <cellStyle name="Percent 3 2 2 2 4 3" xfId="19936" xr:uid="{90AFB116-3288-44E2-AB13-F162C23E191A}"/>
    <cellStyle name="Percent 3 2 2 2 5" xfId="6053" xr:uid="{E78F7947-E95F-41F4-BBFD-D91C419450BD}"/>
    <cellStyle name="Percent 3 2 2 2 5 2" xfId="14383" xr:uid="{4020AD15-ECA3-4598-9F2A-C01E5A809252}"/>
    <cellStyle name="Percent 3 2 2 2 5 2 2" xfId="31040" xr:uid="{99B13B71-F7D8-4C4F-896A-9CB5E06F1EB1}"/>
    <cellStyle name="Percent 3 2 2 2 5 3" xfId="22712" xr:uid="{199CD415-4C28-44B5-8BF6-F2C54A6ED628}"/>
    <cellStyle name="Percent 3 2 2 2 6" xfId="8831" xr:uid="{830080AE-6FF8-4A5F-A08E-F4AD32191C92}"/>
    <cellStyle name="Percent 3 2 2 2 6 2" xfId="25488" xr:uid="{99020DD8-ED2C-426A-8C3C-F7BA6FD18BAB}"/>
    <cellStyle name="Percent 3 2 2 2 7" xfId="17160" xr:uid="{C65CEC90-78FC-456E-B031-EB9B9AECB900}"/>
    <cellStyle name="Percent 3 2 2 3" xfId="720" xr:uid="{26171426-FF2B-45E7-B0CA-74E1C3FBF38C}"/>
    <cellStyle name="Percent 3 2 2 3 2" xfId="2050" xr:uid="{67DD6F21-C73E-466C-8378-19EF57B9E530}"/>
    <cellStyle name="Percent 3 2 2 3 2 2" xfId="4840" xr:uid="{8D3895A5-E31C-452C-BA23-232DB7EC31D7}"/>
    <cellStyle name="Percent 3 2 2 3 2 2 2" xfId="13170" xr:uid="{50410856-0CCD-4AC7-8FB4-1A824F9A99F9}"/>
    <cellStyle name="Percent 3 2 2 3 2 2 2 2" xfId="29827" xr:uid="{93B1FDD2-B7ED-4531-8D71-292591E2BCFC}"/>
    <cellStyle name="Percent 3 2 2 3 2 2 3" xfId="21499" xr:uid="{CA242AA2-AA40-4328-BEC4-CD7D876C98CF}"/>
    <cellStyle name="Percent 3 2 2 3 2 3" xfId="7616" xr:uid="{CEB3430B-8F14-4CBD-95C0-BAFF53C0EC64}"/>
    <cellStyle name="Percent 3 2 2 3 2 3 2" xfId="15946" xr:uid="{D83DD1C7-354C-4B0B-AA9B-6C144545297E}"/>
    <cellStyle name="Percent 3 2 2 3 2 3 2 2" xfId="32603" xr:uid="{4190701E-2AB8-4942-B097-22FD1A419E7F}"/>
    <cellStyle name="Percent 3 2 2 3 2 3 3" xfId="24275" xr:uid="{FB458538-471D-442F-91D6-ACDC52E1AFDA}"/>
    <cellStyle name="Percent 3 2 2 3 2 4" xfId="10394" xr:uid="{36A81168-22B8-45B1-B3F9-D290A6952D79}"/>
    <cellStyle name="Percent 3 2 2 3 2 4 2" xfId="27051" xr:uid="{D09F9FDE-51FB-4046-9681-22D364640255}"/>
    <cellStyle name="Percent 3 2 2 3 2 5" xfId="18723" xr:uid="{A4348BC8-9438-495E-B3FE-B9BC42832C1A}"/>
    <cellStyle name="Percent 3 2 2 3 3" xfId="3513" xr:uid="{ACC9366A-2AA7-460B-A702-A14471BFEB76}"/>
    <cellStyle name="Percent 3 2 2 3 3 2" xfId="11843" xr:uid="{0FD903DF-F70F-4952-BFC5-1CD04F540F5B}"/>
    <cellStyle name="Percent 3 2 2 3 3 2 2" xfId="28500" xr:uid="{4CF5D073-A049-47A3-96BD-957010C36ADE}"/>
    <cellStyle name="Percent 3 2 2 3 3 3" xfId="20172" xr:uid="{5CBED15B-B0BD-4253-BFBB-BAE486D6B9D9}"/>
    <cellStyle name="Percent 3 2 2 3 4" xfId="6289" xr:uid="{CAC58691-62C9-4E2D-B833-C58CBE943B82}"/>
    <cellStyle name="Percent 3 2 2 3 4 2" xfId="14619" xr:uid="{5FEBB021-E64D-4B3E-8532-3BB6D48B27CF}"/>
    <cellStyle name="Percent 3 2 2 3 4 2 2" xfId="31276" xr:uid="{225F2B67-2663-41C0-B8D8-CFC4BB12DA03}"/>
    <cellStyle name="Percent 3 2 2 3 4 3" xfId="22948" xr:uid="{DCBD846B-FE38-485A-B203-2AE2A7A67F57}"/>
    <cellStyle name="Percent 3 2 2 3 5" xfId="9067" xr:uid="{C3C62A3A-9BAD-487D-903E-3B5255CA106F}"/>
    <cellStyle name="Percent 3 2 2 3 5 2" xfId="25724" xr:uid="{93A972EA-7CC0-4BE5-BBA4-947F530E8440}"/>
    <cellStyle name="Percent 3 2 2 3 6" xfId="17396" xr:uid="{996491FB-8E22-47BE-B949-39311374BBA0}"/>
    <cellStyle name="Percent 3 2 2 4" xfId="1197" xr:uid="{09EBE2F5-8E46-4F03-B99C-5AEE3BD81A01}"/>
    <cellStyle name="Percent 3 2 2 4 2" xfId="2525" xr:uid="{6936EE91-976C-47DE-9976-F41BAEE44C44}"/>
    <cellStyle name="Percent 3 2 2 4 2 2" xfId="5315" xr:uid="{C42EEB05-8510-41C2-9B5C-A5322D851C73}"/>
    <cellStyle name="Percent 3 2 2 4 2 2 2" xfId="13645" xr:uid="{B8722155-03DF-4516-A05E-6A16529E78EA}"/>
    <cellStyle name="Percent 3 2 2 4 2 2 2 2" xfId="30302" xr:uid="{012577EA-E248-4A31-9B8C-AA1751749641}"/>
    <cellStyle name="Percent 3 2 2 4 2 2 3" xfId="21974" xr:uid="{6710BF52-ACA8-40D7-899B-C9B8C0FC26C2}"/>
    <cellStyle name="Percent 3 2 2 4 2 3" xfId="8091" xr:uid="{A029658E-C7B7-40E1-AEEC-5CE9DDEA4DEE}"/>
    <cellStyle name="Percent 3 2 2 4 2 3 2" xfId="16421" xr:uid="{542E1D4B-A65A-46C4-926A-EE09EEE186E8}"/>
    <cellStyle name="Percent 3 2 2 4 2 3 2 2" xfId="33078" xr:uid="{10DECC79-7A7B-49DB-9758-5BBE1871EE69}"/>
    <cellStyle name="Percent 3 2 2 4 2 3 3" xfId="24750" xr:uid="{DF7753DA-6256-4965-B450-A7B744940A99}"/>
    <cellStyle name="Percent 3 2 2 4 2 4" xfId="10869" xr:uid="{D18E7C4D-0D76-4FB6-A06C-E4F826550979}"/>
    <cellStyle name="Percent 3 2 2 4 2 4 2" xfId="27526" xr:uid="{AB94ABA0-6252-449F-B074-7B4804D27252}"/>
    <cellStyle name="Percent 3 2 2 4 2 5" xfId="19198" xr:uid="{5A8B28A8-B9F3-411E-B1EF-87BA066A83E9}"/>
    <cellStyle name="Percent 3 2 2 4 3" xfId="3988" xr:uid="{61567FE2-7511-403D-B378-266031764B18}"/>
    <cellStyle name="Percent 3 2 2 4 3 2" xfId="12318" xr:uid="{B308D45F-EAB4-4BF2-A444-2EACE696F32C}"/>
    <cellStyle name="Percent 3 2 2 4 3 2 2" xfId="28975" xr:uid="{BE6C56D7-B775-40DE-B650-9B00FACD238C}"/>
    <cellStyle name="Percent 3 2 2 4 3 3" xfId="20647" xr:uid="{CDDB3364-E5CB-4E0F-8701-74BD907AEE4E}"/>
    <cellStyle name="Percent 3 2 2 4 4" xfId="6764" xr:uid="{8D5763BB-A404-40E9-AE40-8500A251F6C3}"/>
    <cellStyle name="Percent 3 2 2 4 4 2" xfId="15094" xr:uid="{F64A2C71-A83B-4D00-96B6-D5927587AA40}"/>
    <cellStyle name="Percent 3 2 2 4 4 2 2" xfId="31751" xr:uid="{C6EE31BE-711A-43E9-B785-1A7316F10FED}"/>
    <cellStyle name="Percent 3 2 2 4 4 3" xfId="23423" xr:uid="{55B9B169-8B3F-4009-A5C6-296BBB56CD59}"/>
    <cellStyle name="Percent 3 2 2 4 5" xfId="9542" xr:uid="{3511CB39-318E-4FC3-9887-C38E0E1AE7E1}"/>
    <cellStyle name="Percent 3 2 2 4 5 2" xfId="26199" xr:uid="{31BFDBB0-82DD-41DD-8861-00694423BC6F}"/>
    <cellStyle name="Percent 3 2 2 4 6" xfId="17871" xr:uid="{90DB11F0-68B5-4028-80A0-8D1B83C2548F}"/>
    <cellStyle name="Percent 3 2 2 5" xfId="1577" xr:uid="{3B6879AF-6EE3-4E34-949D-F73562869B84}"/>
    <cellStyle name="Percent 3 2 2 5 2" xfId="4367" xr:uid="{7335A8CD-5123-45A0-A58E-263443195B58}"/>
    <cellStyle name="Percent 3 2 2 5 2 2" xfId="12697" xr:uid="{8638852E-9782-4C09-9D19-C4962270432A}"/>
    <cellStyle name="Percent 3 2 2 5 2 2 2" xfId="29354" xr:uid="{BDC89A58-A268-4502-9721-C332A72ADE55}"/>
    <cellStyle name="Percent 3 2 2 5 2 3" xfId="21026" xr:uid="{9E564FA9-A108-4A2C-8F5B-52DADEC49025}"/>
    <cellStyle name="Percent 3 2 2 5 3" xfId="7143" xr:uid="{8D025504-49FA-4008-8910-1BBFAD7C6A61}"/>
    <cellStyle name="Percent 3 2 2 5 3 2" xfId="15473" xr:uid="{3AB46406-F70C-44DE-B4AF-EA0A8A53991F}"/>
    <cellStyle name="Percent 3 2 2 5 3 2 2" xfId="32130" xr:uid="{A7535A36-1CE5-4BCF-AA1D-9180E418A9B1}"/>
    <cellStyle name="Percent 3 2 2 5 3 3" xfId="23802" xr:uid="{4288C4C9-343F-429C-A382-9DEDC2C303AD}"/>
    <cellStyle name="Percent 3 2 2 5 4" xfId="9921" xr:uid="{AC0ADBFC-8326-409E-BC6E-E6D57F12662D}"/>
    <cellStyle name="Percent 3 2 2 5 4 2" xfId="26578" xr:uid="{9B53ACA6-46BE-4ADA-9ECC-0BE957F6E205}"/>
    <cellStyle name="Percent 3 2 2 5 5" xfId="18250" xr:uid="{0E26CB52-0058-4AF1-B843-5E29C8C2B0CF}"/>
    <cellStyle name="Percent 3 2 2 6" xfId="3040" xr:uid="{9733D5E8-3BBE-415E-9F14-2EFB04116619}"/>
    <cellStyle name="Percent 3 2 2 6 2" xfId="11370" xr:uid="{CD8C6441-64E0-4B8F-BEA5-D00B8434FD10}"/>
    <cellStyle name="Percent 3 2 2 6 2 2" xfId="28027" xr:uid="{D9161118-E18B-4E3C-A6DA-A2A78EA3E658}"/>
    <cellStyle name="Percent 3 2 2 6 3" xfId="19699" xr:uid="{E9562ED0-2879-42D8-B7E8-D79D9819C673}"/>
    <cellStyle name="Percent 3 2 2 7" xfId="5816" xr:uid="{CF2E01FC-89A1-4AC6-89D9-4224D7CFCDFE}"/>
    <cellStyle name="Percent 3 2 2 7 2" xfId="14146" xr:uid="{1AFA59B6-C958-4CF1-8173-4E8BF1475D74}"/>
    <cellStyle name="Percent 3 2 2 7 2 2" xfId="30803" xr:uid="{ABF14671-96E4-4D49-9A7E-C6AA066B30DC}"/>
    <cellStyle name="Percent 3 2 2 7 3" xfId="22475" xr:uid="{7DAFBB8D-27AF-46D5-98A0-1359DC740A64}"/>
    <cellStyle name="Percent 3 2 2 8" xfId="8594" xr:uid="{600FB46F-0E5F-4A0A-92BB-834604498854}"/>
    <cellStyle name="Percent 3 2 2 8 2" xfId="25251" xr:uid="{CC55F9B7-382A-4DFA-8690-9D71232DDF44}"/>
    <cellStyle name="Percent 3 2 2 9" xfId="16923" xr:uid="{4CCDE849-FE06-4377-8310-18510C9CEF62}"/>
    <cellStyle name="Percent 3 2 3" xfId="364" xr:uid="{1821221A-C1E7-4A98-9A91-E81C43B76E26}"/>
    <cellStyle name="Percent 3 2 3 2" xfId="842" xr:uid="{8D683CBD-3DBC-4126-80EB-5D4D4BA69635}"/>
    <cellStyle name="Percent 3 2 3 2 2" xfId="2170" xr:uid="{F013A4C7-8508-4FA6-B0F7-9B5CA36FBFA2}"/>
    <cellStyle name="Percent 3 2 3 2 2 2" xfId="4960" xr:uid="{02B106CD-59F8-40C3-B7DC-504E7B3129E1}"/>
    <cellStyle name="Percent 3 2 3 2 2 2 2" xfId="13290" xr:uid="{5E2857E3-182F-464F-92DD-CE8EF7B35A35}"/>
    <cellStyle name="Percent 3 2 3 2 2 2 2 2" xfId="29947" xr:uid="{B431C458-1B5B-4993-8B5E-FBBF51BE74A9}"/>
    <cellStyle name="Percent 3 2 3 2 2 2 3" xfId="21619" xr:uid="{8BDDA8F0-FDD1-4C21-AFB4-4DD6E55F5CF2}"/>
    <cellStyle name="Percent 3 2 3 2 2 3" xfId="7736" xr:uid="{E67FD6DC-5BC2-4E16-B33E-8F7EF0BD7700}"/>
    <cellStyle name="Percent 3 2 3 2 2 3 2" xfId="16066" xr:uid="{F9BF2B07-A99B-4C39-A240-98A092382D8F}"/>
    <cellStyle name="Percent 3 2 3 2 2 3 2 2" xfId="32723" xr:uid="{094FAC9A-032D-4EE8-BFC4-23B4305A6A88}"/>
    <cellStyle name="Percent 3 2 3 2 2 3 3" xfId="24395" xr:uid="{3007AD17-3A81-4E6A-82A9-55931B8016AD}"/>
    <cellStyle name="Percent 3 2 3 2 2 4" xfId="10514" xr:uid="{E398AEFB-D94D-4F33-BF84-F826640A2A84}"/>
    <cellStyle name="Percent 3 2 3 2 2 4 2" xfId="27171" xr:uid="{5350E856-86A2-4DB9-B257-4D94AC181135}"/>
    <cellStyle name="Percent 3 2 3 2 2 5" xfId="18843" xr:uid="{2F2EFD0C-43C5-47DD-935C-663F9A5BBD69}"/>
    <cellStyle name="Percent 3 2 3 2 3" xfId="3633" xr:uid="{2E5C56BC-CA5B-4020-BEC6-295094E1DF2D}"/>
    <cellStyle name="Percent 3 2 3 2 3 2" xfId="11963" xr:uid="{FB7B3585-696D-4C9C-8F3E-67C46787DE91}"/>
    <cellStyle name="Percent 3 2 3 2 3 2 2" xfId="28620" xr:uid="{AFD47CD5-B1FC-429E-96B7-9337368AE828}"/>
    <cellStyle name="Percent 3 2 3 2 3 3" xfId="20292" xr:uid="{89A3A625-8A05-4E26-B15D-2EBF989C56C3}"/>
    <cellStyle name="Percent 3 2 3 2 4" xfId="6409" xr:uid="{7A21C591-00B0-4683-B795-61D212445A5C}"/>
    <cellStyle name="Percent 3 2 3 2 4 2" xfId="14739" xr:uid="{6342B9C0-B854-4A9F-AD86-3ECADBE5E94E}"/>
    <cellStyle name="Percent 3 2 3 2 4 2 2" xfId="31396" xr:uid="{D910EBAA-B87A-4FC7-9184-A0C3AEAE3953}"/>
    <cellStyle name="Percent 3 2 3 2 4 3" xfId="23068" xr:uid="{097AAC0E-C8E5-44F5-B296-77855D93D0F5}"/>
    <cellStyle name="Percent 3 2 3 2 5" xfId="9187" xr:uid="{AF3AF597-96CB-4DDF-A065-726D648E7C4E}"/>
    <cellStyle name="Percent 3 2 3 2 5 2" xfId="25844" xr:uid="{5626B6FB-5DA2-45DE-BA68-C95A90F34216}"/>
    <cellStyle name="Percent 3 2 3 2 6" xfId="17516" xr:uid="{A1EEF9FC-C8EA-474C-B4A2-79A4BCF57657}"/>
    <cellStyle name="Percent 3 2 3 3" xfId="1694" xr:uid="{C2263E14-B196-4DE8-918C-27101054D6DA}"/>
    <cellStyle name="Percent 3 2 3 3 2" xfId="4484" xr:uid="{0387E5DD-B1A0-4A5C-9265-C58F679BDDC4}"/>
    <cellStyle name="Percent 3 2 3 3 2 2" xfId="12814" xr:uid="{FBCDC0C8-5B29-4D0A-8076-F65007411C8D}"/>
    <cellStyle name="Percent 3 2 3 3 2 2 2" xfId="29471" xr:uid="{0F23AB82-1D31-4BBD-9837-C347F1F826E2}"/>
    <cellStyle name="Percent 3 2 3 3 2 3" xfId="21143" xr:uid="{7A76EEBB-5354-4A75-B65B-B94891E750E3}"/>
    <cellStyle name="Percent 3 2 3 3 3" xfId="7260" xr:uid="{AFCD1505-7D9A-47AD-A56A-89C4CDE7C78B}"/>
    <cellStyle name="Percent 3 2 3 3 3 2" xfId="15590" xr:uid="{F9538499-EC18-423E-94B0-F51B9B58A157}"/>
    <cellStyle name="Percent 3 2 3 3 3 2 2" xfId="32247" xr:uid="{0C7742BE-C801-4970-BEE5-E4984211E1B9}"/>
    <cellStyle name="Percent 3 2 3 3 3 3" xfId="23919" xr:uid="{527F364F-5628-4694-9F2F-327AE68C18F5}"/>
    <cellStyle name="Percent 3 2 3 3 4" xfId="10038" xr:uid="{F30FE845-D0B3-4385-899D-8DC7A8C1BCF8}"/>
    <cellStyle name="Percent 3 2 3 3 4 2" xfId="26695" xr:uid="{ABB7B013-F394-4D16-A87C-EE1E2AD65614}"/>
    <cellStyle name="Percent 3 2 3 3 5" xfId="18367" xr:uid="{9A9D6FA8-A257-49E8-A0EA-4048B4FA331F}"/>
    <cellStyle name="Percent 3 2 3 4" xfId="3157" xr:uid="{0FDDB17B-D831-49C3-8A22-82237B75E7E3}"/>
    <cellStyle name="Percent 3 2 3 4 2" xfId="11487" xr:uid="{AD98DBB1-47AE-4F10-8E6D-518F4339507D}"/>
    <cellStyle name="Percent 3 2 3 4 2 2" xfId="28144" xr:uid="{431AA1F1-8A1E-4CAA-836C-D5F3EF53C757}"/>
    <cellStyle name="Percent 3 2 3 4 3" xfId="19816" xr:uid="{940BCBB9-5B56-4C04-9FEA-2DFFE04617C9}"/>
    <cellStyle name="Percent 3 2 3 5" xfId="5933" xr:uid="{CBCBD3C5-FD61-4C4C-B68F-0700603982DD}"/>
    <cellStyle name="Percent 3 2 3 5 2" xfId="14263" xr:uid="{41402A3E-FC45-4CA1-92F0-D796EB0EBC2F}"/>
    <cellStyle name="Percent 3 2 3 5 2 2" xfId="30920" xr:uid="{A8C900FE-7570-40BE-B47B-1E51138186FE}"/>
    <cellStyle name="Percent 3 2 3 5 3" xfId="22592" xr:uid="{56BCA8BF-A3B9-4BD1-92C1-B11A5B7CAD22}"/>
    <cellStyle name="Percent 3 2 3 6" xfId="8711" xr:uid="{BCE2BEB3-5CD5-49BC-8346-463628570255}"/>
    <cellStyle name="Percent 3 2 3 6 2" xfId="25368" xr:uid="{DD25D01B-50ED-4DDC-803D-693450A475B1}"/>
    <cellStyle name="Percent 3 2 3 7" xfId="17040" xr:uid="{F61E1154-AADB-4CD0-A416-F21D6AD309FA}"/>
    <cellStyle name="Percent 3 2 4" xfId="600" xr:uid="{A2BB6EA0-8787-4BA7-9C2F-E44099BA2370}"/>
    <cellStyle name="Percent 3 2 4 2" xfId="1930" xr:uid="{741B2F23-BD3C-4DCF-980F-1206BBDE56CC}"/>
    <cellStyle name="Percent 3 2 4 2 2" xfId="4720" xr:uid="{D6D5AADE-2189-4EF0-8F22-90B98F7F9D42}"/>
    <cellStyle name="Percent 3 2 4 2 2 2" xfId="13050" xr:uid="{241EBFA2-3015-4A4A-B2F9-173E97A68BFD}"/>
    <cellStyle name="Percent 3 2 4 2 2 2 2" xfId="29707" xr:uid="{93259C8C-6963-42D0-9070-6A4E0B94F0D7}"/>
    <cellStyle name="Percent 3 2 4 2 2 3" xfId="21379" xr:uid="{24D8BE8A-E463-4B2C-9465-3CC04CFF5E9C}"/>
    <cellStyle name="Percent 3 2 4 2 3" xfId="7496" xr:uid="{57D2EEB7-9C2C-47D8-9F29-68555866BB58}"/>
    <cellStyle name="Percent 3 2 4 2 3 2" xfId="15826" xr:uid="{7D11D795-9685-4F68-9429-92687015ECFE}"/>
    <cellStyle name="Percent 3 2 4 2 3 2 2" xfId="32483" xr:uid="{EEF9F055-B128-4679-835B-EA7B97B2838F}"/>
    <cellStyle name="Percent 3 2 4 2 3 3" xfId="24155" xr:uid="{61B70B17-8641-40DB-8929-48FEE96A35CF}"/>
    <cellStyle name="Percent 3 2 4 2 4" xfId="10274" xr:uid="{02438A3F-C765-4533-B327-2C9E2FAFB6F3}"/>
    <cellStyle name="Percent 3 2 4 2 4 2" xfId="26931" xr:uid="{F27C5CC2-CE1D-494C-BCF8-B7A2CCEE9C52}"/>
    <cellStyle name="Percent 3 2 4 2 5" xfId="18603" xr:uid="{36386281-7038-49C2-9492-B621D9D6751C}"/>
    <cellStyle name="Percent 3 2 4 3" xfId="3393" xr:uid="{E8DF64D9-2806-466C-88D1-0BBE9FBA273F}"/>
    <cellStyle name="Percent 3 2 4 3 2" xfId="11723" xr:uid="{13AEC21F-F6D5-4597-97DB-C6A24C8FD54F}"/>
    <cellStyle name="Percent 3 2 4 3 2 2" xfId="28380" xr:uid="{3340EB69-2021-4B6F-8380-B994E68E2D67}"/>
    <cellStyle name="Percent 3 2 4 3 3" xfId="20052" xr:uid="{71B6C10D-C7DF-482C-94DE-1F74189E3508}"/>
    <cellStyle name="Percent 3 2 4 4" xfId="6169" xr:uid="{420C9940-0797-4156-907A-A946F8DF6899}"/>
    <cellStyle name="Percent 3 2 4 4 2" xfId="14499" xr:uid="{97FF2169-2ECD-4B30-A339-E8D1FCF4549A}"/>
    <cellStyle name="Percent 3 2 4 4 2 2" xfId="31156" xr:uid="{54BAA919-1A5C-42BC-B574-EFAB66FD4E33}"/>
    <cellStyle name="Percent 3 2 4 4 3" xfId="22828" xr:uid="{783EE5F3-3A67-4147-8C35-8FC37BDD6FE9}"/>
    <cellStyle name="Percent 3 2 4 5" xfId="8947" xr:uid="{77E9807C-B689-4ACB-8EF2-BAFA3CAD58AB}"/>
    <cellStyle name="Percent 3 2 4 5 2" xfId="25604" xr:uid="{8BD33CCE-6FF7-41AA-878C-57468D8AFE28}"/>
    <cellStyle name="Percent 3 2 4 6" xfId="17276" xr:uid="{FCA79FBE-5E9A-4ADA-8E9B-97E30C7D6158}"/>
    <cellStyle name="Percent 3 2 5" xfId="1077" xr:uid="{19531211-7281-4A7C-8CA5-FC5E9456A642}"/>
    <cellStyle name="Percent 3 2 5 2" xfId="2405" xr:uid="{4598C79D-8AF0-4075-B182-EA52F9947451}"/>
    <cellStyle name="Percent 3 2 5 2 2" xfId="5195" xr:uid="{A81F3B2B-7BB6-4F42-B896-B1276F7BA4B2}"/>
    <cellStyle name="Percent 3 2 5 2 2 2" xfId="13525" xr:uid="{A26F5AE7-C177-4526-911F-65D8EACF798D}"/>
    <cellStyle name="Percent 3 2 5 2 2 2 2" xfId="30182" xr:uid="{D1F4F60D-DF22-4A3D-82EB-A7D620A28791}"/>
    <cellStyle name="Percent 3 2 5 2 2 3" xfId="21854" xr:uid="{AC1B0FF2-2D3F-4C74-957A-28F46E0D4ACE}"/>
    <cellStyle name="Percent 3 2 5 2 3" xfId="7971" xr:uid="{160951CB-8409-476B-A53C-AD749C8FA7C0}"/>
    <cellStyle name="Percent 3 2 5 2 3 2" xfId="16301" xr:uid="{1B9B078B-791F-4DF5-B3E0-6EC032262A10}"/>
    <cellStyle name="Percent 3 2 5 2 3 2 2" xfId="32958" xr:uid="{9CD14C4B-6A5D-4CA7-BA1D-457E1F85752E}"/>
    <cellStyle name="Percent 3 2 5 2 3 3" xfId="24630" xr:uid="{1C24E0AF-927D-4DBB-884B-E496A7610221}"/>
    <cellStyle name="Percent 3 2 5 2 4" xfId="10749" xr:uid="{A297320F-7610-41DE-9F0E-B40478797447}"/>
    <cellStyle name="Percent 3 2 5 2 4 2" xfId="27406" xr:uid="{B916A235-DDEF-4BA6-8924-8BED313B8B89}"/>
    <cellStyle name="Percent 3 2 5 2 5" xfId="19078" xr:uid="{2F3CCE3D-D8EA-48CA-AA74-5FCAAE3637E0}"/>
    <cellStyle name="Percent 3 2 5 3" xfId="3868" xr:uid="{F549DA92-A03D-4C86-8F1F-31009037648F}"/>
    <cellStyle name="Percent 3 2 5 3 2" xfId="12198" xr:uid="{FE789617-11C2-40C6-8BAD-BE33DB647637}"/>
    <cellStyle name="Percent 3 2 5 3 2 2" xfId="28855" xr:uid="{1A36C995-B1D7-4BA1-9DD0-A5711B2FCA46}"/>
    <cellStyle name="Percent 3 2 5 3 3" xfId="20527" xr:uid="{AAA819B9-7F68-43F0-8316-CC74701BEFFE}"/>
    <cellStyle name="Percent 3 2 5 4" xfId="6644" xr:uid="{8B5AB892-9D4E-4812-A476-7F8556688385}"/>
    <cellStyle name="Percent 3 2 5 4 2" xfId="14974" xr:uid="{E44F9FF0-A051-4858-A28D-B13C6B6963C7}"/>
    <cellStyle name="Percent 3 2 5 4 2 2" xfId="31631" xr:uid="{7EA731C4-7FA4-4035-AE24-A0EE1952CB77}"/>
    <cellStyle name="Percent 3 2 5 4 3" xfId="23303" xr:uid="{EDFE3F66-46FF-4010-8BB1-9C792C4CC74E}"/>
    <cellStyle name="Percent 3 2 5 5" xfId="9422" xr:uid="{B527E5AF-84DA-49DD-8E47-337E51061B47}"/>
    <cellStyle name="Percent 3 2 5 5 2" xfId="26079" xr:uid="{96B76119-4369-4C8A-8C4C-1AB312368097}"/>
    <cellStyle name="Percent 3 2 5 6" xfId="17751" xr:uid="{76FF5601-DC9D-475D-853E-C482DC481C38}"/>
    <cellStyle name="Percent 3 2 6" xfId="1342" xr:uid="{BEDA3B0C-CE8F-4A1B-B9EF-CA0EE3B0C335}"/>
    <cellStyle name="Percent 3 2 6 2" xfId="2670" xr:uid="{6D5CBFA5-2F42-4B12-8E90-FBD047C98730}"/>
    <cellStyle name="Percent 3 2 6 2 2" xfId="5460" xr:uid="{845B9E0F-659C-4905-A4C2-8926DE5A1138}"/>
    <cellStyle name="Percent 3 2 6 2 2 2" xfId="13790" xr:uid="{BFA4A01A-BFEE-40C1-AF58-560C7C82775F}"/>
    <cellStyle name="Percent 3 2 6 2 2 2 2" xfId="30447" xr:uid="{94881255-130A-4F8B-B6CB-6902C36FC56C}"/>
    <cellStyle name="Percent 3 2 6 2 2 3" xfId="22119" xr:uid="{57DA36BD-9CDF-4783-8BF9-5987B730667F}"/>
    <cellStyle name="Percent 3 2 6 2 3" xfId="8236" xr:uid="{88DB7A97-50EC-4954-8F80-48DFD939D176}"/>
    <cellStyle name="Percent 3 2 6 2 3 2" xfId="16566" xr:uid="{DFAE8D0D-FD43-48EB-8C74-D19749584C61}"/>
    <cellStyle name="Percent 3 2 6 2 3 2 2" xfId="33223" xr:uid="{77C6143A-CE78-4C21-A3DA-6F39B490E101}"/>
    <cellStyle name="Percent 3 2 6 2 3 3" xfId="24895" xr:uid="{26511A50-9A1B-49A9-8539-7A02D16A7315}"/>
    <cellStyle name="Percent 3 2 6 2 4" xfId="11014" xr:uid="{C705733A-6910-4182-B081-45ABCE589F82}"/>
    <cellStyle name="Percent 3 2 6 2 4 2" xfId="27671" xr:uid="{984ED833-3BAD-4DFF-8EF5-3670F116AFBC}"/>
    <cellStyle name="Percent 3 2 6 2 5" xfId="19343" xr:uid="{383C4DCA-B5D9-491F-86C5-CB280F7694CB}"/>
    <cellStyle name="Percent 3 2 6 3" xfId="4133" xr:uid="{3DB87006-E6E1-4FEF-A0B1-F10C216FEDA9}"/>
    <cellStyle name="Percent 3 2 6 3 2" xfId="12463" xr:uid="{D79251DA-E568-402C-80F9-32D58D3A8018}"/>
    <cellStyle name="Percent 3 2 6 3 2 2" xfId="29120" xr:uid="{F00D8200-A2C6-4131-B8D2-3EF23CB057EE}"/>
    <cellStyle name="Percent 3 2 6 3 3" xfId="20792" xr:uid="{CF5F0884-6842-43E2-8968-0E888A14B771}"/>
    <cellStyle name="Percent 3 2 6 4" xfId="6909" xr:uid="{2114D2F4-2D2E-410A-9594-01F51AA4DDEE}"/>
    <cellStyle name="Percent 3 2 6 4 2" xfId="15239" xr:uid="{AA4ED3A0-B428-48EF-B4D0-2A763176FE72}"/>
    <cellStyle name="Percent 3 2 6 4 2 2" xfId="31896" xr:uid="{E721FD65-D5B4-42A3-86B4-F02B97DD4D13}"/>
    <cellStyle name="Percent 3 2 6 4 3" xfId="23568" xr:uid="{06394450-3C99-4517-960C-CFC697CB6480}"/>
    <cellStyle name="Percent 3 2 6 5" xfId="9687" xr:uid="{02B1F3A9-853B-4340-A6DE-517332F45A4D}"/>
    <cellStyle name="Percent 3 2 6 5 2" xfId="26344" xr:uid="{2D22F21B-D842-4593-97DC-EB630483D381}"/>
    <cellStyle name="Percent 3 2 6 6" xfId="18016" xr:uid="{294DC4F4-0886-4CCA-A970-CB9271E2818F}"/>
    <cellStyle name="Percent 3 2 7" xfId="1457" xr:uid="{E2C6A709-9407-465D-A44F-AEFCFF6290D8}"/>
    <cellStyle name="Percent 3 2 7 2" xfId="4247" xr:uid="{2FD2F125-F055-4685-AE33-6BAAB2322DB7}"/>
    <cellStyle name="Percent 3 2 7 2 2" xfId="12577" xr:uid="{DA984D8C-2C33-48A9-AD95-FBF5B9B984F1}"/>
    <cellStyle name="Percent 3 2 7 2 2 2" xfId="29234" xr:uid="{90BFF37C-8B50-4EDE-A232-872A07C7B516}"/>
    <cellStyle name="Percent 3 2 7 2 3" xfId="20906" xr:uid="{03A10255-95C0-45D5-9B0F-32B692DB1749}"/>
    <cellStyle name="Percent 3 2 7 3" xfId="7023" xr:uid="{93C39668-9A5E-4172-B633-39B1C3C43280}"/>
    <cellStyle name="Percent 3 2 7 3 2" xfId="15353" xr:uid="{B50B7236-68F3-4E38-840C-C61E8E7A3C36}"/>
    <cellStyle name="Percent 3 2 7 3 2 2" xfId="32010" xr:uid="{D44E7E16-BCD3-4E3C-850E-7BDFE82045D7}"/>
    <cellStyle name="Percent 3 2 7 3 3" xfId="23682" xr:uid="{F2D70171-DB44-4B3C-A5F0-2FC296B015FC}"/>
    <cellStyle name="Percent 3 2 7 4" xfId="9801" xr:uid="{E4FBD381-257E-48A3-8920-874B3C91EB89}"/>
    <cellStyle name="Percent 3 2 7 4 2" xfId="26458" xr:uid="{DF927EAB-E4D6-48B3-BB8F-6ABC6C0CD8C1}"/>
    <cellStyle name="Percent 3 2 7 5" xfId="18130" xr:uid="{2418ED8D-7336-48E7-97BE-2DF575C0856D}"/>
    <cellStyle name="Percent 3 2 8" xfId="2920" xr:uid="{CFC04239-9C55-4A9A-90E3-16C33EAC29E4}"/>
    <cellStyle name="Percent 3 2 8 2" xfId="11250" xr:uid="{29C61E2D-DA58-4FF9-882C-A3D0B57BD76F}"/>
    <cellStyle name="Percent 3 2 8 2 2" xfId="27907" xr:uid="{15926DD4-BF70-4C80-9C65-7CB3F1E80210}"/>
    <cellStyle name="Percent 3 2 8 3" xfId="19579" xr:uid="{21D0AA60-84FA-4561-8FD2-A90B49336033}"/>
    <cellStyle name="Percent 3 2 9" xfId="5696" xr:uid="{F4DDC3FB-2BFA-4EB6-A0D2-5D413B81C0CA}"/>
    <cellStyle name="Percent 3 2 9 2" xfId="14026" xr:uid="{0284F958-F3A2-4ED6-B040-0765DDA6D7A0}"/>
    <cellStyle name="Percent 3 2 9 2 2" xfId="30683" xr:uid="{EBED018B-1BD5-42A4-AB5C-EC4D0083EF1F}"/>
    <cellStyle name="Percent 3 2 9 3" xfId="22355" xr:uid="{6038E6AD-23A3-4DC6-83E7-9B82DA2F8BEB}"/>
    <cellStyle name="Percent 3 3" xfId="180" xr:uid="{6C4FF287-5A2A-443E-9890-6CD3EF489DA5}"/>
    <cellStyle name="Percent 3 3 2" xfId="422" xr:uid="{9B65ED3B-4AA8-46AB-9202-AD61350C5F65}"/>
    <cellStyle name="Percent 3 3 2 2" xfId="899" xr:uid="{F8C8F1BB-6382-44A8-9B31-969A07A0F820}"/>
    <cellStyle name="Percent 3 3 2 2 2" xfId="2227" xr:uid="{199A0BAD-CC9F-49F6-A7E5-B65395B5CB9C}"/>
    <cellStyle name="Percent 3 3 2 2 2 2" xfId="5017" xr:uid="{FF1DC845-49C9-49E8-9203-E1F6906895C3}"/>
    <cellStyle name="Percent 3 3 2 2 2 2 2" xfId="13347" xr:uid="{72CFBD8D-1560-4B6E-8C24-FF9F2AF3C56E}"/>
    <cellStyle name="Percent 3 3 2 2 2 2 2 2" xfId="30004" xr:uid="{0AAF7EA5-3259-4CBF-90E3-C019785075A9}"/>
    <cellStyle name="Percent 3 3 2 2 2 2 3" xfId="21676" xr:uid="{7BB4D8F1-A0AF-46BA-BA92-6354C929A25D}"/>
    <cellStyle name="Percent 3 3 2 2 2 3" xfId="7793" xr:uid="{BFE675B7-5FA1-48CB-807E-99CC582118A2}"/>
    <cellStyle name="Percent 3 3 2 2 2 3 2" xfId="16123" xr:uid="{D4FABF78-9320-4965-8D44-222BF9A029D4}"/>
    <cellStyle name="Percent 3 3 2 2 2 3 2 2" xfId="32780" xr:uid="{35AE91AF-BFB7-4448-B623-255B144E09D4}"/>
    <cellStyle name="Percent 3 3 2 2 2 3 3" xfId="24452" xr:uid="{518E247F-18A4-454E-9C26-0258E0A3786B}"/>
    <cellStyle name="Percent 3 3 2 2 2 4" xfId="10571" xr:uid="{7F194D24-AFA1-4135-AF73-557C5DDE77AA}"/>
    <cellStyle name="Percent 3 3 2 2 2 4 2" xfId="27228" xr:uid="{43839A71-98B5-40B6-B63F-736BB80C8813}"/>
    <cellStyle name="Percent 3 3 2 2 2 5" xfId="18900" xr:uid="{85824620-BDFB-4C03-97E8-5492F39730E2}"/>
    <cellStyle name="Percent 3 3 2 2 3" xfId="3690" xr:uid="{D91D7BA3-E8F2-40F0-AC73-82196BF5DBC7}"/>
    <cellStyle name="Percent 3 3 2 2 3 2" xfId="12020" xr:uid="{9E2ABD89-3F76-40CB-9444-8D98BB6CC88A}"/>
    <cellStyle name="Percent 3 3 2 2 3 2 2" xfId="28677" xr:uid="{864F1C5D-5F4B-4FBB-9E6E-B095C3AFF49A}"/>
    <cellStyle name="Percent 3 3 2 2 3 3" xfId="20349" xr:uid="{6D7F0C7C-5223-40FB-A959-D16068F075CF}"/>
    <cellStyle name="Percent 3 3 2 2 4" xfId="6466" xr:uid="{4006BB0B-E622-4176-9634-D6474073A17F}"/>
    <cellStyle name="Percent 3 3 2 2 4 2" xfId="14796" xr:uid="{95E7066B-7833-4B4E-B9BF-50EA62937396}"/>
    <cellStyle name="Percent 3 3 2 2 4 2 2" xfId="31453" xr:uid="{76A456AC-9393-4686-9C0B-07E49BB90B68}"/>
    <cellStyle name="Percent 3 3 2 2 4 3" xfId="23125" xr:uid="{35798058-538B-41C4-8669-F9E0763CC903}"/>
    <cellStyle name="Percent 3 3 2 2 5" xfId="9244" xr:uid="{6A2CFAEC-3682-43F0-97E5-0D9F7766C462}"/>
    <cellStyle name="Percent 3 3 2 2 5 2" xfId="25901" xr:uid="{A0D18B7D-86FF-4531-9752-915CC009BC08}"/>
    <cellStyle name="Percent 3 3 2 2 6" xfId="17573" xr:uid="{018BE3BA-191C-4DD8-9D48-E80F5407A3DF}"/>
    <cellStyle name="Percent 3 3 2 3" xfId="1752" xr:uid="{ACE8791B-9402-4218-87DE-10AD75A8A9B2}"/>
    <cellStyle name="Percent 3 3 2 3 2" xfId="4542" xr:uid="{EA341160-2447-4DD9-A9C6-91403F7E97BF}"/>
    <cellStyle name="Percent 3 3 2 3 2 2" xfId="12872" xr:uid="{567CF290-5826-412D-90E9-DBEEFF3C9137}"/>
    <cellStyle name="Percent 3 3 2 3 2 2 2" xfId="29529" xr:uid="{F5578F30-901D-43FA-B3C0-24AB247C9A95}"/>
    <cellStyle name="Percent 3 3 2 3 2 3" xfId="21201" xr:uid="{57470CB9-12A0-4A89-A996-4C000AD8E379}"/>
    <cellStyle name="Percent 3 3 2 3 3" xfId="7318" xr:uid="{58F31ED0-BBD6-4206-B220-B7FC2C7A200F}"/>
    <cellStyle name="Percent 3 3 2 3 3 2" xfId="15648" xr:uid="{EC1E874A-3E90-4131-AB96-DA995D985CB1}"/>
    <cellStyle name="Percent 3 3 2 3 3 2 2" xfId="32305" xr:uid="{B4AFE77B-D98F-403A-8ADB-83DA0E269E63}"/>
    <cellStyle name="Percent 3 3 2 3 3 3" xfId="23977" xr:uid="{09E03E54-0E7F-46D1-B72C-F55BC94D9652}"/>
    <cellStyle name="Percent 3 3 2 3 4" xfId="10096" xr:uid="{066DFEF1-0228-4918-8F3E-6FE9E53A2DE2}"/>
    <cellStyle name="Percent 3 3 2 3 4 2" xfId="26753" xr:uid="{E15F6FFA-B7FA-415E-97CE-36057CEF7D56}"/>
    <cellStyle name="Percent 3 3 2 3 5" xfId="18425" xr:uid="{65424683-57FF-4A40-B2C0-F23EC91E7739}"/>
    <cellStyle name="Percent 3 3 2 4" xfId="3215" xr:uid="{D0601F0A-2DEC-4B06-B0A2-2348F403164D}"/>
    <cellStyle name="Percent 3 3 2 4 2" xfId="11545" xr:uid="{DD5BD793-FF39-4944-982E-00EFBB4C11FE}"/>
    <cellStyle name="Percent 3 3 2 4 2 2" xfId="28202" xr:uid="{5F0AFEE6-0D82-433B-AB2B-646782977E9E}"/>
    <cellStyle name="Percent 3 3 2 4 3" xfId="19874" xr:uid="{FF49805F-536A-48D4-B559-096545D7FAE3}"/>
    <cellStyle name="Percent 3 3 2 5" xfId="5991" xr:uid="{4FA0A502-BC58-4231-BD93-3ABF87500368}"/>
    <cellStyle name="Percent 3 3 2 5 2" xfId="14321" xr:uid="{ACF02D59-762D-4104-9876-9AF587E30F15}"/>
    <cellStyle name="Percent 3 3 2 5 2 2" xfId="30978" xr:uid="{7085877D-C4D1-436B-977B-DA27494855BF}"/>
    <cellStyle name="Percent 3 3 2 5 3" xfId="22650" xr:uid="{794A9BD2-0462-4EBB-8553-B33C72BEA1C4}"/>
    <cellStyle name="Percent 3 3 2 6" xfId="8769" xr:uid="{A678F818-2054-47A2-A660-ACEA7806D0C4}"/>
    <cellStyle name="Percent 3 3 2 6 2" xfId="25426" xr:uid="{B7D008C7-C37C-4FC3-8DC8-26BC9BE32F56}"/>
    <cellStyle name="Percent 3 3 2 7" xfId="17098" xr:uid="{0C2823BD-7E53-4D11-8710-159738F765F1}"/>
    <cellStyle name="Percent 3 3 3" xfId="658" xr:uid="{0E2CE64B-E96C-4560-A81A-870D914E5A04}"/>
    <cellStyle name="Percent 3 3 3 2" xfId="1988" xr:uid="{79C88A9A-10DE-4F12-9B18-27AD56DFEB8D}"/>
    <cellStyle name="Percent 3 3 3 2 2" xfId="4778" xr:uid="{6A4B119D-A7B5-45F7-ABEC-6801F285807A}"/>
    <cellStyle name="Percent 3 3 3 2 2 2" xfId="13108" xr:uid="{A3E3803E-9E21-4F7F-85DB-434C3875A179}"/>
    <cellStyle name="Percent 3 3 3 2 2 2 2" xfId="29765" xr:uid="{09DD7472-5D7E-47AC-BF86-A649B47B4771}"/>
    <cellStyle name="Percent 3 3 3 2 2 3" xfId="21437" xr:uid="{9CF03A9D-3E78-4CD4-97EE-0E10D0DB34D2}"/>
    <cellStyle name="Percent 3 3 3 2 3" xfId="7554" xr:uid="{05ECD6E1-8BB6-46F4-AB8F-449BE097B2B9}"/>
    <cellStyle name="Percent 3 3 3 2 3 2" xfId="15884" xr:uid="{4D4F939A-44E4-4F66-9B27-8B82AFD6C211}"/>
    <cellStyle name="Percent 3 3 3 2 3 2 2" xfId="32541" xr:uid="{0860836E-0D95-4B65-9BF7-557A04FDDBEF}"/>
    <cellStyle name="Percent 3 3 3 2 3 3" xfId="24213" xr:uid="{1D930B4C-7A8B-4EF7-A2FA-A3691E7C017B}"/>
    <cellStyle name="Percent 3 3 3 2 4" xfId="10332" xr:uid="{5E2DB5D3-EB62-4585-9992-AEBB69B29266}"/>
    <cellStyle name="Percent 3 3 3 2 4 2" xfId="26989" xr:uid="{5FF466D9-CB67-46DE-B0E4-19B6AE7AA7EE}"/>
    <cellStyle name="Percent 3 3 3 2 5" xfId="18661" xr:uid="{6B87509A-D3B3-44B4-8DDC-FD278C99418C}"/>
    <cellStyle name="Percent 3 3 3 3" xfId="3451" xr:uid="{AF1C32D2-EE58-465C-B3F3-1CEA584622AA}"/>
    <cellStyle name="Percent 3 3 3 3 2" xfId="11781" xr:uid="{5D2B1351-EE64-4BDC-B193-FE3DC0DEE737}"/>
    <cellStyle name="Percent 3 3 3 3 2 2" xfId="28438" xr:uid="{B569171D-935C-409B-90BE-CDE771267738}"/>
    <cellStyle name="Percent 3 3 3 3 3" xfId="20110" xr:uid="{8ECFACCD-4D81-4F4D-9DA2-19D0AA78EF34}"/>
    <cellStyle name="Percent 3 3 3 4" xfId="6227" xr:uid="{D83A9872-CF31-48A2-B2C9-8A4D9006F5CB}"/>
    <cellStyle name="Percent 3 3 3 4 2" xfId="14557" xr:uid="{67109FB5-2991-4320-8BFE-3AEA5F612192}"/>
    <cellStyle name="Percent 3 3 3 4 2 2" xfId="31214" xr:uid="{A05C4767-B308-45FD-8585-C4ADF02EB5E6}"/>
    <cellStyle name="Percent 3 3 3 4 3" xfId="22886" xr:uid="{46A10DDE-8521-4190-92E5-AEA7A7115C6F}"/>
    <cellStyle name="Percent 3 3 3 5" xfId="9005" xr:uid="{ACD6B529-A861-44BB-BEBB-13C49FB23266}"/>
    <cellStyle name="Percent 3 3 3 5 2" xfId="25662" xr:uid="{25A07125-59E4-46E2-997B-4111BE436734}"/>
    <cellStyle name="Percent 3 3 3 6" xfId="17334" xr:uid="{6D08B169-2A72-4119-B31E-4349E6E78C14}"/>
    <cellStyle name="Percent 3 3 4" xfId="1135" xr:uid="{FF03A7AB-3869-4FC3-B914-C2584EAEE14A}"/>
    <cellStyle name="Percent 3 3 4 2" xfId="2463" xr:uid="{292BCE59-34E0-4C28-BA39-427F8164B7AF}"/>
    <cellStyle name="Percent 3 3 4 2 2" xfId="5253" xr:uid="{2F0110E8-A7B3-4C46-9F67-F576B3202301}"/>
    <cellStyle name="Percent 3 3 4 2 2 2" xfId="13583" xr:uid="{B0805C14-C171-4873-A663-65DF73F8FD20}"/>
    <cellStyle name="Percent 3 3 4 2 2 2 2" xfId="30240" xr:uid="{45329D63-2CC3-4FC5-824E-C72634A1ABC3}"/>
    <cellStyle name="Percent 3 3 4 2 2 3" xfId="21912" xr:uid="{4C419F0E-0657-4292-888E-A6DE0BD6DDB5}"/>
    <cellStyle name="Percent 3 3 4 2 3" xfId="8029" xr:uid="{5D051F22-C89A-4F60-84C8-951C56E97B61}"/>
    <cellStyle name="Percent 3 3 4 2 3 2" xfId="16359" xr:uid="{9DA9AE66-6785-4132-9CF3-82D3D14010FF}"/>
    <cellStyle name="Percent 3 3 4 2 3 2 2" xfId="33016" xr:uid="{9BABAF44-768F-4850-94F9-C0C6592B296D}"/>
    <cellStyle name="Percent 3 3 4 2 3 3" xfId="24688" xr:uid="{690179A5-9615-4E50-9CE8-DDA394077E1D}"/>
    <cellStyle name="Percent 3 3 4 2 4" xfId="10807" xr:uid="{84FEFD8D-3E67-4F28-8A14-C560E336B72D}"/>
    <cellStyle name="Percent 3 3 4 2 4 2" xfId="27464" xr:uid="{C06DF85A-46D9-43E3-8DC3-7164495899B7}"/>
    <cellStyle name="Percent 3 3 4 2 5" xfId="19136" xr:uid="{B3725522-2ABF-42A9-98BF-63231779AA17}"/>
    <cellStyle name="Percent 3 3 4 3" xfId="3926" xr:uid="{22AF3C45-0BEA-42CC-B874-164EC84A515B}"/>
    <cellStyle name="Percent 3 3 4 3 2" xfId="12256" xr:uid="{88734F90-146B-49BE-BC2E-DD4663F86365}"/>
    <cellStyle name="Percent 3 3 4 3 2 2" xfId="28913" xr:uid="{D9148E70-7661-4EAF-A5DB-7BB706F6AB5D}"/>
    <cellStyle name="Percent 3 3 4 3 3" xfId="20585" xr:uid="{E152F5DC-612A-4225-A055-F4053706EDD7}"/>
    <cellStyle name="Percent 3 3 4 4" xfId="6702" xr:uid="{13AF28AE-731F-473B-897E-F665523A934C}"/>
    <cellStyle name="Percent 3 3 4 4 2" xfId="15032" xr:uid="{1365AE59-1B87-41D2-82E4-34B909642492}"/>
    <cellStyle name="Percent 3 3 4 4 2 2" xfId="31689" xr:uid="{DC1FD9B3-0DE8-472C-A32E-9FC59898186D}"/>
    <cellStyle name="Percent 3 3 4 4 3" xfId="23361" xr:uid="{8566247C-0C39-4ECA-B160-0D502F987A3A}"/>
    <cellStyle name="Percent 3 3 4 5" xfId="9480" xr:uid="{3944FF08-0D20-4599-95C8-9565A3CA1924}"/>
    <cellStyle name="Percent 3 3 4 5 2" xfId="26137" xr:uid="{B33A5BAB-DFE3-4089-B2D0-8E54DF708423}"/>
    <cellStyle name="Percent 3 3 4 6" xfId="17809" xr:uid="{8A72C9C8-046E-46A9-84DB-FDA2BDFCD665}"/>
    <cellStyle name="Percent 3 3 5" xfId="1515" xr:uid="{EFFF48D2-70F2-46A9-9D04-408B960459E9}"/>
    <cellStyle name="Percent 3 3 5 2" xfId="4305" xr:uid="{AF38C542-EF98-4909-920E-BC14246E39C0}"/>
    <cellStyle name="Percent 3 3 5 2 2" xfId="12635" xr:uid="{0899A40B-BD3D-4DB5-BEA9-09B46D888FBC}"/>
    <cellStyle name="Percent 3 3 5 2 2 2" xfId="29292" xr:uid="{60839FED-35D1-40E8-9AA7-81396EC47E39}"/>
    <cellStyle name="Percent 3 3 5 2 3" xfId="20964" xr:uid="{553408AF-36BB-4148-AC18-9E613123B038}"/>
    <cellStyle name="Percent 3 3 5 3" xfId="7081" xr:uid="{FA8C6F05-2774-4711-960E-072513238B70}"/>
    <cellStyle name="Percent 3 3 5 3 2" xfId="15411" xr:uid="{2FEC90AD-753F-4042-9B42-E5B2C9B9949E}"/>
    <cellStyle name="Percent 3 3 5 3 2 2" xfId="32068" xr:uid="{6ABDEA29-8CEA-4090-8B1F-DC3230B174F1}"/>
    <cellStyle name="Percent 3 3 5 3 3" xfId="23740" xr:uid="{DCEBEB5C-D3CE-4CC9-8737-E24D04AAABB2}"/>
    <cellStyle name="Percent 3 3 5 4" xfId="9859" xr:uid="{9F129D5E-62E5-41AB-BA66-0B65DD361B89}"/>
    <cellStyle name="Percent 3 3 5 4 2" xfId="26516" xr:uid="{18B1A210-8DAA-4EE9-B225-BBE8DBE542E6}"/>
    <cellStyle name="Percent 3 3 5 5" xfId="18188" xr:uid="{6900A65B-5C99-454E-AEBC-F939C9009F0F}"/>
    <cellStyle name="Percent 3 3 6" xfId="2978" xr:uid="{AC2C561D-B3E6-4C94-A751-CF08ED1E6185}"/>
    <cellStyle name="Percent 3 3 6 2" xfId="11308" xr:uid="{49CB4B24-EDA0-46B5-B2F8-817EFD894DC1}"/>
    <cellStyle name="Percent 3 3 6 2 2" xfId="27965" xr:uid="{0FDEE3CD-324A-45AF-A531-4722D16E2496}"/>
    <cellStyle name="Percent 3 3 6 3" xfId="19637" xr:uid="{4970192D-C881-4C9B-A887-0195683D9E08}"/>
    <cellStyle name="Percent 3 3 7" xfId="5754" xr:uid="{936540F4-4B4F-4AB6-A361-E3CF56B5753C}"/>
    <cellStyle name="Percent 3 3 7 2" xfId="14084" xr:uid="{BF6DCFE1-8474-48F6-9A48-91B3F92DE8D7}"/>
    <cellStyle name="Percent 3 3 7 2 2" xfId="30741" xr:uid="{3BFB2E81-20F9-43F1-BDF5-D42BBF6E3B96}"/>
    <cellStyle name="Percent 3 3 7 3" xfId="22413" xr:uid="{956ACD47-8E54-4F35-89EB-E3FE9C858B94}"/>
    <cellStyle name="Percent 3 3 8" xfId="8532" xr:uid="{5E6100F6-8EC6-4739-9416-5229535682AE}"/>
    <cellStyle name="Percent 3 3 8 2" xfId="25189" xr:uid="{C4CF6AAD-E5B0-44EE-999D-70D855DC04AE}"/>
    <cellStyle name="Percent 3 3 9" xfId="16861" xr:uid="{EF6738A8-7C97-447C-8CF9-A87A70DF1FE0}"/>
    <cellStyle name="Percent 3 4" xfId="306" xr:uid="{D8E283AC-064C-4723-A020-472BAE98DFE4}"/>
    <cellStyle name="Percent 3 4 2" xfId="787" xr:uid="{D2EC8293-3FB8-4FB0-8B46-57F80016A514}"/>
    <cellStyle name="Percent 3 4 2 2" xfId="2115" xr:uid="{EFF9AA32-F26D-46C1-A19B-109E0B533DBF}"/>
    <cellStyle name="Percent 3 4 2 2 2" xfId="4905" xr:uid="{B9C6EC55-35B0-48F3-8D8A-433C38D27157}"/>
    <cellStyle name="Percent 3 4 2 2 2 2" xfId="13235" xr:uid="{59A3419F-A3B3-431F-852F-E68213B0504C}"/>
    <cellStyle name="Percent 3 4 2 2 2 2 2" xfId="29892" xr:uid="{C6D41675-6543-464A-8516-828EE318C4D7}"/>
    <cellStyle name="Percent 3 4 2 2 2 3" xfId="21564" xr:uid="{5CF7F59D-8082-4B7B-B155-DE5DB20C9DF4}"/>
    <cellStyle name="Percent 3 4 2 2 3" xfId="7681" xr:uid="{BC324A7F-FBD8-4F26-8D72-3AA915FA399F}"/>
    <cellStyle name="Percent 3 4 2 2 3 2" xfId="16011" xr:uid="{7F24655A-95FB-405B-9A4A-52DF2E2BFC19}"/>
    <cellStyle name="Percent 3 4 2 2 3 2 2" xfId="32668" xr:uid="{A2C3A1B0-6535-4ECB-80CF-7A6DBF13A2EB}"/>
    <cellStyle name="Percent 3 4 2 2 3 3" xfId="24340" xr:uid="{DF6015D7-4B9B-434D-A4A1-1A777F31393F}"/>
    <cellStyle name="Percent 3 4 2 2 4" xfId="10459" xr:uid="{5B485D99-4A3D-4B90-BDF5-737E5CF393D2}"/>
    <cellStyle name="Percent 3 4 2 2 4 2" xfId="27116" xr:uid="{763B2D54-2A95-47BB-A912-83D671788082}"/>
    <cellStyle name="Percent 3 4 2 2 5" xfId="18788" xr:uid="{C1D2B06C-E9E6-49CB-A0B8-74BC8E2CB44E}"/>
    <cellStyle name="Percent 3 4 2 3" xfId="3578" xr:uid="{33B7DA4D-47DB-4057-8EB9-CED3C7A1FD5C}"/>
    <cellStyle name="Percent 3 4 2 3 2" xfId="11908" xr:uid="{B7D4C3A2-2D5C-4D67-AE2C-9B007C3C9A60}"/>
    <cellStyle name="Percent 3 4 2 3 2 2" xfId="28565" xr:uid="{27DAFFD9-C270-4978-810C-12463DD8DD02}"/>
    <cellStyle name="Percent 3 4 2 3 3" xfId="20237" xr:uid="{EEC6078B-6C9C-48E0-A56E-1A44445FCAC2}"/>
    <cellStyle name="Percent 3 4 2 4" xfId="6354" xr:uid="{A0DB2023-770B-40DA-9144-4EEA375D8F6D}"/>
    <cellStyle name="Percent 3 4 2 4 2" xfId="14684" xr:uid="{9FD6937D-13DA-4018-BFFD-6578C2208997}"/>
    <cellStyle name="Percent 3 4 2 4 2 2" xfId="31341" xr:uid="{73FC29D7-AEA1-4A78-A88F-CCCE341E9CD6}"/>
    <cellStyle name="Percent 3 4 2 4 3" xfId="23013" xr:uid="{6AE08C9E-1D80-4A56-8A15-AD840CB5C5EF}"/>
    <cellStyle name="Percent 3 4 2 5" xfId="9132" xr:uid="{4A57C6E4-085E-4236-B1A0-E0534061617A}"/>
    <cellStyle name="Percent 3 4 2 5 2" xfId="25789" xr:uid="{D8BE2B12-BADE-4EFA-820A-7D3D459B69F4}"/>
    <cellStyle name="Percent 3 4 2 6" xfId="17461" xr:uid="{9E4CCD1B-4039-4E04-BF43-CB6AFB4F79CC}"/>
    <cellStyle name="Percent 3 4 3" xfId="1636" xr:uid="{0EF5F8A8-776D-466F-AF7E-39037FE34426}"/>
    <cellStyle name="Percent 3 4 3 2" xfId="4426" xr:uid="{CC667F08-1C3D-4739-ABBD-E3FBE85942E5}"/>
    <cellStyle name="Percent 3 4 3 2 2" xfId="12756" xr:uid="{6258380E-28B0-46E4-B320-B32A80623CCD}"/>
    <cellStyle name="Percent 3 4 3 2 2 2" xfId="29413" xr:uid="{ADADAFC9-C9E5-4852-BF06-F9D06CA95144}"/>
    <cellStyle name="Percent 3 4 3 2 3" xfId="21085" xr:uid="{98A73941-0EB1-4943-93A0-B8E408C63553}"/>
    <cellStyle name="Percent 3 4 3 3" xfId="7202" xr:uid="{44AB151E-9D94-46BA-8E1E-BDFFD817BD02}"/>
    <cellStyle name="Percent 3 4 3 3 2" xfId="15532" xr:uid="{A86BE03B-8F74-444A-A4C2-75AEA3502875}"/>
    <cellStyle name="Percent 3 4 3 3 2 2" xfId="32189" xr:uid="{D4A47ADE-7A7D-4B01-B46C-63A5D2AD63FA}"/>
    <cellStyle name="Percent 3 4 3 3 3" xfId="23861" xr:uid="{EE9CE33B-D8D7-46A9-AF15-28FEA6896C63}"/>
    <cellStyle name="Percent 3 4 3 4" xfId="9980" xr:uid="{2A883A2A-2993-497D-9550-C65CD388DCD2}"/>
    <cellStyle name="Percent 3 4 3 4 2" xfId="26637" xr:uid="{EF2EBD69-DC3A-475A-BB2B-DAEA8E9B8484}"/>
    <cellStyle name="Percent 3 4 3 5" xfId="18309" xr:uid="{F4A3074F-78C7-4BAE-803B-9F172AF3762E}"/>
    <cellStyle name="Percent 3 4 4" xfId="3099" xr:uid="{A7F6A8F0-C756-4878-B8AC-AE59F6D655DE}"/>
    <cellStyle name="Percent 3 4 4 2" xfId="11429" xr:uid="{DA7B6876-47CA-44CA-80E7-600308999FEF}"/>
    <cellStyle name="Percent 3 4 4 2 2" xfId="28086" xr:uid="{3088F64A-574F-4D82-9E6D-F8DAA5C338C1}"/>
    <cellStyle name="Percent 3 4 4 3" xfId="19758" xr:uid="{CB4CBD9C-E954-41F6-9907-25B5B6D39E91}"/>
    <cellStyle name="Percent 3 4 5" xfId="5875" xr:uid="{E168F713-BDE5-416C-8423-B7F36CD20F52}"/>
    <cellStyle name="Percent 3 4 5 2" xfId="14205" xr:uid="{1FE2393F-31B2-4249-B54E-004FADD04FAB}"/>
    <cellStyle name="Percent 3 4 5 2 2" xfId="30862" xr:uid="{D021FED7-0723-471B-9386-04AF984D1CAB}"/>
    <cellStyle name="Percent 3 4 5 3" xfId="22534" xr:uid="{B15ED1F4-3730-487A-BC94-3E725E70B8C5}"/>
    <cellStyle name="Percent 3 4 6" xfId="8653" xr:uid="{9C312EC2-2E79-46EF-BF62-32212B238145}"/>
    <cellStyle name="Percent 3 4 6 2" xfId="25310" xr:uid="{E0D045BA-CD5C-4782-8814-0E1277719A4E}"/>
    <cellStyle name="Percent 3 4 7" xfId="16982" xr:uid="{43AA1737-539B-445D-94BC-C297CED878B2}"/>
    <cellStyle name="Percent 3 5" xfId="542" xr:uid="{59402356-00B3-4024-8AA8-805B54F6BE7B}"/>
    <cellStyle name="Percent 3 5 2" xfId="1872" xr:uid="{2557EB7A-4AF7-4C6D-BCDC-7D7520F300CE}"/>
    <cellStyle name="Percent 3 5 2 2" xfId="4662" xr:uid="{56C9CC10-4EC5-452A-943A-DDAB1542065E}"/>
    <cellStyle name="Percent 3 5 2 2 2" xfId="12992" xr:uid="{40E609DC-69EE-4707-86DC-0CC697DA4EB9}"/>
    <cellStyle name="Percent 3 5 2 2 2 2" xfId="29649" xr:uid="{E5390051-2AF2-44BB-9FAE-2A7F7F9E552F}"/>
    <cellStyle name="Percent 3 5 2 2 3" xfId="21321" xr:uid="{EF3CEACC-97C6-461B-BAA6-E4312C720BBE}"/>
    <cellStyle name="Percent 3 5 2 3" xfId="7438" xr:uid="{A12867F6-CD0A-4D4A-9D2F-B1836F1E1AFA}"/>
    <cellStyle name="Percent 3 5 2 3 2" xfId="15768" xr:uid="{E030B7BE-5172-4C48-8EAA-36F83E646442}"/>
    <cellStyle name="Percent 3 5 2 3 2 2" xfId="32425" xr:uid="{39500708-BDDA-4EC9-8C2B-22CCCE049D12}"/>
    <cellStyle name="Percent 3 5 2 3 3" xfId="24097" xr:uid="{F06985E2-D34F-4BF3-9804-646FF275C0A9}"/>
    <cellStyle name="Percent 3 5 2 4" xfId="10216" xr:uid="{422AB8DC-3116-489B-BD99-1B9C0DA6EBC6}"/>
    <cellStyle name="Percent 3 5 2 4 2" xfId="26873" xr:uid="{5DDCC2DE-8A26-4E31-8FD2-6479F1453844}"/>
    <cellStyle name="Percent 3 5 2 5" xfId="18545" xr:uid="{0EDAB714-7AC2-457F-AB2A-4D0383098807}"/>
    <cellStyle name="Percent 3 5 3" xfId="3335" xr:uid="{389DF92E-8C4A-4413-808A-6AD2CB174913}"/>
    <cellStyle name="Percent 3 5 3 2" xfId="11665" xr:uid="{075E0876-3126-4767-8AA9-FC736A42C207}"/>
    <cellStyle name="Percent 3 5 3 2 2" xfId="28322" xr:uid="{CB26F42A-60A0-4160-BB8C-D6DC07317CA6}"/>
    <cellStyle name="Percent 3 5 3 3" xfId="19994" xr:uid="{E78D368B-503F-40E4-9392-35C8F1ABEFD6}"/>
    <cellStyle name="Percent 3 5 4" xfId="6111" xr:uid="{7E808265-21A8-4FA8-BD18-BE5FF7E28646}"/>
    <cellStyle name="Percent 3 5 4 2" xfId="14441" xr:uid="{08BA0D2C-ADA4-4E9B-A501-54F56A4D47E0}"/>
    <cellStyle name="Percent 3 5 4 2 2" xfId="31098" xr:uid="{40E8140A-72B6-4FE5-8D2A-8D72E1314106}"/>
    <cellStyle name="Percent 3 5 4 3" xfId="22770" xr:uid="{F398278C-E010-4204-AF67-E9EF7334C09E}"/>
    <cellStyle name="Percent 3 5 5" xfId="8889" xr:uid="{B3F10AFA-9D00-4C45-B947-10208582EF48}"/>
    <cellStyle name="Percent 3 5 5 2" xfId="25546" xr:uid="{1ACE204D-7445-4A62-B8D1-E3826A3E80E0}"/>
    <cellStyle name="Percent 3 5 6" xfId="17218" xr:uid="{40C8C874-9411-4505-8A1E-4E280DAE3BD1}"/>
    <cellStyle name="Percent 3 6" xfId="1019" xr:uid="{77EB229C-B7C8-4446-9C26-36EC68A7729C}"/>
    <cellStyle name="Percent 3 6 2" xfId="2347" xr:uid="{8F68F3BA-AF84-43D9-90FB-F7E824A18CFD}"/>
    <cellStyle name="Percent 3 6 2 2" xfId="5137" xr:uid="{6A9C6E80-33C4-4BA7-8D24-C46F6AD3075E}"/>
    <cellStyle name="Percent 3 6 2 2 2" xfId="13467" xr:uid="{9C85DF2E-A69D-4E18-9034-F67CB7FA55B4}"/>
    <cellStyle name="Percent 3 6 2 2 2 2" xfId="30124" xr:uid="{080A93C8-8FC9-46EC-B61B-0E02193062DE}"/>
    <cellStyle name="Percent 3 6 2 2 3" xfId="21796" xr:uid="{E648C116-B742-4EE3-AC0D-9DC761744F9F}"/>
    <cellStyle name="Percent 3 6 2 3" xfId="7913" xr:uid="{2E52194D-A89D-4F12-8E33-96EA25351792}"/>
    <cellStyle name="Percent 3 6 2 3 2" xfId="16243" xr:uid="{D4580911-7875-417E-A197-0122405CE909}"/>
    <cellStyle name="Percent 3 6 2 3 2 2" xfId="32900" xr:uid="{D251EF8A-5FF4-4A06-822A-C76255DF38CA}"/>
    <cellStyle name="Percent 3 6 2 3 3" xfId="24572" xr:uid="{A6B094EB-19EA-4054-A921-BA8C6A80F8DC}"/>
    <cellStyle name="Percent 3 6 2 4" xfId="10691" xr:uid="{76F6A63C-D063-4319-9E07-44EBB82F599F}"/>
    <cellStyle name="Percent 3 6 2 4 2" xfId="27348" xr:uid="{B1FA5C6C-13F4-412F-A9E8-9754AA18DD0D}"/>
    <cellStyle name="Percent 3 6 2 5" xfId="19020" xr:uid="{0F3A436E-430F-4815-9DFC-C2C9ECFE234C}"/>
    <cellStyle name="Percent 3 6 3" xfId="3810" xr:uid="{C8668D46-A23B-4E50-8A0D-F152F1F35FB0}"/>
    <cellStyle name="Percent 3 6 3 2" xfId="12140" xr:uid="{EA972B78-7D7A-4423-86D5-54641269EF10}"/>
    <cellStyle name="Percent 3 6 3 2 2" xfId="28797" xr:uid="{643F18E4-B561-47C7-8128-4B414A0CF1FA}"/>
    <cellStyle name="Percent 3 6 3 3" xfId="20469" xr:uid="{3E2794A3-D991-4D60-81AA-19F3026EB9AF}"/>
    <cellStyle name="Percent 3 6 4" xfId="6586" xr:uid="{133F22C0-7D4D-4B2E-B002-6A5AE2ADD56A}"/>
    <cellStyle name="Percent 3 6 4 2" xfId="14916" xr:uid="{2361CB00-3FC5-4B97-950F-C12DEAA3DC3F}"/>
    <cellStyle name="Percent 3 6 4 2 2" xfId="31573" xr:uid="{CCB54791-2431-40E6-BD36-09540EC3F138}"/>
    <cellStyle name="Percent 3 6 4 3" xfId="23245" xr:uid="{62D53FDB-29A9-46F2-AC6F-7E9471283D99}"/>
    <cellStyle name="Percent 3 6 5" xfId="9364" xr:uid="{1A64AE31-734F-4A1A-9BA8-B7CA46652197}"/>
    <cellStyle name="Percent 3 6 5 2" xfId="26021" xr:uid="{C5A050EA-AFFC-45A1-BDF5-919945987134}"/>
    <cellStyle name="Percent 3 6 6" xfId="17693" xr:uid="{963CAF26-D92E-40B0-8A98-39567F279ADC}"/>
    <cellStyle name="Percent 3 7" xfId="1280" xr:uid="{0D5CAC23-1621-4919-90D2-A9F907603F15}"/>
    <cellStyle name="Percent 3 7 2" xfId="2608" xr:uid="{34752F14-76E9-4E67-938D-56EA320FB052}"/>
    <cellStyle name="Percent 3 7 2 2" xfId="5398" xr:uid="{FE4BC4EA-A352-4AA0-8E22-58E09EF034C1}"/>
    <cellStyle name="Percent 3 7 2 2 2" xfId="13728" xr:uid="{B041BDB8-1F2E-44FA-871E-D786EF7EE0DF}"/>
    <cellStyle name="Percent 3 7 2 2 2 2" xfId="30385" xr:uid="{81C2035D-80D4-4FAD-A3C1-4B5F43D04A5E}"/>
    <cellStyle name="Percent 3 7 2 2 3" xfId="22057" xr:uid="{9B4A1948-8DF7-4AB8-8680-E22F3A22C339}"/>
    <cellStyle name="Percent 3 7 2 3" xfId="8174" xr:uid="{CF8FE96C-7A32-47A4-8347-819D82A93A81}"/>
    <cellStyle name="Percent 3 7 2 3 2" xfId="16504" xr:uid="{07B3F709-1812-47B8-86E4-B22CE13B7EC7}"/>
    <cellStyle name="Percent 3 7 2 3 2 2" xfId="33161" xr:uid="{9F2C0BF5-635F-44C3-919D-EFC7EAB9DE49}"/>
    <cellStyle name="Percent 3 7 2 3 3" xfId="24833" xr:uid="{021BF977-C259-48D2-9C56-4469218A8C3B}"/>
    <cellStyle name="Percent 3 7 2 4" xfId="10952" xr:uid="{EA98BDAE-C9E1-4D00-9663-2D9B8050CF58}"/>
    <cellStyle name="Percent 3 7 2 4 2" xfId="27609" xr:uid="{B709AEDF-4762-4E53-97FF-63854C3BE864}"/>
    <cellStyle name="Percent 3 7 2 5" xfId="19281" xr:uid="{2661FA48-3EAB-4C0A-AF30-B0503CFB1348}"/>
    <cellStyle name="Percent 3 7 3" xfId="4071" xr:uid="{5AECFC61-6415-40C8-BA04-110C38A62F8F}"/>
    <cellStyle name="Percent 3 7 3 2" xfId="12401" xr:uid="{D5264D08-20B2-4745-AD17-3B1E1DAC9B21}"/>
    <cellStyle name="Percent 3 7 3 2 2" xfId="29058" xr:uid="{287BAA78-642B-4C69-BD12-FECF24D73E6B}"/>
    <cellStyle name="Percent 3 7 3 3" xfId="20730" xr:uid="{E8B8E25D-362C-4680-8795-3049C1C36F41}"/>
    <cellStyle name="Percent 3 7 4" xfId="6847" xr:uid="{0D898FF1-17C2-4DF0-A682-AEA37E98E3D3}"/>
    <cellStyle name="Percent 3 7 4 2" xfId="15177" xr:uid="{0E96E24E-347F-4E62-A4B3-A1A3E8EF3EAF}"/>
    <cellStyle name="Percent 3 7 4 2 2" xfId="31834" xr:uid="{66E4E80F-FD2A-4494-959A-F6156B04FDFB}"/>
    <cellStyle name="Percent 3 7 4 3" xfId="23506" xr:uid="{4B6F2CB2-8989-4D5F-ABB1-5D6F0937704E}"/>
    <cellStyle name="Percent 3 7 5" xfId="9625" xr:uid="{8E0CEBC4-B802-41A6-9BF5-2D04100152C5}"/>
    <cellStyle name="Percent 3 7 5 2" xfId="26282" xr:uid="{DF85BB15-77F8-4E5B-AC87-D4AAE37A9B09}"/>
    <cellStyle name="Percent 3 7 6" xfId="17954" xr:uid="{B55971A0-E03D-43FE-9EC2-DCF09CDF7734}"/>
    <cellStyle name="Percent 3 8" xfId="1398" xr:uid="{D08B8F03-7C5F-4D5C-A52A-3D1B3F470EDF}"/>
    <cellStyle name="Percent 3 8 2" xfId="4189" xr:uid="{52B6777E-D7A1-40CE-A453-5395B63372EB}"/>
    <cellStyle name="Percent 3 8 2 2" xfId="12519" xr:uid="{4AF9333B-171F-40B0-98B9-192C6C70665B}"/>
    <cellStyle name="Percent 3 8 2 2 2" xfId="29176" xr:uid="{3001345B-4E66-46F4-80D0-FA92874DEF3E}"/>
    <cellStyle name="Percent 3 8 2 3" xfId="20848" xr:uid="{E438F412-AB42-4666-B519-550B31DECEBD}"/>
    <cellStyle name="Percent 3 8 3" xfId="6965" xr:uid="{857BCF1C-265F-4646-AB5B-E30BE3A8146B}"/>
    <cellStyle name="Percent 3 8 3 2" xfId="15295" xr:uid="{9B20B1EA-A9A1-4A87-B55C-FCC8181D87F0}"/>
    <cellStyle name="Percent 3 8 3 2 2" xfId="31952" xr:uid="{6A3601D8-A29E-422E-8D12-B86E89B83112}"/>
    <cellStyle name="Percent 3 8 3 3" xfId="23624" xr:uid="{ACA48009-1821-4455-9C2C-01A48E1BEAB9}"/>
    <cellStyle name="Percent 3 8 4" xfId="9743" xr:uid="{4DFF0B23-CABD-4FC6-BC00-4C6125528909}"/>
    <cellStyle name="Percent 3 8 4 2" xfId="26400" xr:uid="{47D9BF1D-C3EE-46F7-86AD-8CF7C1A0F836}"/>
    <cellStyle name="Percent 3 8 5" xfId="18072" xr:uid="{5776BBDA-3D9E-4366-A73C-D0CB07724A24}"/>
    <cellStyle name="Percent 3 9" xfId="2861" xr:uid="{6D1BF395-216B-4B62-9062-484C47D55E6F}"/>
    <cellStyle name="Percent 3 9 2" xfId="11192" xr:uid="{B49F9881-9EC3-4307-88BE-A8F502260717}"/>
    <cellStyle name="Percent 3 9 2 2" xfId="27849" xr:uid="{91EB281F-B5CD-4A74-BF4B-E858BF226FAD}"/>
    <cellStyle name="Percent 3 9 3" xfId="19521" xr:uid="{61FED2BE-DF95-4C5C-B697-5892F0B9604B}"/>
    <cellStyle name="Percent 4" xfId="65" xr:uid="{E4AB4672-3FDB-401B-BFB8-1B12817ECDEF}"/>
    <cellStyle name="Percent 4 10" xfId="5643" xr:uid="{4F837AE0-B671-44F9-ABAE-6BC37CD5386E}"/>
    <cellStyle name="Percent 4 10 2" xfId="13973" xr:uid="{471AAEE7-E989-431F-9BF4-B27A0C18EA50}"/>
    <cellStyle name="Percent 4 10 2 2" xfId="30630" xr:uid="{67AA81C6-1B6C-4CB6-8E1B-AC08BC4D2059}"/>
    <cellStyle name="Percent 4 10 3" xfId="22302" xr:uid="{5C544965-5C87-4ADF-8FE6-8675DF59851B}"/>
    <cellStyle name="Percent 4 11" xfId="8420" xr:uid="{CC84A911-8A0B-43BF-942F-B7059230E04E}"/>
    <cellStyle name="Percent 4 11 2" xfId="25078" xr:uid="{24F43012-856C-4D44-BD8D-6FAFF3E7040C}"/>
    <cellStyle name="Percent 4 12" xfId="16750" xr:uid="{6C49DAE3-5287-4E45-A7CD-F535D5C35E97}"/>
    <cellStyle name="Percent 4 13" xfId="34808" xr:uid="{F4890568-717E-4966-B498-123EB09FCD9F}"/>
    <cellStyle name="Percent 4 2" xfId="126" xr:uid="{2481ECE2-1B86-4601-B29C-2EA9F69524F5}"/>
    <cellStyle name="Percent 4 2 10" xfId="8479" xr:uid="{5EACABB6-4814-4398-94CE-698FC74A4058}"/>
    <cellStyle name="Percent 4 2 10 2" xfId="25136" xr:uid="{B702F7B1-C190-4A1F-8F78-CB23C71FA691}"/>
    <cellStyle name="Percent 4 2 11" xfId="16808" xr:uid="{057BA3CA-BD26-4582-9C1E-DE874A4B0115}"/>
    <cellStyle name="Percent 4 2 2" xfId="247" xr:uid="{D83267BB-4837-4255-BFAE-509A45AC18F0}"/>
    <cellStyle name="Percent 4 2 2 2" xfId="489" xr:uid="{E9060C28-2D69-4B87-A4D7-1EE00362A114}"/>
    <cellStyle name="Percent 4 2 2 2 2" xfId="965" xr:uid="{A794C50A-6563-484C-BEE8-7CCCF26DF39F}"/>
    <cellStyle name="Percent 4 2 2 2 2 2" xfId="2293" xr:uid="{F523665E-0C64-41F6-A1F5-3BB3879D985C}"/>
    <cellStyle name="Percent 4 2 2 2 2 2 2" xfId="5083" xr:uid="{EF297778-05F6-4B07-A092-F222B53946CD}"/>
    <cellStyle name="Percent 4 2 2 2 2 2 2 2" xfId="13413" xr:uid="{9BFDE6C8-56CE-49B0-9444-0D5552CB312E}"/>
    <cellStyle name="Percent 4 2 2 2 2 2 2 2 2" xfId="30070" xr:uid="{6E530181-EAF7-4E6C-8E96-CBE01F6302CB}"/>
    <cellStyle name="Percent 4 2 2 2 2 2 2 3" xfId="21742" xr:uid="{47BEC26B-AE64-4CFE-BB90-43361EBF9D66}"/>
    <cellStyle name="Percent 4 2 2 2 2 2 3" xfId="7859" xr:uid="{A1C324AF-2BA1-49BB-97FE-6D8A464E635C}"/>
    <cellStyle name="Percent 4 2 2 2 2 2 3 2" xfId="16189" xr:uid="{7851A902-F2D9-438C-ACCF-2DEF95CC803E}"/>
    <cellStyle name="Percent 4 2 2 2 2 2 3 2 2" xfId="32846" xr:uid="{0AAC4A4E-F9C0-4EF5-BF33-27A1BBB933F3}"/>
    <cellStyle name="Percent 4 2 2 2 2 2 3 3" xfId="24518" xr:uid="{D7D8953B-B140-48CD-BEA2-F5E62D60ACB4}"/>
    <cellStyle name="Percent 4 2 2 2 2 2 4" xfId="10637" xr:uid="{4874908B-6B0E-416B-8073-DF07CE8BEEB8}"/>
    <cellStyle name="Percent 4 2 2 2 2 2 4 2" xfId="27294" xr:uid="{F41782EA-3F46-43C3-B4ED-91521F6C43DD}"/>
    <cellStyle name="Percent 4 2 2 2 2 2 5" xfId="18966" xr:uid="{06F31A44-918F-43C1-9436-6CF4C84663A7}"/>
    <cellStyle name="Percent 4 2 2 2 2 3" xfId="3756" xr:uid="{27179003-07B2-4C88-B5DA-E99D990796EF}"/>
    <cellStyle name="Percent 4 2 2 2 2 3 2" xfId="12086" xr:uid="{AF917E04-52A7-497B-A4A3-71F81C5CB789}"/>
    <cellStyle name="Percent 4 2 2 2 2 3 2 2" xfId="28743" xr:uid="{3379E275-C4F7-4FC0-BF69-769827E0221E}"/>
    <cellStyle name="Percent 4 2 2 2 2 3 3" xfId="20415" xr:uid="{A92746BE-0A5C-4305-BF8F-C4BA4B0CCF58}"/>
    <cellStyle name="Percent 4 2 2 2 2 4" xfId="6532" xr:uid="{30277131-C76A-4345-B982-7ECFED17DF0C}"/>
    <cellStyle name="Percent 4 2 2 2 2 4 2" xfId="14862" xr:uid="{EFE0977F-5CB0-4336-8789-251C336E18CE}"/>
    <cellStyle name="Percent 4 2 2 2 2 4 2 2" xfId="31519" xr:uid="{9D58C8DF-01E3-455F-8677-E610328580B1}"/>
    <cellStyle name="Percent 4 2 2 2 2 4 3" xfId="23191" xr:uid="{ECB10D41-DE5D-4482-BFA4-D363FFE985B2}"/>
    <cellStyle name="Percent 4 2 2 2 2 5" xfId="9310" xr:uid="{1CB0E03D-EB0A-4B25-98DF-BA7917AA30C1}"/>
    <cellStyle name="Percent 4 2 2 2 2 5 2" xfId="25967" xr:uid="{853649F3-CB2C-4ECC-BC94-6835822CD0D3}"/>
    <cellStyle name="Percent 4 2 2 2 2 6" xfId="17639" xr:uid="{002E1238-1E99-4A3D-A47C-053CD342560C}"/>
    <cellStyle name="Percent 4 2 2 2 3" xfId="1819" xr:uid="{59AEFD0E-013A-4B95-B928-CABD5DC6CBD6}"/>
    <cellStyle name="Percent 4 2 2 2 3 2" xfId="4609" xr:uid="{41EF1CA8-C2C1-4942-A82D-47D098934E38}"/>
    <cellStyle name="Percent 4 2 2 2 3 2 2" xfId="12939" xr:uid="{8C8206E6-0C06-4927-83B4-280060ED9D66}"/>
    <cellStyle name="Percent 4 2 2 2 3 2 2 2" xfId="29596" xr:uid="{AD8F953C-480E-4D2E-ABC5-9C23673A9B58}"/>
    <cellStyle name="Percent 4 2 2 2 3 2 3" xfId="21268" xr:uid="{EFC61487-76DA-4482-88F4-B28C0CBACF62}"/>
    <cellStyle name="Percent 4 2 2 2 3 3" xfId="7385" xr:uid="{24ECFD18-184F-4AAF-9DFF-C64FEE01AA2E}"/>
    <cellStyle name="Percent 4 2 2 2 3 3 2" xfId="15715" xr:uid="{DFF3E80C-E9AB-44EB-A314-667E6B9BCC53}"/>
    <cellStyle name="Percent 4 2 2 2 3 3 2 2" xfId="32372" xr:uid="{661A3A30-E804-496D-AFFF-DA4637C30885}"/>
    <cellStyle name="Percent 4 2 2 2 3 3 3" xfId="24044" xr:uid="{14067B3E-4447-4475-8812-92A03A40517F}"/>
    <cellStyle name="Percent 4 2 2 2 3 4" xfId="10163" xr:uid="{47151A3E-83FD-451E-81A6-9A0956BDB6B4}"/>
    <cellStyle name="Percent 4 2 2 2 3 4 2" xfId="26820" xr:uid="{3594A575-8CF1-42D9-9660-0918FF128CF5}"/>
    <cellStyle name="Percent 4 2 2 2 3 5" xfId="18492" xr:uid="{C1C3EF93-60A1-44BA-BF9F-287277C784C2}"/>
    <cellStyle name="Percent 4 2 2 2 4" xfId="3282" xr:uid="{00930BCC-DF17-44E1-A655-19622E731CF1}"/>
    <cellStyle name="Percent 4 2 2 2 4 2" xfId="11612" xr:uid="{01F73DB2-FC02-4B89-990B-20E6AB3A72C5}"/>
    <cellStyle name="Percent 4 2 2 2 4 2 2" xfId="28269" xr:uid="{D601B0C8-BE23-4031-B981-86109515748E}"/>
    <cellStyle name="Percent 4 2 2 2 4 3" xfId="19941" xr:uid="{AD1A2529-B61C-4360-819B-F549B3464518}"/>
    <cellStyle name="Percent 4 2 2 2 5" xfId="6058" xr:uid="{913050FA-E992-4FC2-865F-337750F452F7}"/>
    <cellStyle name="Percent 4 2 2 2 5 2" xfId="14388" xr:uid="{97EE9006-BF89-4E5C-AC62-5C31F2D38C6B}"/>
    <cellStyle name="Percent 4 2 2 2 5 2 2" xfId="31045" xr:uid="{C86B1AEE-C442-4FB6-8FC2-79E227D58CE2}"/>
    <cellStyle name="Percent 4 2 2 2 5 3" xfId="22717" xr:uid="{A11CC6BE-3B61-49C6-9885-A4D9B262AF7F}"/>
    <cellStyle name="Percent 4 2 2 2 6" xfId="8836" xr:uid="{243C5D48-E20A-4D1E-BBD3-FC9F8EDC35D1}"/>
    <cellStyle name="Percent 4 2 2 2 6 2" xfId="25493" xr:uid="{A016F53B-4C7A-4E73-AFFE-5B6B008CDE62}"/>
    <cellStyle name="Percent 4 2 2 2 7" xfId="17165" xr:uid="{3FC00795-B605-4F8A-89D2-17661B189168}"/>
    <cellStyle name="Percent 4 2 2 3" xfId="725" xr:uid="{682B05C3-718D-464C-AF29-47899429900E}"/>
    <cellStyle name="Percent 4 2 2 3 2" xfId="2055" xr:uid="{9E25C734-6893-493F-B24C-677A0AE2ACBD}"/>
    <cellStyle name="Percent 4 2 2 3 2 2" xfId="4845" xr:uid="{FF9DE60A-CB71-456B-ABD7-8AEDC6A37F52}"/>
    <cellStyle name="Percent 4 2 2 3 2 2 2" xfId="13175" xr:uid="{3A4DDEA3-485F-4C3C-AAD9-8390D6E8F4FE}"/>
    <cellStyle name="Percent 4 2 2 3 2 2 2 2" xfId="29832" xr:uid="{0ECAF453-8475-401C-81F9-291D91D7077F}"/>
    <cellStyle name="Percent 4 2 2 3 2 2 3" xfId="21504" xr:uid="{73701075-05E3-4586-85C9-1AD3D56E9687}"/>
    <cellStyle name="Percent 4 2 2 3 2 3" xfId="7621" xr:uid="{6B7A0938-2DBE-4A24-A899-8CF43D52C0B6}"/>
    <cellStyle name="Percent 4 2 2 3 2 3 2" xfId="15951" xr:uid="{AC30996C-70AF-4F39-B131-21CAEB0BAAFF}"/>
    <cellStyle name="Percent 4 2 2 3 2 3 2 2" xfId="32608" xr:uid="{B8DBAC92-A306-45C1-A3F5-A43E6F4C7270}"/>
    <cellStyle name="Percent 4 2 2 3 2 3 3" xfId="24280" xr:uid="{BA3FB87C-0D28-4DA6-8143-C2EF5EBAE7F0}"/>
    <cellStyle name="Percent 4 2 2 3 2 4" xfId="10399" xr:uid="{4A3FD3E9-4C11-4036-BB5D-C1CCC4E3A099}"/>
    <cellStyle name="Percent 4 2 2 3 2 4 2" xfId="27056" xr:uid="{CA6ECB6C-1B21-492E-9AE6-819AFC687F15}"/>
    <cellStyle name="Percent 4 2 2 3 2 5" xfId="18728" xr:uid="{56116BCE-E490-41F3-A948-E57FBFDF8E1B}"/>
    <cellStyle name="Percent 4 2 2 3 3" xfId="3518" xr:uid="{010CEC76-32D7-4498-95A6-C13EEC305CB0}"/>
    <cellStyle name="Percent 4 2 2 3 3 2" xfId="11848" xr:uid="{6DCB8BFD-2214-4E0F-8858-6157FD0719E8}"/>
    <cellStyle name="Percent 4 2 2 3 3 2 2" xfId="28505" xr:uid="{9B94129A-5A36-4EE5-A010-7922B56BDACB}"/>
    <cellStyle name="Percent 4 2 2 3 3 3" xfId="20177" xr:uid="{CE2F70EA-F37F-4CDB-A7FF-A93F082042AE}"/>
    <cellStyle name="Percent 4 2 2 3 4" xfId="6294" xr:uid="{AAB2A9D9-BE91-4CDF-8625-70A7D5C7C3FD}"/>
    <cellStyle name="Percent 4 2 2 3 4 2" xfId="14624" xr:uid="{F9F90124-CC2E-46D5-8DA1-A1CACD266E41}"/>
    <cellStyle name="Percent 4 2 2 3 4 2 2" xfId="31281" xr:uid="{D76ABA55-C8E7-4A91-AE70-30BC28FEA805}"/>
    <cellStyle name="Percent 4 2 2 3 4 3" xfId="22953" xr:uid="{8918DC57-EB80-4DD8-833D-D0FDEA5833CE}"/>
    <cellStyle name="Percent 4 2 2 3 5" xfId="9072" xr:uid="{AAE1BEE2-4F06-4B04-8950-A828D5FEFAD4}"/>
    <cellStyle name="Percent 4 2 2 3 5 2" xfId="25729" xr:uid="{BB825417-375F-4C23-8616-A2B443EAEDD9}"/>
    <cellStyle name="Percent 4 2 2 3 6" xfId="17401" xr:uid="{F76CF929-8335-4111-8E36-E87469E169D1}"/>
    <cellStyle name="Percent 4 2 2 4" xfId="1202" xr:uid="{A898CD0D-CF03-4710-96F8-5D4BEB8D4471}"/>
    <cellStyle name="Percent 4 2 2 4 2" xfId="2530" xr:uid="{69067BD9-6EB2-4DA9-BE50-D7A0A2FA2B49}"/>
    <cellStyle name="Percent 4 2 2 4 2 2" xfId="5320" xr:uid="{C350A146-EE50-4501-A758-0BAC3A705CB4}"/>
    <cellStyle name="Percent 4 2 2 4 2 2 2" xfId="13650" xr:uid="{ED5D50D8-693A-4290-A6DB-2E42538B61B8}"/>
    <cellStyle name="Percent 4 2 2 4 2 2 2 2" xfId="30307" xr:uid="{229A040E-1C34-4CA2-8D32-B715326B915C}"/>
    <cellStyle name="Percent 4 2 2 4 2 2 3" xfId="21979" xr:uid="{93CA9A6A-A89F-4F5F-881C-DDEECD71E182}"/>
    <cellStyle name="Percent 4 2 2 4 2 3" xfId="8096" xr:uid="{BA550DDA-10B2-4F87-ACB1-8DC4F1D95ABA}"/>
    <cellStyle name="Percent 4 2 2 4 2 3 2" xfId="16426" xr:uid="{F0A13E78-8220-4BFF-B3BC-3FC1B0704D25}"/>
    <cellStyle name="Percent 4 2 2 4 2 3 2 2" xfId="33083" xr:uid="{DB07C63A-0FD1-4E19-9B3D-679D009A53EA}"/>
    <cellStyle name="Percent 4 2 2 4 2 3 3" xfId="24755" xr:uid="{E5033811-4867-403F-AD14-612D2F6CA0BE}"/>
    <cellStyle name="Percent 4 2 2 4 2 4" xfId="10874" xr:uid="{DEEDC6B2-D36B-481B-8928-391EF967545C}"/>
    <cellStyle name="Percent 4 2 2 4 2 4 2" xfId="27531" xr:uid="{93263724-FD3B-44F6-ACE9-E73B93CE1FCC}"/>
    <cellStyle name="Percent 4 2 2 4 2 5" xfId="19203" xr:uid="{2BC188F1-14F9-4AD1-9CB6-CA9C3AC83F5C}"/>
    <cellStyle name="Percent 4 2 2 4 3" xfId="3993" xr:uid="{08645083-5D7F-4272-9DF8-020F8B4C6502}"/>
    <cellStyle name="Percent 4 2 2 4 3 2" xfId="12323" xr:uid="{40EE169E-F42E-4963-B746-0A6CB54F7ACD}"/>
    <cellStyle name="Percent 4 2 2 4 3 2 2" xfId="28980" xr:uid="{FC8B6B52-60C1-4DF1-B1AE-B58E17D2C2C1}"/>
    <cellStyle name="Percent 4 2 2 4 3 3" xfId="20652" xr:uid="{ED2499DA-836F-45F0-B9C1-E5533C343E28}"/>
    <cellStyle name="Percent 4 2 2 4 4" xfId="6769" xr:uid="{28AA80F3-1D32-413B-8CCC-348B94329A68}"/>
    <cellStyle name="Percent 4 2 2 4 4 2" xfId="15099" xr:uid="{C1FE3321-654E-45E0-97A4-8D1120679475}"/>
    <cellStyle name="Percent 4 2 2 4 4 2 2" xfId="31756" xr:uid="{C20E7C27-209C-4AF8-8430-D5699A8AAAFF}"/>
    <cellStyle name="Percent 4 2 2 4 4 3" xfId="23428" xr:uid="{62D12409-48E1-42EF-8D45-64C831BE0451}"/>
    <cellStyle name="Percent 4 2 2 4 5" xfId="9547" xr:uid="{D385A846-BB65-4644-B32D-567E029AB264}"/>
    <cellStyle name="Percent 4 2 2 4 5 2" xfId="26204" xr:uid="{964A047B-2DD0-444A-BA93-93EADCF11935}"/>
    <cellStyle name="Percent 4 2 2 4 6" xfId="17876" xr:uid="{647A489C-60DE-4F3C-8639-F0A90E6C8AE3}"/>
    <cellStyle name="Percent 4 2 2 5" xfId="1582" xr:uid="{2F4C4CE8-4180-4A49-B686-51B17DEB84B8}"/>
    <cellStyle name="Percent 4 2 2 5 2" xfId="4372" xr:uid="{1C302888-4F69-446F-B2EB-DFFFC98826F2}"/>
    <cellStyle name="Percent 4 2 2 5 2 2" xfId="12702" xr:uid="{30E9A831-9F9C-4AF5-8651-7243AC19BE2A}"/>
    <cellStyle name="Percent 4 2 2 5 2 2 2" xfId="29359" xr:uid="{D99B9719-8421-4552-B3CC-918CD6BB659D}"/>
    <cellStyle name="Percent 4 2 2 5 2 3" xfId="21031" xr:uid="{CB687DE0-3AD5-40B9-9D32-87415E7E5144}"/>
    <cellStyle name="Percent 4 2 2 5 3" xfId="7148" xr:uid="{339E4F5B-048A-4125-8978-925DEA8F3CEA}"/>
    <cellStyle name="Percent 4 2 2 5 3 2" xfId="15478" xr:uid="{297B69C0-BA4F-4B44-A4F2-37F88E26BDD9}"/>
    <cellStyle name="Percent 4 2 2 5 3 2 2" xfId="32135" xr:uid="{02430597-3B8F-4FC8-B380-F3773AFED03F}"/>
    <cellStyle name="Percent 4 2 2 5 3 3" xfId="23807" xr:uid="{FF85C378-1FCF-4FEE-B7B3-553AEF939E8E}"/>
    <cellStyle name="Percent 4 2 2 5 4" xfId="9926" xr:uid="{6F1DB9CF-BE26-455A-9A66-772B80CA0167}"/>
    <cellStyle name="Percent 4 2 2 5 4 2" xfId="26583" xr:uid="{4B4A1505-45FC-44D2-87DF-DC446E5AB2E3}"/>
    <cellStyle name="Percent 4 2 2 5 5" xfId="18255" xr:uid="{2C224C57-B1DA-467A-BBB4-3D3121004789}"/>
    <cellStyle name="Percent 4 2 2 6" xfId="3045" xr:uid="{64418FDD-9415-41CD-93E0-0DAC4A76526C}"/>
    <cellStyle name="Percent 4 2 2 6 2" xfId="11375" xr:uid="{FD5229BB-5989-4B2B-92A9-8DE6D0268D55}"/>
    <cellStyle name="Percent 4 2 2 6 2 2" xfId="28032" xr:uid="{4D8CB2F2-F933-460F-9FA9-764C907C2E1B}"/>
    <cellStyle name="Percent 4 2 2 6 3" xfId="19704" xr:uid="{D77B9EE7-859F-42FA-A9C7-2A99AD410B14}"/>
    <cellStyle name="Percent 4 2 2 7" xfId="5821" xr:uid="{29B279CF-99F8-4D39-AE94-91B71AB81D00}"/>
    <cellStyle name="Percent 4 2 2 7 2" xfId="14151" xr:uid="{BED78C2F-68BD-4DF0-BEB4-CD4E9A781BA8}"/>
    <cellStyle name="Percent 4 2 2 7 2 2" xfId="30808" xr:uid="{2642F75C-7D5E-4A38-91BD-2AD7EC1C58ED}"/>
    <cellStyle name="Percent 4 2 2 7 3" xfId="22480" xr:uid="{52FC6F36-A214-484D-AC2E-FABCF80F1D90}"/>
    <cellStyle name="Percent 4 2 2 8" xfId="8599" xr:uid="{9F801F5D-20E6-4234-8134-F1B7A6265129}"/>
    <cellStyle name="Percent 4 2 2 8 2" xfId="25256" xr:uid="{EF74018C-3A75-4016-8AD9-63F59F2BE7FD}"/>
    <cellStyle name="Percent 4 2 2 9" xfId="16928" xr:uid="{25804130-F998-4D2C-9500-E7CF03A4AC40}"/>
    <cellStyle name="Percent 4 2 3" xfId="369" xr:uid="{E7AD86FD-82AA-4FD6-938D-4C8D25CE7A0C}"/>
    <cellStyle name="Percent 4 2 3 2" xfId="847" xr:uid="{D2C7D855-D1FC-4131-B27D-C2452830EBA6}"/>
    <cellStyle name="Percent 4 2 3 2 2" xfId="2175" xr:uid="{CA8E05CD-B161-43CB-A5D9-411700202470}"/>
    <cellStyle name="Percent 4 2 3 2 2 2" xfId="4965" xr:uid="{16FA112C-B1F9-4744-BAC0-E556EFA9E43B}"/>
    <cellStyle name="Percent 4 2 3 2 2 2 2" xfId="13295" xr:uid="{F76386FD-24F4-4B7F-85BD-FA70D10C6420}"/>
    <cellStyle name="Percent 4 2 3 2 2 2 2 2" xfId="29952" xr:uid="{4623D8AA-A2FD-4EB3-9467-F653EF992994}"/>
    <cellStyle name="Percent 4 2 3 2 2 2 3" xfId="21624" xr:uid="{857EE132-0F28-464E-A2E6-0D17C54831B3}"/>
    <cellStyle name="Percent 4 2 3 2 2 3" xfId="7741" xr:uid="{0057BBF1-3729-43F3-B1EB-A515DDB6B634}"/>
    <cellStyle name="Percent 4 2 3 2 2 3 2" xfId="16071" xr:uid="{331B7C5C-7FF4-4EBC-9CDD-E8FCA05AC842}"/>
    <cellStyle name="Percent 4 2 3 2 2 3 2 2" xfId="32728" xr:uid="{4A16CEF0-AC54-4CF1-B334-803E4E02B36D}"/>
    <cellStyle name="Percent 4 2 3 2 2 3 3" xfId="24400" xr:uid="{DC5C468D-B31F-42EE-9483-0217070E3CCA}"/>
    <cellStyle name="Percent 4 2 3 2 2 4" xfId="10519" xr:uid="{D9C5F5F9-5855-47A2-B3A6-79BF39E5667D}"/>
    <cellStyle name="Percent 4 2 3 2 2 4 2" xfId="27176" xr:uid="{3AC5C893-833D-4328-A348-0835741F5848}"/>
    <cellStyle name="Percent 4 2 3 2 2 5" xfId="18848" xr:uid="{7204FC67-FB91-46BF-A0BE-62DD8A1A1020}"/>
    <cellStyle name="Percent 4 2 3 2 3" xfId="3638" xr:uid="{31D672A7-86E8-45FD-9B2D-AC5D90DE4CC5}"/>
    <cellStyle name="Percent 4 2 3 2 3 2" xfId="11968" xr:uid="{F9CC6A88-2EBF-405A-9807-983DB7EFBC70}"/>
    <cellStyle name="Percent 4 2 3 2 3 2 2" xfId="28625" xr:uid="{15F2BFC1-6383-4436-BC6C-DCD6CC4E1C9C}"/>
    <cellStyle name="Percent 4 2 3 2 3 3" xfId="20297" xr:uid="{A29017EB-78B6-4C20-BA55-6AFCB7DF9299}"/>
    <cellStyle name="Percent 4 2 3 2 4" xfId="6414" xr:uid="{45B1CD70-142D-43C6-ABA2-D1811C4D43E1}"/>
    <cellStyle name="Percent 4 2 3 2 4 2" xfId="14744" xr:uid="{A9961755-D290-47E7-A270-8D2C0B8C6598}"/>
    <cellStyle name="Percent 4 2 3 2 4 2 2" xfId="31401" xr:uid="{1174FF99-F984-41BB-8F17-39E6DDEE57FB}"/>
    <cellStyle name="Percent 4 2 3 2 4 3" xfId="23073" xr:uid="{68E52E36-982C-478A-801E-09891AB1A36D}"/>
    <cellStyle name="Percent 4 2 3 2 5" xfId="9192" xr:uid="{612BB845-2EA8-4212-8312-C2EB303301D4}"/>
    <cellStyle name="Percent 4 2 3 2 5 2" xfId="25849" xr:uid="{8E8594EF-35F5-4C6E-9EF1-BAACE1DAF313}"/>
    <cellStyle name="Percent 4 2 3 2 6" xfId="17521" xr:uid="{2AEBF12F-2C4E-43A4-8887-B58BAF607979}"/>
    <cellStyle name="Percent 4 2 3 3" xfId="1699" xr:uid="{8D1990C0-3C7C-418D-A58B-12C568567C2E}"/>
    <cellStyle name="Percent 4 2 3 3 2" xfId="4489" xr:uid="{78F053EA-0976-4CA7-8FA3-F632D2E3468B}"/>
    <cellStyle name="Percent 4 2 3 3 2 2" xfId="12819" xr:uid="{7C7311B7-0B9A-45C7-AE01-7AB97238F84D}"/>
    <cellStyle name="Percent 4 2 3 3 2 2 2" xfId="29476" xr:uid="{4BA2F0B7-DD1B-4671-AC3A-DCA064C70F11}"/>
    <cellStyle name="Percent 4 2 3 3 2 3" xfId="21148" xr:uid="{920E8D9A-652D-493F-B1E9-CE8BFB39D7F7}"/>
    <cellStyle name="Percent 4 2 3 3 3" xfId="7265" xr:uid="{8DA7374E-CC24-44FC-A227-DA05D4363B59}"/>
    <cellStyle name="Percent 4 2 3 3 3 2" xfId="15595" xr:uid="{516A576C-2579-488A-BF0B-19E5A44F0DB5}"/>
    <cellStyle name="Percent 4 2 3 3 3 2 2" xfId="32252" xr:uid="{B61854EF-0AF1-43CD-B163-68FD678C88C5}"/>
    <cellStyle name="Percent 4 2 3 3 3 3" xfId="23924" xr:uid="{30CCF67F-FFE0-4515-9CF9-990FCEEF9EF4}"/>
    <cellStyle name="Percent 4 2 3 3 4" xfId="10043" xr:uid="{57C21449-FFAE-4930-905A-BFA5CBDDC249}"/>
    <cellStyle name="Percent 4 2 3 3 4 2" xfId="26700" xr:uid="{90211916-D8D2-4699-9D0B-2C3A9A9A6D03}"/>
    <cellStyle name="Percent 4 2 3 3 5" xfId="18372" xr:uid="{A7CFEB68-AB62-49AE-9CA8-C67F32AA399F}"/>
    <cellStyle name="Percent 4 2 3 4" xfId="3162" xr:uid="{1366CB14-E9C8-48BC-BB91-24161AC7D9EF}"/>
    <cellStyle name="Percent 4 2 3 4 2" xfId="11492" xr:uid="{01A7D27D-D288-44D7-A7FC-780FDD2E638D}"/>
    <cellStyle name="Percent 4 2 3 4 2 2" xfId="28149" xr:uid="{542D58C5-A455-4D51-B3FC-9AF19AE279C8}"/>
    <cellStyle name="Percent 4 2 3 4 3" xfId="19821" xr:uid="{84D034EC-82B6-43D2-A2AC-A2A0E4963FD1}"/>
    <cellStyle name="Percent 4 2 3 5" xfId="5938" xr:uid="{D3641172-6B49-4710-9EEB-27A88DA0FAB5}"/>
    <cellStyle name="Percent 4 2 3 5 2" xfId="14268" xr:uid="{2E3BBAF0-3E54-4F2C-8B3A-B69F4D43556F}"/>
    <cellStyle name="Percent 4 2 3 5 2 2" xfId="30925" xr:uid="{CF26625B-B0A4-4500-8223-A4DA00AFF1C5}"/>
    <cellStyle name="Percent 4 2 3 5 3" xfId="22597" xr:uid="{C05DE830-5968-47A7-95B4-9FF67AE01DF5}"/>
    <cellStyle name="Percent 4 2 3 6" xfId="8716" xr:uid="{92A71F0E-9823-4A58-A556-7135F376E74E}"/>
    <cellStyle name="Percent 4 2 3 6 2" xfId="25373" xr:uid="{7FACACBF-21CC-48B4-8CBC-020EA82FBD23}"/>
    <cellStyle name="Percent 4 2 3 7" xfId="17045" xr:uid="{DB9827E4-D99F-430B-8717-06D475D1697B}"/>
    <cellStyle name="Percent 4 2 4" xfId="605" xr:uid="{819AC026-BEE3-4C90-B35A-9779B925C660}"/>
    <cellStyle name="Percent 4 2 4 2" xfId="1935" xr:uid="{C8570309-A3B4-4D57-AC14-CB0D5F022986}"/>
    <cellStyle name="Percent 4 2 4 2 2" xfId="4725" xr:uid="{823E7912-1E26-4A97-9990-42548C12BFDF}"/>
    <cellStyle name="Percent 4 2 4 2 2 2" xfId="13055" xr:uid="{800EC511-3112-453E-A142-D7A13AE8E7B8}"/>
    <cellStyle name="Percent 4 2 4 2 2 2 2" xfId="29712" xr:uid="{CE316303-25F4-49BC-B4F4-50AC12D2EC13}"/>
    <cellStyle name="Percent 4 2 4 2 2 3" xfId="21384" xr:uid="{11B069BA-E2EB-4C27-A331-AC0A16739DCF}"/>
    <cellStyle name="Percent 4 2 4 2 3" xfId="7501" xr:uid="{5483201B-D8F7-488B-9AAD-1C96F98795A3}"/>
    <cellStyle name="Percent 4 2 4 2 3 2" xfId="15831" xr:uid="{700DCD3C-187E-4B43-83BA-B44B7BF0F472}"/>
    <cellStyle name="Percent 4 2 4 2 3 2 2" xfId="32488" xr:uid="{AC826C9A-4133-46E3-8603-CFCBDFAC273B}"/>
    <cellStyle name="Percent 4 2 4 2 3 3" xfId="24160" xr:uid="{2A32B082-37C0-4360-B735-E3F6866D70E4}"/>
    <cellStyle name="Percent 4 2 4 2 4" xfId="10279" xr:uid="{C23D5F5E-A4FD-4671-807C-4A83C304C6FF}"/>
    <cellStyle name="Percent 4 2 4 2 4 2" xfId="26936" xr:uid="{3EB74431-1800-433B-8795-CA653682D373}"/>
    <cellStyle name="Percent 4 2 4 2 5" xfId="18608" xr:uid="{4A6B12BC-7CF6-4D20-9001-FBE7F1CF8BF1}"/>
    <cellStyle name="Percent 4 2 4 3" xfId="3398" xr:uid="{F1037D24-8675-4811-84ED-E6A9FAA18FC2}"/>
    <cellStyle name="Percent 4 2 4 3 2" xfId="11728" xr:uid="{DA2036C7-09E0-441E-ADDE-A23999EF855B}"/>
    <cellStyle name="Percent 4 2 4 3 2 2" xfId="28385" xr:uid="{264C83B8-137D-4FA0-9235-0611BDA9EB1D}"/>
    <cellStyle name="Percent 4 2 4 3 3" xfId="20057" xr:uid="{6C8E71A0-BCBB-47DD-BAD8-43606184AE53}"/>
    <cellStyle name="Percent 4 2 4 4" xfId="6174" xr:uid="{194CCCE8-BC76-47D4-8EE5-8E620936E564}"/>
    <cellStyle name="Percent 4 2 4 4 2" xfId="14504" xr:uid="{E68F022F-F8B8-4116-956A-A0AF4D5309CE}"/>
    <cellStyle name="Percent 4 2 4 4 2 2" xfId="31161" xr:uid="{413E9BA2-D4B8-4EBA-BA4B-CF5B391A98A1}"/>
    <cellStyle name="Percent 4 2 4 4 3" xfId="22833" xr:uid="{7A07B95C-8B2C-43A6-9FA6-2DDABB83D809}"/>
    <cellStyle name="Percent 4 2 4 5" xfId="8952" xr:uid="{21FA2870-3F84-4828-8D6E-60C1077EC72A}"/>
    <cellStyle name="Percent 4 2 4 5 2" xfId="25609" xr:uid="{E21022A6-581B-4DC0-9E61-2C7F9FF988B1}"/>
    <cellStyle name="Percent 4 2 4 6" xfId="17281" xr:uid="{EA352EF7-DC5E-4D42-9352-2EE605BB961C}"/>
    <cellStyle name="Percent 4 2 5" xfId="1082" xr:uid="{970A3F87-B153-4805-8BD7-A74AEEA4F298}"/>
    <cellStyle name="Percent 4 2 5 2" xfId="2410" xr:uid="{51AC300C-3F76-4BD7-8453-88FF4517A310}"/>
    <cellStyle name="Percent 4 2 5 2 2" xfId="5200" xr:uid="{C221EEEA-6867-492B-8FC4-408F4F40E72F}"/>
    <cellStyle name="Percent 4 2 5 2 2 2" xfId="13530" xr:uid="{B6E6D110-C9D5-4419-A375-9C36CC393A03}"/>
    <cellStyle name="Percent 4 2 5 2 2 2 2" xfId="30187" xr:uid="{340D436F-B60F-435C-87E7-A7A5AF2B65D2}"/>
    <cellStyle name="Percent 4 2 5 2 2 3" xfId="21859" xr:uid="{65756117-311F-4FAF-9247-CEEF42047C4E}"/>
    <cellStyle name="Percent 4 2 5 2 3" xfId="7976" xr:uid="{DE1B0CFA-A5D7-4A54-A9D2-7A675FC7564F}"/>
    <cellStyle name="Percent 4 2 5 2 3 2" xfId="16306" xr:uid="{84521EE1-A407-480F-B7FC-5F0F62E05C3C}"/>
    <cellStyle name="Percent 4 2 5 2 3 2 2" xfId="32963" xr:uid="{98230D0E-DF9D-4B2C-9E53-E3B3B888E016}"/>
    <cellStyle name="Percent 4 2 5 2 3 3" xfId="24635" xr:uid="{06214A84-11C8-4300-8DA5-72D200DB6E6A}"/>
    <cellStyle name="Percent 4 2 5 2 4" xfId="10754" xr:uid="{387F8BF6-A52C-4CC6-AEDF-B27DF128E105}"/>
    <cellStyle name="Percent 4 2 5 2 4 2" xfId="27411" xr:uid="{B0DC64A3-02E9-49F2-BD85-1E73FA728233}"/>
    <cellStyle name="Percent 4 2 5 2 5" xfId="19083" xr:uid="{720800EA-B0A2-4D09-A27F-0FE37C6C17AE}"/>
    <cellStyle name="Percent 4 2 5 3" xfId="3873" xr:uid="{E4C4F650-8739-4853-8B99-D2B93139AF5D}"/>
    <cellStyle name="Percent 4 2 5 3 2" xfId="12203" xr:uid="{953C8F53-C203-44EC-BE02-D15EC0547359}"/>
    <cellStyle name="Percent 4 2 5 3 2 2" xfId="28860" xr:uid="{40A91896-84F4-4711-AB88-439855C63382}"/>
    <cellStyle name="Percent 4 2 5 3 3" xfId="20532" xr:uid="{559A2156-DC65-40C6-A8D6-7F2408D5177B}"/>
    <cellStyle name="Percent 4 2 5 4" xfId="6649" xr:uid="{1C3E735D-4F6D-4604-B75C-F4F056C248C3}"/>
    <cellStyle name="Percent 4 2 5 4 2" xfId="14979" xr:uid="{B5C7CB2F-5B9C-41BD-9010-B362060E3777}"/>
    <cellStyle name="Percent 4 2 5 4 2 2" xfId="31636" xr:uid="{C5B08FA9-7431-41BB-9791-8409D713723E}"/>
    <cellStyle name="Percent 4 2 5 4 3" xfId="23308" xr:uid="{5477234F-75D8-47C8-8F70-C0630A86FE3F}"/>
    <cellStyle name="Percent 4 2 5 5" xfId="9427" xr:uid="{04EB1DF3-378E-4C6C-AEDA-A5CE40D29B54}"/>
    <cellStyle name="Percent 4 2 5 5 2" xfId="26084" xr:uid="{9D23CD04-E0D1-442D-BB61-F345ED3DFEFE}"/>
    <cellStyle name="Percent 4 2 5 6" xfId="17756" xr:uid="{1130B0F1-6BA3-433F-BD43-AD9739193024}"/>
    <cellStyle name="Percent 4 2 6" xfId="1347" xr:uid="{26EA1FE1-E973-4DB8-A370-F0C5D270B1C3}"/>
    <cellStyle name="Percent 4 2 6 2" xfId="2675" xr:uid="{2BB5C457-0983-4030-9893-E830F2837403}"/>
    <cellStyle name="Percent 4 2 6 2 2" xfId="5465" xr:uid="{FDFF44C5-C412-4812-8A62-AF8EB7A5F41F}"/>
    <cellStyle name="Percent 4 2 6 2 2 2" xfId="13795" xr:uid="{C05DB986-2587-455D-B200-7045C3277B57}"/>
    <cellStyle name="Percent 4 2 6 2 2 2 2" xfId="30452" xr:uid="{A80FD6ED-DF1F-48BE-BBAF-3A5F21D788A6}"/>
    <cellStyle name="Percent 4 2 6 2 2 3" xfId="22124" xr:uid="{C89269DD-2D20-439C-85A4-DA73CFCB2EED}"/>
    <cellStyle name="Percent 4 2 6 2 3" xfId="8241" xr:uid="{C42F4986-868C-4203-A766-A48DDE47B705}"/>
    <cellStyle name="Percent 4 2 6 2 3 2" xfId="16571" xr:uid="{53CEB349-2FA6-48C5-A442-C6EB65F5D6BF}"/>
    <cellStyle name="Percent 4 2 6 2 3 2 2" xfId="33228" xr:uid="{47C8F645-B1C2-4FE2-A69F-065A7A424345}"/>
    <cellStyle name="Percent 4 2 6 2 3 3" xfId="24900" xr:uid="{8939629B-EC61-4BEB-958A-C5C80904781F}"/>
    <cellStyle name="Percent 4 2 6 2 4" xfId="11019" xr:uid="{69267BB9-BEBD-4967-ADE2-0D90C547E953}"/>
    <cellStyle name="Percent 4 2 6 2 4 2" xfId="27676" xr:uid="{38791563-5F96-47B8-BB50-BCA68B317325}"/>
    <cellStyle name="Percent 4 2 6 2 5" xfId="19348" xr:uid="{80B1278A-7A36-43E7-8A8A-41CDE1863B2B}"/>
    <cellStyle name="Percent 4 2 6 3" xfId="4138" xr:uid="{DA2E80C9-FA86-4D1B-A566-2E784D0AAE33}"/>
    <cellStyle name="Percent 4 2 6 3 2" xfId="12468" xr:uid="{35AC10F4-BAB1-4BAE-9183-C39526B78806}"/>
    <cellStyle name="Percent 4 2 6 3 2 2" xfId="29125" xr:uid="{DB8BB199-44F4-4AB2-868F-33568D81AB54}"/>
    <cellStyle name="Percent 4 2 6 3 3" xfId="20797" xr:uid="{808615F7-AD9F-4B6B-972F-637C142DCE69}"/>
    <cellStyle name="Percent 4 2 6 4" xfId="6914" xr:uid="{3CACF9C6-3134-434A-AB72-12E46FF3667F}"/>
    <cellStyle name="Percent 4 2 6 4 2" xfId="15244" xr:uid="{00666712-89B4-44C7-8D30-F835430A2915}"/>
    <cellStyle name="Percent 4 2 6 4 2 2" xfId="31901" xr:uid="{9EBF7ADA-82DB-40E0-A65B-857FF1244B5E}"/>
    <cellStyle name="Percent 4 2 6 4 3" xfId="23573" xr:uid="{369EEA29-1A1C-45B6-8734-CE06E035884F}"/>
    <cellStyle name="Percent 4 2 6 5" xfId="9692" xr:uid="{F77FA384-B7A4-404F-AEB2-3E94DC3954DA}"/>
    <cellStyle name="Percent 4 2 6 5 2" xfId="26349" xr:uid="{030C69D1-0DE7-465D-97BC-4182D18DD427}"/>
    <cellStyle name="Percent 4 2 6 6" xfId="18021" xr:uid="{F067E1D9-C5CC-4840-9ABC-95E480CCF043}"/>
    <cellStyle name="Percent 4 2 7" xfId="1462" xr:uid="{FD809183-D0BD-4EE3-BCC6-FB26372F71E6}"/>
    <cellStyle name="Percent 4 2 7 2" xfId="4252" xr:uid="{6771D5AA-F091-4120-B420-5765FF946EDC}"/>
    <cellStyle name="Percent 4 2 7 2 2" xfId="12582" xr:uid="{9AC78E22-D434-4AA2-BE82-2E9C59E883D7}"/>
    <cellStyle name="Percent 4 2 7 2 2 2" xfId="29239" xr:uid="{9CBA5AD4-757F-4E1F-B2C4-65AA9859566F}"/>
    <cellStyle name="Percent 4 2 7 2 3" xfId="20911" xr:uid="{B32EFCA7-A1A7-4A76-AA89-273D384F3D88}"/>
    <cellStyle name="Percent 4 2 7 3" xfId="7028" xr:uid="{E4BCE12A-42E9-4CC3-A0E2-F911ADD9214E}"/>
    <cellStyle name="Percent 4 2 7 3 2" xfId="15358" xr:uid="{26B4DD91-C5F3-4A56-9704-ED42602F5131}"/>
    <cellStyle name="Percent 4 2 7 3 2 2" xfId="32015" xr:uid="{783F4E3F-4FE5-487E-8C56-19D556E3CA20}"/>
    <cellStyle name="Percent 4 2 7 3 3" xfId="23687" xr:uid="{E2A9E7C3-AEFB-49B7-975B-51917634E08F}"/>
    <cellStyle name="Percent 4 2 7 4" xfId="9806" xr:uid="{F22930D5-6B11-4742-B580-DB07AAE307D3}"/>
    <cellStyle name="Percent 4 2 7 4 2" xfId="26463" xr:uid="{CFE7473D-4393-4E2E-A6D7-B4C99FC27AC1}"/>
    <cellStyle name="Percent 4 2 7 5" xfId="18135" xr:uid="{5EE42371-ABD9-45A3-8FA8-4D2D311FFBEB}"/>
    <cellStyle name="Percent 4 2 8" xfId="2925" xr:uid="{6A43B3DB-F5E0-47F0-A01B-4FB64E3EDA48}"/>
    <cellStyle name="Percent 4 2 8 2" xfId="11255" xr:uid="{198EE81C-78DD-4396-9744-4B75F70097D0}"/>
    <cellStyle name="Percent 4 2 8 2 2" xfId="27912" xr:uid="{2031B646-548B-4664-A929-4BCF212E1A10}"/>
    <cellStyle name="Percent 4 2 8 3" xfId="19584" xr:uid="{996926E3-F72F-485E-B1E5-8B5FCE740BA7}"/>
    <cellStyle name="Percent 4 2 9" xfId="5701" xr:uid="{955F0110-CDDA-44BF-969B-5235B2A8C881}"/>
    <cellStyle name="Percent 4 2 9 2" xfId="14031" xr:uid="{6652A779-8B83-470E-9C44-36CF50131275}"/>
    <cellStyle name="Percent 4 2 9 2 2" xfId="30688" xr:uid="{76D95C99-1D0B-4B7E-9ED6-4F33DBD18038}"/>
    <cellStyle name="Percent 4 2 9 3" xfId="22360" xr:uid="{2A5643AC-5051-4ACC-89E3-06B6BB1B1CD0}"/>
    <cellStyle name="Percent 4 3" xfId="185" xr:uid="{3001F983-9C01-4307-98A1-AB6220C55D71}"/>
    <cellStyle name="Percent 4 3 2" xfId="427" xr:uid="{582B1862-EC5B-4E3A-84B1-755289BA4F8A}"/>
    <cellStyle name="Percent 4 3 2 2" xfId="904" xr:uid="{27C91E4B-714C-4295-B712-3AF56E269F58}"/>
    <cellStyle name="Percent 4 3 2 2 2" xfId="2232" xr:uid="{FB733B20-94C2-4BFA-B304-D789BADA6D36}"/>
    <cellStyle name="Percent 4 3 2 2 2 2" xfId="5022" xr:uid="{153C13E4-F164-45DA-B3F7-ABA1798DDDD5}"/>
    <cellStyle name="Percent 4 3 2 2 2 2 2" xfId="13352" xr:uid="{D2852742-C04F-4664-A8EA-87B2A899BFD3}"/>
    <cellStyle name="Percent 4 3 2 2 2 2 2 2" xfId="30009" xr:uid="{37799D84-FC80-47B6-9CB7-AAABC27E64D0}"/>
    <cellStyle name="Percent 4 3 2 2 2 2 3" xfId="21681" xr:uid="{67243CE4-0C22-45F2-9094-8CD90D58F9D3}"/>
    <cellStyle name="Percent 4 3 2 2 2 3" xfId="7798" xr:uid="{03CBD62C-3C89-4877-9179-D9CE25AE12E4}"/>
    <cellStyle name="Percent 4 3 2 2 2 3 2" xfId="16128" xr:uid="{18D86169-8C58-4475-8BC5-C30C321BDE7A}"/>
    <cellStyle name="Percent 4 3 2 2 2 3 2 2" xfId="32785" xr:uid="{76066384-537F-440C-A6C6-17FE1E5426BA}"/>
    <cellStyle name="Percent 4 3 2 2 2 3 3" xfId="24457" xr:uid="{87522E7E-AE65-420D-9274-D7A466E75CCC}"/>
    <cellStyle name="Percent 4 3 2 2 2 4" xfId="10576" xr:uid="{26C1A819-9823-41D3-AB71-D513BA16A6CF}"/>
    <cellStyle name="Percent 4 3 2 2 2 4 2" xfId="27233" xr:uid="{5D228892-4DCD-422A-B4C2-3CA35669039A}"/>
    <cellStyle name="Percent 4 3 2 2 2 5" xfId="18905" xr:uid="{287EA856-1F32-472F-A68B-1501C3194667}"/>
    <cellStyle name="Percent 4 3 2 2 3" xfId="3695" xr:uid="{63318E3B-865B-4DE1-AB8A-6E0128F01011}"/>
    <cellStyle name="Percent 4 3 2 2 3 2" xfId="12025" xr:uid="{E55B4031-75CB-4BDA-8CC7-C4137CD3750B}"/>
    <cellStyle name="Percent 4 3 2 2 3 2 2" xfId="28682" xr:uid="{B113FC24-A63A-4972-A3B1-8771C205766B}"/>
    <cellStyle name="Percent 4 3 2 2 3 3" xfId="20354" xr:uid="{BB07BE02-CBAC-4D99-A264-9C22C8B4954C}"/>
    <cellStyle name="Percent 4 3 2 2 4" xfId="6471" xr:uid="{8049AC48-5BED-44C4-83E7-FD6E3B7A73A1}"/>
    <cellStyle name="Percent 4 3 2 2 4 2" xfId="14801" xr:uid="{A3D9F75D-36FD-4827-8C68-090E24892469}"/>
    <cellStyle name="Percent 4 3 2 2 4 2 2" xfId="31458" xr:uid="{6135D004-A951-4A58-BD7C-F132A24C4073}"/>
    <cellStyle name="Percent 4 3 2 2 4 3" xfId="23130" xr:uid="{8B17FE2A-EBC0-4349-9E24-E70E0CD99A96}"/>
    <cellStyle name="Percent 4 3 2 2 5" xfId="9249" xr:uid="{BB050C28-7C78-45FD-BE1E-48288972620E}"/>
    <cellStyle name="Percent 4 3 2 2 5 2" xfId="25906" xr:uid="{39B5F8B7-A749-47A9-9570-36B65143B704}"/>
    <cellStyle name="Percent 4 3 2 2 6" xfId="17578" xr:uid="{EDDE7238-51D9-4852-ADE7-014E100DA28A}"/>
    <cellStyle name="Percent 4 3 2 3" xfId="1757" xr:uid="{7DD59FED-2B67-41BA-9F2E-0B019FC45CE9}"/>
    <cellStyle name="Percent 4 3 2 3 2" xfId="4547" xr:uid="{567BD873-70BE-4BC0-BEA1-ABABD0BDA0E3}"/>
    <cellStyle name="Percent 4 3 2 3 2 2" xfId="12877" xr:uid="{C3F7231E-0BD8-41E2-8308-73F0EEA87283}"/>
    <cellStyle name="Percent 4 3 2 3 2 2 2" xfId="29534" xr:uid="{5F389025-B1B3-4926-85AA-301DFD5753C4}"/>
    <cellStyle name="Percent 4 3 2 3 2 3" xfId="21206" xr:uid="{186ECFEB-226B-49D0-87E7-F26287A305B8}"/>
    <cellStyle name="Percent 4 3 2 3 3" xfId="7323" xr:uid="{0F12023A-0AC5-42FD-ADF2-200F557A2B35}"/>
    <cellStyle name="Percent 4 3 2 3 3 2" xfId="15653" xr:uid="{27477CC7-1E82-48B1-81B6-3F4CFF82B67D}"/>
    <cellStyle name="Percent 4 3 2 3 3 2 2" xfId="32310" xr:uid="{E2C17F89-3EB1-4E67-91CA-E3CBDBAEF0A4}"/>
    <cellStyle name="Percent 4 3 2 3 3 3" xfId="23982" xr:uid="{41A8AA9C-4434-43CF-8FF1-EAD257A0F252}"/>
    <cellStyle name="Percent 4 3 2 3 4" xfId="10101" xr:uid="{91E81799-A073-4AB8-93C5-5C7E92F6D294}"/>
    <cellStyle name="Percent 4 3 2 3 4 2" xfId="26758" xr:uid="{F04AFCD6-9742-4425-A305-A2E0A07F7987}"/>
    <cellStyle name="Percent 4 3 2 3 5" xfId="18430" xr:uid="{E036DB8C-9F79-47AC-B71B-CF9156A3742B}"/>
    <cellStyle name="Percent 4 3 2 4" xfId="3220" xr:uid="{F0ACBD61-BF1E-4BF8-B98F-DEE00C21C6D1}"/>
    <cellStyle name="Percent 4 3 2 4 2" xfId="11550" xr:uid="{C7D11314-3197-4751-BB64-8F70F3D9D2F3}"/>
    <cellStyle name="Percent 4 3 2 4 2 2" xfId="28207" xr:uid="{508E4EA4-FD61-4F74-B4CA-DA49D1467695}"/>
    <cellStyle name="Percent 4 3 2 4 3" xfId="19879" xr:uid="{F5A3450E-2030-41CC-9215-C4DAEDB88A2F}"/>
    <cellStyle name="Percent 4 3 2 5" xfId="5996" xr:uid="{B8B7D2AB-FD9F-4C6A-8752-15E74DAAD4C5}"/>
    <cellStyle name="Percent 4 3 2 5 2" xfId="14326" xr:uid="{16A17AED-BE18-4067-961E-79D7DE43B873}"/>
    <cellStyle name="Percent 4 3 2 5 2 2" xfId="30983" xr:uid="{CA032677-9BEC-48A0-BDB7-2F59A4806D98}"/>
    <cellStyle name="Percent 4 3 2 5 3" xfId="22655" xr:uid="{4206E5A7-6978-41FE-A929-1D648FF12877}"/>
    <cellStyle name="Percent 4 3 2 6" xfId="8774" xr:uid="{D9E297C1-2C86-411D-A72D-CD8C77692FAC}"/>
    <cellStyle name="Percent 4 3 2 6 2" xfId="25431" xr:uid="{88C41DA9-8653-4E88-878F-1CEB21140505}"/>
    <cellStyle name="Percent 4 3 2 7" xfId="17103" xr:uid="{10A4283A-BFD8-4D86-9EDA-D78B1BFDEB57}"/>
    <cellStyle name="Percent 4 3 3" xfId="663" xr:uid="{F0F219D9-E53D-4EAC-815A-F32AA2C68D01}"/>
    <cellStyle name="Percent 4 3 3 2" xfId="1993" xr:uid="{80256713-85C6-466C-A8B5-215E2E08FF5E}"/>
    <cellStyle name="Percent 4 3 3 2 2" xfId="4783" xr:uid="{CFC82AD7-BE93-4A2C-B3C0-1C4EB985D08B}"/>
    <cellStyle name="Percent 4 3 3 2 2 2" xfId="13113" xr:uid="{9F35922E-0955-4A4E-8AC1-296AE0CA6DC3}"/>
    <cellStyle name="Percent 4 3 3 2 2 2 2" xfId="29770" xr:uid="{8BB45299-A752-4057-85E0-B1D6B88BD50D}"/>
    <cellStyle name="Percent 4 3 3 2 2 3" xfId="21442" xr:uid="{CCBAB8A2-9923-42AF-BC02-C647EC143028}"/>
    <cellStyle name="Percent 4 3 3 2 3" xfId="7559" xr:uid="{6D32C7FD-2865-4DF2-B2FB-F998583B605B}"/>
    <cellStyle name="Percent 4 3 3 2 3 2" xfId="15889" xr:uid="{B17EB531-AC75-4228-B839-9B632A939CDA}"/>
    <cellStyle name="Percent 4 3 3 2 3 2 2" xfId="32546" xr:uid="{24061A8F-A2FA-464A-84D6-CB3E12605668}"/>
    <cellStyle name="Percent 4 3 3 2 3 3" xfId="24218" xr:uid="{F1E0CE1B-A447-46B3-8E22-147F82CEB3B9}"/>
    <cellStyle name="Percent 4 3 3 2 4" xfId="10337" xr:uid="{B7ADED2F-94A6-45F0-AB06-650A3037D43F}"/>
    <cellStyle name="Percent 4 3 3 2 4 2" xfId="26994" xr:uid="{853210E8-A730-4EEC-88DB-C0604473D29E}"/>
    <cellStyle name="Percent 4 3 3 2 5" xfId="18666" xr:uid="{19134F5E-55EF-48D7-9A05-2D5D09028012}"/>
    <cellStyle name="Percent 4 3 3 3" xfId="3456" xr:uid="{54274A6D-5B8B-447A-8D4C-0714101CD535}"/>
    <cellStyle name="Percent 4 3 3 3 2" xfId="11786" xr:uid="{445C1FCD-20BF-4A86-8F42-FE0CE7D6218F}"/>
    <cellStyle name="Percent 4 3 3 3 2 2" xfId="28443" xr:uid="{F410B1D5-0BC8-458A-931F-30C4344C5112}"/>
    <cellStyle name="Percent 4 3 3 3 3" xfId="20115" xr:uid="{54CDD993-1146-43F5-9DD5-75F643D83168}"/>
    <cellStyle name="Percent 4 3 3 4" xfId="6232" xr:uid="{831ADBBF-F242-4740-BDC3-0F01B06E500F}"/>
    <cellStyle name="Percent 4 3 3 4 2" xfId="14562" xr:uid="{4EC12AEE-FD10-4EFD-BAB4-4578D4415000}"/>
    <cellStyle name="Percent 4 3 3 4 2 2" xfId="31219" xr:uid="{5E21389B-B0C4-46B9-BAE8-7439C2300B9D}"/>
    <cellStyle name="Percent 4 3 3 4 3" xfId="22891" xr:uid="{DDE99293-8FDF-4284-9F7C-5A2F97546512}"/>
    <cellStyle name="Percent 4 3 3 5" xfId="9010" xr:uid="{59A3BF92-E32A-42EC-9F12-CAF5F64FB649}"/>
    <cellStyle name="Percent 4 3 3 5 2" xfId="25667" xr:uid="{5A2E7A0C-638E-4E9C-A209-869265F69273}"/>
    <cellStyle name="Percent 4 3 3 6" xfId="17339" xr:uid="{BB49A4C0-293E-47D9-88FC-20AB8557315A}"/>
    <cellStyle name="Percent 4 3 4" xfId="1140" xr:uid="{A31F3DCE-D0F5-4E26-91C6-AFD8A9EAE4E4}"/>
    <cellStyle name="Percent 4 3 4 2" xfId="2468" xr:uid="{5AD68811-BDDC-4907-86AA-B9C68029CC60}"/>
    <cellStyle name="Percent 4 3 4 2 2" xfId="5258" xr:uid="{8A45E87B-C7B2-462F-9C7A-D02B71A7D993}"/>
    <cellStyle name="Percent 4 3 4 2 2 2" xfId="13588" xr:uid="{56C5A8FC-C999-44A8-9AC2-5681C8A85763}"/>
    <cellStyle name="Percent 4 3 4 2 2 2 2" xfId="30245" xr:uid="{5A5E3011-CD56-4B67-B173-27D505241218}"/>
    <cellStyle name="Percent 4 3 4 2 2 3" xfId="21917" xr:uid="{D2DC5A0C-BF7A-415F-938D-135A26CAC897}"/>
    <cellStyle name="Percent 4 3 4 2 3" xfId="8034" xr:uid="{26343CF5-4A2D-42CB-A7A5-1A8723794812}"/>
    <cellStyle name="Percent 4 3 4 2 3 2" xfId="16364" xr:uid="{049D9BA4-FD92-4EA0-8CD8-E4F58336C752}"/>
    <cellStyle name="Percent 4 3 4 2 3 2 2" xfId="33021" xr:uid="{D093D24E-150D-4349-8EA9-95C20243F5D4}"/>
    <cellStyle name="Percent 4 3 4 2 3 3" xfId="24693" xr:uid="{379AB875-1568-486B-B488-5536093A582E}"/>
    <cellStyle name="Percent 4 3 4 2 4" xfId="10812" xr:uid="{9E5A9960-420F-4F93-A569-7FFA510334AF}"/>
    <cellStyle name="Percent 4 3 4 2 4 2" xfId="27469" xr:uid="{9FCC0CBA-B591-4147-8AB9-6A1E45D2543B}"/>
    <cellStyle name="Percent 4 3 4 2 5" xfId="19141" xr:uid="{1E8128C6-6426-4BBB-A19B-12B986D7DB6D}"/>
    <cellStyle name="Percent 4 3 4 3" xfId="3931" xr:uid="{B97ED7FE-3C2B-4830-BF82-92F61AAC2839}"/>
    <cellStyle name="Percent 4 3 4 3 2" xfId="12261" xr:uid="{6794C002-22EC-47B9-B22F-F1948FA8B909}"/>
    <cellStyle name="Percent 4 3 4 3 2 2" xfId="28918" xr:uid="{2F4B9739-07CC-4F96-8A6C-F17ADA393A17}"/>
    <cellStyle name="Percent 4 3 4 3 3" xfId="20590" xr:uid="{12A11647-1FEA-4BB8-B3EC-BE2D0C338808}"/>
    <cellStyle name="Percent 4 3 4 4" xfId="6707" xr:uid="{E146E346-612B-4600-B13D-F5FEEC264567}"/>
    <cellStyle name="Percent 4 3 4 4 2" xfId="15037" xr:uid="{094767EB-6D36-4A11-A505-87F9ADD9F720}"/>
    <cellStyle name="Percent 4 3 4 4 2 2" xfId="31694" xr:uid="{99B21741-9907-459B-A614-3E9D4F06B0E2}"/>
    <cellStyle name="Percent 4 3 4 4 3" xfId="23366" xr:uid="{9AE7D756-5D50-4678-ACC6-2236FD2EDA72}"/>
    <cellStyle name="Percent 4 3 4 5" xfId="9485" xr:uid="{1F8F6CDF-4345-4FF7-B886-FEEA7E5F0A6E}"/>
    <cellStyle name="Percent 4 3 4 5 2" xfId="26142" xr:uid="{0CC61A88-6E5E-4BD0-BC98-716537774E7F}"/>
    <cellStyle name="Percent 4 3 4 6" xfId="17814" xr:uid="{5F7D6CAB-B41A-4B0A-A004-77DE82AB6FFC}"/>
    <cellStyle name="Percent 4 3 5" xfId="1520" xr:uid="{8EDBC12F-14FC-48A3-B7DB-3898B2FDC08C}"/>
    <cellStyle name="Percent 4 3 5 2" xfId="4310" xr:uid="{6D2CF85D-20AE-4482-B21A-D5464E298C07}"/>
    <cellStyle name="Percent 4 3 5 2 2" xfId="12640" xr:uid="{2AA3377D-C757-478D-A588-8500885F9953}"/>
    <cellStyle name="Percent 4 3 5 2 2 2" xfId="29297" xr:uid="{6828EAA8-DC25-49A1-B4D4-B04362CD9D44}"/>
    <cellStyle name="Percent 4 3 5 2 3" xfId="20969" xr:uid="{5453B0F5-095A-4DFA-BAF8-A7A5A1102CEC}"/>
    <cellStyle name="Percent 4 3 5 3" xfId="7086" xr:uid="{51F19645-A4A7-4B95-92AA-967DB4A8B898}"/>
    <cellStyle name="Percent 4 3 5 3 2" xfId="15416" xr:uid="{D4367EF5-07A9-44EB-AB66-45E53CABA28C}"/>
    <cellStyle name="Percent 4 3 5 3 2 2" xfId="32073" xr:uid="{B267FD71-4A05-456C-BE2F-25355556EC20}"/>
    <cellStyle name="Percent 4 3 5 3 3" xfId="23745" xr:uid="{DDBB6694-17EF-4795-A429-087B405D8182}"/>
    <cellStyle name="Percent 4 3 5 4" xfId="9864" xr:uid="{5395573A-B2C7-4B1F-805E-0176AC0FA398}"/>
    <cellStyle name="Percent 4 3 5 4 2" xfId="26521" xr:uid="{EF282878-1326-439A-93AD-246575041D33}"/>
    <cellStyle name="Percent 4 3 5 5" xfId="18193" xr:uid="{F5D3F045-7BAB-40D5-8E69-5552552DC1EC}"/>
    <cellStyle name="Percent 4 3 6" xfId="2983" xr:uid="{5C37C13B-7071-46A6-B420-B26D3E89A767}"/>
    <cellStyle name="Percent 4 3 6 2" xfId="11313" xr:uid="{BFCB36E4-CEF5-485B-BE5F-A4D236DA31AC}"/>
    <cellStyle name="Percent 4 3 6 2 2" xfId="27970" xr:uid="{E3009A0D-35FD-4622-BA17-4650B1A12E68}"/>
    <cellStyle name="Percent 4 3 6 3" xfId="19642" xr:uid="{3E4AE3E1-AB45-4C6C-A2A3-FFC0BEA52B96}"/>
    <cellStyle name="Percent 4 3 7" xfId="5759" xr:uid="{64023E29-EB95-4B53-9034-0553ECC95CAD}"/>
    <cellStyle name="Percent 4 3 7 2" xfId="14089" xr:uid="{000E4EE3-D74E-4BC3-83A4-68D660CF8909}"/>
    <cellStyle name="Percent 4 3 7 2 2" xfId="30746" xr:uid="{F277E9FD-E052-4523-ADBD-74B4E857CE3A}"/>
    <cellStyle name="Percent 4 3 7 3" xfId="22418" xr:uid="{1AD12E5B-785D-46A5-BCEA-95C1CC80A1A8}"/>
    <cellStyle name="Percent 4 3 8" xfId="8537" xr:uid="{33790CAD-0655-4C27-839E-55B144735D60}"/>
    <cellStyle name="Percent 4 3 8 2" xfId="25194" xr:uid="{02F7993B-F53B-4DEF-91A3-50804C837C11}"/>
    <cellStyle name="Percent 4 3 9" xfId="16866" xr:uid="{3287131B-9583-4293-B016-10D882326108}"/>
    <cellStyle name="Percent 4 4" xfId="311" xr:uid="{4B1783FB-A7EB-4773-B4D3-D2275C036074}"/>
    <cellStyle name="Percent 4 4 2" xfId="791" xr:uid="{B9EFF713-AB62-4A9B-9BF2-E1F9D2064BA5}"/>
    <cellStyle name="Percent 4 4 2 2" xfId="2119" xr:uid="{229D4174-9696-4080-8E7B-0BEDAE6A7665}"/>
    <cellStyle name="Percent 4 4 2 2 2" xfId="4909" xr:uid="{26A8950A-0B5C-4D92-904D-04382BC2A728}"/>
    <cellStyle name="Percent 4 4 2 2 2 2" xfId="13239" xr:uid="{94A3E918-CCA2-422C-AA67-3647D5A5A3AD}"/>
    <cellStyle name="Percent 4 4 2 2 2 2 2" xfId="29896" xr:uid="{04B298C4-7152-4086-A1A5-977812381B26}"/>
    <cellStyle name="Percent 4 4 2 2 2 3" xfId="21568" xr:uid="{B48541E7-D73F-4BC6-9486-10557BA74ADA}"/>
    <cellStyle name="Percent 4 4 2 2 3" xfId="7685" xr:uid="{573B081D-30DC-4901-918B-9374830797A7}"/>
    <cellStyle name="Percent 4 4 2 2 3 2" xfId="16015" xr:uid="{B597AE2D-F512-4A53-8D04-EA22DFECB0B2}"/>
    <cellStyle name="Percent 4 4 2 2 3 2 2" xfId="32672" xr:uid="{97377CF1-9ED7-4C29-804A-FC985DE4BC7E}"/>
    <cellStyle name="Percent 4 4 2 2 3 3" xfId="24344" xr:uid="{E75B9783-375F-4B1A-A72D-C8085E751CDD}"/>
    <cellStyle name="Percent 4 4 2 2 4" xfId="10463" xr:uid="{2D518678-4AE8-44CF-A848-D6C294090A62}"/>
    <cellStyle name="Percent 4 4 2 2 4 2" xfId="27120" xr:uid="{DA5FD66E-E977-47BF-B582-886E5FBA7268}"/>
    <cellStyle name="Percent 4 4 2 2 5" xfId="18792" xr:uid="{ADB90E5A-B448-4D2C-A5E1-7DEEAED6D96C}"/>
    <cellStyle name="Percent 4 4 2 3" xfId="3582" xr:uid="{C9F0046F-9DB5-49DA-94D1-7D9AB5A4B684}"/>
    <cellStyle name="Percent 4 4 2 3 2" xfId="11912" xr:uid="{F7E8BFE5-3681-4EBD-B2B2-8C1928FE2C17}"/>
    <cellStyle name="Percent 4 4 2 3 2 2" xfId="28569" xr:uid="{BE5319E1-F8BE-44D5-A6ED-6A93A11E3EC5}"/>
    <cellStyle name="Percent 4 4 2 3 3" xfId="20241" xr:uid="{20EB1C64-7657-43B4-9075-1EB29A4715F1}"/>
    <cellStyle name="Percent 4 4 2 4" xfId="6358" xr:uid="{415CEBE6-346B-4F8A-8CF2-BE357A7BA5A9}"/>
    <cellStyle name="Percent 4 4 2 4 2" xfId="14688" xr:uid="{2E50BA50-0CE5-4662-BF20-1E38922E3794}"/>
    <cellStyle name="Percent 4 4 2 4 2 2" xfId="31345" xr:uid="{503D9377-D971-4ED7-A3FC-2C1E7CF2F963}"/>
    <cellStyle name="Percent 4 4 2 4 3" xfId="23017" xr:uid="{CF623AD8-DD02-4080-ADE7-D121BB5A2B62}"/>
    <cellStyle name="Percent 4 4 2 5" xfId="9136" xr:uid="{62B5B709-9F22-4C2E-874C-B03941FF02C0}"/>
    <cellStyle name="Percent 4 4 2 5 2" xfId="25793" xr:uid="{A4AB587F-B475-4FBA-B035-0240AB600A8A}"/>
    <cellStyle name="Percent 4 4 2 6" xfId="17465" xr:uid="{62545FB9-8EE7-4B78-A332-59516E9AFFEC}"/>
    <cellStyle name="Percent 4 4 3" xfId="1641" xr:uid="{2A1D05BD-FBAA-4C26-BE6C-477AB7DD7A5B}"/>
    <cellStyle name="Percent 4 4 3 2" xfId="4431" xr:uid="{094B6B8B-0B90-40D5-8051-B7F3A982AED2}"/>
    <cellStyle name="Percent 4 4 3 2 2" xfId="12761" xr:uid="{8AA4CBD7-4DAE-49CE-A36F-E239499C40A0}"/>
    <cellStyle name="Percent 4 4 3 2 2 2" xfId="29418" xr:uid="{7DE75168-BB01-436D-B0E2-42850410E866}"/>
    <cellStyle name="Percent 4 4 3 2 3" xfId="21090" xr:uid="{FC8F17EC-A584-4B69-9BE2-4F4136039ED5}"/>
    <cellStyle name="Percent 4 4 3 3" xfId="7207" xr:uid="{237FB5E3-EB70-4F49-A8A1-5413A4E534F2}"/>
    <cellStyle name="Percent 4 4 3 3 2" xfId="15537" xr:uid="{68AC8693-BB52-4170-AEE7-AD423F8560C1}"/>
    <cellStyle name="Percent 4 4 3 3 2 2" xfId="32194" xr:uid="{4B32B77A-F63D-4EE6-AB37-E4CC21BB1F88}"/>
    <cellStyle name="Percent 4 4 3 3 3" xfId="23866" xr:uid="{3F382F45-DE7A-4CD9-AD5A-15D45E7CB127}"/>
    <cellStyle name="Percent 4 4 3 4" xfId="9985" xr:uid="{728CF8F0-25D4-4676-A4AB-212DCB535468}"/>
    <cellStyle name="Percent 4 4 3 4 2" xfId="26642" xr:uid="{02B2ABD9-919C-4C70-AD31-5B4961F7B45C}"/>
    <cellStyle name="Percent 4 4 3 5" xfId="18314" xr:uid="{16C11B08-8FD4-46F8-980E-939F97543966}"/>
    <cellStyle name="Percent 4 4 4" xfId="3104" xr:uid="{825EE779-CB97-45FF-997E-C2508F97890C}"/>
    <cellStyle name="Percent 4 4 4 2" xfId="11434" xr:uid="{8EFE0A29-D933-4534-BD5E-E54E74140AC0}"/>
    <cellStyle name="Percent 4 4 4 2 2" xfId="28091" xr:uid="{AB1BA27C-0199-4669-B193-14E5051F99E7}"/>
    <cellStyle name="Percent 4 4 4 3" xfId="19763" xr:uid="{CB2A509F-4062-466E-A470-4CB4A1F3B6A4}"/>
    <cellStyle name="Percent 4 4 5" xfId="5880" xr:uid="{D0B10283-FEEA-47C3-8AA3-B8E2BD0B9469}"/>
    <cellStyle name="Percent 4 4 5 2" xfId="14210" xr:uid="{56019A1C-7A7E-4030-8700-064B2C02CF66}"/>
    <cellStyle name="Percent 4 4 5 2 2" xfId="30867" xr:uid="{BEA8C223-A588-441A-BD6C-D475D9987FC1}"/>
    <cellStyle name="Percent 4 4 5 3" xfId="22539" xr:uid="{5A742900-AFFA-4684-9E8F-B869B95AE8CC}"/>
    <cellStyle name="Percent 4 4 6" xfId="8658" xr:uid="{9546C2AE-157E-4203-9512-139491DCC4DB}"/>
    <cellStyle name="Percent 4 4 6 2" xfId="25315" xr:uid="{9153933B-C79B-4268-ABA0-9F8D093F2BBD}"/>
    <cellStyle name="Percent 4 4 7" xfId="16987" xr:uid="{8ACD75EA-4706-4BD9-9D6C-C704A919618C}"/>
    <cellStyle name="Percent 4 5" xfId="547" xr:uid="{C80C85B1-EC3D-4AEB-822F-5DB99F3C4DA8}"/>
    <cellStyle name="Percent 4 5 2" xfId="1877" xr:uid="{A04C0C8A-B1B6-4575-A0E5-70B0E60D20FA}"/>
    <cellStyle name="Percent 4 5 2 2" xfId="4667" xr:uid="{B087E590-FCCE-4C83-B9C9-CF8646CE313A}"/>
    <cellStyle name="Percent 4 5 2 2 2" xfId="12997" xr:uid="{F093915A-5ABE-4B2A-A7B8-079B53FF7880}"/>
    <cellStyle name="Percent 4 5 2 2 2 2" xfId="29654" xr:uid="{5EF2283D-15EC-4C39-A515-0D21FE9E9CE3}"/>
    <cellStyle name="Percent 4 5 2 2 3" xfId="21326" xr:uid="{AF427B04-91B9-4A23-A87A-9B3F64FC3715}"/>
    <cellStyle name="Percent 4 5 2 3" xfId="7443" xr:uid="{E90F8246-CD9A-4B50-849C-803984D14783}"/>
    <cellStyle name="Percent 4 5 2 3 2" xfId="15773" xr:uid="{CC97C8A6-3B56-4150-A39B-39D5AFCBF50C}"/>
    <cellStyle name="Percent 4 5 2 3 2 2" xfId="32430" xr:uid="{37902C83-34AE-42EF-832D-AAD607AC1465}"/>
    <cellStyle name="Percent 4 5 2 3 3" xfId="24102" xr:uid="{E6207A76-E7D0-4E4F-BD75-F145EE669256}"/>
    <cellStyle name="Percent 4 5 2 4" xfId="10221" xr:uid="{56D0A902-E245-4651-8BC6-C439322B2D6D}"/>
    <cellStyle name="Percent 4 5 2 4 2" xfId="26878" xr:uid="{D055115F-6F62-4DE3-BE82-0E0A8BB3F564}"/>
    <cellStyle name="Percent 4 5 2 5" xfId="18550" xr:uid="{EC795691-6A1B-4A89-885C-956D9EFFBB31}"/>
    <cellStyle name="Percent 4 5 3" xfId="3340" xr:uid="{8727E6A5-3970-4110-9415-F3223B5FE9A9}"/>
    <cellStyle name="Percent 4 5 3 2" xfId="11670" xr:uid="{949D2DA8-8380-440B-BB98-C330EB54962A}"/>
    <cellStyle name="Percent 4 5 3 2 2" xfId="28327" xr:uid="{B93335DF-1019-4CD6-8BFA-55EC020E7788}"/>
    <cellStyle name="Percent 4 5 3 3" xfId="19999" xr:uid="{1DDC81B8-8CCC-4AC8-9B02-79975C1729C9}"/>
    <cellStyle name="Percent 4 5 4" xfId="6116" xr:uid="{4F7864EB-D119-4BA0-B929-B1D99E24964D}"/>
    <cellStyle name="Percent 4 5 4 2" xfId="14446" xr:uid="{A3013777-25F9-409E-BFF5-A53FC52DC80E}"/>
    <cellStyle name="Percent 4 5 4 2 2" xfId="31103" xr:uid="{8BBAFEA1-3828-4CB5-B920-D9F77C400B27}"/>
    <cellStyle name="Percent 4 5 4 3" xfId="22775" xr:uid="{AC487E55-8C2E-4297-B36C-E5588B229C0A}"/>
    <cellStyle name="Percent 4 5 5" xfId="8894" xr:uid="{FB26BA14-F7D2-4061-8666-0362D4734181}"/>
    <cellStyle name="Percent 4 5 5 2" xfId="25551" xr:uid="{DC62C6F8-A04A-43D1-B9AD-2873A770054B}"/>
    <cellStyle name="Percent 4 5 6" xfId="17223" xr:uid="{0EAE9296-FAFC-422B-93A0-F26481DA790B}"/>
    <cellStyle name="Percent 4 6" xfId="1024" xr:uid="{C207BD0F-1488-4891-9B87-0F492C10A282}"/>
    <cellStyle name="Percent 4 6 2" xfId="2352" xr:uid="{051D6F0F-DE4A-4562-8AAD-3EFA56BC20A8}"/>
    <cellStyle name="Percent 4 6 2 2" xfId="5142" xr:uid="{52D4EAA2-A73D-4CE1-9BEF-E775BD68CC81}"/>
    <cellStyle name="Percent 4 6 2 2 2" xfId="13472" xr:uid="{47CBA330-A62B-4A07-8ABA-4C8D71B1485F}"/>
    <cellStyle name="Percent 4 6 2 2 2 2" xfId="30129" xr:uid="{D13E4A3D-D93E-4966-A2FB-0AE2D003F81A}"/>
    <cellStyle name="Percent 4 6 2 2 3" xfId="21801" xr:uid="{8A72E3F4-4F2B-4560-90DC-9AD914C4887C}"/>
    <cellStyle name="Percent 4 6 2 3" xfId="7918" xr:uid="{D94A1442-0F57-4B22-8D9D-C52936E51361}"/>
    <cellStyle name="Percent 4 6 2 3 2" xfId="16248" xr:uid="{5E856CA8-773B-4A16-ABA6-2EC30034B26F}"/>
    <cellStyle name="Percent 4 6 2 3 2 2" xfId="32905" xr:uid="{5AC9CEAF-0D4E-4786-89F7-62E98D4D9F57}"/>
    <cellStyle name="Percent 4 6 2 3 3" xfId="24577" xr:uid="{B6D43641-6BF4-4240-BB6F-F8C35DF3778C}"/>
    <cellStyle name="Percent 4 6 2 4" xfId="10696" xr:uid="{9DD25042-ABB8-4DE2-A208-04CE7D4FE34A}"/>
    <cellStyle name="Percent 4 6 2 4 2" xfId="27353" xr:uid="{DB82F160-8C51-4D47-82D2-38632C9366CA}"/>
    <cellStyle name="Percent 4 6 2 5" xfId="19025" xr:uid="{53FF4718-B362-4350-8E70-4CC8CD7F340B}"/>
    <cellStyle name="Percent 4 6 3" xfId="3815" xr:uid="{30A37BEE-6E78-4FF7-8D14-59D383B00D7F}"/>
    <cellStyle name="Percent 4 6 3 2" xfId="12145" xr:uid="{32D3217E-51E7-4376-A9CA-E449378A7547}"/>
    <cellStyle name="Percent 4 6 3 2 2" xfId="28802" xr:uid="{81A3F209-994E-48EF-BF48-13AC41933979}"/>
    <cellStyle name="Percent 4 6 3 3" xfId="20474" xr:uid="{EA6A4361-BD91-4657-9892-C37558ADEA3D}"/>
    <cellStyle name="Percent 4 6 4" xfId="6591" xr:uid="{8F100D65-8B0D-4FF8-B5AB-9FAE3BC7B83B}"/>
    <cellStyle name="Percent 4 6 4 2" xfId="14921" xr:uid="{7731E0F1-334E-4A4C-BB3F-17A18E71578F}"/>
    <cellStyle name="Percent 4 6 4 2 2" xfId="31578" xr:uid="{C12715EF-1729-4B0C-8439-D27926841CDF}"/>
    <cellStyle name="Percent 4 6 4 3" xfId="23250" xr:uid="{B7DB4F48-A0AE-465B-9BE9-90722181AE6A}"/>
    <cellStyle name="Percent 4 6 5" xfId="9369" xr:uid="{F7B1CBBE-C567-4244-A10C-CBCB17B39E0E}"/>
    <cellStyle name="Percent 4 6 5 2" xfId="26026" xr:uid="{707E3DFB-0943-4835-930B-94FCB69760CB}"/>
    <cellStyle name="Percent 4 6 6" xfId="17698" xr:uid="{E487AF03-7FD2-4D93-9359-0B68D2BB6780}"/>
    <cellStyle name="Percent 4 7" xfId="1285" xr:uid="{3BD18AB7-8596-4F15-B50C-9CBB5856B790}"/>
    <cellStyle name="Percent 4 7 2" xfId="2613" xr:uid="{AC6E45F0-4F7E-4D4F-9C88-5E98A8766D3D}"/>
    <cellStyle name="Percent 4 7 2 2" xfId="5403" xr:uid="{6AD7D6E5-DB44-4BAC-81C4-180552DD7E77}"/>
    <cellStyle name="Percent 4 7 2 2 2" xfId="13733" xr:uid="{5FD28AC7-8CF3-43C9-93EE-B8616B6000E0}"/>
    <cellStyle name="Percent 4 7 2 2 2 2" xfId="30390" xr:uid="{7257A984-E680-4728-AF5C-3DE096997491}"/>
    <cellStyle name="Percent 4 7 2 2 3" xfId="22062" xr:uid="{BF52DC87-F8FE-4BF0-96F9-9501AFC42373}"/>
    <cellStyle name="Percent 4 7 2 3" xfId="8179" xr:uid="{751EDD45-6E7A-4CDD-B86E-73B4AC170A39}"/>
    <cellStyle name="Percent 4 7 2 3 2" xfId="16509" xr:uid="{D654D313-9911-48DA-A0BB-A7EE927672AD}"/>
    <cellStyle name="Percent 4 7 2 3 2 2" xfId="33166" xr:uid="{FB2DD5B3-B3A7-413F-951E-6BEA21E1854F}"/>
    <cellStyle name="Percent 4 7 2 3 3" xfId="24838" xr:uid="{CEC5EED4-75B6-48AF-92D8-C50087AF0C69}"/>
    <cellStyle name="Percent 4 7 2 4" xfId="10957" xr:uid="{82B020A7-31D7-4302-81A8-058408EB9785}"/>
    <cellStyle name="Percent 4 7 2 4 2" xfId="27614" xr:uid="{03B8D9EA-BAB5-4896-9446-540E18F7AACF}"/>
    <cellStyle name="Percent 4 7 2 5" xfId="19286" xr:uid="{2CE7BDE5-44A0-499D-8375-EEDCB7226E18}"/>
    <cellStyle name="Percent 4 7 3" xfId="4076" xr:uid="{2646986D-7349-4B31-828F-A77FA9C2309E}"/>
    <cellStyle name="Percent 4 7 3 2" xfId="12406" xr:uid="{EC9D3816-B133-4037-9C08-C1B664184270}"/>
    <cellStyle name="Percent 4 7 3 2 2" xfId="29063" xr:uid="{7761AE87-7CCD-4D16-A468-BD2657F496BC}"/>
    <cellStyle name="Percent 4 7 3 3" xfId="20735" xr:uid="{56923293-F320-4780-B81F-E9A2A34337AB}"/>
    <cellStyle name="Percent 4 7 4" xfId="6852" xr:uid="{41E5BC36-93C8-463F-B4B4-60E3C02B77FA}"/>
    <cellStyle name="Percent 4 7 4 2" xfId="15182" xr:uid="{6EB215D0-0B1F-4D6B-8843-E443DB0A0ABE}"/>
    <cellStyle name="Percent 4 7 4 2 2" xfId="31839" xr:uid="{9406717D-5D66-4636-96F9-753193B35DCC}"/>
    <cellStyle name="Percent 4 7 4 3" xfId="23511" xr:uid="{15F629EA-0613-428A-A6F7-EAE448062886}"/>
    <cellStyle name="Percent 4 7 5" xfId="9630" xr:uid="{84AF0B66-5645-4FFB-B4C0-1AC5CBB19331}"/>
    <cellStyle name="Percent 4 7 5 2" xfId="26287" xr:uid="{CCB9462E-4126-4490-B098-C2311626352A}"/>
    <cellStyle name="Percent 4 7 6" xfId="17959" xr:uid="{545F7B0D-5DCF-429C-A242-9203E5E9264B}"/>
    <cellStyle name="Percent 4 8" xfId="1403" xr:uid="{7A9A859F-C673-4A02-8F4F-7D3194FF9EFB}"/>
    <cellStyle name="Percent 4 8 2" xfId="4194" xr:uid="{B9F54D03-3CA6-4C6B-8393-F8EA54FB391A}"/>
    <cellStyle name="Percent 4 8 2 2" xfId="12524" xr:uid="{4C9A4791-A220-432D-9525-CC2382B03ABA}"/>
    <cellStyle name="Percent 4 8 2 2 2" xfId="29181" xr:uid="{22666E68-2545-4C2A-8092-00FC492419D2}"/>
    <cellStyle name="Percent 4 8 2 3" xfId="20853" xr:uid="{10737426-C410-4FF2-85FC-0086E3B03F62}"/>
    <cellStyle name="Percent 4 8 3" xfId="6970" xr:uid="{0AF05152-2B77-4689-91AD-0D7D9CFB79C1}"/>
    <cellStyle name="Percent 4 8 3 2" xfId="15300" xr:uid="{9B205712-1C25-4596-9B00-EF047B2E1C0E}"/>
    <cellStyle name="Percent 4 8 3 2 2" xfId="31957" xr:uid="{62918C1D-4FB3-4978-B5AD-0CB8CBEB2D43}"/>
    <cellStyle name="Percent 4 8 3 3" xfId="23629" xr:uid="{C1C0F32D-7AE3-43BF-9D55-5D01F8DA231E}"/>
    <cellStyle name="Percent 4 8 4" xfId="9748" xr:uid="{F3E05A73-04C7-45EA-8AAF-2EB83E007F14}"/>
    <cellStyle name="Percent 4 8 4 2" xfId="26405" xr:uid="{1ACF0BE5-A031-492D-814D-EFAE0DF41393}"/>
    <cellStyle name="Percent 4 8 5" xfId="18077" xr:uid="{26527974-7746-419E-8C4B-7014AEBA9399}"/>
    <cellStyle name="Percent 4 9" xfId="2866" xr:uid="{7C6C236F-FD85-4584-A603-56E970F377FF}"/>
    <cellStyle name="Percent 4 9 2" xfId="11197" xr:uid="{C07DE5E4-156C-473A-92B4-619C11068FCA}"/>
    <cellStyle name="Percent 4 9 2 2" xfId="27854" xr:uid="{5CDCD484-A3C2-4377-B3CC-98267F020761}"/>
    <cellStyle name="Percent 4 9 3" xfId="19526" xr:uid="{AC447BFD-6F75-48F5-B772-FC1DD682979A}"/>
    <cellStyle name="Percent 5" xfId="149" xr:uid="{1FB7D5D8-1382-487D-805E-AAA0A55C1513}"/>
    <cellStyle name="Percent 5 2" xfId="2715" xr:uid="{0DC333BA-871D-421E-BE53-812AADA8AD62}"/>
    <cellStyle name="Percent 5 2 2" xfId="33662" xr:uid="{B62F12BF-1900-421D-824A-ED00D48EE8CD}"/>
    <cellStyle name="Percent 5 3" xfId="2831" xr:uid="{66A2D043-A1B0-43FC-B507-A4951D29D2B4}"/>
    <cellStyle name="Percent 5 3 2" xfId="5609" xr:uid="{954DA5CE-90BC-4577-8F95-B96D46574D1F}"/>
    <cellStyle name="Percent 5 3 2 2" xfId="13939" xr:uid="{3B53C1C3-4746-4E5C-B3BD-62F3BC1D90EC}"/>
    <cellStyle name="Percent 5 3 2 2 2" xfId="30596" xr:uid="{4F03A90D-4EE2-4192-8575-3067D274FF72}"/>
    <cellStyle name="Percent 5 3 2 3" xfId="22268" xr:uid="{B894BEFF-22D7-4483-A882-4744365BD8E5}"/>
    <cellStyle name="Percent 5 3 3" xfId="8385" xr:uid="{FE15233F-66E0-4A08-989F-4D6EBD45859D}"/>
    <cellStyle name="Percent 5 3 3 2" xfId="16715" xr:uid="{942536E7-44C2-40E6-834B-96F5BFBC159F}"/>
    <cellStyle name="Percent 5 3 3 2 2" xfId="33372" xr:uid="{A45685E7-B98E-4702-AC7D-885EF59474A5}"/>
    <cellStyle name="Percent 5 3 3 3" xfId="25044" xr:uid="{E6D52B93-5C7F-4F68-B040-DFDA954B585B}"/>
    <cellStyle name="Percent 5 3 4" xfId="11163" xr:uid="{84395632-9670-4631-A383-41F0BCC79B0D}"/>
    <cellStyle name="Percent 5 3 4 2" xfId="27820" xr:uid="{4A21017B-213D-4416-A37F-8DA0913349B7}"/>
    <cellStyle name="Percent 5 3 5" xfId="19492" xr:uid="{AE7E5038-29C7-4965-86FD-F08B3FC73C3A}"/>
    <cellStyle name="Percent 5 4" xfId="33387" xr:uid="{F43D2D47-386B-407D-967D-2DA85950C46A}"/>
    <cellStyle name="Percent 5 5" xfId="34702" xr:uid="{A9815BA9-81EE-4E94-A27A-AF9616CF9D3A}"/>
    <cellStyle name="Percent 6" xfId="274" xr:uid="{A36AE62B-BDBC-45C1-948B-1A2C82C746A4}"/>
    <cellStyle name="Percent 7" xfId="759" xr:uid="{EB331EFF-17C3-44E6-AAF3-EF0D4CB3B305}"/>
    <cellStyle name="Percent 7 2" xfId="2778" xr:uid="{94FED108-9B36-4BD7-8D6F-435FF86991F4}"/>
    <cellStyle name="Percent 7 2 2" xfId="33725" xr:uid="{0EB3A07A-D1B4-4079-9093-DDC736B68794}"/>
    <cellStyle name="Percent 7 3" xfId="33450" xr:uid="{E5AE659B-329A-4D48-814A-045BC35A1806}"/>
    <cellStyle name="Percent 8" xfId="1229" xr:uid="{4F48EF0F-EE2D-4A0D-BDB3-07E16EFA5A77}"/>
    <cellStyle name="Percent 8 2" xfId="2557" xr:uid="{90FB9CD5-9A62-43DF-BA0C-6D4D7F7C421B}"/>
    <cellStyle name="Percent 8 2 2" xfId="5347" xr:uid="{43F51CEB-78B1-4FE6-9AE9-6334DA340993}"/>
    <cellStyle name="Percent 8 2 2 2" xfId="13677" xr:uid="{69044493-CBFD-4B68-94D9-D868ED4F32A1}"/>
    <cellStyle name="Percent 8 2 2 2 2" xfId="30334" xr:uid="{6313D660-2DB2-4F12-B62C-CDE7D806F744}"/>
    <cellStyle name="Percent 8 2 2 3" xfId="22006" xr:uid="{7F1E9675-BA26-448F-8D50-472978132A70}"/>
    <cellStyle name="Percent 8 2 3" xfId="8123" xr:uid="{178BFF70-C045-43CB-934D-AABFB896C5F5}"/>
    <cellStyle name="Percent 8 2 3 2" xfId="16453" xr:uid="{48E7BA1C-64B3-48A5-BBE2-27AF8DC77EC1}"/>
    <cellStyle name="Percent 8 2 3 2 2" xfId="33110" xr:uid="{37F0E3A6-72EB-44F7-965B-032CFA801C10}"/>
    <cellStyle name="Percent 8 2 3 3" xfId="24782" xr:uid="{ECD91F0C-0ECE-478D-A5F2-CF3F24F5CF8A}"/>
    <cellStyle name="Percent 8 2 4" xfId="10901" xr:uid="{18EBC9F4-9F9B-46D0-8C59-0D2D139AD382}"/>
    <cellStyle name="Percent 8 2 4 2" xfId="27558" xr:uid="{358A7C54-B48D-4797-81D9-93C27E40B309}"/>
    <cellStyle name="Percent 8 2 5" xfId="19230" xr:uid="{5B5377F7-082E-4EDB-9711-2CB994A6DFF7}"/>
    <cellStyle name="Percent 8 3" xfId="4020" xr:uid="{EA4FBEC4-C212-44D0-9FB3-1C27614EB148}"/>
    <cellStyle name="Percent 8 3 2" xfId="12350" xr:uid="{1FF8DE44-75F6-4DF0-9059-F0F54958B030}"/>
    <cellStyle name="Percent 8 3 2 2" xfId="29007" xr:uid="{56E1CF33-0CCD-47E9-8074-310759A3C5D5}"/>
    <cellStyle name="Percent 8 3 3" xfId="20679" xr:uid="{893FAA88-966B-4E5D-B868-53ACE3D26E21}"/>
    <cellStyle name="Percent 8 4" xfId="6796" xr:uid="{71DCDB21-9FBE-4D10-92B1-CFF8052B920C}"/>
    <cellStyle name="Percent 8 4 2" xfId="15126" xr:uid="{E620A951-2F40-403A-BE35-FE06CC4334C2}"/>
    <cellStyle name="Percent 8 4 2 2" xfId="31783" xr:uid="{D0105680-20E3-4FB9-841E-EBC561B813A2}"/>
    <cellStyle name="Percent 8 4 3" xfId="23455" xr:uid="{7F0F84FA-48F8-464E-B050-87CCAAE561B3}"/>
    <cellStyle name="Percent 8 5" xfId="9574" xr:uid="{77EAB328-268D-47E8-A50A-FED691351361}"/>
    <cellStyle name="Percent 8 5 2" xfId="26231" xr:uid="{927DAE91-5962-45F6-8FCA-4C4D70E15551}"/>
    <cellStyle name="Percent 8 6" xfId="17903" xr:uid="{6D26769F-2AFB-4F55-9E62-CCDB2FEA838A}"/>
    <cellStyle name="Percent 9" xfId="1426" xr:uid="{7EEBB6BF-460B-4FCB-90CF-5E3CB46350DB}"/>
    <cellStyle name="Percent 9 2" xfId="33517" xr:uid="{E102841C-E127-4566-AB16-BE7B6DD8C859}"/>
    <cellStyle name="Procent 2" xfId="34835" xr:uid="{0927B078-EC44-4078-A6D5-44D69F1B2E47}"/>
    <cellStyle name="Procent 3" xfId="34836" xr:uid="{E41F717D-D202-4D84-BC2E-E36046F4E3BA}"/>
    <cellStyle name="RowLevel_1 2" xfId="33851" xr:uid="{4F70F3BE-2BBD-4E26-BE9F-41FCAF963F58}"/>
    <cellStyle name="Schlecht" xfId="33944" xr:uid="{7330610E-F55E-435F-B95D-9339FEFA9393}"/>
    <cellStyle name="Section title" xfId="34673" xr:uid="{0EC82789-A371-44EC-984B-C5EFA98AC00D}"/>
    <cellStyle name="Shade" xfId="33796" xr:uid="{2F641678-D69F-4404-91E9-9389D2340023}"/>
    <cellStyle name="Shade 2" xfId="33945" xr:uid="{A669AA8F-B343-4498-94D6-89B87553B675}"/>
    <cellStyle name="Shade 2 2" xfId="34205" xr:uid="{973F401A-DD2C-4DC3-AA55-1EAD4A35103E}"/>
    <cellStyle name="Shade 2 2 2" xfId="34290" xr:uid="{B9A584B3-5CF1-48C2-8D7A-8A8C7B0E13BB}"/>
    <cellStyle name="Shade 2 2 2 2" xfId="34505" xr:uid="{44BB0E5B-73C8-43E3-A8A6-67D5C73888AF}"/>
    <cellStyle name="Shade 2 2 3" xfId="34493" xr:uid="{92F3F245-BBAD-42F3-B089-45642AA4E839}"/>
    <cellStyle name="Shade 2 3" xfId="34053" xr:uid="{FCC06B3E-B511-4A62-B952-0E93FDD37CDF}"/>
    <cellStyle name="Shade 2 3 2" xfId="34390" xr:uid="{0D770D98-1DC5-4E4B-961D-EFC57526D26D}"/>
    <cellStyle name="Shade 2 3 2 2" xfId="34605" xr:uid="{E350EE2E-2B7F-427E-9CBA-AA2C06D97ECD}"/>
    <cellStyle name="Shade 2 3 3" xfId="34419" xr:uid="{159675F3-0F9C-4753-89B0-D9EBCFA629C4}"/>
    <cellStyle name="Shade 2 3 3 2" xfId="34634" xr:uid="{09BD62B3-7A38-4C28-B63B-EB17D6759D28}"/>
    <cellStyle name="Shade 2 3 4" xfId="34333" xr:uid="{9335593A-79A2-4D06-876D-048E2C4884D8}"/>
    <cellStyle name="Shade 2 3 4 2" xfId="34548" xr:uid="{AF569C51-CB97-464B-B8F6-6B66FB1DF6BD}"/>
    <cellStyle name="Shade 3" xfId="34204" xr:uid="{7E69CB71-30C9-4B81-BE6B-268F7C98CEFC}"/>
    <cellStyle name="Shade 3 2" xfId="34344" xr:uid="{F985629B-D6A0-4CD4-8A32-82A947BADD24}"/>
    <cellStyle name="Shade 3 2 2" xfId="34559" xr:uid="{D9C79533-AD20-432C-83F3-6C6192063856}"/>
    <cellStyle name="Shade 3 3" xfId="34492" xr:uid="{A682357B-F85C-404D-ADE9-EE484114F1E4}"/>
    <cellStyle name="Shade 4" xfId="34052" xr:uid="{E3BC1727-4857-47AF-9433-FF4653E5E135}"/>
    <cellStyle name="Shade 4 2" xfId="33816" xr:uid="{0AA55FF1-1848-4DB9-8D6F-21934246ABC3}"/>
    <cellStyle name="Shade 4 2 2" xfId="34389" xr:uid="{B6513931-7E3A-46B9-B9FC-3D0768D3F606}"/>
    <cellStyle name="Shade 4 2 3" xfId="34604" xr:uid="{076DC8A6-B73F-4831-8F34-234A537F491E}"/>
    <cellStyle name="Shade 4 3" xfId="34418" xr:uid="{500C8233-0B4B-49E3-9E52-AB4ABC716F0E}"/>
    <cellStyle name="Shade 4 3 2" xfId="34633" xr:uid="{9F2BB048-4206-4525-93AB-B21F9CAA66DA}"/>
    <cellStyle name="Shade 4 4" xfId="34280" xr:uid="{7AABC535-0744-44A8-8E15-E2C1B4D49B66}"/>
    <cellStyle name="Shade 4 4 2" xfId="34495" xr:uid="{DED9756A-5E35-4ACD-9E47-0B618C32884A}"/>
    <cellStyle name="Shade 5" xfId="33848" xr:uid="{FCD6DD72-B925-4960-BF1D-5AAF9E6311AB}"/>
    <cellStyle name="Shade_B_border2" xfId="33946" xr:uid="{8057775A-E9C7-4101-88D9-733D3DDA4252}"/>
    <cellStyle name="Standard 2" xfId="33815" xr:uid="{076D4395-4E32-4152-8D7F-43308F3A1A23}"/>
    <cellStyle name="Standard 2 2" xfId="34165" xr:uid="{CAC35CAF-D3B4-432F-8077-13508E2E889B}"/>
    <cellStyle name="Standard 2 2 2" xfId="34275" xr:uid="{7CE4CBCD-1C3B-4F1F-A84A-26333E942057}"/>
    <cellStyle name="Standard 2 3" xfId="34274" xr:uid="{F1708781-41B6-4D4F-BE07-78C2A0077D4F}"/>
    <cellStyle name="Title" xfId="3" builtinId="15" customBuiltin="1"/>
    <cellStyle name="Title 2" xfId="33947" xr:uid="{B6FC9FCC-2C6C-4D14-B324-E91D91FCE69F}"/>
    <cellStyle name="Title 3" xfId="34006" xr:uid="{09147186-8AB9-4BDA-89F7-224F8E6BCBF4}"/>
    <cellStyle name="Total" xfId="18" builtinId="25" customBuiltin="1"/>
    <cellStyle name="Total 2" xfId="33948" xr:uid="{9F6E901A-1D60-4737-9241-6F4589213F85}"/>
    <cellStyle name="Total 2 2" xfId="34335" xr:uid="{C2AE5038-97ED-4693-88E9-3FFBD54FAC2C}"/>
    <cellStyle name="Total 2 2 2" xfId="34550" xr:uid="{FB49DAC4-3122-469F-8DB4-2F95A0C56B67}"/>
    <cellStyle name="Total 2 2 3" xfId="34840" xr:uid="{D44FBF4D-F7BD-4163-974F-20C81922ADFF}"/>
    <cellStyle name="Total 2 3" xfId="34396" xr:uid="{F26C3253-3448-4B31-8AB5-C71764281CAA}"/>
    <cellStyle name="Total 2 3 2" xfId="34611" xr:uid="{F663849B-017C-4A0D-BB58-D5C91D01EE5E}"/>
    <cellStyle name="Total 2 4" xfId="34284" xr:uid="{39FCDFF6-8C7A-44BC-92FE-65BE4DDE9625}"/>
    <cellStyle name="Total 2 4 2" xfId="34499" xr:uid="{572DA311-181E-4F96-9A98-C0D2912715CD}"/>
    <cellStyle name="Total 2 5" xfId="34455" xr:uid="{5972FDBC-6FA6-4656-8D22-D6905997E5DC}"/>
    <cellStyle name="Total 2 6" xfId="34837" xr:uid="{FF77CDA4-5A83-45F8-9859-51E0B61174D8}"/>
    <cellStyle name="Total 3" xfId="34007" xr:uid="{91B0AB0B-AAD6-42E2-809A-A65320951A35}"/>
    <cellStyle name="Total 3 2" xfId="34359" xr:uid="{713BA0E8-816A-4B19-A3F6-102AB910AEFE}"/>
    <cellStyle name="Total 3 2 2" xfId="34574" xr:uid="{8237A231-B305-4D41-94CF-81ABD2783284}"/>
    <cellStyle name="Total 3 3" xfId="34322" xr:uid="{AECA8CCE-B1FA-4105-B6AB-C4129271D967}"/>
    <cellStyle name="Total 3 3 2" xfId="34537" xr:uid="{BCB45EBA-3092-4ADB-B61D-D366ADE28BFC}"/>
    <cellStyle name="Total 3 4" xfId="34363" xr:uid="{1F3F4604-E8F7-4C6E-9014-05D3D012977E}"/>
    <cellStyle name="Total 3 4 2" xfId="34578" xr:uid="{D598C7C9-0455-4296-836F-93A256E650C3}"/>
    <cellStyle name="Total 3 5" xfId="34460" xr:uid="{F93B096E-9E12-43F2-806A-17D3834DB719}"/>
    <cellStyle name="Überschrift" xfId="33949" xr:uid="{8DD33602-B416-4890-8DF4-5B18F851BE33}"/>
    <cellStyle name="Überschrift 1" xfId="33950" xr:uid="{CB07AFD4-625A-4172-92D4-C6B3245F2D42}"/>
    <cellStyle name="Überschrift 2" xfId="33951" xr:uid="{5B2608E4-FB44-444F-8179-C4C7F9F08BC5}"/>
    <cellStyle name="Überschrift 3" xfId="33952" xr:uid="{97034EE1-6C7B-4778-85E4-CBAC9AEC8944}"/>
    <cellStyle name="Überschrift 4" xfId="33953" xr:uid="{7260E77D-8959-4067-A4A8-D357EE07F2AE}"/>
    <cellStyle name="Verknüpfte Zelle" xfId="33954" xr:uid="{54D06262-DFF0-4FAE-828B-CEB5CDF78087}"/>
    <cellStyle name="Warnender Text" xfId="33820" hidden="1" xr:uid="{15BD1BAD-DC34-491F-A0E9-E1268C056823}"/>
    <cellStyle name="Warnender Text 2" xfId="34164" xr:uid="{0403B8BD-5A7F-4236-A25E-DED84082A29E}"/>
    <cellStyle name="Warnender Text 3" xfId="34055" xr:uid="{F21D310F-6822-451C-B79A-B93F10AC3060}"/>
    <cellStyle name="Warning" xfId="34671" xr:uid="{5351AA40-CE1E-4825-AE79-D8184E982597}"/>
    <cellStyle name="Warning Text" xfId="16" builtinId="11" customBuiltin="1"/>
    <cellStyle name="Warning Text 2" xfId="33955" xr:uid="{94A3DC02-3C9C-4170-8661-BDC10C282FDF}"/>
    <cellStyle name="Warning Text 3" xfId="34008" xr:uid="{43552FEE-DAA6-498D-BA70-9C3D42989288}"/>
    <cellStyle name="Worksheet Title" xfId="34672" xr:uid="{3760F606-4AB4-4268-9FC6-6B3B2375F3F5}"/>
    <cellStyle name="Zelle überprüfen" xfId="33956" xr:uid="{4A1D4253-BE9A-4F4A-904A-401CCA0FFAEC}"/>
    <cellStyle name="Гиперссылка" xfId="33957" xr:uid="{39C6022F-CE08-45AD-BF38-2BE2D7AB2566}"/>
    <cellStyle name="Гиперссылка 2" xfId="33958" xr:uid="{578181D5-DF40-4A6F-B420-7B8003D1CF2D}"/>
    <cellStyle name="Гиперссылка 3" xfId="33966" xr:uid="{845BBF43-620A-41B4-89CA-C355A39D5E3F}"/>
    <cellStyle name="Гиперссылка 4" xfId="34138" xr:uid="{57C68951-FE42-4006-9FF9-7D4E01051A7A}"/>
    <cellStyle name="Обычный_2++" xfId="33805" xr:uid="{0F101BFF-17E6-4858-B5B2-DF3D0836D5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.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'Raw Input'!$B$51:$B$106</c:f>
              <c:numCache>
                <c:formatCode>General</c:formatCode>
                <c:ptCount val="5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  <c:pt idx="36">
                  <c:v>2051</c:v>
                </c:pt>
                <c:pt idx="37">
                  <c:v>2052</c:v>
                </c:pt>
                <c:pt idx="38">
                  <c:v>2053</c:v>
                </c:pt>
                <c:pt idx="39">
                  <c:v>2054</c:v>
                </c:pt>
                <c:pt idx="40">
                  <c:v>2055</c:v>
                </c:pt>
                <c:pt idx="41">
                  <c:v>2056</c:v>
                </c:pt>
                <c:pt idx="42">
                  <c:v>2057</c:v>
                </c:pt>
                <c:pt idx="43">
                  <c:v>2058</c:v>
                </c:pt>
                <c:pt idx="44">
                  <c:v>2059</c:v>
                </c:pt>
                <c:pt idx="45">
                  <c:v>2060</c:v>
                </c:pt>
                <c:pt idx="46">
                  <c:v>2061</c:v>
                </c:pt>
                <c:pt idx="47">
                  <c:v>2062</c:v>
                </c:pt>
                <c:pt idx="48">
                  <c:v>2063</c:v>
                </c:pt>
                <c:pt idx="49">
                  <c:v>2064</c:v>
                </c:pt>
                <c:pt idx="50">
                  <c:v>2065</c:v>
                </c:pt>
                <c:pt idx="51">
                  <c:v>2066</c:v>
                </c:pt>
                <c:pt idx="52">
                  <c:v>2067</c:v>
                </c:pt>
                <c:pt idx="53">
                  <c:v>2068</c:v>
                </c:pt>
                <c:pt idx="54">
                  <c:v>2069</c:v>
                </c:pt>
                <c:pt idx="55">
                  <c:v>2070</c:v>
                </c:pt>
              </c:numCache>
            </c:numRef>
          </c:xVal>
          <c:yVal>
            <c:numRef>
              <c:f>'Raw Input'!$C$51:$C$106</c:f>
              <c:numCache>
                <c:formatCode>General</c:formatCode>
                <c:ptCount val="56"/>
                <c:pt idx="0">
                  <c:v>3312</c:v>
                </c:pt>
                <c:pt idx="1">
                  <c:v>2743.6775472702243</c:v>
                </c:pt>
                <c:pt idx="2">
                  <c:v>2952.8405029218038</c:v>
                </c:pt>
                <c:pt idx="3">
                  <c:v>3225.2743871221292</c:v>
                </c:pt>
                <c:pt idx="4">
                  <c:v>3109.8640958628907</c:v>
                </c:pt>
                <c:pt idx="5">
                  <c:v>3233.966653679016</c:v>
                </c:pt>
                <c:pt idx="6">
                  <c:v>3156.098382108114</c:v>
                </c:pt>
                <c:pt idx="7">
                  <c:v>3514.616882465808</c:v>
                </c:pt>
                <c:pt idx="8">
                  <c:v>3358.8803393240032</c:v>
                </c:pt>
                <c:pt idx="9">
                  <c:v>5165</c:v>
                </c:pt>
                <c:pt idx="10">
                  <c:v>5229</c:v>
                </c:pt>
                <c:pt idx="11">
                  <c:v>5309</c:v>
                </c:pt>
                <c:pt idx="12">
                  <c:v>5482</c:v>
                </c:pt>
                <c:pt idx="13">
                  <c:v>5484</c:v>
                </c:pt>
                <c:pt idx="14">
                  <c:v>5716</c:v>
                </c:pt>
                <c:pt idx="15">
                  <c:v>6059</c:v>
                </c:pt>
                <c:pt idx="16">
                  <c:v>6456</c:v>
                </c:pt>
                <c:pt idx="17">
                  <c:v>6759</c:v>
                </c:pt>
                <c:pt idx="18">
                  <c:v>6668</c:v>
                </c:pt>
                <c:pt idx="19">
                  <c:v>6680</c:v>
                </c:pt>
                <c:pt idx="20">
                  <c:v>7145</c:v>
                </c:pt>
                <c:pt idx="21">
                  <c:v>6880</c:v>
                </c:pt>
                <c:pt idx="22">
                  <c:v>6880</c:v>
                </c:pt>
                <c:pt idx="23">
                  <c:v>6880</c:v>
                </c:pt>
                <c:pt idx="24">
                  <c:v>6880</c:v>
                </c:pt>
                <c:pt idx="25">
                  <c:v>6880</c:v>
                </c:pt>
                <c:pt idx="26">
                  <c:v>7896.1809165650629</c:v>
                </c:pt>
                <c:pt idx="27">
                  <c:v>8148.6959610450431</c:v>
                </c:pt>
                <c:pt idx="28">
                  <c:v>8348.780792595353</c:v>
                </c:pt>
                <c:pt idx="29">
                  <c:v>8547.7756213592947</c:v>
                </c:pt>
                <c:pt idx="30">
                  <c:v>8751.0475865134504</c:v>
                </c:pt>
                <c:pt idx="31">
                  <c:v>8926.5183405897697</c:v>
                </c:pt>
                <c:pt idx="32">
                  <c:v>9087.6040449760621</c:v>
                </c:pt>
                <c:pt idx="33">
                  <c:v>9214.2168833764736</c:v>
                </c:pt>
                <c:pt idx="34">
                  <c:v>9336.4440077505424</c:v>
                </c:pt>
                <c:pt idx="35">
                  <c:v>9411.4463106107432</c:v>
                </c:pt>
                <c:pt idx="36">
                  <c:v>9598.4140738914721</c:v>
                </c:pt>
                <c:pt idx="37">
                  <c:v>9780.4619886557339</c:v>
                </c:pt>
                <c:pt idx="38">
                  <c:v>9957.0765296249301</c:v>
                </c:pt>
                <c:pt idx="39">
                  <c:v>10134.492120078648</c:v>
                </c:pt>
                <c:pt idx="40">
                  <c:v>10298.066325713298</c:v>
                </c:pt>
                <c:pt idx="41">
                  <c:v>10463.865866491047</c:v>
                </c:pt>
                <c:pt idx="42">
                  <c:v>10642.427801304962</c:v>
                </c:pt>
                <c:pt idx="43">
                  <c:v>10842.003579630284</c:v>
                </c:pt>
                <c:pt idx="44">
                  <c:v>11059.743990301387</c:v>
                </c:pt>
                <c:pt idx="45">
                  <c:v>11265.453661879059</c:v>
                </c:pt>
                <c:pt idx="46">
                  <c:v>11463.305646096705</c:v>
                </c:pt>
                <c:pt idx="47">
                  <c:v>11689.330671007396</c:v>
                </c:pt>
                <c:pt idx="48">
                  <c:v>11887.436724555737</c:v>
                </c:pt>
                <c:pt idx="49">
                  <c:v>12071.626810917631</c:v>
                </c:pt>
                <c:pt idx="50">
                  <c:v>12237.931340800889</c:v>
                </c:pt>
                <c:pt idx="51">
                  <c:v>12381.898473949928</c:v>
                </c:pt>
                <c:pt idx="52">
                  <c:v>12498.556569053093</c:v>
                </c:pt>
                <c:pt idx="53">
                  <c:v>12669.923202608828</c:v>
                </c:pt>
                <c:pt idx="54">
                  <c:v>12846.925608366961</c:v>
                </c:pt>
                <c:pt idx="55">
                  <c:v>13026.662825960899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5A-4980-96BF-2BC792D25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675472"/>
        <c:axId val="1610655792"/>
      </c:scatterChart>
      <c:valAx>
        <c:axId val="16106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55792"/>
        <c:crosses val="autoZero"/>
        <c:crossBetween val="midCat"/>
      </c:valAx>
      <c:valAx>
        <c:axId val="16106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161612</xdr:colOff>
      <xdr:row>9</xdr:row>
      <xdr:rowOff>7002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19D1E3-8369-6C38-3139-60C6D281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51312" cy="16643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2103302</xdr:colOff>
      <xdr:row>31</xdr:row>
      <xdr:rowOff>2334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7AA690-A275-E609-8446-7689F262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0500"/>
          <a:ext cx="2103302" cy="554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72572</xdr:colOff>
      <xdr:row>61</xdr:row>
      <xdr:rowOff>2497</xdr:rowOff>
    </xdr:from>
    <xdr:to>
      <xdr:col>8</xdr:col>
      <xdr:colOff>596965</xdr:colOff>
      <xdr:row>92</xdr:row>
      <xdr:rowOff>53858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CD973-A77F-4220-8176-101227780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72" y="11686497"/>
          <a:ext cx="11665922" cy="5681090"/>
        </a:xfrm>
        <a:prstGeom prst="rect">
          <a:avLst/>
        </a:prstGeom>
      </xdr:spPr>
    </xdr:pic>
    <xdr:clientData/>
  </xdr:twoCellAnchor>
  <xdr:twoCellAnchor editAs="oneCell">
    <xdr:from>
      <xdr:col>9</xdr:col>
      <xdr:colOff>591546</xdr:colOff>
      <xdr:row>62</xdr:row>
      <xdr:rowOff>138570</xdr:rowOff>
    </xdr:from>
    <xdr:to>
      <xdr:col>21</xdr:col>
      <xdr:colOff>437691</xdr:colOff>
      <xdr:row>96</xdr:row>
      <xdr:rowOff>105608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880AF9-1369-4E9B-88AD-724F831B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9713" y="6626153"/>
          <a:ext cx="8587071" cy="60926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154780</xdr:colOff>
      <xdr:row>45</xdr:row>
      <xdr:rowOff>29367</xdr:rowOff>
    </xdr:from>
    <xdr:to>
      <xdr:col>23</xdr:col>
      <xdr:colOff>238125</xdr:colOff>
      <xdr:row>74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C0287-FA4F-8362-3385-5F5469456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7224-57B6-4994-89F7-6C0ECD068303}">
  <dimension ref="A1:D36"/>
  <sheetViews>
    <sheetView workbookViewId="0">
      <selection activeCell="L3" sqref="L3"/>
    </sheetView>
  </sheetViews>
  <sheetFormatPr defaultRowHeight="14.5" x14ac:dyDescent="0.35"/>
  <cols>
    <col min="1" max="1" width="33.81640625" customWidth="1"/>
    <col min="2" max="2" width="50.36328125" customWidth="1"/>
  </cols>
  <sheetData>
    <row r="1" spans="1:4" x14ac:dyDescent="0.35">
      <c r="A1" s="62"/>
      <c r="B1" s="62"/>
      <c r="C1" s="62"/>
      <c r="D1" s="62"/>
    </row>
    <row r="2" spans="1:4" x14ac:dyDescent="0.35">
      <c r="A2" s="62"/>
      <c r="B2" s="62"/>
      <c r="C2" s="62"/>
      <c r="D2" s="62"/>
    </row>
    <row r="3" spans="1:4" x14ac:dyDescent="0.35">
      <c r="A3" s="62"/>
      <c r="B3" s="62"/>
      <c r="C3" s="62"/>
      <c r="D3" s="62"/>
    </row>
    <row r="4" spans="1:4" x14ac:dyDescent="0.35">
      <c r="A4" s="62"/>
      <c r="B4" s="62"/>
      <c r="C4" s="62"/>
      <c r="D4" s="62"/>
    </row>
    <row r="5" spans="1:4" x14ac:dyDescent="0.35">
      <c r="A5" s="62"/>
      <c r="B5" s="62"/>
      <c r="C5" s="62"/>
      <c r="D5" s="62"/>
    </row>
    <row r="6" spans="1:4" x14ac:dyDescent="0.35">
      <c r="A6" s="62"/>
      <c r="B6" s="62"/>
      <c r="C6" s="62"/>
      <c r="D6" s="62"/>
    </row>
    <row r="7" spans="1:4" x14ac:dyDescent="0.35">
      <c r="A7" s="62"/>
      <c r="B7" s="62"/>
      <c r="C7" s="62"/>
      <c r="D7" s="62"/>
    </row>
    <row r="8" spans="1:4" x14ac:dyDescent="0.35">
      <c r="A8" s="62"/>
      <c r="B8" s="62"/>
      <c r="C8" s="62"/>
      <c r="D8" s="62"/>
    </row>
    <row r="9" spans="1:4" x14ac:dyDescent="0.35">
      <c r="A9" s="62"/>
      <c r="B9" s="62"/>
      <c r="C9" s="62"/>
      <c r="D9" s="62"/>
    </row>
    <row r="10" spans="1:4" ht="26" x14ac:dyDescent="0.6">
      <c r="A10" s="63" t="s">
        <v>92</v>
      </c>
      <c r="B10" s="62"/>
      <c r="C10" s="62"/>
      <c r="D10" s="62"/>
    </row>
    <row r="11" spans="1:4" x14ac:dyDescent="0.35">
      <c r="A11" s="62"/>
      <c r="B11" s="62"/>
      <c r="C11" s="62"/>
      <c r="D11" s="62"/>
    </row>
    <row r="12" spans="1:4" x14ac:dyDescent="0.35">
      <c r="A12" s="62"/>
      <c r="B12" s="62"/>
      <c r="C12" s="62"/>
      <c r="D12" s="62"/>
    </row>
    <row r="13" spans="1:4" x14ac:dyDescent="0.35">
      <c r="A13" s="62" t="s">
        <v>80</v>
      </c>
      <c r="B13" s="62" t="s">
        <v>81</v>
      </c>
      <c r="C13" s="62"/>
      <c r="D13" s="62"/>
    </row>
    <row r="14" spans="1:4" x14ac:dyDescent="0.35">
      <c r="A14" s="62" t="s">
        <v>82</v>
      </c>
      <c r="B14" s="62" t="s">
        <v>83</v>
      </c>
      <c r="C14" s="62"/>
      <c r="D14" s="62"/>
    </row>
    <row r="15" spans="1:4" x14ac:dyDescent="0.35">
      <c r="A15" s="62" t="s">
        <v>84</v>
      </c>
      <c r="B15" s="62" t="s">
        <v>91</v>
      </c>
      <c r="C15" s="62"/>
      <c r="D15" s="62"/>
    </row>
    <row r="16" spans="1:4" x14ac:dyDescent="0.35">
      <c r="A16" s="62"/>
      <c r="B16" s="62"/>
      <c r="C16" s="62"/>
      <c r="D16" s="62"/>
    </row>
    <row r="17" spans="1:4" x14ac:dyDescent="0.35">
      <c r="A17" s="62" t="s">
        <v>85</v>
      </c>
      <c r="B17" s="62" t="s">
        <v>86</v>
      </c>
      <c r="C17" s="62"/>
      <c r="D17" s="62"/>
    </row>
    <row r="18" spans="1:4" x14ac:dyDescent="0.35">
      <c r="A18" s="62"/>
      <c r="B18" s="62"/>
      <c r="C18" s="62"/>
      <c r="D18" s="62"/>
    </row>
    <row r="19" spans="1:4" x14ac:dyDescent="0.35">
      <c r="A19" s="62"/>
      <c r="B19" s="62"/>
      <c r="C19" s="62"/>
      <c r="D19" s="62"/>
    </row>
    <row r="20" spans="1:4" x14ac:dyDescent="0.35">
      <c r="A20" s="62" t="s">
        <v>87</v>
      </c>
      <c r="B20" s="62" t="s">
        <v>86</v>
      </c>
      <c r="C20" s="62"/>
      <c r="D20" s="62"/>
    </row>
    <row r="21" spans="1:4" x14ac:dyDescent="0.35">
      <c r="A21" s="62"/>
      <c r="B21" s="62"/>
      <c r="C21" s="62"/>
      <c r="D21" s="62"/>
    </row>
    <row r="22" spans="1:4" x14ac:dyDescent="0.35">
      <c r="A22" s="62"/>
      <c r="B22" s="62"/>
      <c r="C22" s="62"/>
      <c r="D22" s="62"/>
    </row>
    <row r="23" spans="1:4" x14ac:dyDescent="0.35">
      <c r="A23" s="62" t="s">
        <v>88</v>
      </c>
      <c r="B23" s="62">
        <v>1</v>
      </c>
      <c r="C23" s="62"/>
      <c r="D23" s="62"/>
    </row>
    <row r="24" spans="1:4" x14ac:dyDescent="0.35">
      <c r="A24" s="62" t="s">
        <v>89</v>
      </c>
      <c r="B24" s="62"/>
      <c r="C24" s="62"/>
      <c r="D24" s="62"/>
    </row>
    <row r="25" spans="1:4" x14ac:dyDescent="0.35">
      <c r="A25" s="62" t="s">
        <v>90</v>
      </c>
      <c r="B25" s="62"/>
      <c r="C25" s="62"/>
      <c r="D25" s="62"/>
    </row>
    <row r="26" spans="1:4" x14ac:dyDescent="0.35">
      <c r="A26" s="62"/>
      <c r="B26" s="62"/>
      <c r="C26" s="62"/>
      <c r="D26" s="62"/>
    </row>
    <row r="27" spans="1:4" x14ac:dyDescent="0.35">
      <c r="A27" s="62"/>
      <c r="B27" s="62"/>
      <c r="C27" s="62"/>
      <c r="D27" s="62"/>
    </row>
    <row r="28" spans="1:4" x14ac:dyDescent="0.35">
      <c r="A28" s="62"/>
      <c r="B28" s="62"/>
      <c r="C28" s="62"/>
      <c r="D28" s="62"/>
    </row>
    <row r="29" spans="1:4" x14ac:dyDescent="0.35">
      <c r="A29" s="62"/>
      <c r="B29" s="62"/>
      <c r="C29" s="62"/>
      <c r="D29" s="62"/>
    </row>
    <row r="30" spans="1:4" x14ac:dyDescent="0.35">
      <c r="A30" s="62"/>
      <c r="B30" s="62"/>
      <c r="C30" s="62"/>
      <c r="D30" s="62"/>
    </row>
    <row r="31" spans="1:4" x14ac:dyDescent="0.35">
      <c r="A31" s="62"/>
      <c r="B31" s="62"/>
      <c r="C31" s="62"/>
      <c r="D31" s="62"/>
    </row>
    <row r="32" spans="1:4" x14ac:dyDescent="0.35">
      <c r="A32" s="62"/>
      <c r="B32" s="62"/>
      <c r="C32" s="62"/>
      <c r="D32" s="62"/>
    </row>
    <row r="33" spans="1:4" x14ac:dyDescent="0.35">
      <c r="A33" s="62"/>
      <c r="B33" s="62"/>
      <c r="C33" s="62"/>
      <c r="D33" s="62"/>
    </row>
    <row r="34" spans="1:4" x14ac:dyDescent="0.35">
      <c r="A34" s="62"/>
      <c r="B34" s="62"/>
      <c r="C34" s="62"/>
      <c r="D34" s="62"/>
    </row>
    <row r="35" spans="1:4" x14ac:dyDescent="0.35">
      <c r="A35" s="62"/>
      <c r="B35" s="62"/>
      <c r="C35" s="62"/>
      <c r="D35" s="62"/>
    </row>
    <row r="36" spans="1:4" x14ac:dyDescent="0.35">
      <c r="A36" s="62"/>
      <c r="B36" s="62"/>
      <c r="C36" s="62"/>
      <c r="D36" s="6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F85F-49C7-417F-96C5-87031B94FD85}">
  <dimension ref="A1:AE176"/>
  <sheetViews>
    <sheetView tabSelected="1" topLeftCell="A3" zoomScale="40" zoomScaleNormal="40" workbookViewId="0">
      <selection activeCell="AA30" sqref="AA30"/>
    </sheetView>
  </sheetViews>
  <sheetFormatPr defaultRowHeight="14.5" x14ac:dyDescent="0.35"/>
  <cols>
    <col min="2" max="2" width="21.08984375" customWidth="1"/>
    <col min="3" max="3" width="38.26953125" customWidth="1"/>
    <col min="4" max="4" width="28.36328125" customWidth="1"/>
    <col min="5" max="5" width="30.90625" customWidth="1"/>
    <col min="6" max="6" width="13.453125" customWidth="1"/>
    <col min="7" max="7" width="8.81640625" customWidth="1"/>
    <col min="8" max="8" width="10.1796875" customWidth="1"/>
    <col min="9" max="9" width="11.08984375" customWidth="1"/>
    <col min="10" max="10" width="13.1796875" bestFit="1" customWidth="1"/>
    <col min="11" max="11" width="11.54296875" customWidth="1"/>
    <col min="12" max="12" width="10.7265625" customWidth="1"/>
    <col min="13" max="14" width="13.1796875" bestFit="1" customWidth="1"/>
    <col min="15" max="15" width="10.90625" bestFit="1" customWidth="1"/>
  </cols>
  <sheetData>
    <row r="1" spans="1:31" x14ac:dyDescent="0.35">
      <c r="A1" t="s">
        <v>27</v>
      </c>
    </row>
    <row r="2" spans="1:31" ht="20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31" ht="20" customHeight="1" x14ac:dyDescent="0.35">
      <c r="A3" s="28"/>
      <c r="B3" s="29"/>
      <c r="C3" s="30"/>
      <c r="D3" s="30"/>
      <c r="E3" s="30"/>
      <c r="F3" s="30"/>
      <c r="G3" s="30"/>
      <c r="H3" s="30"/>
      <c r="I3" s="30"/>
      <c r="J3" s="30"/>
      <c r="K3" s="31"/>
      <c r="L3" s="32"/>
      <c r="M3" s="32"/>
      <c r="N3" s="32"/>
    </row>
    <row r="4" spans="1:31" ht="20" customHeight="1" x14ac:dyDescent="0.45">
      <c r="A4" s="28"/>
      <c r="B4" s="28"/>
      <c r="C4" s="42" t="s">
        <v>46</v>
      </c>
      <c r="D4" s="43"/>
      <c r="E4" s="43"/>
      <c r="F4" s="43"/>
      <c r="G4" s="43"/>
      <c r="H4" s="43"/>
      <c r="I4" s="43"/>
      <c r="J4" s="43"/>
      <c r="K4" s="43" t="s">
        <v>69</v>
      </c>
      <c r="L4" s="43"/>
      <c r="M4" s="43"/>
      <c r="N4" s="43"/>
      <c r="O4" s="43"/>
      <c r="P4" s="44"/>
    </row>
    <row r="5" spans="1:31" ht="20" customHeight="1" x14ac:dyDescent="0.45">
      <c r="A5" s="28"/>
      <c r="B5" s="28"/>
      <c r="C5" s="45" t="s">
        <v>34</v>
      </c>
      <c r="D5" s="43"/>
      <c r="E5" s="43"/>
      <c r="F5" s="43"/>
      <c r="G5" s="43"/>
      <c r="H5" s="43"/>
      <c r="I5" s="43"/>
      <c r="J5" s="43"/>
      <c r="K5" s="43"/>
      <c r="L5" s="46"/>
      <c r="M5" s="47"/>
      <c r="N5" s="47"/>
      <c r="O5" s="47"/>
      <c r="P5" s="44"/>
    </row>
    <row r="6" spans="1:31" ht="20" customHeight="1" thickBot="1" x14ac:dyDescent="0.5">
      <c r="A6" s="28"/>
      <c r="B6" s="28"/>
      <c r="C6" s="48" t="s">
        <v>4</v>
      </c>
      <c r="D6" s="49" t="s">
        <v>6</v>
      </c>
      <c r="E6" s="48" t="s">
        <v>29</v>
      </c>
      <c r="F6" s="48" t="s">
        <v>11</v>
      </c>
      <c r="G6" s="48" t="s">
        <v>35</v>
      </c>
      <c r="H6" s="48" t="s">
        <v>36</v>
      </c>
      <c r="I6" s="48" t="s">
        <v>59</v>
      </c>
      <c r="J6" s="50">
        <v>2026</v>
      </c>
      <c r="K6" s="50">
        <v>2030</v>
      </c>
      <c r="L6" s="50">
        <v>2040</v>
      </c>
      <c r="M6" s="50">
        <v>2050</v>
      </c>
      <c r="N6" s="50">
        <v>2060</v>
      </c>
      <c r="O6" s="50">
        <v>2070</v>
      </c>
      <c r="P6" s="50">
        <v>0</v>
      </c>
    </row>
    <row r="7" spans="1:31" ht="20" customHeight="1" x14ac:dyDescent="0.45">
      <c r="A7" s="28"/>
      <c r="B7" s="28"/>
      <c r="C7" s="43" t="s">
        <v>53</v>
      </c>
      <c r="D7" s="43" t="s">
        <v>57</v>
      </c>
      <c r="E7" s="43" t="s">
        <v>45</v>
      </c>
      <c r="F7" s="44" t="s">
        <v>58</v>
      </c>
      <c r="G7" s="44"/>
      <c r="H7" s="44"/>
      <c r="I7" s="44" t="s">
        <v>73</v>
      </c>
      <c r="J7" s="35">
        <v>3.2800767045454693</v>
      </c>
      <c r="K7" s="59">
        <v>3.1188480113636459</v>
      </c>
      <c r="L7" s="59">
        <v>3.8463906249999984</v>
      </c>
      <c r="M7" s="59">
        <v>4.5739332386363687</v>
      </c>
      <c r="N7" s="59">
        <v>5.3014758522727385</v>
      </c>
      <c r="O7" s="59">
        <v>6.0290184659090915</v>
      </c>
      <c r="P7" s="59">
        <v>5</v>
      </c>
    </row>
    <row r="8" spans="1:31" ht="20" customHeight="1" x14ac:dyDescent="0.45">
      <c r="A8" s="28"/>
      <c r="B8" s="28"/>
      <c r="C8" s="43" t="s">
        <v>54</v>
      </c>
      <c r="D8" s="43" t="s">
        <v>57</v>
      </c>
      <c r="E8" s="43" t="s">
        <v>45</v>
      </c>
      <c r="F8" s="44" t="s">
        <v>58</v>
      </c>
      <c r="G8" s="44"/>
      <c r="H8" s="44"/>
      <c r="I8" s="44" t="s">
        <v>73</v>
      </c>
      <c r="J8" s="35">
        <v>1.0933589015151564</v>
      </c>
      <c r="K8" s="59">
        <v>1.0396160037878819</v>
      </c>
      <c r="L8" s="59">
        <v>1.2821302083333328</v>
      </c>
      <c r="M8" s="59">
        <v>1.5246444128787895</v>
      </c>
      <c r="N8" s="59">
        <v>1.7671586174242462</v>
      </c>
      <c r="O8" s="59">
        <v>2.0096728219696973</v>
      </c>
      <c r="P8" s="59">
        <v>5</v>
      </c>
      <c r="Z8" t="s">
        <v>78</v>
      </c>
    </row>
    <row r="9" spans="1:31" ht="20" customHeight="1" x14ac:dyDescent="0.45">
      <c r="A9" s="28"/>
      <c r="B9" s="28"/>
      <c r="C9" s="44"/>
      <c r="D9" s="44"/>
      <c r="E9" s="44"/>
      <c r="F9" s="44"/>
      <c r="G9" s="44"/>
      <c r="H9" s="44"/>
      <c r="I9" s="44"/>
      <c r="J9" s="51"/>
      <c r="K9" s="51"/>
      <c r="L9" s="51"/>
      <c r="M9" s="51"/>
      <c r="N9" s="51"/>
      <c r="O9" s="51"/>
      <c r="P9" s="44"/>
      <c r="Z9">
        <v>2026</v>
      </c>
    </row>
    <row r="10" spans="1:31" ht="20" customHeight="1" x14ac:dyDescent="0.45">
      <c r="B10" s="28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Z10">
        <v>3.7704412878788061</v>
      </c>
      <c r="AA10">
        <v>4.1584640151515275</v>
      </c>
      <c r="AB10">
        <v>5.1285208333333312</v>
      </c>
      <c r="AC10">
        <v>6.098577651515158</v>
      </c>
      <c r="AD10">
        <v>7.0686344696969847</v>
      </c>
      <c r="AE10">
        <v>8.0386912878787893</v>
      </c>
    </row>
    <row r="11" spans="1:31" ht="20" customHeight="1" x14ac:dyDescent="0.45">
      <c r="B11" s="28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Z11">
        <v>2.8278309659091043</v>
      </c>
      <c r="AA11">
        <v>3.1188480113636459</v>
      </c>
      <c r="AB11">
        <v>3.8463906249999984</v>
      </c>
      <c r="AC11">
        <v>4.5739332386363687</v>
      </c>
      <c r="AD11">
        <v>5.3014758522727385</v>
      </c>
      <c r="AE11">
        <v>6.0290184659090915</v>
      </c>
    </row>
    <row r="12" spans="1:31" ht="20" customHeight="1" x14ac:dyDescent="0.45">
      <c r="B12" s="28"/>
      <c r="C12" s="52" t="s">
        <v>34</v>
      </c>
      <c r="D12" s="52"/>
      <c r="E12" s="52"/>
      <c r="F12" s="53"/>
      <c r="G12" s="53"/>
      <c r="H12" s="53"/>
      <c r="I12" s="53"/>
      <c r="J12" s="54"/>
      <c r="K12" s="54"/>
      <c r="L12" s="54"/>
      <c r="M12" s="54"/>
      <c r="N12" s="54"/>
      <c r="O12" s="54"/>
      <c r="P12" s="54"/>
      <c r="Q12" s="54"/>
      <c r="R12" s="54"/>
      <c r="Z12">
        <v>0.94261032196970151</v>
      </c>
      <c r="AA12">
        <v>1.0396160037878819</v>
      </c>
      <c r="AB12">
        <v>1.2821302083333328</v>
      </c>
      <c r="AC12">
        <v>1.5246444128787895</v>
      </c>
      <c r="AD12">
        <v>1.7671586174242462</v>
      </c>
      <c r="AE12">
        <v>2.0096728219696973</v>
      </c>
    </row>
    <row r="13" spans="1:31" ht="20" customHeight="1" x14ac:dyDescent="0.45">
      <c r="B13" s="28"/>
      <c r="C13" s="55" t="s">
        <v>4</v>
      </c>
      <c r="D13" s="55" t="s">
        <v>6</v>
      </c>
      <c r="E13" s="55" t="s">
        <v>29</v>
      </c>
      <c r="F13" s="55" t="s">
        <v>11</v>
      </c>
      <c r="G13" s="55" t="s">
        <v>35</v>
      </c>
      <c r="H13" s="55" t="s">
        <v>36</v>
      </c>
      <c r="I13" s="55" t="s">
        <v>59</v>
      </c>
      <c r="J13" s="55">
        <v>2018</v>
      </c>
      <c r="K13" s="55">
        <v>2019</v>
      </c>
      <c r="L13" s="55">
        <v>2020</v>
      </c>
      <c r="M13" s="55">
        <v>2021</v>
      </c>
      <c r="N13" s="55">
        <v>2022</v>
      </c>
      <c r="O13" s="55">
        <v>2023</v>
      </c>
      <c r="P13" s="55">
        <v>2024</v>
      </c>
      <c r="Q13" s="55">
        <v>2025</v>
      </c>
      <c r="R13" s="55"/>
    </row>
    <row r="14" spans="1:31" ht="20" customHeight="1" x14ac:dyDescent="0.45">
      <c r="B14" s="28"/>
      <c r="C14" s="44" t="s">
        <v>53</v>
      </c>
      <c r="D14" s="44" t="s">
        <v>57</v>
      </c>
      <c r="E14" s="44" t="s">
        <v>45</v>
      </c>
      <c r="F14" s="44" t="s">
        <v>58</v>
      </c>
      <c r="G14" s="44"/>
      <c r="H14" s="44"/>
      <c r="I14" s="44" t="s">
        <v>64</v>
      </c>
      <c r="J14" s="58">
        <v>2.7490000000000001</v>
      </c>
      <c r="K14" s="58">
        <v>2.65</v>
      </c>
      <c r="L14" s="58">
        <v>2.7559999999999998</v>
      </c>
      <c r="M14" s="58">
        <v>2.69</v>
      </c>
      <c r="N14" s="58">
        <v>2.9950000000000001</v>
      </c>
      <c r="O14" s="35">
        <v>3.62</v>
      </c>
      <c r="P14" s="35">
        <v>2.6819999999999999</v>
      </c>
      <c r="Q14" s="58">
        <v>2.7549999999999999</v>
      </c>
      <c r="R14" s="44"/>
    </row>
    <row r="15" spans="1:31" ht="20" customHeight="1" x14ac:dyDescent="0.45">
      <c r="B15" s="28"/>
      <c r="C15" s="44" t="s">
        <v>54</v>
      </c>
      <c r="D15" s="44" t="s">
        <v>57</v>
      </c>
      <c r="E15" s="44" t="s">
        <v>45</v>
      </c>
      <c r="F15" s="44" t="s">
        <v>58</v>
      </c>
      <c r="G15" s="44"/>
      <c r="H15" s="44"/>
      <c r="I15" s="44" t="s">
        <v>64</v>
      </c>
      <c r="J15" s="58">
        <v>0.91600000000000004</v>
      </c>
      <c r="K15" s="58">
        <v>0.91600000000000004</v>
      </c>
      <c r="L15" s="58">
        <v>0.91900000000000004</v>
      </c>
      <c r="M15" s="58">
        <v>0.92</v>
      </c>
      <c r="N15" s="58">
        <v>0.998</v>
      </c>
      <c r="O15" s="35">
        <v>1.2070000000000001</v>
      </c>
      <c r="P15" s="35">
        <v>0.89400000000000002</v>
      </c>
      <c r="Q15" s="58">
        <v>0.89400000000000002</v>
      </c>
      <c r="R15" s="44"/>
    </row>
    <row r="16" spans="1:31" ht="20" customHeight="1" x14ac:dyDescent="0.45">
      <c r="C16" s="43"/>
      <c r="D16" s="43"/>
      <c r="E16" s="43"/>
      <c r="F16" s="44"/>
      <c r="G16" s="44"/>
      <c r="H16" s="44"/>
      <c r="I16" s="44"/>
      <c r="J16" s="51"/>
      <c r="K16" s="51"/>
      <c r="L16" s="51"/>
      <c r="M16" s="51"/>
      <c r="N16" s="51"/>
      <c r="O16" s="51"/>
      <c r="P16" s="44"/>
    </row>
    <row r="17" spans="1:21" ht="20" customHeight="1" x14ac:dyDescent="0.45"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21" ht="20" customHeight="1" x14ac:dyDescent="0.45"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U18">
        <v>4.8272727272727272</v>
      </c>
    </row>
    <row r="19" spans="1:21" ht="20" customHeight="1" x14ac:dyDescent="0.45"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U19">
        <v>3.5764299242424222</v>
      </c>
    </row>
    <row r="20" spans="1:21" ht="20" customHeight="1" x14ac:dyDescent="0.45"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U20">
        <v>3.6734356060606252</v>
      </c>
    </row>
    <row r="21" spans="1:21" ht="20" customHeight="1" x14ac:dyDescent="0.45"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</row>
    <row r="22" spans="1:21" ht="20" customHeight="1" x14ac:dyDescent="0.45">
      <c r="A22" s="28"/>
      <c r="B22" s="30"/>
      <c r="C22" s="43"/>
      <c r="D22" s="43"/>
      <c r="E22" s="44"/>
      <c r="F22" s="44"/>
      <c r="G22" s="44"/>
      <c r="H22" s="44"/>
      <c r="I22" s="51"/>
      <c r="J22" s="51"/>
      <c r="K22" s="51"/>
      <c r="L22" s="51"/>
      <c r="M22" s="51"/>
      <c r="N22" s="44"/>
      <c r="O22" s="44"/>
      <c r="P22" s="44"/>
    </row>
    <row r="23" spans="1:21" ht="20" customHeight="1" x14ac:dyDescent="0.45">
      <c r="A23" s="28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</row>
    <row r="24" spans="1:21" ht="20" customHeight="1" x14ac:dyDescent="0.45">
      <c r="A24" s="28"/>
      <c r="B24" s="29"/>
      <c r="C24" s="43"/>
      <c r="D24" s="43"/>
      <c r="E24" s="43"/>
      <c r="F24" s="43"/>
      <c r="G24" s="43"/>
      <c r="H24" s="43"/>
      <c r="I24" s="43"/>
      <c r="J24" s="43">
        <v>3.5643977272727376</v>
      </c>
      <c r="K24" s="47">
        <v>4.3958749999999984</v>
      </c>
      <c r="L24" s="47">
        <v>5.2273522727272779</v>
      </c>
      <c r="M24" s="44">
        <v>6.0588295454545591</v>
      </c>
      <c r="N24">
        <v>6.890306818181819</v>
      </c>
      <c r="O24" s="44"/>
      <c r="P24">
        <v>4.3734356060606254</v>
      </c>
    </row>
    <row r="25" spans="1:21" ht="20" customHeight="1" x14ac:dyDescent="0.45">
      <c r="B25" s="41"/>
      <c r="C25" s="56"/>
      <c r="D25" s="57"/>
      <c r="E25" s="57"/>
      <c r="F25" s="57"/>
      <c r="G25" s="57"/>
      <c r="H25" s="57"/>
      <c r="I25" s="44"/>
      <c r="J25" s="44">
        <f>0.75*J24</f>
        <v>2.6732982954545532</v>
      </c>
      <c r="K25" s="44">
        <f>0.75*K24</f>
        <v>3.2969062499999988</v>
      </c>
      <c r="L25" s="44">
        <f>0.75*L24</f>
        <v>3.9205142045454586</v>
      </c>
      <c r="M25" s="44">
        <f>0.75*M24</f>
        <v>4.5441221590909198</v>
      </c>
      <c r="N25" s="44">
        <f>0.75*N24</f>
        <v>5.167730113636364</v>
      </c>
      <c r="O25" s="44">
        <f t="shared" ref="O25:P25" si="0">0.75*O24</f>
        <v>0</v>
      </c>
      <c r="P25" s="44">
        <f t="shared" si="0"/>
        <v>3.2800767045454693</v>
      </c>
      <c r="Q25" s="44"/>
    </row>
    <row r="26" spans="1:21" ht="20" customHeight="1" x14ac:dyDescent="0.45">
      <c r="B26" s="30"/>
      <c r="C26" s="43"/>
      <c r="D26" s="43"/>
      <c r="E26" s="44"/>
      <c r="F26" s="44"/>
      <c r="G26" s="44"/>
      <c r="H26" s="44"/>
      <c r="I26" s="51"/>
      <c r="J26" s="51">
        <f>0.25*J24</f>
        <v>0.89109943181818441</v>
      </c>
      <c r="K26" s="51">
        <f>0.25*K24</f>
        <v>1.0989687499999996</v>
      </c>
      <c r="L26" s="51">
        <f>0.25*L24</f>
        <v>1.3068380681818195</v>
      </c>
      <c r="M26" s="51">
        <f>0.25*M24</f>
        <v>1.5147073863636398</v>
      </c>
      <c r="N26" s="51">
        <f>0.25*N24</f>
        <v>1.7225767045454548</v>
      </c>
      <c r="O26" s="51">
        <f t="shared" ref="O26:P26" si="1">0.25*O24</f>
        <v>0</v>
      </c>
      <c r="P26" s="51">
        <f t="shared" si="1"/>
        <v>1.0933589015151564</v>
      </c>
      <c r="Q26" s="51"/>
    </row>
    <row r="27" spans="1:21" ht="18.5" x14ac:dyDescent="0.45"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</row>
    <row r="28" spans="1:21" ht="18.5" x14ac:dyDescent="0.45"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</row>
    <row r="29" spans="1:21" ht="18.5" x14ac:dyDescent="0.45"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</row>
    <row r="30" spans="1:21" ht="18.5" x14ac:dyDescent="0.4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</row>
    <row r="31" spans="1:21" ht="18.5" x14ac:dyDescent="0.45"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1:21" ht="18.5" x14ac:dyDescent="0.45"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2:14" x14ac:dyDescent="0.35">
      <c r="K33">
        <v>3.1098640962962958</v>
      </c>
      <c r="L33">
        <f>K33*0.75</f>
        <v>2.332398072222222</v>
      </c>
      <c r="M33">
        <f>K33*0.25</f>
        <v>0.77746602407407395</v>
      </c>
    </row>
    <row r="34" spans="2:14" x14ac:dyDescent="0.35">
      <c r="K34">
        <v>3.2339666537037033</v>
      </c>
      <c r="L34">
        <f t="shared" ref="L34:L37" si="2">K34*0.75</f>
        <v>2.4254749902777775</v>
      </c>
      <c r="M34">
        <f t="shared" ref="M34:M37" si="3">K34*0.25</f>
        <v>0.80849166342592582</v>
      </c>
    </row>
    <row r="35" spans="2:14" x14ac:dyDescent="0.35">
      <c r="K35">
        <v>3.1560983814814811</v>
      </c>
      <c r="L35">
        <f t="shared" si="2"/>
        <v>2.3670737861111109</v>
      </c>
      <c r="M35">
        <f t="shared" si="3"/>
        <v>0.78902459537037029</v>
      </c>
    </row>
    <row r="36" spans="2:14" x14ac:dyDescent="0.35">
      <c r="K36">
        <v>3.5146168833333333</v>
      </c>
      <c r="L36">
        <f t="shared" si="2"/>
        <v>2.6359626624999999</v>
      </c>
      <c r="M36">
        <f t="shared" si="3"/>
        <v>0.87865422083333333</v>
      </c>
    </row>
    <row r="37" spans="2:14" x14ac:dyDescent="0.35">
      <c r="K37">
        <v>3.3588803388888886</v>
      </c>
      <c r="L37">
        <f t="shared" si="2"/>
        <v>2.5191602541666667</v>
      </c>
      <c r="M37">
        <f t="shared" si="3"/>
        <v>0.83972008472222215</v>
      </c>
    </row>
    <row r="41" spans="2:14" x14ac:dyDescent="0.35">
      <c r="C41" t="s">
        <v>65</v>
      </c>
      <c r="E41" t="s">
        <v>66</v>
      </c>
      <c r="F41" t="s">
        <v>67</v>
      </c>
    </row>
    <row r="42" spans="2:14" x14ac:dyDescent="0.35">
      <c r="B42">
        <v>2018</v>
      </c>
      <c r="C42">
        <v>1679326.612</v>
      </c>
      <c r="D42">
        <f>C42/10^6</f>
        <v>1.6793266119999999</v>
      </c>
      <c r="E42">
        <f>D42/0.54</f>
        <v>3.1098640962962958</v>
      </c>
      <c r="F42">
        <f>E42/0.88</f>
        <v>3.5339364730639726</v>
      </c>
    </row>
    <row r="43" spans="2:14" x14ac:dyDescent="0.35">
      <c r="B43">
        <v>2019</v>
      </c>
      <c r="C43">
        <v>1746341.993</v>
      </c>
      <c r="D43">
        <f t="shared" ref="D43:D46" si="4">C43/10^6</f>
        <v>1.7463419929999999</v>
      </c>
      <c r="E43">
        <f t="shared" ref="E43:E46" si="5">D43/0.54</f>
        <v>3.2339666537037033</v>
      </c>
      <c r="F43">
        <f t="shared" ref="F43:F46" si="6">E43/0.88</f>
        <v>3.6749621064814808</v>
      </c>
    </row>
    <row r="44" spans="2:14" x14ac:dyDescent="0.35">
      <c r="B44">
        <v>2020</v>
      </c>
      <c r="C44">
        <v>1704293.1259999999</v>
      </c>
      <c r="D44">
        <f t="shared" si="4"/>
        <v>1.7042931259999998</v>
      </c>
      <c r="E44">
        <f t="shared" si="5"/>
        <v>3.1560983814814811</v>
      </c>
      <c r="F44">
        <f t="shared" si="6"/>
        <v>3.5864754335016831</v>
      </c>
    </row>
    <row r="45" spans="2:14" x14ac:dyDescent="0.35">
      <c r="B45">
        <v>2021</v>
      </c>
      <c r="C45">
        <v>1897893.1170000001</v>
      </c>
      <c r="D45">
        <f t="shared" si="4"/>
        <v>1.8978931170000002</v>
      </c>
      <c r="E45">
        <f t="shared" si="5"/>
        <v>3.5146168833333333</v>
      </c>
      <c r="F45">
        <f t="shared" si="6"/>
        <v>3.9938828219696969</v>
      </c>
    </row>
    <row r="46" spans="2:14" ht="15.5" x14ac:dyDescent="0.35">
      <c r="B46">
        <v>2022</v>
      </c>
      <c r="C46">
        <v>1813795.3829999999</v>
      </c>
      <c r="D46">
        <f t="shared" si="4"/>
        <v>1.813795383</v>
      </c>
      <c r="E46">
        <f t="shared" si="5"/>
        <v>3.3588803388888886</v>
      </c>
      <c r="F46">
        <f t="shared" si="6"/>
        <v>3.8169094760101006</v>
      </c>
      <c r="H46" s="30"/>
      <c r="I46" s="30"/>
    </row>
    <row r="47" spans="2:14" ht="15.5" x14ac:dyDescent="0.35">
      <c r="B47">
        <v>2024</v>
      </c>
      <c r="F47" s="30"/>
      <c r="G47" s="30"/>
      <c r="H47" s="30"/>
      <c r="I47" s="30"/>
    </row>
    <row r="48" spans="2:14" ht="15.5" x14ac:dyDescent="0.35">
      <c r="B48">
        <v>2025</v>
      </c>
      <c r="C48" s="30"/>
      <c r="D48" s="30"/>
      <c r="E48" s="30"/>
      <c r="F48" s="30"/>
      <c r="G48" t="s">
        <v>3</v>
      </c>
      <c r="H48">
        <v>2018</v>
      </c>
      <c r="I48">
        <v>2019</v>
      </c>
      <c r="J48">
        <v>2020</v>
      </c>
      <c r="K48">
        <v>2021</v>
      </c>
      <c r="L48">
        <v>2022</v>
      </c>
      <c r="M48">
        <v>2023</v>
      </c>
      <c r="N48">
        <v>2024</v>
      </c>
    </row>
    <row r="49" spans="3:14" ht="15.5" x14ac:dyDescent="0.35">
      <c r="C49" s="30"/>
      <c r="D49" s="30"/>
      <c r="E49" s="30"/>
      <c r="F49" s="30"/>
      <c r="G49" t="s">
        <v>62</v>
      </c>
      <c r="H49">
        <v>3.6650845308206015</v>
      </c>
      <c r="I49">
        <v>3.533936472571467</v>
      </c>
      <c r="J49">
        <v>3.6749621064534272</v>
      </c>
      <c r="K49">
        <v>3.5864754342137659</v>
      </c>
      <c r="L49">
        <v>3.993882820983873</v>
      </c>
      <c r="M49">
        <v>3.816909476504549</v>
      </c>
      <c r="N49">
        <v>3.8227272727272728</v>
      </c>
    </row>
    <row r="50" spans="3:14" ht="15.5" x14ac:dyDescent="0.35">
      <c r="C50" s="30"/>
      <c r="D50" s="30"/>
      <c r="E50" s="30"/>
      <c r="F50" s="30"/>
      <c r="G50" t="s">
        <v>43</v>
      </c>
      <c r="H50">
        <v>2.748813398115451</v>
      </c>
      <c r="I50">
        <v>2.6504523544286003</v>
      </c>
      <c r="J50">
        <v>2.7562215798400702</v>
      </c>
      <c r="K50">
        <v>2.6898565756603245</v>
      </c>
      <c r="L50">
        <v>2.9954121157379046</v>
      </c>
      <c r="M50">
        <v>2.8626821073784119</v>
      </c>
      <c r="N50">
        <v>2.8670454545454547</v>
      </c>
    </row>
    <row r="51" spans="3:14" ht="15.5" x14ac:dyDescent="0.35">
      <c r="C51" s="30"/>
      <c r="D51" s="30"/>
      <c r="E51" s="30"/>
      <c r="F51" s="30"/>
      <c r="G51" t="s">
        <v>63</v>
      </c>
      <c r="H51">
        <v>0.91627113270515037</v>
      </c>
      <c r="I51">
        <v>0.88348411814286676</v>
      </c>
      <c r="J51">
        <v>0.91874052661335681</v>
      </c>
      <c r="K51">
        <v>0.89661885855344148</v>
      </c>
      <c r="L51">
        <v>0.99847070524596826</v>
      </c>
      <c r="M51">
        <v>0.95422736912613726</v>
      </c>
      <c r="N51">
        <v>0.95568181818181819</v>
      </c>
    </row>
    <row r="52" spans="3:14" ht="15.5" x14ac:dyDescent="0.35"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spans="3:14" ht="15.5" x14ac:dyDescent="0.35">
      <c r="C53" s="30"/>
      <c r="D53" s="30"/>
      <c r="E53" s="30"/>
      <c r="F53" s="30"/>
      <c r="G53" s="30"/>
      <c r="H53" s="36">
        <v>3.3119999999999998</v>
      </c>
      <c r="I53" s="36">
        <v>3.8340000000000001</v>
      </c>
      <c r="J53" s="36">
        <v>3.9140000000000001</v>
      </c>
      <c r="K53" s="36">
        <v>5.2290000000000001</v>
      </c>
      <c r="L53" s="36">
        <v>6.0590000000000002</v>
      </c>
      <c r="M53" s="36">
        <v>7.1449999999999996</v>
      </c>
      <c r="N53" s="36">
        <v>6.88</v>
      </c>
    </row>
    <row r="54" spans="3:14" x14ac:dyDescent="0.35">
      <c r="H54" s="16"/>
      <c r="I54" s="16"/>
      <c r="J54" s="16"/>
      <c r="K54" s="16"/>
      <c r="L54" s="16"/>
      <c r="M54" s="16"/>
      <c r="N54" s="15"/>
    </row>
    <row r="55" spans="3:14" x14ac:dyDescent="0.35">
      <c r="H55" s="35"/>
      <c r="I55" s="35"/>
      <c r="J55" s="35"/>
      <c r="K55" s="35"/>
      <c r="L55" s="35"/>
      <c r="M55" s="35"/>
      <c r="N55" s="35"/>
    </row>
    <row r="56" spans="3:14" x14ac:dyDescent="0.35">
      <c r="H56" s="16"/>
      <c r="I56" s="16"/>
      <c r="J56" s="16"/>
      <c r="K56" s="16"/>
      <c r="L56" s="16"/>
      <c r="M56" s="16"/>
      <c r="N56" s="15"/>
    </row>
    <row r="57" spans="3:14" x14ac:dyDescent="0.35">
      <c r="H57" s="16"/>
      <c r="I57" s="16"/>
      <c r="J57" s="16"/>
      <c r="K57" s="16"/>
      <c r="L57" s="16"/>
      <c r="M57" s="16"/>
      <c r="N57" s="15"/>
    </row>
    <row r="58" spans="3:14" x14ac:dyDescent="0.35">
      <c r="H58" s="16"/>
      <c r="I58" s="16"/>
      <c r="J58" s="16"/>
      <c r="K58" s="16"/>
      <c r="L58" s="16"/>
      <c r="M58" s="16"/>
      <c r="N58" s="15"/>
    </row>
    <row r="59" spans="3:14" x14ac:dyDescent="0.35">
      <c r="H59" s="16"/>
      <c r="I59" s="16"/>
      <c r="J59" s="16"/>
      <c r="K59" s="16"/>
      <c r="L59" s="16"/>
      <c r="M59" s="16"/>
      <c r="N59" s="15"/>
    </row>
    <row r="60" spans="3:14" x14ac:dyDescent="0.35">
      <c r="H60" s="16"/>
      <c r="I60" s="16"/>
      <c r="J60" s="16"/>
      <c r="K60" s="16"/>
      <c r="L60" s="16"/>
      <c r="M60" s="16"/>
      <c r="N60" s="15"/>
    </row>
    <row r="61" spans="3:14" x14ac:dyDescent="0.35">
      <c r="H61" s="16"/>
      <c r="I61" s="16"/>
      <c r="J61" s="16"/>
      <c r="K61" s="16"/>
      <c r="L61" s="16"/>
      <c r="M61" s="16"/>
      <c r="N61" s="15"/>
    </row>
    <row r="62" spans="3:14" x14ac:dyDescent="0.35">
      <c r="H62" s="16"/>
      <c r="I62" s="16"/>
      <c r="J62" s="16"/>
      <c r="K62" s="16"/>
      <c r="L62" s="16"/>
      <c r="M62" s="16"/>
      <c r="N62" s="15"/>
    </row>
    <row r="63" spans="3:14" x14ac:dyDescent="0.35">
      <c r="H63" s="16"/>
      <c r="I63" s="16"/>
      <c r="J63" s="16"/>
      <c r="K63" s="16"/>
      <c r="L63" s="16"/>
      <c r="M63" s="16"/>
      <c r="N63" s="15"/>
    </row>
    <row r="64" spans="3:14" x14ac:dyDescent="0.35">
      <c r="H64" s="17"/>
      <c r="I64" s="17"/>
      <c r="J64" s="17"/>
      <c r="K64" s="17"/>
      <c r="L64" s="17"/>
      <c r="M64" s="17"/>
    </row>
    <row r="65" spans="8:13" x14ac:dyDescent="0.35">
      <c r="H65" s="17"/>
      <c r="I65" s="17"/>
      <c r="J65" s="17"/>
      <c r="K65" s="17"/>
      <c r="L65" s="17"/>
      <c r="M65" s="17"/>
    </row>
    <row r="66" spans="8:13" x14ac:dyDescent="0.35">
      <c r="H66" s="17"/>
      <c r="I66" s="17"/>
      <c r="J66" s="17"/>
      <c r="K66" s="17"/>
      <c r="L66" s="17"/>
      <c r="M66" s="17"/>
    </row>
    <row r="67" spans="8:13" x14ac:dyDescent="0.35">
      <c r="H67" s="17"/>
      <c r="I67" s="17"/>
      <c r="J67" s="17"/>
      <c r="K67" s="17"/>
      <c r="L67" s="17"/>
      <c r="M67" s="17"/>
    </row>
    <row r="68" spans="8:13" x14ac:dyDescent="0.35">
      <c r="H68" s="17"/>
      <c r="I68" s="17"/>
      <c r="J68" s="17"/>
      <c r="K68" s="17"/>
      <c r="L68" s="17"/>
      <c r="M68" s="17"/>
    </row>
    <row r="69" spans="8:13" x14ac:dyDescent="0.35">
      <c r="H69" s="17"/>
      <c r="I69" s="17"/>
      <c r="J69" s="17"/>
      <c r="K69" s="17"/>
      <c r="L69" s="17"/>
      <c r="M69" s="17"/>
    </row>
    <row r="70" spans="8:13" x14ac:dyDescent="0.35">
      <c r="H70" s="17"/>
      <c r="I70" s="17"/>
      <c r="J70" s="17"/>
      <c r="K70" s="17"/>
      <c r="L70" s="17"/>
      <c r="M70" s="17"/>
    </row>
    <row r="71" spans="8:13" x14ac:dyDescent="0.35">
      <c r="H71" s="17"/>
      <c r="I71" s="17"/>
      <c r="J71" s="17"/>
      <c r="K71" s="17"/>
      <c r="L71" s="17"/>
      <c r="M71" s="17"/>
    </row>
    <row r="72" spans="8:13" x14ac:dyDescent="0.35">
      <c r="H72" s="17"/>
      <c r="I72" s="17"/>
      <c r="J72" s="17"/>
      <c r="K72" s="17"/>
      <c r="L72" s="17"/>
      <c r="M72" s="17"/>
    </row>
    <row r="97" spans="5:14" ht="15.5" x14ac:dyDescent="0.35">
      <c r="E97" s="19" t="s">
        <v>37</v>
      </c>
      <c r="F97" s="19" t="s">
        <v>3</v>
      </c>
      <c r="G97" s="19" t="s">
        <v>39</v>
      </c>
      <c r="H97" s="19" t="s">
        <v>31</v>
      </c>
      <c r="I97" s="19"/>
      <c r="J97" s="19" t="s">
        <v>42</v>
      </c>
      <c r="K97" s="19" t="s">
        <v>40</v>
      </c>
      <c r="L97" s="19"/>
      <c r="M97" s="19"/>
      <c r="N97" s="19"/>
    </row>
    <row r="98" spans="5:14" ht="15.5" x14ac:dyDescent="0.35">
      <c r="E98" s="19" t="s">
        <v>38</v>
      </c>
      <c r="F98" s="19"/>
      <c r="G98" s="19"/>
      <c r="H98" s="19"/>
      <c r="I98" s="19"/>
      <c r="J98" s="19"/>
      <c r="K98" s="19" t="s">
        <v>33</v>
      </c>
      <c r="L98" s="19" t="s">
        <v>32</v>
      </c>
      <c r="M98" s="19"/>
      <c r="N98" s="19"/>
    </row>
    <row r="99" spans="5:14" ht="18.5" x14ac:dyDescent="0.45">
      <c r="E99" s="19"/>
      <c r="F99" s="21">
        <v>2015</v>
      </c>
      <c r="G99" s="21">
        <v>3312</v>
      </c>
      <c r="H99" s="21">
        <f>G99/1000</f>
        <v>3.3119999999999998</v>
      </c>
      <c r="I99" s="19"/>
      <c r="J99" s="20"/>
      <c r="K99" s="20">
        <f>H99*0.6</f>
        <v>1.9871999999999999</v>
      </c>
      <c r="L99" s="20">
        <f>H99*0.4</f>
        <v>1.3248</v>
      </c>
      <c r="M99" s="19"/>
      <c r="N99" s="19"/>
    </row>
    <row r="100" spans="5:14" ht="18.5" x14ac:dyDescent="0.45">
      <c r="E100" s="18"/>
      <c r="F100" s="21">
        <v>2016</v>
      </c>
      <c r="G100" s="21">
        <v>3445</v>
      </c>
      <c r="H100" s="21">
        <f t="shared" ref="H100:H127" si="7">G100/1000</f>
        <v>3.4449999999999998</v>
      </c>
      <c r="I100" s="18"/>
      <c r="J100" s="20"/>
      <c r="K100" s="20">
        <f t="shared" ref="K100:K127" si="8">H100*0.6</f>
        <v>2.0669999999999997</v>
      </c>
      <c r="L100" s="20">
        <f t="shared" ref="L100:L127" si="9">H100*0.4</f>
        <v>1.3780000000000001</v>
      </c>
      <c r="M100" s="18"/>
      <c r="N100" s="18"/>
    </row>
    <row r="101" spans="5:14" ht="18.5" x14ac:dyDescent="0.45">
      <c r="E101" s="18"/>
      <c r="F101" s="21">
        <v>2017</v>
      </c>
      <c r="G101" s="21">
        <v>3698</v>
      </c>
      <c r="H101" s="21">
        <f t="shared" si="7"/>
        <v>3.698</v>
      </c>
      <c r="I101" s="18"/>
      <c r="J101" s="20"/>
      <c r="K101" s="20">
        <f t="shared" si="8"/>
        <v>2.2187999999999999</v>
      </c>
      <c r="L101" s="20">
        <f t="shared" si="9"/>
        <v>1.4792000000000001</v>
      </c>
      <c r="M101" s="18"/>
      <c r="N101" s="18"/>
    </row>
    <row r="102" spans="5:14" ht="18.5" x14ac:dyDescent="0.45">
      <c r="E102" s="18"/>
      <c r="F102" s="25">
        <v>2018</v>
      </c>
      <c r="G102" s="25">
        <v>3834</v>
      </c>
      <c r="H102" s="25">
        <f t="shared" si="7"/>
        <v>3.8340000000000001</v>
      </c>
      <c r="I102" s="26"/>
      <c r="J102" s="27"/>
      <c r="K102" s="27">
        <f>H102*0.6</f>
        <v>2.3003999999999998</v>
      </c>
      <c r="L102" s="27">
        <f t="shared" si="9"/>
        <v>1.5336000000000001</v>
      </c>
      <c r="M102" s="18"/>
      <c r="N102" s="18"/>
    </row>
    <row r="103" spans="5:14" ht="18.5" x14ac:dyDescent="0.45">
      <c r="E103" s="18"/>
      <c r="F103" s="21">
        <v>2019</v>
      </c>
      <c r="G103" s="21">
        <v>4007</v>
      </c>
      <c r="H103" s="21">
        <f t="shared" si="7"/>
        <v>4.0069999999999997</v>
      </c>
      <c r="I103" s="18"/>
      <c r="J103" s="20"/>
      <c r="K103" s="20">
        <f t="shared" si="8"/>
        <v>2.4041999999999999</v>
      </c>
      <c r="L103" s="20">
        <f t="shared" si="9"/>
        <v>1.6028</v>
      </c>
      <c r="M103" s="18"/>
      <c r="N103" s="18"/>
    </row>
    <row r="104" spans="5:14" ht="18.5" x14ac:dyDescent="0.45">
      <c r="E104" s="18"/>
      <c r="F104" s="21">
        <v>2020</v>
      </c>
      <c r="G104" s="21">
        <v>3914</v>
      </c>
      <c r="H104" s="21">
        <f t="shared" si="7"/>
        <v>3.9140000000000001</v>
      </c>
      <c r="I104" s="18"/>
      <c r="J104" s="20"/>
      <c r="K104" s="20">
        <f t="shared" si="8"/>
        <v>2.3483999999999998</v>
      </c>
      <c r="L104" s="20">
        <f t="shared" si="9"/>
        <v>1.5656000000000001</v>
      </c>
      <c r="M104" s="18"/>
      <c r="N104" s="18"/>
    </row>
    <row r="105" spans="5:14" ht="18.5" x14ac:dyDescent="0.45">
      <c r="E105" s="18"/>
      <c r="F105" s="21">
        <v>2021</v>
      </c>
      <c r="G105" s="21">
        <v>4333</v>
      </c>
      <c r="H105" s="21">
        <f t="shared" si="7"/>
        <v>4.3330000000000002</v>
      </c>
      <c r="I105" s="18"/>
      <c r="J105" s="20"/>
      <c r="K105" s="20">
        <f t="shared" si="8"/>
        <v>2.5998000000000001</v>
      </c>
      <c r="L105" s="20">
        <f t="shared" si="9"/>
        <v>1.7332000000000001</v>
      </c>
      <c r="M105" s="18"/>
      <c r="N105" s="18"/>
    </row>
    <row r="106" spans="5:14" ht="18.5" x14ac:dyDescent="0.45">
      <c r="E106" s="18"/>
      <c r="F106" s="21">
        <v>2022</v>
      </c>
      <c r="G106" s="21">
        <v>4186</v>
      </c>
      <c r="H106" s="21">
        <f t="shared" si="7"/>
        <v>4.1859999999999999</v>
      </c>
      <c r="I106" s="18"/>
      <c r="J106" s="20"/>
      <c r="K106" s="20">
        <f t="shared" si="8"/>
        <v>2.5116000000000001</v>
      </c>
      <c r="L106" s="20">
        <f t="shared" si="9"/>
        <v>1.6744000000000001</v>
      </c>
      <c r="M106" s="18"/>
      <c r="N106" s="18"/>
    </row>
    <row r="107" spans="5:14" ht="18.5" x14ac:dyDescent="0.45">
      <c r="E107" s="18"/>
      <c r="F107" s="21">
        <v>2023</v>
      </c>
      <c r="G107" s="21">
        <v>4248</v>
      </c>
      <c r="H107" s="21">
        <f t="shared" si="7"/>
        <v>4.2480000000000002</v>
      </c>
      <c r="I107" s="18"/>
      <c r="J107" s="20"/>
      <c r="K107" s="20">
        <f t="shared" si="8"/>
        <v>2.5488</v>
      </c>
      <c r="L107" s="20">
        <f t="shared" si="9"/>
        <v>1.6992000000000003</v>
      </c>
      <c r="M107" s="18"/>
      <c r="N107" s="18"/>
    </row>
    <row r="108" spans="5:14" ht="18.5" x14ac:dyDescent="0.45">
      <c r="E108" s="18"/>
      <c r="F108" s="21">
        <v>2024</v>
      </c>
      <c r="G108" s="21">
        <v>5165</v>
      </c>
      <c r="H108" s="21">
        <f t="shared" si="7"/>
        <v>5.165</v>
      </c>
      <c r="I108" s="18"/>
      <c r="J108" s="20"/>
      <c r="K108" s="20">
        <f t="shared" si="8"/>
        <v>3.0989999999999998</v>
      </c>
      <c r="L108" s="20">
        <f t="shared" si="9"/>
        <v>2.0660000000000003</v>
      </c>
      <c r="M108" s="18"/>
      <c r="N108" s="18"/>
    </row>
    <row r="109" spans="5:14" ht="18.5" x14ac:dyDescent="0.45">
      <c r="E109" s="18"/>
      <c r="F109" s="21">
        <v>2025</v>
      </c>
      <c r="G109" s="21">
        <v>5229</v>
      </c>
      <c r="H109" s="21">
        <f t="shared" si="7"/>
        <v>5.2290000000000001</v>
      </c>
      <c r="I109" s="18"/>
      <c r="J109" s="20"/>
      <c r="K109" s="20">
        <f t="shared" si="8"/>
        <v>3.1374</v>
      </c>
      <c r="L109" s="20">
        <f t="shared" si="9"/>
        <v>2.0916000000000001</v>
      </c>
      <c r="M109" s="18"/>
      <c r="N109" s="18"/>
    </row>
    <row r="110" spans="5:14" ht="18.5" x14ac:dyDescent="0.45">
      <c r="E110" s="18"/>
      <c r="F110" s="21">
        <v>2026</v>
      </c>
      <c r="G110" s="21">
        <v>5309</v>
      </c>
      <c r="H110" s="21">
        <f t="shared" si="7"/>
        <v>5.3090000000000002</v>
      </c>
      <c r="I110" s="18"/>
      <c r="J110" s="20"/>
      <c r="K110" s="20">
        <f t="shared" si="8"/>
        <v>3.1854</v>
      </c>
      <c r="L110" s="20">
        <f t="shared" si="9"/>
        <v>2.1236000000000002</v>
      </c>
      <c r="M110" s="18"/>
      <c r="N110" s="18"/>
    </row>
    <row r="111" spans="5:14" ht="18.5" x14ac:dyDescent="0.45">
      <c r="E111" s="18"/>
      <c r="F111" s="21">
        <v>2027</v>
      </c>
      <c r="G111" s="21">
        <v>5482</v>
      </c>
      <c r="H111" s="21">
        <f t="shared" si="7"/>
        <v>5.4820000000000002</v>
      </c>
      <c r="I111" s="18"/>
      <c r="J111" s="20"/>
      <c r="K111" s="20">
        <f t="shared" si="8"/>
        <v>3.2892000000000001</v>
      </c>
      <c r="L111" s="20">
        <f t="shared" si="9"/>
        <v>2.1928000000000001</v>
      </c>
      <c r="M111" s="18"/>
      <c r="N111" s="18"/>
    </row>
    <row r="112" spans="5:14" ht="18.5" x14ac:dyDescent="0.45">
      <c r="E112" s="18"/>
      <c r="F112" s="21">
        <v>2028</v>
      </c>
      <c r="G112" s="21">
        <v>5484</v>
      </c>
      <c r="H112" s="21">
        <f t="shared" si="7"/>
        <v>5.484</v>
      </c>
      <c r="I112" s="18"/>
      <c r="J112" s="20"/>
      <c r="K112" s="20">
        <f t="shared" si="8"/>
        <v>3.2904</v>
      </c>
      <c r="L112" s="20">
        <f t="shared" si="9"/>
        <v>2.1936</v>
      </c>
      <c r="M112" s="18"/>
      <c r="N112" s="18"/>
    </row>
    <row r="113" spans="4:14" ht="18.5" x14ac:dyDescent="0.45">
      <c r="E113" s="18"/>
      <c r="F113" s="21">
        <v>2029</v>
      </c>
      <c r="G113" s="21">
        <v>5716</v>
      </c>
      <c r="H113" s="21">
        <f t="shared" si="7"/>
        <v>5.7160000000000002</v>
      </c>
      <c r="I113" s="18"/>
      <c r="J113" s="20"/>
      <c r="K113" s="20">
        <f t="shared" si="8"/>
        <v>3.4296000000000002</v>
      </c>
      <c r="L113" s="20">
        <f t="shared" si="9"/>
        <v>2.2864</v>
      </c>
      <c r="M113" s="18"/>
      <c r="N113" s="18"/>
    </row>
    <row r="114" spans="4:14" ht="18.5" x14ac:dyDescent="0.45">
      <c r="E114" s="18"/>
      <c r="F114" s="21">
        <v>2030</v>
      </c>
      <c r="G114" s="21">
        <v>6059</v>
      </c>
      <c r="H114" s="21">
        <f t="shared" si="7"/>
        <v>6.0590000000000002</v>
      </c>
      <c r="I114" s="18"/>
      <c r="J114" s="20"/>
      <c r="K114" s="20">
        <f t="shared" si="8"/>
        <v>3.6353999999999997</v>
      </c>
      <c r="L114" s="20">
        <f t="shared" si="9"/>
        <v>2.4236000000000004</v>
      </c>
      <c r="M114" s="18"/>
      <c r="N114" s="18"/>
    </row>
    <row r="115" spans="4:14" ht="18.5" x14ac:dyDescent="0.45">
      <c r="E115" s="18"/>
      <c r="F115" s="21">
        <v>2031</v>
      </c>
      <c r="G115" s="21">
        <v>6456</v>
      </c>
      <c r="H115" s="21">
        <f t="shared" si="7"/>
        <v>6.4560000000000004</v>
      </c>
      <c r="I115" s="18"/>
      <c r="J115" s="20"/>
      <c r="K115" s="20">
        <f t="shared" si="8"/>
        <v>3.8736000000000002</v>
      </c>
      <c r="L115" s="20">
        <f t="shared" si="9"/>
        <v>2.5824000000000003</v>
      </c>
      <c r="M115" s="18"/>
      <c r="N115" s="18"/>
    </row>
    <row r="116" spans="4:14" ht="18.5" x14ac:dyDescent="0.45">
      <c r="E116" s="18"/>
      <c r="F116" s="21">
        <v>2032</v>
      </c>
      <c r="G116" s="21">
        <v>6759</v>
      </c>
      <c r="H116" s="21">
        <f t="shared" si="7"/>
        <v>6.7590000000000003</v>
      </c>
      <c r="I116" s="18"/>
      <c r="J116" s="20"/>
      <c r="K116" s="20">
        <f t="shared" si="8"/>
        <v>4.0553999999999997</v>
      </c>
      <c r="L116" s="20">
        <f t="shared" si="9"/>
        <v>2.7036000000000002</v>
      </c>
      <c r="M116" s="18"/>
      <c r="N116" s="18"/>
    </row>
    <row r="117" spans="4:14" ht="18.5" x14ac:dyDescent="0.45">
      <c r="E117" s="18"/>
      <c r="F117" s="21">
        <v>2033</v>
      </c>
      <c r="G117" s="21">
        <v>6668</v>
      </c>
      <c r="H117" s="21">
        <f t="shared" si="7"/>
        <v>6.6680000000000001</v>
      </c>
      <c r="I117" s="18"/>
      <c r="J117" s="20"/>
      <c r="K117" s="20">
        <f t="shared" si="8"/>
        <v>4.0007999999999999</v>
      </c>
      <c r="L117" s="20">
        <f t="shared" si="9"/>
        <v>2.6672000000000002</v>
      </c>
      <c r="M117" s="18"/>
      <c r="N117" s="18"/>
    </row>
    <row r="118" spans="4:14" ht="18.5" x14ac:dyDescent="0.45">
      <c r="E118" s="18"/>
      <c r="F118" s="21">
        <v>2034</v>
      </c>
      <c r="G118" s="21">
        <v>6680</v>
      </c>
      <c r="H118" s="21">
        <f t="shared" si="7"/>
        <v>6.68</v>
      </c>
      <c r="I118" s="18"/>
      <c r="J118" s="20"/>
      <c r="K118" s="20">
        <f t="shared" si="8"/>
        <v>4.008</v>
      </c>
      <c r="L118" s="20">
        <f t="shared" si="9"/>
        <v>2.6720000000000002</v>
      </c>
      <c r="M118" s="18"/>
      <c r="N118" s="18"/>
    </row>
    <row r="119" spans="4:14" ht="18.5" x14ac:dyDescent="0.45">
      <c r="E119" s="18"/>
      <c r="F119" s="21">
        <v>2035</v>
      </c>
      <c r="G119" s="21">
        <v>7145</v>
      </c>
      <c r="H119" s="21">
        <f t="shared" si="7"/>
        <v>7.1449999999999996</v>
      </c>
      <c r="I119" s="18"/>
      <c r="J119" s="20"/>
      <c r="K119" s="20">
        <f t="shared" si="8"/>
        <v>4.2869999999999999</v>
      </c>
      <c r="L119" s="20">
        <f t="shared" si="9"/>
        <v>2.8580000000000001</v>
      </c>
      <c r="M119" s="18"/>
      <c r="N119" s="18"/>
    </row>
    <row r="120" spans="4:14" ht="18.5" x14ac:dyDescent="0.45">
      <c r="E120" s="18"/>
      <c r="F120" s="21">
        <v>2036</v>
      </c>
      <c r="G120" s="21">
        <v>6880</v>
      </c>
      <c r="H120" s="21">
        <f t="shared" si="7"/>
        <v>6.88</v>
      </c>
      <c r="I120" s="18"/>
      <c r="J120" s="20"/>
      <c r="K120" s="20">
        <f t="shared" si="8"/>
        <v>4.1280000000000001</v>
      </c>
      <c r="L120" s="20">
        <f t="shared" si="9"/>
        <v>2.7520000000000002</v>
      </c>
      <c r="M120" s="18"/>
      <c r="N120" s="18"/>
    </row>
    <row r="121" spans="4:14" ht="18.5" x14ac:dyDescent="0.45">
      <c r="E121" s="18"/>
      <c r="F121" s="21">
        <v>2037</v>
      </c>
      <c r="G121" s="21">
        <v>6880</v>
      </c>
      <c r="H121" s="21">
        <f t="shared" si="7"/>
        <v>6.88</v>
      </c>
      <c r="I121" s="18"/>
      <c r="J121" s="20"/>
      <c r="K121" s="20">
        <f t="shared" si="8"/>
        <v>4.1280000000000001</v>
      </c>
      <c r="L121" s="20">
        <f t="shared" si="9"/>
        <v>2.7520000000000002</v>
      </c>
      <c r="M121" s="18"/>
      <c r="N121" s="18"/>
    </row>
    <row r="122" spans="4:14" ht="18.5" x14ac:dyDescent="0.45">
      <c r="E122" s="18"/>
      <c r="F122" s="21">
        <v>2038</v>
      </c>
      <c r="G122" s="21">
        <v>6880</v>
      </c>
      <c r="H122" s="21">
        <f t="shared" si="7"/>
        <v>6.88</v>
      </c>
      <c r="I122" s="18"/>
      <c r="J122" s="20"/>
      <c r="K122" s="20">
        <f t="shared" si="8"/>
        <v>4.1280000000000001</v>
      </c>
      <c r="L122" s="20">
        <f t="shared" si="9"/>
        <v>2.7520000000000002</v>
      </c>
      <c r="M122" s="18"/>
      <c r="N122" s="18"/>
    </row>
    <row r="123" spans="4:14" ht="18.5" x14ac:dyDescent="0.45">
      <c r="E123" s="18"/>
      <c r="F123" s="21">
        <v>2039</v>
      </c>
      <c r="G123" s="21">
        <v>6880</v>
      </c>
      <c r="H123" s="21">
        <f t="shared" si="7"/>
        <v>6.88</v>
      </c>
      <c r="I123" s="18"/>
      <c r="J123" s="20"/>
      <c r="K123" s="20">
        <f t="shared" si="8"/>
        <v>4.1280000000000001</v>
      </c>
      <c r="L123" s="20">
        <f t="shared" si="9"/>
        <v>2.7520000000000002</v>
      </c>
      <c r="M123" s="18"/>
      <c r="N123" s="18"/>
    </row>
    <row r="124" spans="4:14" ht="18.5" x14ac:dyDescent="0.45">
      <c r="E124" s="18"/>
      <c r="F124" s="21">
        <v>2040</v>
      </c>
      <c r="G124" s="21">
        <v>6880</v>
      </c>
      <c r="H124" s="21">
        <f t="shared" si="7"/>
        <v>6.88</v>
      </c>
      <c r="I124" s="18"/>
      <c r="J124" s="20"/>
      <c r="K124" s="20">
        <f t="shared" si="8"/>
        <v>4.1280000000000001</v>
      </c>
      <c r="L124" s="20">
        <f t="shared" si="9"/>
        <v>2.7520000000000002</v>
      </c>
      <c r="M124" s="18"/>
      <c r="N124" s="18"/>
    </row>
    <row r="125" spans="4:14" ht="18.5" x14ac:dyDescent="0.45">
      <c r="D125" s="24" t="s">
        <v>41</v>
      </c>
      <c r="E125" s="22"/>
      <c r="F125" s="23">
        <v>2050</v>
      </c>
      <c r="G125" s="23">
        <v>6880</v>
      </c>
      <c r="H125" s="23">
        <f t="shared" si="7"/>
        <v>6.88</v>
      </c>
      <c r="I125" s="22"/>
      <c r="J125" s="20"/>
      <c r="K125" s="20">
        <f t="shared" si="8"/>
        <v>4.1280000000000001</v>
      </c>
      <c r="L125" s="20">
        <f t="shared" si="9"/>
        <v>2.7520000000000002</v>
      </c>
      <c r="M125" s="22"/>
      <c r="N125" s="22"/>
    </row>
    <row r="126" spans="4:14" ht="18.5" x14ac:dyDescent="0.45">
      <c r="E126" s="22"/>
      <c r="F126" s="23">
        <v>2060</v>
      </c>
      <c r="G126" s="23">
        <v>6880</v>
      </c>
      <c r="H126" s="23">
        <f t="shared" si="7"/>
        <v>6.88</v>
      </c>
      <c r="I126" s="22"/>
      <c r="J126" s="20"/>
      <c r="K126" s="20">
        <f t="shared" si="8"/>
        <v>4.1280000000000001</v>
      </c>
      <c r="L126" s="20">
        <f t="shared" si="9"/>
        <v>2.7520000000000002</v>
      </c>
      <c r="M126" s="22"/>
      <c r="N126" s="22"/>
    </row>
    <row r="127" spans="4:14" ht="18.5" x14ac:dyDescent="0.45">
      <c r="E127" s="22"/>
      <c r="F127" s="23">
        <v>2070</v>
      </c>
      <c r="G127" s="23">
        <v>6880</v>
      </c>
      <c r="H127" s="23">
        <f t="shared" si="7"/>
        <v>6.88</v>
      </c>
      <c r="I127" s="22"/>
      <c r="J127" s="20"/>
      <c r="K127" s="20">
        <f t="shared" si="8"/>
        <v>4.1280000000000001</v>
      </c>
      <c r="L127" s="20">
        <f t="shared" si="9"/>
        <v>2.7520000000000002</v>
      </c>
      <c r="M127" s="22"/>
      <c r="N127" s="22"/>
    </row>
    <row r="134" spans="3:14" x14ac:dyDescent="0.35">
      <c r="D134" t="s">
        <v>47</v>
      </c>
    </row>
    <row r="135" spans="3:14" x14ac:dyDescent="0.35">
      <c r="M135" s="22" t="s">
        <v>51</v>
      </c>
    </row>
    <row r="136" spans="3:14" x14ac:dyDescent="0.35">
      <c r="C136" t="s">
        <v>48</v>
      </c>
      <c r="L136" s="22" t="s">
        <v>49</v>
      </c>
      <c r="M136" t="s">
        <v>50</v>
      </c>
      <c r="N136" t="s">
        <v>44</v>
      </c>
    </row>
    <row r="137" spans="3:14" x14ac:dyDescent="0.35">
      <c r="C137" t="s">
        <v>37</v>
      </c>
      <c r="D137" t="s">
        <v>3</v>
      </c>
      <c r="E137" t="s">
        <v>39</v>
      </c>
      <c r="F137" t="s">
        <v>31</v>
      </c>
      <c r="G137" s="22" t="s">
        <v>49</v>
      </c>
    </row>
    <row r="138" spans="3:14" x14ac:dyDescent="0.35">
      <c r="C138" t="s">
        <v>38</v>
      </c>
      <c r="K138">
        <v>2015</v>
      </c>
      <c r="L138">
        <v>3.7636363636363632</v>
      </c>
      <c r="M138" s="26">
        <f>0.25*L138</f>
        <v>0.94090909090909081</v>
      </c>
      <c r="N138" s="26">
        <f>0.75*L138</f>
        <v>2.8227272727272723</v>
      </c>
    </row>
    <row r="139" spans="3:14" x14ac:dyDescent="0.35">
      <c r="D139" s="22">
        <v>2015</v>
      </c>
      <c r="E139" s="22">
        <v>3312</v>
      </c>
      <c r="F139">
        <v>3.3119999999999998</v>
      </c>
      <c r="G139">
        <f>F139/0.88</f>
        <v>3.7636363636363632</v>
      </c>
      <c r="K139">
        <v>2016</v>
      </c>
      <c r="L139">
        <v>3.1178153946252549</v>
      </c>
      <c r="M139">
        <f t="shared" ref="M139:M166" si="10">0.25*L139</f>
        <v>0.77945384865631373</v>
      </c>
      <c r="N139">
        <f t="shared" ref="N139:N166" si="11">0.75*L139</f>
        <v>2.3383615459689411</v>
      </c>
    </row>
    <row r="140" spans="3:14" x14ac:dyDescent="0.35">
      <c r="D140" s="22">
        <v>2016</v>
      </c>
      <c r="E140" s="22">
        <v>2.7436775472702242</v>
      </c>
      <c r="F140">
        <v>2.7436775472702242</v>
      </c>
      <c r="G140">
        <f>F140/0.88</f>
        <v>3.1178153946252549</v>
      </c>
      <c r="K140">
        <v>2017</v>
      </c>
      <c r="L140">
        <v>3.3555005715020498</v>
      </c>
      <c r="M140">
        <f t="shared" si="10"/>
        <v>0.83887514287551246</v>
      </c>
      <c r="N140">
        <f t="shared" si="11"/>
        <v>2.5166254286265373</v>
      </c>
    </row>
    <row r="141" spans="3:14" x14ac:dyDescent="0.35">
      <c r="D141" s="22">
        <v>2017</v>
      </c>
      <c r="E141" s="22">
        <v>2.9528405029218039</v>
      </c>
      <c r="F141">
        <v>2.9528405029218039</v>
      </c>
      <c r="G141">
        <f>F141/0.88</f>
        <v>3.3555005715020498</v>
      </c>
      <c r="K141">
        <v>2018</v>
      </c>
      <c r="L141">
        <v>3.6650845308206015</v>
      </c>
      <c r="M141" s="26">
        <f t="shared" si="10"/>
        <v>0.91627113270515037</v>
      </c>
      <c r="N141" s="26">
        <f t="shared" si="11"/>
        <v>2.748813398115451</v>
      </c>
    </row>
    <row r="142" spans="3:14" x14ac:dyDescent="0.35">
      <c r="D142" s="22">
        <v>2018</v>
      </c>
      <c r="E142" s="22">
        <v>3.2252743871221292</v>
      </c>
      <c r="F142">
        <v>3.2252743871221292</v>
      </c>
      <c r="G142">
        <f t="shared" ref="G142:G167" si="12">F142/0.88</f>
        <v>3.6650845308206015</v>
      </c>
      <c r="K142">
        <v>2019</v>
      </c>
      <c r="L142">
        <v>3.533936472571467</v>
      </c>
      <c r="M142">
        <f t="shared" si="10"/>
        <v>0.88348411814286676</v>
      </c>
      <c r="N142">
        <f t="shared" si="11"/>
        <v>2.6504523544286003</v>
      </c>
    </row>
    <row r="143" spans="3:14" x14ac:dyDescent="0.35">
      <c r="D143" s="22">
        <v>2019</v>
      </c>
      <c r="E143" s="22">
        <v>3.1098640958628909</v>
      </c>
      <c r="F143">
        <v>3.1098640958628909</v>
      </c>
      <c r="G143">
        <f t="shared" si="12"/>
        <v>3.533936472571467</v>
      </c>
      <c r="K143">
        <v>2020</v>
      </c>
      <c r="L143">
        <v>3.6749621064534272</v>
      </c>
      <c r="M143" s="26">
        <f t="shared" si="10"/>
        <v>0.91874052661335681</v>
      </c>
      <c r="N143" s="26">
        <f t="shared" si="11"/>
        <v>2.7562215798400702</v>
      </c>
    </row>
    <row r="144" spans="3:14" x14ac:dyDescent="0.35">
      <c r="D144" s="22">
        <v>2020</v>
      </c>
      <c r="E144" s="22">
        <v>3.2339666536790159</v>
      </c>
      <c r="F144">
        <v>3.2339666536790159</v>
      </c>
      <c r="G144">
        <f t="shared" si="12"/>
        <v>3.6749621064534272</v>
      </c>
      <c r="K144">
        <v>2021</v>
      </c>
      <c r="L144">
        <v>3.5864754342137659</v>
      </c>
      <c r="M144">
        <f t="shared" si="10"/>
        <v>0.89661885855344148</v>
      </c>
      <c r="N144">
        <f t="shared" si="11"/>
        <v>2.6898565756603245</v>
      </c>
    </row>
    <row r="145" spans="4:14" x14ac:dyDescent="0.35">
      <c r="D145" s="22">
        <v>2021</v>
      </c>
      <c r="E145" s="22">
        <v>3.1560983821081141</v>
      </c>
      <c r="F145">
        <v>3.1560983821081141</v>
      </c>
      <c r="G145">
        <f t="shared" si="12"/>
        <v>3.5864754342137659</v>
      </c>
      <c r="K145">
        <v>2022</v>
      </c>
      <c r="L145">
        <v>3.993882820983873</v>
      </c>
      <c r="M145">
        <f t="shared" si="10"/>
        <v>0.99847070524596826</v>
      </c>
      <c r="N145">
        <f t="shared" si="11"/>
        <v>2.9954121157379046</v>
      </c>
    </row>
    <row r="146" spans="4:14" x14ac:dyDescent="0.35">
      <c r="D146" s="22">
        <v>2022</v>
      </c>
      <c r="E146" s="22">
        <v>3.5146168824658082</v>
      </c>
      <c r="F146">
        <v>3.5146168824658082</v>
      </c>
      <c r="G146">
        <f t="shared" si="12"/>
        <v>3.993882820983873</v>
      </c>
      <c r="K146">
        <v>2023</v>
      </c>
      <c r="L146">
        <v>3.816909476504549</v>
      </c>
      <c r="M146">
        <f t="shared" si="10"/>
        <v>0.95422736912613726</v>
      </c>
      <c r="N146">
        <f t="shared" si="11"/>
        <v>2.8626821073784119</v>
      </c>
    </row>
    <row r="147" spans="4:14" x14ac:dyDescent="0.35">
      <c r="D147" s="22">
        <v>2023</v>
      </c>
      <c r="E147" s="22">
        <v>3.3588803393240032</v>
      </c>
      <c r="F147">
        <v>3.3588803393240032</v>
      </c>
      <c r="G147">
        <f>F147/0.88</f>
        <v>3.816909476504549</v>
      </c>
      <c r="K147">
        <v>2024</v>
      </c>
      <c r="L147">
        <v>5.8693181818181817</v>
      </c>
      <c r="M147">
        <f t="shared" si="10"/>
        <v>1.4673295454545454</v>
      </c>
      <c r="N147">
        <f t="shared" si="11"/>
        <v>4.4019886363636367</v>
      </c>
    </row>
    <row r="148" spans="4:14" x14ac:dyDescent="0.35">
      <c r="D148">
        <v>2024</v>
      </c>
      <c r="E148">
        <v>5165</v>
      </c>
      <c r="F148">
        <v>5.165</v>
      </c>
      <c r="G148">
        <f t="shared" si="12"/>
        <v>5.8693181818181817</v>
      </c>
      <c r="K148">
        <v>2025</v>
      </c>
      <c r="L148">
        <v>5.9420454545454549</v>
      </c>
      <c r="M148">
        <f t="shared" si="10"/>
        <v>1.4855113636363637</v>
      </c>
      <c r="N148">
        <f t="shared" si="11"/>
        <v>4.4565340909090914</v>
      </c>
    </row>
    <row r="149" spans="4:14" x14ac:dyDescent="0.35">
      <c r="D149">
        <v>2025</v>
      </c>
      <c r="E149">
        <v>5229</v>
      </c>
      <c r="F149" s="26">
        <v>5.2290000000000001</v>
      </c>
      <c r="G149">
        <f t="shared" si="12"/>
        <v>5.9420454545454549</v>
      </c>
      <c r="K149">
        <v>2026</v>
      </c>
      <c r="L149">
        <v>6.0329545454545457</v>
      </c>
      <c r="M149">
        <f t="shared" si="10"/>
        <v>1.5082386363636364</v>
      </c>
      <c r="N149">
        <f t="shared" si="11"/>
        <v>4.5247159090909097</v>
      </c>
    </row>
    <row r="150" spans="4:14" x14ac:dyDescent="0.35">
      <c r="D150">
        <v>2026</v>
      </c>
      <c r="E150">
        <v>5309</v>
      </c>
      <c r="F150" s="26">
        <v>5.3090000000000002</v>
      </c>
      <c r="G150">
        <f t="shared" si="12"/>
        <v>6.0329545454545457</v>
      </c>
      <c r="K150">
        <v>2027</v>
      </c>
      <c r="L150">
        <v>6.2295454545454545</v>
      </c>
      <c r="M150">
        <f t="shared" si="10"/>
        <v>1.5573863636363636</v>
      </c>
      <c r="N150">
        <f t="shared" si="11"/>
        <v>4.6721590909090907</v>
      </c>
    </row>
    <row r="151" spans="4:14" x14ac:dyDescent="0.35">
      <c r="D151">
        <v>2027</v>
      </c>
      <c r="E151">
        <v>5482</v>
      </c>
      <c r="F151" s="26">
        <v>5.4820000000000002</v>
      </c>
      <c r="G151">
        <f t="shared" si="12"/>
        <v>6.2295454545454545</v>
      </c>
      <c r="K151">
        <v>2028</v>
      </c>
      <c r="L151">
        <v>6.2318181818181815</v>
      </c>
      <c r="M151">
        <f t="shared" si="10"/>
        <v>1.5579545454545454</v>
      </c>
      <c r="N151">
        <f t="shared" si="11"/>
        <v>4.6738636363636363</v>
      </c>
    </row>
    <row r="152" spans="4:14" x14ac:dyDescent="0.35">
      <c r="D152">
        <v>2028</v>
      </c>
      <c r="E152">
        <v>5484</v>
      </c>
      <c r="F152" s="26">
        <v>5.484</v>
      </c>
      <c r="G152">
        <f t="shared" si="12"/>
        <v>6.2318181818181815</v>
      </c>
      <c r="K152">
        <v>2029</v>
      </c>
      <c r="L152">
        <v>6.495454545454546</v>
      </c>
      <c r="M152">
        <f t="shared" si="10"/>
        <v>1.6238636363636365</v>
      </c>
      <c r="N152">
        <f t="shared" si="11"/>
        <v>4.8715909090909095</v>
      </c>
    </row>
    <row r="153" spans="4:14" x14ac:dyDescent="0.35">
      <c r="D153">
        <v>2029</v>
      </c>
      <c r="E153">
        <v>5716</v>
      </c>
      <c r="F153" s="26">
        <v>5.7160000000000002</v>
      </c>
      <c r="G153">
        <f t="shared" si="12"/>
        <v>6.495454545454546</v>
      </c>
      <c r="K153">
        <v>2030</v>
      </c>
      <c r="L153">
        <v>6.8852272727272732</v>
      </c>
      <c r="M153">
        <f t="shared" si="10"/>
        <v>1.7213068181818183</v>
      </c>
      <c r="N153">
        <f t="shared" si="11"/>
        <v>5.1639204545454547</v>
      </c>
    </row>
    <row r="154" spans="4:14" x14ac:dyDescent="0.35">
      <c r="D154">
        <v>2030</v>
      </c>
      <c r="E154">
        <v>6059</v>
      </c>
      <c r="F154" s="26">
        <v>6.0590000000000002</v>
      </c>
      <c r="G154">
        <f t="shared" si="12"/>
        <v>6.8852272727272732</v>
      </c>
      <c r="K154">
        <v>2031</v>
      </c>
      <c r="L154">
        <v>7.3363636363636369</v>
      </c>
      <c r="M154">
        <f t="shared" si="10"/>
        <v>1.8340909090909092</v>
      </c>
      <c r="N154">
        <f t="shared" si="11"/>
        <v>5.5022727272727279</v>
      </c>
    </row>
    <row r="155" spans="4:14" x14ac:dyDescent="0.35">
      <c r="D155">
        <v>2031</v>
      </c>
      <c r="E155">
        <v>6456</v>
      </c>
      <c r="F155" s="26">
        <v>6.4560000000000004</v>
      </c>
      <c r="G155">
        <f t="shared" si="12"/>
        <v>7.3363636363636369</v>
      </c>
      <c r="K155">
        <v>2032</v>
      </c>
      <c r="L155">
        <v>7.6806818181818182</v>
      </c>
      <c r="M155">
        <f t="shared" si="10"/>
        <v>1.9201704545454545</v>
      </c>
      <c r="N155">
        <f t="shared" si="11"/>
        <v>5.7605113636363638</v>
      </c>
    </row>
    <row r="156" spans="4:14" x14ac:dyDescent="0.35">
      <c r="D156">
        <v>2032</v>
      </c>
      <c r="E156">
        <v>6759</v>
      </c>
      <c r="F156" s="26">
        <v>6.7590000000000003</v>
      </c>
      <c r="G156">
        <f t="shared" si="12"/>
        <v>7.6806818181818182</v>
      </c>
      <c r="K156">
        <v>2033</v>
      </c>
      <c r="L156">
        <v>7.5772727272727272</v>
      </c>
      <c r="M156">
        <f t="shared" si="10"/>
        <v>1.8943181818181818</v>
      </c>
      <c r="N156">
        <f t="shared" si="11"/>
        <v>5.6829545454545451</v>
      </c>
    </row>
    <row r="157" spans="4:14" x14ac:dyDescent="0.35">
      <c r="D157">
        <v>2033</v>
      </c>
      <c r="E157">
        <v>6668</v>
      </c>
      <c r="F157" s="26">
        <v>6.6680000000000001</v>
      </c>
      <c r="G157">
        <f t="shared" si="12"/>
        <v>7.5772727272727272</v>
      </c>
      <c r="K157">
        <v>2034</v>
      </c>
      <c r="L157">
        <v>7.5909090909090908</v>
      </c>
      <c r="M157">
        <f t="shared" si="10"/>
        <v>1.8977272727272727</v>
      </c>
      <c r="N157">
        <f t="shared" si="11"/>
        <v>5.6931818181818183</v>
      </c>
    </row>
    <row r="158" spans="4:14" x14ac:dyDescent="0.35">
      <c r="D158">
        <v>2034</v>
      </c>
      <c r="E158">
        <v>6680</v>
      </c>
      <c r="F158" s="26">
        <v>6.68</v>
      </c>
      <c r="G158">
        <f t="shared" si="12"/>
        <v>7.5909090909090908</v>
      </c>
      <c r="K158">
        <v>2035</v>
      </c>
      <c r="L158">
        <v>8.1193181818181817</v>
      </c>
      <c r="M158">
        <f t="shared" si="10"/>
        <v>2.0298295454545454</v>
      </c>
      <c r="N158">
        <f t="shared" si="11"/>
        <v>6.0894886363636367</v>
      </c>
    </row>
    <row r="159" spans="4:14" x14ac:dyDescent="0.35">
      <c r="D159">
        <v>2035</v>
      </c>
      <c r="E159">
        <v>7145</v>
      </c>
      <c r="F159" s="26">
        <v>7.1449999999999996</v>
      </c>
      <c r="G159">
        <f t="shared" si="12"/>
        <v>8.1193181818181817</v>
      </c>
      <c r="K159">
        <v>2036</v>
      </c>
      <c r="L159">
        <v>7.8181818181818183</v>
      </c>
      <c r="M159">
        <f t="shared" si="10"/>
        <v>1.9545454545454546</v>
      </c>
      <c r="N159">
        <f t="shared" si="11"/>
        <v>5.8636363636363633</v>
      </c>
    </row>
    <row r="160" spans="4:14" x14ac:dyDescent="0.35">
      <c r="D160">
        <v>2036</v>
      </c>
      <c r="E160">
        <v>6880</v>
      </c>
      <c r="F160" s="26">
        <v>6.88</v>
      </c>
      <c r="G160">
        <f t="shared" si="12"/>
        <v>7.8181818181818183</v>
      </c>
      <c r="K160">
        <v>2037</v>
      </c>
      <c r="L160">
        <v>7.8181818181818183</v>
      </c>
      <c r="M160">
        <f t="shared" si="10"/>
        <v>1.9545454545454546</v>
      </c>
      <c r="N160">
        <f t="shared" si="11"/>
        <v>5.8636363636363633</v>
      </c>
    </row>
    <row r="161" spans="4:14" x14ac:dyDescent="0.35">
      <c r="D161">
        <v>2037</v>
      </c>
      <c r="E161">
        <v>6880</v>
      </c>
      <c r="F161" s="26">
        <v>6.88</v>
      </c>
      <c r="G161">
        <f t="shared" si="12"/>
        <v>7.8181818181818183</v>
      </c>
      <c r="K161">
        <v>2038</v>
      </c>
      <c r="L161">
        <v>7.8181818181818183</v>
      </c>
      <c r="M161">
        <f t="shared" si="10"/>
        <v>1.9545454545454546</v>
      </c>
      <c r="N161">
        <f t="shared" si="11"/>
        <v>5.8636363636363633</v>
      </c>
    </row>
    <row r="162" spans="4:14" x14ac:dyDescent="0.35">
      <c r="D162">
        <v>2038</v>
      </c>
      <c r="E162">
        <v>6880</v>
      </c>
      <c r="F162" s="26">
        <v>6.88</v>
      </c>
      <c r="G162">
        <f t="shared" si="12"/>
        <v>7.8181818181818183</v>
      </c>
      <c r="K162">
        <v>2039</v>
      </c>
      <c r="L162">
        <v>7.8181818181818183</v>
      </c>
      <c r="M162">
        <f t="shared" si="10"/>
        <v>1.9545454545454546</v>
      </c>
      <c r="N162">
        <f t="shared" si="11"/>
        <v>5.8636363636363633</v>
      </c>
    </row>
    <row r="163" spans="4:14" x14ac:dyDescent="0.35">
      <c r="D163">
        <v>2039</v>
      </c>
      <c r="E163">
        <v>6880</v>
      </c>
      <c r="F163" s="26">
        <v>6.88</v>
      </c>
      <c r="G163">
        <f t="shared" si="12"/>
        <v>7.8181818181818183</v>
      </c>
      <c r="K163">
        <v>2040</v>
      </c>
      <c r="L163">
        <v>7.8181818181818183</v>
      </c>
      <c r="M163">
        <f t="shared" si="10"/>
        <v>1.9545454545454546</v>
      </c>
      <c r="N163">
        <f t="shared" si="11"/>
        <v>5.8636363636363633</v>
      </c>
    </row>
    <row r="164" spans="4:14" x14ac:dyDescent="0.35">
      <c r="D164">
        <v>2040</v>
      </c>
      <c r="E164">
        <v>6880</v>
      </c>
      <c r="F164" s="26">
        <v>6.88</v>
      </c>
      <c r="G164">
        <f t="shared" si="12"/>
        <v>7.8181818181818183</v>
      </c>
      <c r="K164">
        <v>2050</v>
      </c>
      <c r="L164">
        <v>7.8181818181818183</v>
      </c>
      <c r="M164">
        <f t="shared" si="10"/>
        <v>1.9545454545454546</v>
      </c>
      <c r="N164">
        <f t="shared" si="11"/>
        <v>5.8636363636363633</v>
      </c>
    </row>
    <row r="165" spans="4:14" x14ac:dyDescent="0.35">
      <c r="D165">
        <v>2050</v>
      </c>
      <c r="E165">
        <v>6880</v>
      </c>
      <c r="F165" s="26">
        <v>6.88</v>
      </c>
      <c r="G165">
        <f t="shared" si="12"/>
        <v>7.8181818181818183</v>
      </c>
      <c r="K165">
        <v>2060</v>
      </c>
      <c r="L165">
        <v>7.8181818181818183</v>
      </c>
      <c r="M165">
        <f t="shared" si="10"/>
        <v>1.9545454545454546</v>
      </c>
      <c r="N165">
        <f t="shared" si="11"/>
        <v>5.8636363636363633</v>
      </c>
    </row>
    <row r="166" spans="4:14" x14ac:dyDescent="0.35">
      <c r="D166">
        <v>2060</v>
      </c>
      <c r="E166">
        <v>6880</v>
      </c>
      <c r="F166" s="26">
        <v>6.88</v>
      </c>
      <c r="G166">
        <f t="shared" si="12"/>
        <v>7.8181818181818183</v>
      </c>
      <c r="K166">
        <v>2070</v>
      </c>
      <c r="L166">
        <v>7.8181818181818183</v>
      </c>
      <c r="M166">
        <f t="shared" si="10"/>
        <v>1.9545454545454546</v>
      </c>
      <c r="N166">
        <f t="shared" si="11"/>
        <v>5.8636363636363633</v>
      </c>
    </row>
    <row r="167" spans="4:14" x14ac:dyDescent="0.35">
      <c r="D167">
        <v>2070</v>
      </c>
      <c r="E167">
        <v>6880</v>
      </c>
      <c r="F167" s="26">
        <v>6.88</v>
      </c>
      <c r="G167">
        <f t="shared" si="12"/>
        <v>7.8181818181818183</v>
      </c>
    </row>
    <row r="176" spans="4:14" x14ac:dyDescent="0.35">
      <c r="G176">
        <v>1.0892045454545454</v>
      </c>
      <c r="H176">
        <v>1.1383522727272726</v>
      </c>
      <c r="I176">
        <v>1.1119318181818183</v>
      </c>
      <c r="J176">
        <v>1.2309659090909091</v>
      </c>
      <c r="K176">
        <v>1.1892045454545455</v>
      </c>
      <c r="L176">
        <v>1.2068181818181818</v>
      </c>
      <c r="M176">
        <v>1.4673295454545454</v>
      </c>
      <c r="N176">
        <v>1.4855113636363637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6:AA43"/>
  <sheetViews>
    <sheetView topLeftCell="B1" zoomScale="80" zoomScaleNormal="80" workbookViewId="0">
      <selection activeCell="H39" sqref="H39"/>
    </sheetView>
  </sheetViews>
  <sheetFormatPr defaultRowHeight="14.5" x14ac:dyDescent="0.35"/>
  <cols>
    <col min="5" max="5" width="12.90625" customWidth="1"/>
    <col min="6" max="6" width="13.54296875" customWidth="1"/>
    <col min="7" max="7" width="15.90625" customWidth="1"/>
    <col min="9" max="9" width="11.26953125" customWidth="1"/>
    <col min="10" max="10" width="12.54296875" customWidth="1"/>
  </cols>
  <sheetData>
    <row r="6" spans="4:20" x14ac:dyDescent="0.35">
      <c r="G6" t="s">
        <v>71</v>
      </c>
      <c r="J6" s="26" t="s">
        <v>72</v>
      </c>
      <c r="L6" s="26" t="s">
        <v>75</v>
      </c>
      <c r="M6" s="26"/>
      <c r="N6" s="26" t="s">
        <v>74</v>
      </c>
    </row>
    <row r="7" spans="4:20" x14ac:dyDescent="0.35">
      <c r="D7" t="s">
        <v>3</v>
      </c>
      <c r="E7" t="s">
        <v>39</v>
      </c>
      <c r="F7" t="s">
        <v>31</v>
      </c>
      <c r="G7" t="s">
        <v>70</v>
      </c>
    </row>
    <row r="9" spans="4:20" x14ac:dyDescent="0.35">
      <c r="D9" s="26">
        <v>2015</v>
      </c>
      <c r="E9" s="26"/>
      <c r="F9" s="26">
        <v>3.3119999999999998</v>
      </c>
      <c r="G9">
        <f t="shared" ref="G9:G20" si="0">F9/0.88</f>
        <v>3.7636363636363632</v>
      </c>
      <c r="J9">
        <f>G9</f>
        <v>3.7636363636363632</v>
      </c>
      <c r="L9">
        <f>N9</f>
        <v>3.7636363636363632</v>
      </c>
      <c r="N9">
        <f>G9</f>
        <v>3.7636363636363632</v>
      </c>
    </row>
    <row r="10" spans="4:20" x14ac:dyDescent="0.35">
      <c r="D10" s="26">
        <v>2016</v>
      </c>
      <c r="E10" s="26"/>
      <c r="F10" s="26">
        <v>3.4449999999999998</v>
      </c>
      <c r="G10">
        <f t="shared" si="0"/>
        <v>3.9147727272727271</v>
      </c>
      <c r="J10">
        <f t="shared" ref="J10:J17" si="1">G10</f>
        <v>3.9147727272727271</v>
      </c>
      <c r="L10">
        <f t="shared" ref="L10:L17" si="2">N10</f>
        <v>3.9147727272727271</v>
      </c>
      <c r="N10">
        <f t="shared" ref="N10:N29" si="3">G10</f>
        <v>3.9147727272727271</v>
      </c>
    </row>
    <row r="11" spans="4:20" x14ac:dyDescent="0.35">
      <c r="D11" s="26">
        <v>2017</v>
      </c>
      <c r="E11" s="26"/>
      <c r="F11" s="26">
        <v>3.698</v>
      </c>
      <c r="G11">
        <f t="shared" si="0"/>
        <v>4.2022727272727272</v>
      </c>
      <c r="J11">
        <f t="shared" si="1"/>
        <v>4.2022727272727272</v>
      </c>
      <c r="L11">
        <f t="shared" si="2"/>
        <v>4.2022727272727272</v>
      </c>
      <c r="N11">
        <f t="shared" si="3"/>
        <v>4.2022727272727272</v>
      </c>
    </row>
    <row r="12" spans="4:20" x14ac:dyDescent="0.35">
      <c r="D12" s="26">
        <v>2018</v>
      </c>
      <c r="E12" s="26"/>
      <c r="F12" s="26">
        <v>3.8340000000000001</v>
      </c>
      <c r="G12">
        <f t="shared" si="0"/>
        <v>4.3568181818181815</v>
      </c>
      <c r="J12">
        <f t="shared" si="1"/>
        <v>4.3568181818181815</v>
      </c>
      <c r="L12">
        <f t="shared" si="2"/>
        <v>4.3568181818181815</v>
      </c>
      <c r="N12">
        <f t="shared" si="3"/>
        <v>4.3568181818181815</v>
      </c>
    </row>
    <row r="13" spans="4:20" x14ac:dyDescent="0.35">
      <c r="D13" s="26">
        <v>2019</v>
      </c>
      <c r="E13" s="26"/>
      <c r="F13" s="26">
        <v>4.0069999999999997</v>
      </c>
      <c r="G13">
        <f t="shared" si="0"/>
        <v>4.5534090909090903</v>
      </c>
      <c r="J13">
        <f t="shared" si="1"/>
        <v>4.5534090909090903</v>
      </c>
      <c r="L13">
        <f t="shared" si="2"/>
        <v>4.5534090909090903</v>
      </c>
      <c r="N13">
        <f t="shared" si="3"/>
        <v>4.5534090909090903</v>
      </c>
    </row>
    <row r="14" spans="4:20" x14ac:dyDescent="0.35">
      <c r="D14" s="26">
        <v>2020</v>
      </c>
      <c r="E14" s="26"/>
      <c r="F14" s="26">
        <v>3.9140000000000001</v>
      </c>
      <c r="G14">
        <f t="shared" si="0"/>
        <v>4.4477272727272732</v>
      </c>
      <c r="J14">
        <f t="shared" si="1"/>
        <v>4.4477272727272732</v>
      </c>
      <c r="L14">
        <f t="shared" si="2"/>
        <v>4.4477272727272732</v>
      </c>
      <c r="N14">
        <f t="shared" si="3"/>
        <v>4.4477272727272732</v>
      </c>
      <c r="T14">
        <v>4.1584640151515275</v>
      </c>
    </row>
    <row r="15" spans="4:20" x14ac:dyDescent="0.35">
      <c r="D15" s="26">
        <v>2021</v>
      </c>
      <c r="E15" s="26"/>
      <c r="F15" s="26">
        <v>4.3330000000000002</v>
      </c>
      <c r="G15">
        <f t="shared" si="0"/>
        <v>4.9238636363636363</v>
      </c>
      <c r="J15">
        <f t="shared" si="1"/>
        <v>4.9238636363636363</v>
      </c>
      <c r="L15">
        <f t="shared" si="2"/>
        <v>4.9238636363636363</v>
      </c>
      <c r="N15">
        <f t="shared" si="3"/>
        <v>4.9238636363636363</v>
      </c>
      <c r="T15">
        <v>5.1285208333333312</v>
      </c>
    </row>
    <row r="16" spans="4:20" x14ac:dyDescent="0.35">
      <c r="D16" s="26">
        <v>2022</v>
      </c>
      <c r="E16" s="26"/>
      <c r="F16" s="26">
        <v>4.1859999999999999</v>
      </c>
      <c r="G16">
        <f t="shared" si="0"/>
        <v>4.7568181818181818</v>
      </c>
      <c r="J16">
        <f t="shared" si="1"/>
        <v>4.7568181818181818</v>
      </c>
      <c r="L16">
        <f t="shared" si="2"/>
        <v>4.7568181818181818</v>
      </c>
      <c r="N16">
        <f t="shared" si="3"/>
        <v>4.7568181818181818</v>
      </c>
      <c r="T16">
        <v>6.098577651515158</v>
      </c>
    </row>
    <row r="17" spans="4:27" x14ac:dyDescent="0.35">
      <c r="D17" s="26">
        <v>2023</v>
      </c>
      <c r="E17" s="26"/>
      <c r="F17" s="26">
        <v>4.2480000000000002</v>
      </c>
      <c r="G17">
        <f t="shared" si="0"/>
        <v>4.8272727272727272</v>
      </c>
      <c r="J17">
        <f t="shared" si="1"/>
        <v>4.8272727272727272</v>
      </c>
      <c r="L17">
        <f t="shared" si="2"/>
        <v>4.8272727272727272</v>
      </c>
      <c r="N17">
        <f t="shared" si="3"/>
        <v>4.8272727272727272</v>
      </c>
      <c r="T17">
        <v>7.0686344696969847</v>
      </c>
    </row>
    <row r="18" spans="4:27" x14ac:dyDescent="0.35">
      <c r="D18" s="26">
        <v>2024</v>
      </c>
      <c r="E18" s="26"/>
      <c r="F18" s="26" cm="1">
        <f t="array" ref="F18:F29">_xlfn.FORECAST.LINEAR(D18:D29,F9:F17,D9:D17)</f>
        <v>4.4960833333333312</v>
      </c>
      <c r="G18">
        <f t="shared" si="0"/>
        <v>5.1091856060606036</v>
      </c>
      <c r="J18">
        <f>(1-0.6)*G18</f>
        <v>2.0436742424242413</v>
      </c>
      <c r="L18">
        <f>N18*0.7</f>
        <v>3.5764299242424222</v>
      </c>
      <c r="N18">
        <f t="shared" si="3"/>
        <v>5.1091856060606036</v>
      </c>
      <c r="T18">
        <v>8.0386912878787893</v>
      </c>
    </row>
    <row r="19" spans="4:27" x14ac:dyDescent="0.35">
      <c r="D19">
        <v>2025</v>
      </c>
      <c r="F19" s="26">
        <v>4.6180333333333579</v>
      </c>
      <c r="G19" s="26">
        <f t="shared" si="0"/>
        <v>5.2477651515151793</v>
      </c>
      <c r="H19" s="26"/>
      <c r="I19" s="26"/>
      <c r="J19" s="26">
        <f t="shared" ref="J19" si="4">(1-0.6)*G19</f>
        <v>2.0991060606060716</v>
      </c>
      <c r="K19" s="26"/>
      <c r="L19" s="26">
        <f t="shared" ref="L19" si="5">N19*0.7</f>
        <v>3.6734356060606252</v>
      </c>
      <c r="M19" s="26"/>
      <c r="N19" s="26">
        <f t="shared" si="3"/>
        <v>5.2477651515151793</v>
      </c>
    </row>
    <row r="20" spans="4:27" x14ac:dyDescent="0.35">
      <c r="D20" s="26">
        <v>2026</v>
      </c>
      <c r="F20">
        <v>4.7399833333333561</v>
      </c>
      <c r="G20">
        <f t="shared" si="0"/>
        <v>5.3863446969697231</v>
      </c>
      <c r="J20">
        <f t="shared" ref="J20" si="6">(1-0.6)*G20</f>
        <v>2.1545378787878895</v>
      </c>
      <c r="L20">
        <f t="shared" ref="L20" si="7">N20*0.7</f>
        <v>3.7704412878788061</v>
      </c>
      <c r="N20">
        <f t="shared" si="3"/>
        <v>5.3863446969697231</v>
      </c>
      <c r="T20">
        <v>4.1584640151515275</v>
      </c>
      <c r="U20">
        <v>5.1285208333333312</v>
      </c>
      <c r="V20">
        <v>6.098577651515158</v>
      </c>
      <c r="W20">
        <v>7.0686344696969847</v>
      </c>
      <c r="X20">
        <v>8.0386912878787893</v>
      </c>
    </row>
    <row r="21" spans="4:27" x14ac:dyDescent="0.35">
      <c r="D21">
        <v>2030</v>
      </c>
      <c r="F21">
        <v>5.227783333333349</v>
      </c>
      <c r="G21">
        <f t="shared" ref="G21:G29" si="8">F21/0.88</f>
        <v>5.9406628787878963</v>
      </c>
      <c r="J21">
        <f t="shared" ref="J21:J29" si="9">(1-0.6)*G21</f>
        <v>2.3762651515151587</v>
      </c>
      <c r="L21">
        <f t="shared" ref="L21:L29" si="10">N21*0.7</f>
        <v>4.1584640151515275</v>
      </c>
      <c r="N21">
        <f t="shared" si="3"/>
        <v>5.9406628787878963</v>
      </c>
      <c r="T21">
        <f>0.75*T20</f>
        <v>3.1188480113636459</v>
      </c>
      <c r="U21">
        <f t="shared" ref="U21:X21" si="11">0.75*U20</f>
        <v>3.8463906249999984</v>
      </c>
      <c r="V21">
        <f t="shared" si="11"/>
        <v>4.5739332386363687</v>
      </c>
      <c r="W21">
        <f t="shared" si="11"/>
        <v>5.3014758522727385</v>
      </c>
      <c r="X21">
        <f t="shared" si="11"/>
        <v>6.0290184659090915</v>
      </c>
    </row>
    <row r="22" spans="4:27" x14ac:dyDescent="0.35">
      <c r="D22">
        <v>2035</v>
      </c>
      <c r="F22">
        <v>5.8375333333333401</v>
      </c>
      <c r="G22">
        <f t="shared" si="8"/>
        <v>6.6335606060606134</v>
      </c>
      <c r="J22">
        <f t="shared" si="9"/>
        <v>2.6534242424242453</v>
      </c>
      <c r="L22">
        <f t="shared" si="10"/>
        <v>4.6434924242424289</v>
      </c>
      <c r="N22">
        <f t="shared" si="3"/>
        <v>6.6335606060606134</v>
      </c>
      <c r="T22">
        <f>0.25*T20</f>
        <v>1.0396160037878819</v>
      </c>
      <c r="U22">
        <f t="shared" ref="U22:X22" si="12">0.25*U20</f>
        <v>1.2821302083333328</v>
      </c>
      <c r="V22">
        <f t="shared" si="12"/>
        <v>1.5246444128787895</v>
      </c>
      <c r="W22">
        <f t="shared" si="12"/>
        <v>1.7671586174242462</v>
      </c>
      <c r="X22">
        <f t="shared" si="12"/>
        <v>2.0096728219696973</v>
      </c>
    </row>
    <row r="23" spans="4:27" x14ac:dyDescent="0.35">
      <c r="D23">
        <v>2040</v>
      </c>
      <c r="F23">
        <v>6.4472833333333313</v>
      </c>
      <c r="G23">
        <f t="shared" si="8"/>
        <v>7.3264583333333313</v>
      </c>
      <c r="J23">
        <f t="shared" si="9"/>
        <v>2.9305833333333329</v>
      </c>
      <c r="L23">
        <f t="shared" si="10"/>
        <v>5.1285208333333312</v>
      </c>
      <c r="N23">
        <f t="shared" si="3"/>
        <v>7.3264583333333313</v>
      </c>
    </row>
    <row r="24" spans="4:27" x14ac:dyDescent="0.35">
      <c r="D24">
        <v>2045</v>
      </c>
      <c r="F24">
        <v>7.0570333333333508</v>
      </c>
      <c r="G24">
        <f t="shared" si="8"/>
        <v>8.0193560606060803</v>
      </c>
      <c r="J24">
        <f t="shared" si="9"/>
        <v>3.2077424242424324</v>
      </c>
      <c r="L24">
        <f t="shared" si="10"/>
        <v>5.6135492424242557</v>
      </c>
      <c r="N24">
        <f t="shared" si="3"/>
        <v>8.0193560606060803</v>
      </c>
    </row>
    <row r="25" spans="4:27" x14ac:dyDescent="0.35">
      <c r="D25">
        <v>2050</v>
      </c>
      <c r="F25">
        <v>7.6667833333333419</v>
      </c>
      <c r="G25">
        <f t="shared" si="8"/>
        <v>8.7122537878787973</v>
      </c>
      <c r="J25">
        <f t="shared" si="9"/>
        <v>3.484901515151519</v>
      </c>
      <c r="L25">
        <f t="shared" si="10"/>
        <v>6.098577651515158</v>
      </c>
      <c r="N25">
        <f t="shared" si="3"/>
        <v>8.7122537878787973</v>
      </c>
    </row>
    <row r="26" spans="4:27" x14ac:dyDescent="0.35">
      <c r="D26">
        <v>2055</v>
      </c>
      <c r="F26">
        <v>8.2765333333333331</v>
      </c>
      <c r="G26">
        <f t="shared" si="8"/>
        <v>9.4051515151515144</v>
      </c>
      <c r="J26">
        <f t="shared" si="9"/>
        <v>3.7620606060606061</v>
      </c>
      <c r="L26">
        <f t="shared" si="10"/>
        <v>6.5836060606060594</v>
      </c>
      <c r="N26">
        <f t="shared" si="3"/>
        <v>9.4051515151515144</v>
      </c>
    </row>
    <row r="27" spans="4:27" x14ac:dyDescent="0.35">
      <c r="D27">
        <v>2060</v>
      </c>
      <c r="F27">
        <v>8.8862833333333526</v>
      </c>
      <c r="G27">
        <f t="shared" si="8"/>
        <v>10.098049242424265</v>
      </c>
      <c r="J27">
        <f t="shared" si="9"/>
        <v>4.0392196969697061</v>
      </c>
      <c r="L27">
        <f t="shared" si="10"/>
        <v>7.0686344696969847</v>
      </c>
      <c r="N27">
        <f t="shared" si="3"/>
        <v>10.098049242424265</v>
      </c>
      <c r="V27" t="s">
        <v>77</v>
      </c>
    </row>
    <row r="28" spans="4:27" x14ac:dyDescent="0.35">
      <c r="D28">
        <v>2065</v>
      </c>
      <c r="F28">
        <v>9.4960333333333438</v>
      </c>
      <c r="G28">
        <f t="shared" si="8"/>
        <v>10.790946969696982</v>
      </c>
      <c r="J28">
        <f t="shared" si="9"/>
        <v>4.3163787878787927</v>
      </c>
      <c r="L28">
        <f t="shared" si="10"/>
        <v>7.553662878787887</v>
      </c>
      <c r="N28">
        <f t="shared" si="3"/>
        <v>10.790946969696982</v>
      </c>
      <c r="V28">
        <v>2026</v>
      </c>
    </row>
    <row r="29" spans="4:27" x14ac:dyDescent="0.35">
      <c r="D29">
        <v>2070</v>
      </c>
      <c r="F29">
        <v>10.105783333333335</v>
      </c>
      <c r="G29">
        <f t="shared" si="8"/>
        <v>11.483844696969699</v>
      </c>
      <c r="J29">
        <f t="shared" si="9"/>
        <v>4.5935378787878802</v>
      </c>
      <c r="L29">
        <f t="shared" si="10"/>
        <v>8.0386912878787893</v>
      </c>
      <c r="N29">
        <f t="shared" si="3"/>
        <v>11.483844696969699</v>
      </c>
      <c r="T29">
        <v>2.1545378787878895</v>
      </c>
      <c r="V29">
        <v>5.3863446969697231</v>
      </c>
      <c r="W29">
        <v>5.9406628787878963</v>
      </c>
      <c r="X29">
        <v>7.3264583333333313</v>
      </c>
      <c r="Y29">
        <v>8.7122537878787973</v>
      </c>
      <c r="Z29">
        <v>10.098049242424265</v>
      </c>
      <c r="AA29">
        <v>11.483844696969699</v>
      </c>
    </row>
    <row r="30" spans="4:27" x14ac:dyDescent="0.35">
      <c r="T30">
        <v>2.3762651515151587</v>
      </c>
      <c r="V30">
        <f>0.75*V29</f>
        <v>4.0397585227272925</v>
      </c>
      <c r="W30">
        <f t="shared" ref="W30:AA30" si="13">0.75*W29</f>
        <v>4.455497159090922</v>
      </c>
      <c r="X30">
        <f t="shared" si="13"/>
        <v>5.4948437499999985</v>
      </c>
      <c r="Y30">
        <f t="shared" si="13"/>
        <v>6.534190340909098</v>
      </c>
      <c r="Z30">
        <f t="shared" si="13"/>
        <v>7.5735369318181984</v>
      </c>
      <c r="AA30">
        <f t="shared" si="13"/>
        <v>8.6128835227272749</v>
      </c>
    </row>
    <row r="31" spans="4:27" x14ac:dyDescent="0.35">
      <c r="T31">
        <v>2.9305833333333329</v>
      </c>
      <c r="V31">
        <f>0.25*V29</f>
        <v>1.3465861742424308</v>
      </c>
      <c r="W31">
        <f t="shared" ref="W31:AA31" si="14">0.25*W29</f>
        <v>1.4851657196969741</v>
      </c>
      <c r="X31">
        <f t="shared" si="14"/>
        <v>1.8316145833333328</v>
      </c>
      <c r="Y31">
        <f t="shared" si="14"/>
        <v>2.1780634469696993</v>
      </c>
      <c r="Z31">
        <f t="shared" si="14"/>
        <v>2.5245123106060663</v>
      </c>
      <c r="AA31">
        <f t="shared" si="14"/>
        <v>2.8709611742424248</v>
      </c>
    </row>
    <row r="32" spans="4:27" x14ac:dyDescent="0.35">
      <c r="T32">
        <v>3.484901515151519</v>
      </c>
    </row>
    <row r="33" spans="10:27" x14ac:dyDescent="0.35">
      <c r="T33">
        <v>4.0392196969697061</v>
      </c>
      <c r="V33" t="s">
        <v>78</v>
      </c>
    </row>
    <row r="34" spans="10:27" x14ac:dyDescent="0.35">
      <c r="J34" t="s">
        <v>76</v>
      </c>
      <c r="T34">
        <v>4.5935378787878802</v>
      </c>
      <c r="V34">
        <v>2026</v>
      </c>
    </row>
    <row r="35" spans="10:27" x14ac:dyDescent="0.35">
      <c r="V35">
        <v>3.7704412878788061</v>
      </c>
      <c r="W35">
        <v>4.1584640151515275</v>
      </c>
      <c r="X35">
        <v>5.1285208333333312</v>
      </c>
      <c r="Y35">
        <v>6.098577651515158</v>
      </c>
      <c r="Z35">
        <v>7.0686344696969847</v>
      </c>
      <c r="AA35">
        <v>8.0386912878787893</v>
      </c>
    </row>
    <row r="36" spans="10:27" x14ac:dyDescent="0.35">
      <c r="V36">
        <f>0.75*V35</f>
        <v>2.8278309659091043</v>
      </c>
      <c r="W36">
        <f t="shared" ref="W36" si="15">0.75*W35</f>
        <v>3.1188480113636459</v>
      </c>
      <c r="X36">
        <f t="shared" ref="X36" si="16">0.75*X35</f>
        <v>3.8463906249999984</v>
      </c>
      <c r="Y36">
        <f t="shared" ref="Y36" si="17">0.75*Y35</f>
        <v>4.5739332386363687</v>
      </c>
      <c r="Z36">
        <f t="shared" ref="Z36" si="18">0.75*Z35</f>
        <v>5.3014758522727385</v>
      </c>
      <c r="AA36">
        <f t="shared" ref="AA36" si="19">0.75*AA35</f>
        <v>6.0290184659090915</v>
      </c>
    </row>
    <row r="37" spans="10:27" x14ac:dyDescent="0.35">
      <c r="V37">
        <f>0.25*V35</f>
        <v>0.94261032196970151</v>
      </c>
      <c r="W37">
        <f t="shared" ref="W37:AA37" si="20">0.25*W35</f>
        <v>1.0396160037878819</v>
      </c>
      <c r="X37">
        <f t="shared" si="20"/>
        <v>1.2821302083333328</v>
      </c>
      <c r="Y37">
        <f t="shared" si="20"/>
        <v>1.5246444128787895</v>
      </c>
      <c r="Z37">
        <f t="shared" si="20"/>
        <v>1.7671586174242462</v>
      </c>
      <c r="AA37">
        <f t="shared" si="20"/>
        <v>2.0096728219696973</v>
      </c>
    </row>
    <row r="39" spans="10:27" x14ac:dyDescent="0.35">
      <c r="V39" t="s">
        <v>79</v>
      </c>
    </row>
    <row r="40" spans="10:27" x14ac:dyDescent="0.35">
      <c r="V40">
        <v>2026</v>
      </c>
    </row>
    <row r="41" spans="10:27" x14ac:dyDescent="0.35">
      <c r="V41">
        <v>2.1545378787878895</v>
      </c>
      <c r="W41">
        <v>2.3762651515151587</v>
      </c>
      <c r="X41">
        <v>2.9305833333333329</v>
      </c>
      <c r="Y41">
        <v>3.484901515151519</v>
      </c>
      <c r="Z41">
        <v>4.0392196969697061</v>
      </c>
      <c r="AA41">
        <v>4.5935378787878802</v>
      </c>
    </row>
    <row r="42" spans="10:27" x14ac:dyDescent="0.35">
      <c r="V42">
        <f>0.75*V41</f>
        <v>1.615903409090917</v>
      </c>
      <c r="W42">
        <f t="shared" ref="W42" si="21">0.75*W41</f>
        <v>1.782198863636369</v>
      </c>
      <c r="X42">
        <f t="shared" ref="X42" si="22">0.75*X41</f>
        <v>2.1979374999999997</v>
      </c>
      <c r="Y42">
        <f t="shared" ref="Y42" si="23">0.75*Y41</f>
        <v>2.6136761363636394</v>
      </c>
      <c r="Z42">
        <f t="shared" ref="Z42" si="24">0.75*Z41</f>
        <v>3.0294147727272795</v>
      </c>
      <c r="AA42">
        <f t="shared" ref="AA42" si="25">0.75*AA41</f>
        <v>3.4451534090909099</v>
      </c>
    </row>
    <row r="43" spans="10:27" x14ac:dyDescent="0.35">
      <c r="V43">
        <f>0.25*V41</f>
        <v>0.53863446969697237</v>
      </c>
      <c r="W43">
        <f t="shared" ref="W43:AA43" si="26">0.25*W41</f>
        <v>0.59406628787878968</v>
      </c>
      <c r="X43">
        <f t="shared" si="26"/>
        <v>0.73264583333333322</v>
      </c>
      <c r="Y43">
        <f t="shared" si="26"/>
        <v>0.87122537878787976</v>
      </c>
      <c r="Z43">
        <f t="shared" si="26"/>
        <v>1.0098049242424265</v>
      </c>
      <c r="AA43">
        <f t="shared" si="26"/>
        <v>1.1483844696969701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zoomScaleNormal="100" workbookViewId="0">
      <selection activeCell="I15" sqref="I15"/>
    </sheetView>
  </sheetViews>
  <sheetFormatPr defaultRowHeight="14.5" x14ac:dyDescent="0.35"/>
  <cols>
    <col min="2" max="2" width="12.81640625" customWidth="1"/>
    <col min="3" max="3" width="15.6328125" customWidth="1"/>
    <col min="4" max="4" width="15.7265625" customWidth="1"/>
    <col min="5" max="5" width="11" customWidth="1"/>
    <col min="6" max="6" width="18.90625" customWidth="1"/>
    <col min="7" max="7" width="15.26953125" customWidth="1"/>
    <col min="8" max="8" width="15.1796875" customWidth="1"/>
    <col min="9" max="9" width="13.81640625" customWidth="1"/>
    <col min="10" max="11" width="15.81640625" customWidth="1"/>
    <col min="12" max="12" width="17.6328125" customWidth="1"/>
    <col min="13" max="13" width="16.81640625" customWidth="1"/>
    <col min="14" max="14" width="14.6328125" customWidth="1"/>
    <col min="15" max="15" width="11.36328125" customWidth="1"/>
  </cols>
  <sheetData>
    <row r="1" spans="1:15" x14ac:dyDescent="0.35">
      <c r="A1" t="s">
        <v>18</v>
      </c>
    </row>
    <row r="2" spans="1:15" x14ac:dyDescent="0.35">
      <c r="B2" s="1" t="s">
        <v>0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23</v>
      </c>
      <c r="O5" s="5" t="s">
        <v>14</v>
      </c>
    </row>
    <row r="10" spans="1:15" x14ac:dyDescent="0.35">
      <c r="B10" s="37"/>
      <c r="C10" s="38"/>
      <c r="D10" s="38"/>
      <c r="E10" s="38"/>
      <c r="F10" s="38"/>
    </row>
    <row r="11" spans="1:15" ht="15" thickBot="1" x14ac:dyDescent="0.4">
      <c r="B11" s="39"/>
      <c r="C11" s="39"/>
      <c r="D11" s="39"/>
      <c r="E11" s="39"/>
      <c r="F11" s="39"/>
    </row>
  </sheetData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selection activeCell="L10" sqref="L10"/>
    </sheetView>
  </sheetViews>
  <sheetFormatPr defaultRowHeight="14.5" x14ac:dyDescent="0.35"/>
  <cols>
    <col min="13" max="13" width="10.54296875" bestFit="1" customWidth="1"/>
    <col min="14" max="14" width="12" bestFit="1" customWidth="1"/>
  </cols>
  <sheetData>
    <row r="1" spans="1:15" x14ac:dyDescent="0.35">
      <c r="A1" t="s">
        <v>20</v>
      </c>
    </row>
    <row r="2" spans="1:15" x14ac:dyDescent="0.35">
      <c r="B2" s="1" t="s">
        <v>0</v>
      </c>
    </row>
    <row r="3" spans="1:15" x14ac:dyDescent="0.35">
      <c r="B3" s="7" t="s">
        <v>19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5" x14ac:dyDescent="0.35"/>
  <cols>
    <col min="13" max="13" width="10.54296875" bestFit="1" customWidth="1"/>
    <col min="14" max="14" width="10.7265625" bestFit="1" customWidth="1"/>
  </cols>
  <sheetData>
    <row r="1" spans="1:15" x14ac:dyDescent="0.35">
      <c r="A1" t="s">
        <v>21</v>
      </c>
    </row>
    <row r="2" spans="1:15" x14ac:dyDescent="0.35">
      <c r="B2" s="7" t="s">
        <v>15</v>
      </c>
    </row>
    <row r="3" spans="1:15" x14ac:dyDescent="0.35">
      <c r="B3" s="7" t="s">
        <v>13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5" x14ac:dyDescent="0.35"/>
  <cols>
    <col min="13" max="13" width="10.54296875" bestFit="1" customWidth="1"/>
  </cols>
  <sheetData>
    <row r="1" spans="1:15" x14ac:dyDescent="0.35">
      <c r="A1" t="s">
        <v>22</v>
      </c>
    </row>
    <row r="2" spans="1:15" x14ac:dyDescent="0.35">
      <c r="B2" s="7" t="s">
        <v>15</v>
      </c>
    </row>
    <row r="3" spans="1:15" x14ac:dyDescent="0.35">
      <c r="B3" s="7" t="s">
        <v>19</v>
      </c>
    </row>
    <row r="4" spans="1:15" x14ac:dyDescent="0.35">
      <c r="J4" t="s">
        <v>8</v>
      </c>
    </row>
    <row r="5" spans="1:15" x14ac:dyDescent="0.3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26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B3" sqref="B3"/>
    </sheetView>
  </sheetViews>
  <sheetFormatPr defaultRowHeight="14.5" x14ac:dyDescent="0.35"/>
  <cols>
    <col min="2" max="2" width="26.36328125" customWidth="1"/>
    <col min="3" max="3" width="36.453125" customWidth="1"/>
    <col min="4" max="4" width="18.1796875" customWidth="1"/>
    <col min="5" max="5" width="14" customWidth="1"/>
    <col min="6" max="6" width="11.54296875" bestFit="1" customWidth="1"/>
    <col min="7" max="7" width="9.7265625" bestFit="1" customWidth="1"/>
    <col min="8" max="8" width="10.7265625" bestFit="1" customWidth="1"/>
    <col min="9" max="9" width="8.7265625" bestFit="1" customWidth="1"/>
    <col min="10" max="11" width="8.453125" bestFit="1" customWidth="1"/>
    <col min="12" max="12" width="7.54296875" bestFit="1" customWidth="1"/>
    <col min="13" max="13" width="8.54296875" bestFit="1" customWidth="1"/>
    <col min="14" max="14" width="8.7265625" bestFit="1" customWidth="1"/>
    <col min="15" max="16" width="8.453125" bestFit="1" customWidth="1"/>
  </cols>
  <sheetData>
    <row r="1" spans="1:16" x14ac:dyDescent="0.35">
      <c r="A1" t="s">
        <v>28</v>
      </c>
    </row>
    <row r="2" spans="1:16" x14ac:dyDescent="0.35">
      <c r="B2" s="9" t="s">
        <v>17</v>
      </c>
      <c r="I2" s="10"/>
      <c r="J2" s="11"/>
      <c r="K2" s="11"/>
      <c r="L2" s="11"/>
      <c r="M2" s="11"/>
      <c r="N2" s="11"/>
      <c r="O2" s="11"/>
      <c r="P2" s="11"/>
    </row>
    <row r="3" spans="1:16" ht="15" thickBot="1" x14ac:dyDescent="0.4">
      <c r="B3" s="12" t="s">
        <v>6</v>
      </c>
      <c r="C3" s="12" t="s">
        <v>29</v>
      </c>
      <c r="D3" s="12" t="s">
        <v>11</v>
      </c>
      <c r="E3" s="12" t="s">
        <v>35</v>
      </c>
      <c r="F3" s="12" t="s">
        <v>36</v>
      </c>
      <c r="G3" s="12" t="s">
        <v>30</v>
      </c>
      <c r="H3" s="13">
        <v>2018</v>
      </c>
      <c r="I3" s="14"/>
      <c r="J3" s="14"/>
      <c r="K3" s="14"/>
      <c r="L3" s="14"/>
      <c r="M3" s="14"/>
      <c r="N3" s="14"/>
      <c r="O3" s="14"/>
      <c r="P3" s="1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P127"/>
  <sheetViews>
    <sheetView topLeftCell="A68" zoomScale="80" zoomScaleNormal="80" workbookViewId="0">
      <selection activeCell="J113" sqref="J113"/>
    </sheetView>
  </sheetViews>
  <sheetFormatPr defaultRowHeight="14.5" x14ac:dyDescent="0.35"/>
  <cols>
    <col min="3" max="3" width="15.81640625" customWidth="1"/>
  </cols>
  <sheetData>
    <row r="2" spans="1:42" x14ac:dyDescent="0.35">
      <c r="K2" t="s">
        <v>51</v>
      </c>
    </row>
    <row r="3" spans="1:42" x14ac:dyDescent="0.35">
      <c r="A3" t="s">
        <v>48</v>
      </c>
      <c r="J3" t="s">
        <v>49</v>
      </c>
      <c r="K3" t="s">
        <v>50</v>
      </c>
      <c r="L3" t="s">
        <v>44</v>
      </c>
    </row>
    <row r="4" spans="1:42" x14ac:dyDescent="0.35">
      <c r="A4" t="s">
        <v>37</v>
      </c>
      <c r="B4" t="s">
        <v>3</v>
      </c>
      <c r="C4" t="s">
        <v>39</v>
      </c>
      <c r="D4" t="s">
        <v>31</v>
      </c>
      <c r="E4" t="s">
        <v>49</v>
      </c>
    </row>
    <row r="5" spans="1:42" x14ac:dyDescent="0.35">
      <c r="A5" t="s">
        <v>38</v>
      </c>
      <c r="I5">
        <v>2015</v>
      </c>
      <c r="J5">
        <v>3.7636363636363632</v>
      </c>
      <c r="K5">
        <v>0.94090909090909081</v>
      </c>
      <c r="L5">
        <v>2.8227272727272723</v>
      </c>
      <c r="N5">
        <v>2015</v>
      </c>
      <c r="O5">
        <v>2016</v>
      </c>
      <c r="P5">
        <v>2017</v>
      </c>
      <c r="Q5">
        <v>2018</v>
      </c>
      <c r="R5">
        <v>2019</v>
      </c>
      <c r="S5">
        <v>2020</v>
      </c>
      <c r="T5">
        <v>2021</v>
      </c>
      <c r="U5">
        <v>2022</v>
      </c>
      <c r="V5">
        <v>2023</v>
      </c>
      <c r="W5">
        <v>2024</v>
      </c>
      <c r="X5">
        <v>2025</v>
      </c>
      <c r="Y5">
        <v>2026</v>
      </c>
      <c r="Z5">
        <v>2027</v>
      </c>
      <c r="AA5">
        <v>2028</v>
      </c>
      <c r="AB5">
        <v>2029</v>
      </c>
      <c r="AC5">
        <v>2030</v>
      </c>
      <c r="AD5">
        <v>2031</v>
      </c>
      <c r="AE5">
        <v>2032</v>
      </c>
      <c r="AF5">
        <v>2033</v>
      </c>
      <c r="AG5">
        <v>2034</v>
      </c>
      <c r="AH5">
        <v>2035</v>
      </c>
      <c r="AI5">
        <v>2036</v>
      </c>
      <c r="AJ5">
        <v>2037</v>
      </c>
      <c r="AK5">
        <v>2038</v>
      </c>
      <c r="AL5">
        <v>2039</v>
      </c>
      <c r="AM5">
        <v>2040</v>
      </c>
      <c r="AN5">
        <v>2050</v>
      </c>
      <c r="AO5">
        <v>2060</v>
      </c>
      <c r="AP5">
        <v>2070</v>
      </c>
    </row>
    <row r="6" spans="1:42" x14ac:dyDescent="0.35">
      <c r="B6" s="26">
        <v>2015</v>
      </c>
      <c r="C6" s="26">
        <v>3312</v>
      </c>
      <c r="D6" s="26">
        <v>3.3119999999999998</v>
      </c>
      <c r="E6" s="26">
        <v>3.7636363636363632</v>
      </c>
      <c r="I6">
        <v>2016</v>
      </c>
      <c r="J6">
        <v>3.9147727272727271</v>
      </c>
      <c r="K6">
        <v>0.97869318181818177</v>
      </c>
      <c r="L6">
        <v>2.9360795454545454</v>
      </c>
      <c r="M6" t="s">
        <v>52</v>
      </c>
      <c r="N6">
        <v>3.7636363636363632</v>
      </c>
      <c r="O6">
        <v>3.9147727272727271</v>
      </c>
      <c r="P6">
        <v>4.2022727272727272</v>
      </c>
      <c r="Q6">
        <v>4.3568181818181815</v>
      </c>
      <c r="R6">
        <v>4.5534090909090903</v>
      </c>
      <c r="S6">
        <v>4.4477272727272732</v>
      </c>
      <c r="T6">
        <v>4.9238636363636363</v>
      </c>
      <c r="U6">
        <v>4.7568181818181818</v>
      </c>
      <c r="V6">
        <v>4.8272727272727272</v>
      </c>
      <c r="W6">
        <v>5.8693181818181817</v>
      </c>
      <c r="X6">
        <v>5.9420454545454549</v>
      </c>
      <c r="Y6">
        <v>6.0329545454545457</v>
      </c>
      <c r="Z6">
        <v>6.2295454545454545</v>
      </c>
      <c r="AA6">
        <v>6.2318181818181815</v>
      </c>
      <c r="AB6">
        <v>6.495454545454546</v>
      </c>
      <c r="AC6">
        <v>6.8852272727272732</v>
      </c>
      <c r="AD6">
        <v>7.3363636363636369</v>
      </c>
      <c r="AE6">
        <v>7.6806818181818182</v>
      </c>
      <c r="AF6">
        <v>7.5772727272727272</v>
      </c>
      <c r="AG6">
        <v>7.5909090909090908</v>
      </c>
      <c r="AH6">
        <v>8.1193181818181817</v>
      </c>
      <c r="AI6">
        <v>7.8181818181818183</v>
      </c>
      <c r="AJ6">
        <v>7.8181818181818183</v>
      </c>
      <c r="AK6">
        <v>7.8181818181818183</v>
      </c>
      <c r="AL6">
        <v>7.8181818181818183</v>
      </c>
      <c r="AM6">
        <v>7.8181818181818183</v>
      </c>
      <c r="AN6">
        <v>7.8181818181818183</v>
      </c>
      <c r="AO6">
        <v>7.8181818181818183</v>
      </c>
      <c r="AP6">
        <v>7.8181818181818183</v>
      </c>
    </row>
    <row r="7" spans="1:42" x14ac:dyDescent="0.35">
      <c r="B7" s="26">
        <v>2016</v>
      </c>
      <c r="C7" s="26">
        <v>3445</v>
      </c>
      <c r="D7" s="26">
        <v>3.4449999999999998</v>
      </c>
      <c r="E7" s="26">
        <v>3.9147727272727271</v>
      </c>
      <c r="I7">
        <v>2017</v>
      </c>
      <c r="J7">
        <v>4.2022727272727272</v>
      </c>
      <c r="K7">
        <v>1.0505681818181818</v>
      </c>
      <c r="L7">
        <v>3.1517045454545451</v>
      </c>
      <c r="M7" t="s">
        <v>43</v>
      </c>
      <c r="N7">
        <v>0.94090909090909081</v>
      </c>
      <c r="O7">
        <v>0.97869318181818177</v>
      </c>
      <c r="P7">
        <v>1.0505681818181818</v>
      </c>
      <c r="Q7">
        <v>1.0892045454545454</v>
      </c>
      <c r="R7">
        <v>1.1383522727272726</v>
      </c>
      <c r="S7">
        <v>1.1119318181818183</v>
      </c>
      <c r="T7">
        <v>1.2309659090909091</v>
      </c>
      <c r="U7">
        <v>1.1892045454545455</v>
      </c>
      <c r="V7">
        <v>1.2068181818181818</v>
      </c>
      <c r="W7">
        <v>1.4673295454545454</v>
      </c>
      <c r="X7">
        <v>1.4855113636363637</v>
      </c>
      <c r="Y7">
        <v>1.5082386363636364</v>
      </c>
      <c r="Z7">
        <v>1.5573863636363636</v>
      </c>
      <c r="AA7">
        <v>1.5579545454545454</v>
      </c>
      <c r="AB7">
        <v>1.6238636363636365</v>
      </c>
      <c r="AC7">
        <v>1.7213068181818183</v>
      </c>
      <c r="AD7">
        <v>1.8340909090909092</v>
      </c>
      <c r="AE7">
        <v>1.9201704545454545</v>
      </c>
      <c r="AF7">
        <v>1.8943181818181818</v>
      </c>
      <c r="AG7">
        <v>1.8977272727272727</v>
      </c>
      <c r="AH7">
        <v>2.0298295454545454</v>
      </c>
      <c r="AI7">
        <v>1.9545454545454546</v>
      </c>
      <c r="AJ7">
        <v>1.9545454545454546</v>
      </c>
      <c r="AK7">
        <v>1.9545454545454546</v>
      </c>
      <c r="AL7">
        <v>1.9545454545454546</v>
      </c>
      <c r="AM7">
        <v>1.9545454545454546</v>
      </c>
      <c r="AN7">
        <v>1.9545454545454546</v>
      </c>
      <c r="AO7">
        <v>1.9545454545454546</v>
      </c>
      <c r="AP7">
        <v>1.9545454545454546</v>
      </c>
    </row>
    <row r="8" spans="1:42" x14ac:dyDescent="0.35">
      <c r="B8" s="26">
        <v>2017</v>
      </c>
      <c r="C8" s="26">
        <v>3698</v>
      </c>
      <c r="D8" s="26">
        <v>3.698</v>
      </c>
      <c r="E8" s="26">
        <v>4.2022727272727272</v>
      </c>
      <c r="I8">
        <v>2018</v>
      </c>
      <c r="J8">
        <v>4.3568181818181815</v>
      </c>
      <c r="K8">
        <v>1.0892045454545454</v>
      </c>
      <c r="L8">
        <v>3.2676136363636363</v>
      </c>
      <c r="M8" t="s">
        <v>44</v>
      </c>
      <c r="N8">
        <v>2.8227272727272723</v>
      </c>
      <c r="O8">
        <v>2.9360795454545454</v>
      </c>
      <c r="P8">
        <v>3.1517045454545451</v>
      </c>
      <c r="Q8">
        <v>3.2676136363636363</v>
      </c>
      <c r="R8">
        <v>3.4150568181818177</v>
      </c>
      <c r="S8">
        <v>3.3357954545454547</v>
      </c>
      <c r="T8">
        <v>3.6928977272727272</v>
      </c>
      <c r="U8">
        <v>3.5676136363636362</v>
      </c>
      <c r="V8">
        <v>3.6204545454545451</v>
      </c>
      <c r="W8">
        <v>4.4019886363636367</v>
      </c>
      <c r="X8">
        <v>4.4565340909090914</v>
      </c>
      <c r="Y8">
        <v>4.5247159090909097</v>
      </c>
      <c r="Z8">
        <v>4.6721590909090907</v>
      </c>
      <c r="AA8">
        <v>4.6738636363636363</v>
      </c>
      <c r="AB8">
        <v>4.8715909090909095</v>
      </c>
      <c r="AC8">
        <v>5.1639204545454547</v>
      </c>
      <c r="AD8">
        <v>5.5022727272727279</v>
      </c>
      <c r="AE8">
        <v>5.7605113636363638</v>
      </c>
      <c r="AF8">
        <v>5.6829545454545451</v>
      </c>
      <c r="AG8">
        <v>5.6931818181818183</v>
      </c>
      <c r="AH8">
        <v>6.0894886363636367</v>
      </c>
      <c r="AI8">
        <v>5.8636363636363633</v>
      </c>
      <c r="AJ8">
        <v>5.8636363636363633</v>
      </c>
      <c r="AK8">
        <v>5.8636363636363633</v>
      </c>
      <c r="AL8">
        <v>5.8636363636363633</v>
      </c>
      <c r="AM8">
        <v>5.8636363636363633</v>
      </c>
      <c r="AN8">
        <v>5.8636363636363633</v>
      </c>
      <c r="AO8">
        <v>5.8636363636363633</v>
      </c>
      <c r="AP8">
        <v>5.8636363636363633</v>
      </c>
    </row>
    <row r="9" spans="1:42" x14ac:dyDescent="0.35">
      <c r="B9" s="26">
        <v>2018</v>
      </c>
      <c r="C9" s="26">
        <v>3834</v>
      </c>
      <c r="D9" s="26">
        <v>3.8340000000000001</v>
      </c>
      <c r="E9" s="26">
        <v>4.3568181818181815</v>
      </c>
      <c r="I9">
        <v>2019</v>
      </c>
      <c r="J9">
        <v>4.5534090909090903</v>
      </c>
      <c r="K9">
        <v>1.1383522727272726</v>
      </c>
      <c r="L9">
        <v>3.4150568181818177</v>
      </c>
    </row>
    <row r="10" spans="1:42" x14ac:dyDescent="0.35">
      <c r="B10" s="26">
        <v>2019</v>
      </c>
      <c r="C10" s="26">
        <v>4007</v>
      </c>
      <c r="D10" s="26">
        <v>4.0069999999999997</v>
      </c>
      <c r="E10" s="26">
        <v>4.5534090909090903</v>
      </c>
      <c r="I10">
        <v>2020</v>
      </c>
      <c r="J10">
        <v>4.4477272727272732</v>
      </c>
      <c r="K10">
        <v>1.1119318181818183</v>
      </c>
      <c r="L10">
        <v>3.3357954545454547</v>
      </c>
    </row>
    <row r="11" spans="1:42" x14ac:dyDescent="0.35">
      <c r="B11" s="26">
        <v>2020</v>
      </c>
      <c r="C11" s="26">
        <v>3914</v>
      </c>
      <c r="D11" s="26">
        <v>3.9140000000000001</v>
      </c>
      <c r="E11" s="26">
        <v>4.4477272727272732</v>
      </c>
      <c r="I11">
        <v>2021</v>
      </c>
      <c r="J11">
        <v>4.9238636363636363</v>
      </c>
      <c r="K11">
        <v>1.2309659090909091</v>
      </c>
      <c r="L11">
        <v>3.6928977272727272</v>
      </c>
    </row>
    <row r="12" spans="1:42" x14ac:dyDescent="0.35">
      <c r="B12" s="26">
        <v>2021</v>
      </c>
      <c r="C12" s="26">
        <v>4333</v>
      </c>
      <c r="D12" s="26">
        <v>4.3330000000000002</v>
      </c>
      <c r="E12" s="26">
        <v>4.9238636363636363</v>
      </c>
      <c r="I12">
        <v>2022</v>
      </c>
      <c r="J12">
        <v>4.7568181818181818</v>
      </c>
      <c r="K12">
        <v>1.1892045454545455</v>
      </c>
      <c r="L12">
        <v>3.5676136363636362</v>
      </c>
    </row>
    <row r="13" spans="1:42" x14ac:dyDescent="0.35">
      <c r="B13" s="26">
        <v>2022</v>
      </c>
      <c r="C13" s="26">
        <v>4186</v>
      </c>
      <c r="D13" s="26">
        <v>4.1859999999999999</v>
      </c>
      <c r="E13" s="26">
        <v>4.7568181818181818</v>
      </c>
      <c r="I13">
        <v>2023</v>
      </c>
      <c r="J13">
        <v>4.8272727272727272</v>
      </c>
      <c r="K13">
        <v>1.2068181818181818</v>
      </c>
      <c r="L13">
        <v>3.6204545454545451</v>
      </c>
    </row>
    <row r="14" spans="1:42" x14ac:dyDescent="0.35">
      <c r="B14" s="26">
        <v>2023</v>
      </c>
      <c r="C14" s="26">
        <v>4248</v>
      </c>
      <c r="D14" s="26">
        <v>4.2480000000000002</v>
      </c>
      <c r="E14" s="26">
        <v>4.8272727272727272</v>
      </c>
      <c r="I14">
        <v>2024</v>
      </c>
      <c r="J14">
        <v>5.8693181818181817</v>
      </c>
      <c r="K14">
        <v>1.4673295454545454</v>
      </c>
      <c r="L14">
        <v>4.4019886363636367</v>
      </c>
    </row>
    <row r="15" spans="1:42" x14ac:dyDescent="0.35">
      <c r="B15">
        <v>2024</v>
      </c>
      <c r="C15">
        <v>5165</v>
      </c>
      <c r="D15">
        <v>5.165</v>
      </c>
      <c r="E15">
        <v>5.8693181818181817</v>
      </c>
      <c r="I15">
        <v>2025</v>
      </c>
      <c r="J15">
        <v>5.9420454545454549</v>
      </c>
      <c r="K15">
        <v>1.4855113636363637</v>
      </c>
      <c r="L15">
        <v>4.4565340909090914</v>
      </c>
    </row>
    <row r="16" spans="1:42" x14ac:dyDescent="0.35">
      <c r="B16">
        <v>2025</v>
      </c>
      <c r="C16">
        <v>5229</v>
      </c>
      <c r="D16">
        <v>5.2290000000000001</v>
      </c>
      <c r="E16">
        <v>5.9420454545454549</v>
      </c>
      <c r="I16">
        <v>2026</v>
      </c>
      <c r="J16">
        <v>6.0329545454545457</v>
      </c>
      <c r="K16">
        <v>1.5082386363636364</v>
      </c>
      <c r="L16">
        <v>4.5247159090909097</v>
      </c>
    </row>
    <row r="17" spans="2:12" x14ac:dyDescent="0.35">
      <c r="B17">
        <v>2026</v>
      </c>
      <c r="C17">
        <v>5309</v>
      </c>
      <c r="D17">
        <v>5.3090000000000002</v>
      </c>
      <c r="E17">
        <v>6.0329545454545457</v>
      </c>
      <c r="I17">
        <v>2027</v>
      </c>
      <c r="J17">
        <v>6.2295454545454545</v>
      </c>
      <c r="K17">
        <v>1.5573863636363636</v>
      </c>
      <c r="L17">
        <v>4.6721590909090907</v>
      </c>
    </row>
    <row r="18" spans="2:12" x14ac:dyDescent="0.35">
      <c r="B18">
        <v>2027</v>
      </c>
      <c r="C18">
        <v>5482</v>
      </c>
      <c r="D18">
        <v>5.4820000000000002</v>
      </c>
      <c r="E18">
        <v>6.2295454545454545</v>
      </c>
      <c r="I18">
        <v>2028</v>
      </c>
      <c r="J18">
        <v>6.2318181818181815</v>
      </c>
      <c r="K18">
        <v>1.5579545454545454</v>
      </c>
      <c r="L18">
        <v>4.6738636363636363</v>
      </c>
    </row>
    <row r="19" spans="2:12" x14ac:dyDescent="0.35">
      <c r="B19">
        <v>2028</v>
      </c>
      <c r="C19">
        <v>5484</v>
      </c>
      <c r="D19">
        <v>5.484</v>
      </c>
      <c r="E19">
        <v>6.2318181818181815</v>
      </c>
      <c r="I19">
        <v>2029</v>
      </c>
      <c r="J19">
        <v>6.495454545454546</v>
      </c>
      <c r="K19">
        <v>1.6238636363636365</v>
      </c>
      <c r="L19">
        <v>4.8715909090909095</v>
      </c>
    </row>
    <row r="20" spans="2:12" x14ac:dyDescent="0.35">
      <c r="B20">
        <v>2029</v>
      </c>
      <c r="C20">
        <v>5716</v>
      </c>
      <c r="D20">
        <v>5.7160000000000002</v>
      </c>
      <c r="E20">
        <v>6.495454545454546</v>
      </c>
      <c r="I20">
        <v>2030</v>
      </c>
      <c r="J20">
        <v>6.8852272727272732</v>
      </c>
      <c r="K20">
        <v>1.7213068181818183</v>
      </c>
      <c r="L20">
        <v>5.1639204545454547</v>
      </c>
    </row>
    <row r="21" spans="2:12" x14ac:dyDescent="0.35">
      <c r="B21">
        <v>2030</v>
      </c>
      <c r="C21">
        <v>6059</v>
      </c>
      <c r="D21">
        <v>6.0590000000000002</v>
      </c>
      <c r="E21">
        <v>6.8852272727272732</v>
      </c>
      <c r="I21">
        <v>2031</v>
      </c>
      <c r="J21">
        <v>7.3363636363636369</v>
      </c>
      <c r="K21">
        <v>1.8340909090909092</v>
      </c>
      <c r="L21">
        <v>5.5022727272727279</v>
      </c>
    </row>
    <row r="22" spans="2:12" x14ac:dyDescent="0.35">
      <c r="B22">
        <v>2031</v>
      </c>
      <c r="C22">
        <v>6456</v>
      </c>
      <c r="D22">
        <v>6.4560000000000004</v>
      </c>
      <c r="E22">
        <v>7.3363636363636369</v>
      </c>
      <c r="I22">
        <v>2032</v>
      </c>
      <c r="J22">
        <v>7.6806818181818182</v>
      </c>
      <c r="K22">
        <v>1.9201704545454545</v>
      </c>
      <c r="L22">
        <v>5.7605113636363638</v>
      </c>
    </row>
    <row r="23" spans="2:12" x14ac:dyDescent="0.35">
      <c r="B23">
        <v>2032</v>
      </c>
      <c r="C23">
        <v>6759</v>
      </c>
      <c r="D23">
        <v>6.7590000000000003</v>
      </c>
      <c r="E23">
        <v>7.6806818181818182</v>
      </c>
      <c r="I23">
        <v>2033</v>
      </c>
      <c r="J23">
        <v>7.5772727272727272</v>
      </c>
      <c r="K23">
        <v>1.8943181818181818</v>
      </c>
      <c r="L23">
        <v>5.6829545454545451</v>
      </c>
    </row>
    <row r="24" spans="2:12" x14ac:dyDescent="0.35">
      <c r="B24">
        <v>2033</v>
      </c>
      <c r="C24">
        <v>6668</v>
      </c>
      <c r="D24">
        <v>6.6680000000000001</v>
      </c>
      <c r="E24">
        <v>7.5772727272727272</v>
      </c>
      <c r="I24">
        <v>2034</v>
      </c>
      <c r="J24">
        <v>7.5909090909090908</v>
      </c>
      <c r="K24">
        <v>1.8977272727272727</v>
      </c>
      <c r="L24">
        <v>5.6931818181818183</v>
      </c>
    </row>
    <row r="25" spans="2:12" x14ac:dyDescent="0.35">
      <c r="B25">
        <v>2034</v>
      </c>
      <c r="C25">
        <v>6680</v>
      </c>
      <c r="D25">
        <v>6.68</v>
      </c>
      <c r="E25">
        <v>7.5909090909090908</v>
      </c>
      <c r="I25">
        <v>2035</v>
      </c>
      <c r="J25">
        <v>8.1193181818181817</v>
      </c>
      <c r="K25">
        <v>2.0298295454545454</v>
      </c>
      <c r="L25">
        <v>6.0894886363636367</v>
      </c>
    </row>
    <row r="26" spans="2:12" x14ac:dyDescent="0.35">
      <c r="B26">
        <v>2035</v>
      </c>
      <c r="C26">
        <v>7145</v>
      </c>
      <c r="D26">
        <v>7.1449999999999996</v>
      </c>
      <c r="E26">
        <v>8.1193181818181817</v>
      </c>
      <c r="I26">
        <v>2036</v>
      </c>
      <c r="J26">
        <v>7.8181818181818183</v>
      </c>
      <c r="K26">
        <v>1.9545454545454546</v>
      </c>
      <c r="L26">
        <v>5.8636363636363633</v>
      </c>
    </row>
    <row r="27" spans="2:12" x14ac:dyDescent="0.35">
      <c r="B27">
        <v>2036</v>
      </c>
      <c r="C27">
        <v>6880</v>
      </c>
      <c r="D27">
        <v>6.88</v>
      </c>
      <c r="E27">
        <v>7.8181818181818183</v>
      </c>
      <c r="I27">
        <v>2037</v>
      </c>
      <c r="J27">
        <v>7.8181818181818183</v>
      </c>
      <c r="K27">
        <v>1.9545454545454546</v>
      </c>
      <c r="L27">
        <v>5.8636363636363633</v>
      </c>
    </row>
    <row r="28" spans="2:12" x14ac:dyDescent="0.35">
      <c r="B28">
        <v>2037</v>
      </c>
      <c r="C28">
        <v>6880</v>
      </c>
      <c r="D28">
        <v>6.88</v>
      </c>
      <c r="E28">
        <v>7.8181818181818183</v>
      </c>
      <c r="I28">
        <v>2038</v>
      </c>
      <c r="J28">
        <v>7.8181818181818183</v>
      </c>
      <c r="K28">
        <v>1.9545454545454546</v>
      </c>
      <c r="L28">
        <v>5.8636363636363633</v>
      </c>
    </row>
    <row r="29" spans="2:12" x14ac:dyDescent="0.35">
      <c r="B29">
        <v>2038</v>
      </c>
      <c r="C29">
        <v>6880</v>
      </c>
      <c r="D29">
        <v>6.88</v>
      </c>
      <c r="E29">
        <v>7.8181818181818183</v>
      </c>
      <c r="I29">
        <v>2039</v>
      </c>
      <c r="J29">
        <v>7.8181818181818183</v>
      </c>
      <c r="K29">
        <v>1.9545454545454546</v>
      </c>
      <c r="L29">
        <v>5.8636363636363633</v>
      </c>
    </row>
    <row r="30" spans="2:12" x14ac:dyDescent="0.35">
      <c r="B30">
        <v>2039</v>
      </c>
      <c r="C30">
        <v>6880</v>
      </c>
      <c r="D30">
        <v>6.88</v>
      </c>
      <c r="E30">
        <v>7.8181818181818183</v>
      </c>
      <c r="I30">
        <v>2040</v>
      </c>
      <c r="J30">
        <v>7.8181818181818183</v>
      </c>
      <c r="K30">
        <v>1.9545454545454546</v>
      </c>
      <c r="L30">
        <v>5.8636363636363633</v>
      </c>
    </row>
    <row r="31" spans="2:12" x14ac:dyDescent="0.35">
      <c r="B31">
        <v>2040</v>
      </c>
      <c r="C31">
        <v>6880</v>
      </c>
      <c r="D31">
        <v>6.88</v>
      </c>
      <c r="E31">
        <v>7.8181818181818183</v>
      </c>
      <c r="I31">
        <v>2050</v>
      </c>
      <c r="J31">
        <v>7.8181818181818183</v>
      </c>
      <c r="K31">
        <v>1.9545454545454546</v>
      </c>
      <c r="L31">
        <v>5.8636363636363633</v>
      </c>
    </row>
    <row r="32" spans="2:12" x14ac:dyDescent="0.35">
      <c r="B32">
        <v>2050</v>
      </c>
      <c r="C32">
        <v>6880</v>
      </c>
      <c r="D32">
        <v>6.88</v>
      </c>
      <c r="E32">
        <v>7.8181818181818183</v>
      </c>
      <c r="I32">
        <v>2060</v>
      </c>
      <c r="J32">
        <v>7.8181818181818183</v>
      </c>
      <c r="K32">
        <v>1.9545454545454546</v>
      </c>
      <c r="L32">
        <v>5.8636363636363633</v>
      </c>
    </row>
    <row r="33" spans="2:28" x14ac:dyDescent="0.35">
      <c r="B33">
        <v>2060</v>
      </c>
      <c r="C33">
        <v>6880</v>
      </c>
      <c r="D33">
        <v>6.88</v>
      </c>
      <c r="E33">
        <v>7.8181818181818183</v>
      </c>
      <c r="I33">
        <v>2070</v>
      </c>
      <c r="J33">
        <v>7.8181818181818183</v>
      </c>
      <c r="K33">
        <v>1.9545454545454546</v>
      </c>
      <c r="L33">
        <v>5.8636363636363633</v>
      </c>
    </row>
    <row r="34" spans="2:28" x14ac:dyDescent="0.35">
      <c r="B34">
        <v>2070</v>
      </c>
      <c r="C34">
        <v>6880</v>
      </c>
      <c r="D34">
        <v>6.88</v>
      </c>
      <c r="E34">
        <v>7.8181818181818183</v>
      </c>
    </row>
    <row r="36" spans="2:28" x14ac:dyDescent="0.35">
      <c r="E36">
        <f>D34/E34</f>
        <v>0.88</v>
      </c>
    </row>
    <row r="42" spans="2:28" x14ac:dyDescent="0.35">
      <c r="F42">
        <v>3.8340000000000001</v>
      </c>
      <c r="G42">
        <v>4.0069999999999997</v>
      </c>
      <c r="H42">
        <v>3.9140000000000001</v>
      </c>
      <c r="I42">
        <v>4.3330000000000002</v>
      </c>
      <c r="J42">
        <v>4.1859999999999999</v>
      </c>
      <c r="K42">
        <v>4.2480000000000002</v>
      </c>
      <c r="L42">
        <v>5.165</v>
      </c>
      <c r="M42">
        <v>5.2290000000000001</v>
      </c>
      <c r="N42">
        <v>5.3090000000000002</v>
      </c>
      <c r="O42">
        <v>5.4820000000000002</v>
      </c>
      <c r="P42">
        <v>5.484</v>
      </c>
      <c r="Q42">
        <v>5.7160000000000002</v>
      </c>
      <c r="R42">
        <v>6.0590000000000002</v>
      </c>
      <c r="S42">
        <v>6.4560000000000004</v>
      </c>
      <c r="T42">
        <v>6.7590000000000003</v>
      </c>
      <c r="U42">
        <v>6.6680000000000001</v>
      </c>
      <c r="V42">
        <v>6.68</v>
      </c>
      <c r="W42">
        <v>7.1449999999999996</v>
      </c>
      <c r="X42">
        <v>6.88</v>
      </c>
      <c r="Y42">
        <v>6.88</v>
      </c>
      <c r="Z42">
        <v>6.88</v>
      </c>
      <c r="AA42">
        <v>6.88</v>
      </c>
      <c r="AB42">
        <v>6.88</v>
      </c>
    </row>
    <row r="49" spans="2:30" x14ac:dyDescent="0.35">
      <c r="B49" t="s">
        <v>3</v>
      </c>
      <c r="C49" t="s">
        <v>39</v>
      </c>
      <c r="D49" t="s">
        <v>31</v>
      </c>
    </row>
    <row r="51" spans="2:30" x14ac:dyDescent="0.35">
      <c r="B51" s="26">
        <v>2015</v>
      </c>
      <c r="C51" s="26">
        <v>3312</v>
      </c>
      <c r="D51" s="34">
        <f>C51/1000</f>
        <v>3.3119999999999998</v>
      </c>
    </row>
    <row r="52" spans="2:30" x14ac:dyDescent="0.35">
      <c r="B52">
        <v>2016</v>
      </c>
      <c r="C52">
        <v>2743.6775472702243</v>
      </c>
      <c r="D52" s="34">
        <f t="shared" ref="D52:D59" si="0">C52/1000</f>
        <v>2.7436775472702242</v>
      </c>
    </row>
    <row r="53" spans="2:30" x14ac:dyDescent="0.35">
      <c r="B53">
        <v>2017</v>
      </c>
      <c r="C53">
        <v>2952.8405029218038</v>
      </c>
      <c r="D53" s="34">
        <f t="shared" si="0"/>
        <v>2.9528405029218039</v>
      </c>
    </row>
    <row r="54" spans="2:30" x14ac:dyDescent="0.35">
      <c r="B54" s="26">
        <v>2018</v>
      </c>
      <c r="C54" s="26">
        <v>3225.2743871221292</v>
      </c>
      <c r="D54" s="34">
        <f t="shared" si="0"/>
        <v>3.2252743871221292</v>
      </c>
    </row>
    <row r="55" spans="2:30" x14ac:dyDescent="0.35">
      <c r="B55">
        <v>2019</v>
      </c>
      <c r="C55">
        <v>3109.8640958628907</v>
      </c>
      <c r="D55" s="34">
        <f t="shared" si="0"/>
        <v>3.1098640958628909</v>
      </c>
    </row>
    <row r="56" spans="2:30" x14ac:dyDescent="0.35">
      <c r="B56" s="26">
        <v>2020</v>
      </c>
      <c r="C56" s="26">
        <v>3233.966653679016</v>
      </c>
      <c r="D56" s="34">
        <f t="shared" si="0"/>
        <v>3.2339666536790159</v>
      </c>
    </row>
    <row r="57" spans="2:30" x14ac:dyDescent="0.35">
      <c r="B57">
        <v>2021</v>
      </c>
      <c r="C57">
        <v>3156.098382108114</v>
      </c>
      <c r="D57" s="34">
        <f t="shared" si="0"/>
        <v>3.1560983821081141</v>
      </c>
    </row>
    <row r="58" spans="2:30" x14ac:dyDescent="0.35">
      <c r="B58">
        <v>2022</v>
      </c>
      <c r="C58">
        <v>3514.616882465808</v>
      </c>
      <c r="D58" s="34">
        <f t="shared" si="0"/>
        <v>3.5146168824658082</v>
      </c>
    </row>
    <row r="59" spans="2:30" x14ac:dyDescent="0.35">
      <c r="B59">
        <v>2023</v>
      </c>
      <c r="C59">
        <v>3358.8803393240032</v>
      </c>
      <c r="D59" s="34">
        <f t="shared" si="0"/>
        <v>3.3588803393240032</v>
      </c>
      <c r="AC59">
        <v>3.3119999999999998</v>
      </c>
      <c r="AD59">
        <f>AC59*1000</f>
        <v>3312</v>
      </c>
    </row>
    <row r="60" spans="2:30" x14ac:dyDescent="0.35">
      <c r="B60">
        <v>2024</v>
      </c>
      <c r="C60">
        <v>5165</v>
      </c>
      <c r="D60" s="33">
        <v>5.165</v>
      </c>
      <c r="AC60">
        <v>2.7436775472702242</v>
      </c>
      <c r="AD60">
        <f t="shared" ref="AD60:AD67" si="1">AC60*1000</f>
        <v>2743.6775472702243</v>
      </c>
    </row>
    <row r="61" spans="2:30" x14ac:dyDescent="0.35">
      <c r="B61" s="26">
        <v>2025</v>
      </c>
      <c r="C61" s="26">
        <v>5229</v>
      </c>
      <c r="D61" s="34">
        <v>5.2290000000000001</v>
      </c>
      <c r="E61" cm="1">
        <f t="array" ref="E61:E107">_xlfn.FORECAST.LINEAR(B60:B106,D51:D60,B51:B60)</f>
        <v>4.0238275877537149</v>
      </c>
      <c r="AC61">
        <v>2.9528405029218039</v>
      </c>
      <c r="AD61">
        <f t="shared" si="1"/>
        <v>2952.8405029218038</v>
      </c>
    </row>
    <row r="62" spans="2:30" x14ac:dyDescent="0.35">
      <c r="B62">
        <v>2026</v>
      </c>
      <c r="C62">
        <v>5309</v>
      </c>
      <c r="D62" s="33">
        <v>5.3090000000000002</v>
      </c>
      <c r="E62">
        <v>4.1675177452377739</v>
      </c>
      <c r="AC62">
        <v>3.2252743871221292</v>
      </c>
      <c r="AD62">
        <f t="shared" si="1"/>
        <v>3225.2743871221292</v>
      </c>
    </row>
    <row r="63" spans="2:30" x14ac:dyDescent="0.35">
      <c r="B63">
        <v>2027</v>
      </c>
      <c r="C63">
        <v>5482</v>
      </c>
      <c r="D63" s="33">
        <v>5.4820000000000002</v>
      </c>
      <c r="E63">
        <v>4.3112079027218329</v>
      </c>
      <c r="AC63">
        <v>3.1098640958628909</v>
      </c>
      <c r="AD63">
        <f t="shared" si="1"/>
        <v>3109.8640958628907</v>
      </c>
    </row>
    <row r="64" spans="2:30" x14ac:dyDescent="0.35">
      <c r="B64">
        <v>2028</v>
      </c>
      <c r="C64">
        <v>5484</v>
      </c>
      <c r="D64" s="33">
        <v>5.484</v>
      </c>
      <c r="E64">
        <v>4.4548980602058919</v>
      </c>
      <c r="AC64">
        <v>3.2339666536790159</v>
      </c>
      <c r="AD64">
        <f t="shared" si="1"/>
        <v>3233.966653679016</v>
      </c>
    </row>
    <row r="65" spans="2:30" x14ac:dyDescent="0.35">
      <c r="B65">
        <v>2029</v>
      </c>
      <c r="C65">
        <v>5716</v>
      </c>
      <c r="D65" s="33">
        <v>5.7160000000000002</v>
      </c>
      <c r="E65">
        <v>4.5985882176899509</v>
      </c>
      <c r="AC65">
        <v>3.1560983821081141</v>
      </c>
      <c r="AD65">
        <f t="shared" si="1"/>
        <v>3156.098382108114</v>
      </c>
    </row>
    <row r="66" spans="2:30" x14ac:dyDescent="0.35">
      <c r="B66" s="26">
        <v>2030</v>
      </c>
      <c r="C66" s="26">
        <v>6059</v>
      </c>
      <c r="D66" s="34">
        <v>6.0590000000000002</v>
      </c>
      <c r="E66">
        <v>4.7422783751740099</v>
      </c>
      <c r="AC66">
        <v>3.5146168824658082</v>
      </c>
      <c r="AD66">
        <f t="shared" si="1"/>
        <v>3514.616882465808</v>
      </c>
    </row>
    <row r="67" spans="2:30" x14ac:dyDescent="0.35">
      <c r="B67">
        <v>2031</v>
      </c>
      <c r="C67">
        <v>6456</v>
      </c>
      <c r="D67" s="33">
        <v>6.4560000000000004</v>
      </c>
      <c r="E67">
        <v>4.8859685326580689</v>
      </c>
      <c r="AC67">
        <v>3.3588803393240032</v>
      </c>
      <c r="AD67">
        <f t="shared" si="1"/>
        <v>3358.8803393240032</v>
      </c>
    </row>
    <row r="68" spans="2:30" x14ac:dyDescent="0.35">
      <c r="B68">
        <v>2032</v>
      </c>
      <c r="C68">
        <v>6759</v>
      </c>
      <c r="D68" s="33">
        <v>6.7590000000000003</v>
      </c>
      <c r="E68">
        <v>5.0296586901421847</v>
      </c>
    </row>
    <row r="69" spans="2:30" x14ac:dyDescent="0.35">
      <c r="B69">
        <v>2033</v>
      </c>
      <c r="C69">
        <v>6668</v>
      </c>
      <c r="D69" s="33">
        <v>6.6680000000000001</v>
      </c>
      <c r="E69">
        <v>5.1733488476262437</v>
      </c>
    </row>
    <row r="70" spans="2:30" x14ac:dyDescent="0.35">
      <c r="B70">
        <v>2034</v>
      </c>
      <c r="C70">
        <v>6680</v>
      </c>
      <c r="D70" s="33">
        <v>6.68</v>
      </c>
      <c r="E70">
        <v>5.3170390051103027</v>
      </c>
    </row>
    <row r="71" spans="2:30" x14ac:dyDescent="0.35">
      <c r="B71" s="26">
        <v>2035</v>
      </c>
      <c r="C71" s="26">
        <v>7145</v>
      </c>
      <c r="D71" s="34">
        <v>7.1449999999999996</v>
      </c>
      <c r="E71">
        <v>5.4607291625943617</v>
      </c>
    </row>
    <row r="72" spans="2:30" x14ac:dyDescent="0.35">
      <c r="B72">
        <v>2036</v>
      </c>
      <c r="C72">
        <v>6880</v>
      </c>
      <c r="D72" s="33">
        <v>6.88</v>
      </c>
      <c r="E72">
        <v>5.6044193200784207</v>
      </c>
    </row>
    <row r="73" spans="2:30" x14ac:dyDescent="0.35">
      <c r="B73">
        <v>2037</v>
      </c>
      <c r="C73">
        <v>6880</v>
      </c>
      <c r="D73" s="33">
        <v>6.88</v>
      </c>
      <c r="E73">
        <v>5.7481094775624797</v>
      </c>
    </row>
    <row r="74" spans="2:30" x14ac:dyDescent="0.35">
      <c r="B74">
        <v>2038</v>
      </c>
      <c r="C74">
        <v>6880</v>
      </c>
      <c r="D74" s="33">
        <v>6.88</v>
      </c>
      <c r="E74">
        <v>5.8917996350465387</v>
      </c>
    </row>
    <row r="75" spans="2:30" x14ac:dyDescent="0.35">
      <c r="B75">
        <v>2039</v>
      </c>
      <c r="C75">
        <v>6880</v>
      </c>
      <c r="D75" s="33">
        <v>6.88</v>
      </c>
      <c r="E75">
        <v>6.0354897925305977</v>
      </c>
    </row>
    <row r="76" spans="2:30" x14ac:dyDescent="0.35">
      <c r="B76" s="26">
        <v>2040</v>
      </c>
      <c r="C76" s="26">
        <v>6880</v>
      </c>
      <c r="D76" s="34">
        <v>6.88</v>
      </c>
      <c r="E76">
        <v>6.1791799500146567</v>
      </c>
    </row>
    <row r="77" spans="2:30" x14ac:dyDescent="0.35">
      <c r="B77">
        <v>2041</v>
      </c>
      <c r="C77">
        <f>_xlfn.FORECAST.LINEAR(B77,C51:C76,B51:B76)</f>
        <v>7896.1809165650629</v>
      </c>
      <c r="D77" s="33">
        <f>C77/1000</f>
        <v>7.8961809165650632</v>
      </c>
      <c r="E77">
        <v>6.3228701074987157</v>
      </c>
    </row>
    <row r="78" spans="2:30" x14ac:dyDescent="0.35">
      <c r="B78">
        <v>2042</v>
      </c>
      <c r="C78">
        <f t="shared" ref="C78:C105" si="2">_xlfn.FORECAST.LINEAR(B78,C52:C77,B52:B77)</f>
        <v>8148.6959610450431</v>
      </c>
      <c r="D78" s="33">
        <f t="shared" ref="D78:D106" si="3">C78/1000</f>
        <v>8.1486959610450427</v>
      </c>
      <c r="E78">
        <v>6.4665602649827747</v>
      </c>
    </row>
    <row r="79" spans="2:30" x14ac:dyDescent="0.35">
      <c r="B79">
        <v>2043</v>
      </c>
      <c r="C79">
        <f t="shared" si="2"/>
        <v>8348.780792595353</v>
      </c>
      <c r="D79" s="33">
        <f t="shared" si="3"/>
        <v>8.3487807925953526</v>
      </c>
      <c r="E79">
        <v>6.6102504224668337</v>
      </c>
      <c r="H79" s="60"/>
      <c r="I79" s="60"/>
      <c r="J79" s="60">
        <v>75</v>
      </c>
      <c r="K79" s="60">
        <v>25</v>
      </c>
      <c r="L79" s="60"/>
      <c r="M79" s="60"/>
    </row>
    <row r="80" spans="2:30" x14ac:dyDescent="0.35">
      <c r="B80">
        <v>2044</v>
      </c>
      <c r="C80">
        <f t="shared" si="2"/>
        <v>8547.7756213592947</v>
      </c>
      <c r="D80" s="33">
        <f t="shared" si="3"/>
        <v>8.5477756213592944</v>
      </c>
      <c r="E80">
        <v>6.7539405799509495</v>
      </c>
      <c r="H80" s="60" t="s">
        <v>3</v>
      </c>
      <c r="I80" s="60" t="s">
        <v>55</v>
      </c>
      <c r="J80" s="60" t="s">
        <v>56</v>
      </c>
      <c r="K80" s="60" t="s">
        <v>43</v>
      </c>
      <c r="L80" s="60" t="s">
        <v>44</v>
      </c>
      <c r="M80" s="60"/>
      <c r="N80" t="s">
        <v>3</v>
      </c>
      <c r="O80">
        <v>2015</v>
      </c>
      <c r="P80">
        <v>2018</v>
      </c>
      <c r="Q80">
        <v>2020</v>
      </c>
      <c r="R80">
        <v>2025</v>
      </c>
      <c r="S80">
        <v>2030</v>
      </c>
      <c r="T80">
        <v>2035</v>
      </c>
      <c r="U80">
        <v>2040</v>
      </c>
      <c r="V80">
        <v>2045</v>
      </c>
      <c r="W80">
        <v>2050</v>
      </c>
      <c r="X80">
        <v>2055</v>
      </c>
      <c r="Y80">
        <v>2060</v>
      </c>
      <c r="Z80">
        <v>2065</v>
      </c>
      <c r="AA80">
        <v>2070</v>
      </c>
    </row>
    <row r="81" spans="2:28" x14ac:dyDescent="0.35">
      <c r="B81" s="26">
        <v>2045</v>
      </c>
      <c r="C81" s="26">
        <f>_xlfn.FORECAST.LINEAR(B81,C55:C80,B55:B80)</f>
        <v>8751.0475865134504</v>
      </c>
      <c r="D81" s="34">
        <f t="shared" si="3"/>
        <v>8.7510475865134509</v>
      </c>
      <c r="E81">
        <v>6.8976307374350085</v>
      </c>
      <c r="H81" s="60">
        <v>2015</v>
      </c>
      <c r="I81" s="61">
        <f>D51</f>
        <v>3.3119999999999998</v>
      </c>
      <c r="J81" s="60">
        <f>I81/0.88</f>
        <v>3.7636363636363632</v>
      </c>
      <c r="K81" s="60">
        <f>0.75*J81</f>
        <v>2.8227272727272723</v>
      </c>
      <c r="L81" s="60">
        <f>0.25*J81</f>
        <v>0.94090909090909081</v>
      </c>
      <c r="M81" s="60"/>
      <c r="N81" t="s">
        <v>55</v>
      </c>
      <c r="O81">
        <v>3.3119999999999998</v>
      </c>
      <c r="P81">
        <v>3.8340000000000001</v>
      </c>
      <c r="Q81">
        <v>3.9140000000000001</v>
      </c>
      <c r="R81">
        <v>5.2290000000000001</v>
      </c>
      <c r="S81">
        <v>6.0590000000000002</v>
      </c>
      <c r="T81">
        <v>7.1449999999999996</v>
      </c>
      <c r="U81">
        <v>6.88</v>
      </c>
      <c r="V81">
        <v>8.3201728755545332</v>
      </c>
      <c r="W81">
        <v>8.984777326895971</v>
      </c>
      <c r="X81">
        <v>9.6951227068590811</v>
      </c>
      <c r="Y81">
        <v>10.476641141388566</v>
      </c>
      <c r="Z81">
        <v>11.301186728297907</v>
      </c>
      <c r="AA81">
        <v>11.977188914721133</v>
      </c>
    </row>
    <row r="82" spans="2:28" x14ac:dyDescent="0.35">
      <c r="B82">
        <v>2046</v>
      </c>
      <c r="C82">
        <f t="shared" si="2"/>
        <v>8926.5183405897697</v>
      </c>
      <c r="D82" s="33">
        <f t="shared" si="3"/>
        <v>8.9265183405897695</v>
      </c>
      <c r="E82">
        <v>7.0413208949190675</v>
      </c>
      <c r="H82" s="60">
        <v>2018</v>
      </c>
      <c r="I82" s="61">
        <f>D54</f>
        <v>3.2252743871221292</v>
      </c>
      <c r="J82" s="60">
        <f t="shared" ref="J82:J93" si="4">I82/0.88</f>
        <v>3.6650845308206015</v>
      </c>
      <c r="K82" s="60">
        <f t="shared" ref="K82:K93" si="5">0.75*J82</f>
        <v>2.748813398115451</v>
      </c>
      <c r="L82" s="60">
        <f t="shared" ref="L82:L93" si="6">0.25*J82</f>
        <v>0.91627113270515037</v>
      </c>
      <c r="M82" s="60"/>
      <c r="N82" t="s">
        <v>56</v>
      </c>
      <c r="O82">
        <v>3.7636363636363632</v>
      </c>
      <c r="P82">
        <v>4.3568181818181815</v>
      </c>
      <c r="Q82">
        <v>4.4477272727272732</v>
      </c>
      <c r="R82">
        <v>5.9420454545454549</v>
      </c>
      <c r="S82">
        <v>6.8852272727272732</v>
      </c>
      <c r="T82">
        <v>8.1193181818181817</v>
      </c>
      <c r="U82">
        <v>7.8181818181818183</v>
      </c>
      <c r="V82">
        <v>9.454741904039242</v>
      </c>
      <c r="W82">
        <v>10.209974235109058</v>
      </c>
      <c r="X82">
        <v>11.017184894158047</v>
      </c>
      <c r="Y82">
        <v>11.905274024305188</v>
      </c>
      <c r="Z82">
        <v>12.842257645793076</v>
      </c>
      <c r="AA82">
        <v>13.610441948546741</v>
      </c>
    </row>
    <row r="83" spans="2:28" x14ac:dyDescent="0.35">
      <c r="B83">
        <v>2047</v>
      </c>
      <c r="C83">
        <f t="shared" si="2"/>
        <v>9087.6040449760621</v>
      </c>
      <c r="D83" s="33">
        <f t="shared" si="3"/>
        <v>9.0876040449760627</v>
      </c>
      <c r="E83">
        <v>7.1850110524031265</v>
      </c>
      <c r="H83" s="60">
        <v>2020</v>
      </c>
      <c r="I83" s="61">
        <f>D56</f>
        <v>3.2339666536790159</v>
      </c>
      <c r="J83" s="60">
        <f t="shared" si="4"/>
        <v>3.6749621064534272</v>
      </c>
      <c r="K83" s="60">
        <f t="shared" si="5"/>
        <v>2.7562215798400702</v>
      </c>
      <c r="L83" s="60">
        <f t="shared" si="6"/>
        <v>0.91874052661335681</v>
      </c>
      <c r="M83" s="60"/>
      <c r="N83" t="s">
        <v>43</v>
      </c>
      <c r="O83">
        <v>2.8227272727272723</v>
      </c>
      <c r="P83">
        <v>3.2676136363636363</v>
      </c>
      <c r="Q83">
        <v>3.3357954545454547</v>
      </c>
      <c r="R83">
        <v>4.4565340909090914</v>
      </c>
      <c r="S83">
        <v>5.1639204545454547</v>
      </c>
      <c r="T83">
        <v>6.0894886363636367</v>
      </c>
      <c r="U83">
        <v>5.8636363636363633</v>
      </c>
      <c r="V83">
        <v>7.0910564280294315</v>
      </c>
      <c r="W83">
        <v>7.6574806763317937</v>
      </c>
      <c r="X83">
        <v>8.2628886706185352</v>
      </c>
      <c r="Y83">
        <v>8.9289555182288911</v>
      </c>
      <c r="Z83">
        <v>9.631693234344807</v>
      </c>
      <c r="AA83">
        <v>10.207831461410056</v>
      </c>
    </row>
    <row r="84" spans="2:28" x14ac:dyDescent="0.35">
      <c r="B84">
        <v>2048</v>
      </c>
      <c r="C84">
        <f t="shared" si="2"/>
        <v>9214.2168833764736</v>
      </c>
      <c r="D84" s="33">
        <f t="shared" si="3"/>
        <v>9.2142168833764728</v>
      </c>
      <c r="E84">
        <v>7.3287012098871855</v>
      </c>
      <c r="H84" s="60">
        <v>2025</v>
      </c>
      <c r="I84" s="61">
        <f>D61</f>
        <v>5.2290000000000001</v>
      </c>
      <c r="J84" s="60">
        <f t="shared" si="4"/>
        <v>5.9420454545454549</v>
      </c>
      <c r="K84" s="60">
        <f t="shared" si="5"/>
        <v>4.4565340909090914</v>
      </c>
      <c r="L84" s="60">
        <f t="shared" si="6"/>
        <v>1.4855113636363637</v>
      </c>
      <c r="M84" s="60"/>
      <c r="N84" t="s">
        <v>44</v>
      </c>
      <c r="O84">
        <v>0.94090909090909081</v>
      </c>
      <c r="P84">
        <v>1.0892045454545454</v>
      </c>
      <c r="Q84">
        <v>1.1119318181818183</v>
      </c>
      <c r="R84">
        <v>1.4855113636363637</v>
      </c>
      <c r="S84">
        <v>1.7213068181818183</v>
      </c>
      <c r="T84">
        <v>2.0298295454545454</v>
      </c>
      <c r="U84">
        <v>1.9545454545454546</v>
      </c>
      <c r="V84">
        <v>2.3636854760098105</v>
      </c>
      <c r="W84">
        <v>2.5524935587772646</v>
      </c>
      <c r="X84">
        <v>2.7542962235395119</v>
      </c>
      <c r="Y84">
        <v>2.9763185060762969</v>
      </c>
      <c r="Z84">
        <v>3.210564411448269</v>
      </c>
      <c r="AA84">
        <v>3.4026104871366853</v>
      </c>
    </row>
    <row r="85" spans="2:28" x14ac:dyDescent="0.35">
      <c r="B85">
        <v>2049</v>
      </c>
      <c r="C85">
        <f t="shared" si="2"/>
        <v>9336.4440077505424</v>
      </c>
      <c r="D85" s="33">
        <f t="shared" si="3"/>
        <v>9.3364440077505417</v>
      </c>
      <c r="E85">
        <v>7.4723913673712445</v>
      </c>
      <c r="H85" s="60">
        <v>2030</v>
      </c>
      <c r="I85" s="61">
        <f>D66</f>
        <v>6.0590000000000002</v>
      </c>
      <c r="J85" s="60">
        <f t="shared" si="4"/>
        <v>6.8852272727272732</v>
      </c>
      <c r="K85" s="60">
        <f t="shared" si="5"/>
        <v>5.1639204545454547</v>
      </c>
      <c r="L85" s="60">
        <f t="shared" si="6"/>
        <v>1.7213068181818183</v>
      </c>
      <c r="M85" s="60"/>
    </row>
    <row r="86" spans="2:28" x14ac:dyDescent="0.35">
      <c r="B86" s="26">
        <v>2050</v>
      </c>
      <c r="C86" s="26">
        <f t="shared" si="2"/>
        <v>9411.4463106107432</v>
      </c>
      <c r="D86" s="34">
        <f t="shared" si="3"/>
        <v>9.411446310610744</v>
      </c>
      <c r="E86">
        <v>7.6160815248553035</v>
      </c>
      <c r="H86" s="60">
        <v>2035</v>
      </c>
      <c r="I86" s="61">
        <f>D71</f>
        <v>7.1449999999999996</v>
      </c>
      <c r="J86" s="60">
        <f t="shared" si="4"/>
        <v>8.1193181818181817</v>
      </c>
      <c r="K86" s="60">
        <f t="shared" si="5"/>
        <v>6.0894886363636367</v>
      </c>
      <c r="L86" s="60">
        <f t="shared" si="6"/>
        <v>2.0298295454545454</v>
      </c>
      <c r="M86" s="60"/>
    </row>
    <row r="87" spans="2:28" x14ac:dyDescent="0.35">
      <c r="B87">
        <v>2051</v>
      </c>
      <c r="C87">
        <f t="shared" si="2"/>
        <v>9598.4140738914721</v>
      </c>
      <c r="D87" s="33">
        <f t="shared" si="3"/>
        <v>9.5984140738914725</v>
      </c>
      <c r="E87">
        <v>7.7597716823393625</v>
      </c>
      <c r="H87" s="60">
        <v>2040</v>
      </c>
      <c r="I87" s="61">
        <f>D76</f>
        <v>6.88</v>
      </c>
      <c r="J87" s="60">
        <f t="shared" si="4"/>
        <v>7.8181818181818183</v>
      </c>
      <c r="K87" s="60">
        <f t="shared" si="5"/>
        <v>5.8636363636363633</v>
      </c>
      <c r="L87" s="60">
        <f t="shared" si="6"/>
        <v>1.9545454545454546</v>
      </c>
      <c r="M87" s="60"/>
    </row>
    <row r="88" spans="2:28" x14ac:dyDescent="0.35">
      <c r="B88">
        <v>2052</v>
      </c>
      <c r="C88">
        <f t="shared" si="2"/>
        <v>9780.4619886557339</v>
      </c>
      <c r="D88" s="33">
        <f t="shared" si="3"/>
        <v>9.780461988655734</v>
      </c>
      <c r="E88">
        <v>7.9034618398234215</v>
      </c>
      <c r="H88" s="60">
        <v>2045</v>
      </c>
      <c r="I88" s="61">
        <f>D81</f>
        <v>8.7510475865134509</v>
      </c>
      <c r="J88" s="60">
        <f t="shared" si="4"/>
        <v>9.944372257401648</v>
      </c>
      <c r="K88" s="60">
        <f t="shared" si="5"/>
        <v>7.4582791930512364</v>
      </c>
      <c r="L88" s="60">
        <f t="shared" si="6"/>
        <v>2.486093064350412</v>
      </c>
      <c r="M88" s="60"/>
    </row>
    <row r="89" spans="2:28" x14ac:dyDescent="0.35">
      <c r="B89">
        <v>2053</v>
      </c>
      <c r="C89">
        <f t="shared" si="2"/>
        <v>9957.0765296249301</v>
      </c>
      <c r="D89" s="33">
        <f t="shared" si="3"/>
        <v>9.9570765296249295</v>
      </c>
      <c r="E89">
        <v>8.0471519973074805</v>
      </c>
      <c r="H89" s="60">
        <v>2050</v>
      </c>
      <c r="I89" s="61">
        <f>D86</f>
        <v>9.411446310610744</v>
      </c>
      <c r="J89" s="60">
        <f t="shared" si="4"/>
        <v>10.694825352966754</v>
      </c>
      <c r="K89" s="60">
        <f t="shared" si="5"/>
        <v>8.0211190147250662</v>
      </c>
      <c r="L89" s="60">
        <f t="shared" si="6"/>
        <v>2.6737063382416886</v>
      </c>
      <c r="M89" s="60"/>
      <c r="Y89" s="40" t="s">
        <v>3</v>
      </c>
      <c r="Z89" s="40" t="s">
        <v>62</v>
      </c>
      <c r="AA89" s="40" t="s">
        <v>43</v>
      </c>
      <c r="AB89" s="40" t="s">
        <v>63</v>
      </c>
    </row>
    <row r="90" spans="2:28" x14ac:dyDescent="0.35">
      <c r="B90">
        <v>2054</v>
      </c>
      <c r="C90">
        <f t="shared" si="2"/>
        <v>10134.492120078648</v>
      </c>
      <c r="D90" s="33">
        <f t="shared" si="3"/>
        <v>10.134492120078649</v>
      </c>
      <c r="E90">
        <v>8.1908421547915395</v>
      </c>
      <c r="H90" s="60">
        <v>2055</v>
      </c>
      <c r="I90" s="61">
        <f>D91</f>
        <v>10.298066325713298</v>
      </c>
      <c r="J90" s="60">
        <f t="shared" si="4"/>
        <v>11.702348097401476</v>
      </c>
      <c r="K90" s="60">
        <f t="shared" si="5"/>
        <v>8.776761073051107</v>
      </c>
      <c r="L90" s="60">
        <f t="shared" si="6"/>
        <v>2.925587024350369</v>
      </c>
      <c r="M90" s="60"/>
      <c r="Y90" s="40">
        <v>2018</v>
      </c>
      <c r="Z90" s="40">
        <v>3.6650845308206015</v>
      </c>
      <c r="AA90" s="40">
        <f>Z90*0.75</f>
        <v>2.748813398115451</v>
      </c>
      <c r="AB90" s="40">
        <f>Z90*0.25</f>
        <v>0.91627113270515037</v>
      </c>
    </row>
    <row r="91" spans="2:28" x14ac:dyDescent="0.35">
      <c r="B91" s="26">
        <v>2055</v>
      </c>
      <c r="C91" s="26">
        <f t="shared" si="2"/>
        <v>10298.066325713298</v>
      </c>
      <c r="D91" s="34">
        <f>C91/1000</f>
        <v>10.298066325713298</v>
      </c>
      <c r="E91">
        <v>8.3345323122756554</v>
      </c>
      <c r="H91" s="60">
        <v>2060</v>
      </c>
      <c r="I91" s="61">
        <f>D96</f>
        <v>11.265453661879059</v>
      </c>
      <c r="J91" s="60">
        <f t="shared" si="4"/>
        <v>12.801651888498931</v>
      </c>
      <c r="K91" s="60">
        <f t="shared" si="5"/>
        <v>9.6012389163741982</v>
      </c>
      <c r="L91" s="60">
        <f t="shared" si="6"/>
        <v>3.2004129721247327</v>
      </c>
      <c r="M91" s="60"/>
      <c r="Y91" s="40">
        <v>2019</v>
      </c>
      <c r="Z91" s="40">
        <v>3.533936472571467</v>
      </c>
      <c r="AA91" s="40">
        <f t="shared" ref="AA91:AA115" si="7">Z91*0.75</f>
        <v>2.6504523544286003</v>
      </c>
      <c r="AB91" s="40">
        <f t="shared" ref="AB91:AB115" si="8">Z91*0.25</f>
        <v>0.88348411814286676</v>
      </c>
    </row>
    <row r="92" spans="2:28" x14ac:dyDescent="0.35">
      <c r="B92">
        <v>2056</v>
      </c>
      <c r="C92">
        <f t="shared" si="2"/>
        <v>10463.865866491047</v>
      </c>
      <c r="D92" s="33">
        <f t="shared" si="3"/>
        <v>10.463865866491048</v>
      </c>
      <c r="E92">
        <v>8.4782224697597144</v>
      </c>
      <c r="H92" s="60">
        <v>2065</v>
      </c>
      <c r="I92" s="61">
        <f>D101</f>
        <v>12.237931340800889</v>
      </c>
      <c r="J92" s="60">
        <f t="shared" si="4"/>
        <v>13.906740160001011</v>
      </c>
      <c r="K92" s="60">
        <f t="shared" si="5"/>
        <v>10.430055120000759</v>
      </c>
      <c r="L92" s="60">
        <f t="shared" si="6"/>
        <v>3.4766850400002527</v>
      </c>
      <c r="M92" s="60"/>
      <c r="Y92" s="40">
        <v>2020</v>
      </c>
      <c r="Z92" s="40">
        <v>3.6749621064534272</v>
      </c>
      <c r="AA92" s="40">
        <f t="shared" si="7"/>
        <v>2.7562215798400702</v>
      </c>
      <c r="AB92" s="40">
        <f t="shared" si="8"/>
        <v>0.91874052661335681</v>
      </c>
    </row>
    <row r="93" spans="2:28" x14ac:dyDescent="0.35">
      <c r="B93">
        <v>2057</v>
      </c>
      <c r="C93">
        <f t="shared" si="2"/>
        <v>10642.427801304962</v>
      </c>
      <c r="D93" s="33">
        <f t="shared" si="3"/>
        <v>10.642427801304963</v>
      </c>
      <c r="E93">
        <v>8.6219126272437734</v>
      </c>
      <c r="H93" s="60">
        <v>2070</v>
      </c>
      <c r="I93" s="61">
        <f>D106</f>
        <v>13.0266628259609</v>
      </c>
      <c r="J93" s="60">
        <f t="shared" si="4"/>
        <v>14.803025938591931</v>
      </c>
      <c r="K93" s="60">
        <f t="shared" si="5"/>
        <v>11.102269453943949</v>
      </c>
      <c r="L93" s="60">
        <f t="shared" si="6"/>
        <v>3.7007564846479828</v>
      </c>
      <c r="M93" s="60"/>
      <c r="Y93" s="40">
        <v>2021</v>
      </c>
      <c r="Z93" s="40">
        <v>3.5864754342137659</v>
      </c>
      <c r="AA93" s="40">
        <f t="shared" si="7"/>
        <v>2.6898565756603245</v>
      </c>
      <c r="AB93" s="40">
        <f t="shared" si="8"/>
        <v>0.89661885855344148</v>
      </c>
    </row>
    <row r="94" spans="2:28" x14ac:dyDescent="0.35">
      <c r="B94">
        <v>2058</v>
      </c>
      <c r="C94">
        <f t="shared" si="2"/>
        <v>10842.003579630284</v>
      </c>
      <c r="D94" s="33">
        <f t="shared" si="3"/>
        <v>10.842003579630283</v>
      </c>
      <c r="E94">
        <v>8.7656027847278324</v>
      </c>
      <c r="H94" s="60"/>
      <c r="I94" s="60"/>
      <c r="J94" s="60"/>
      <c r="K94" s="60"/>
      <c r="L94" s="60"/>
      <c r="M94" s="60"/>
      <c r="Y94" s="40">
        <v>2022</v>
      </c>
      <c r="Z94" s="40">
        <v>3.993882820983873</v>
      </c>
      <c r="AA94" s="40">
        <f t="shared" si="7"/>
        <v>2.9954121157379046</v>
      </c>
      <c r="AB94" s="40">
        <f t="shared" si="8"/>
        <v>0.99847070524596826</v>
      </c>
    </row>
    <row r="95" spans="2:28" x14ac:dyDescent="0.35">
      <c r="B95">
        <v>2059</v>
      </c>
      <c r="C95">
        <f t="shared" si="2"/>
        <v>11059.743990301387</v>
      </c>
      <c r="D95" s="33">
        <f t="shared" si="3"/>
        <v>11.059743990301387</v>
      </c>
      <c r="E95">
        <v>8.9092929422118914</v>
      </c>
      <c r="H95" s="60"/>
      <c r="I95" s="60"/>
      <c r="J95" s="60"/>
      <c r="K95" s="60"/>
      <c r="L95" s="60"/>
      <c r="M95" s="60"/>
      <c r="Y95" s="40">
        <v>2023</v>
      </c>
      <c r="Z95" s="40">
        <v>3.816909476504549</v>
      </c>
      <c r="AA95" s="40">
        <f t="shared" si="7"/>
        <v>2.8626821073784119</v>
      </c>
      <c r="AB95" s="40">
        <f t="shared" si="8"/>
        <v>0.95422736912613726</v>
      </c>
    </row>
    <row r="96" spans="2:28" x14ac:dyDescent="0.35">
      <c r="B96" s="26">
        <v>2060</v>
      </c>
      <c r="C96" s="26">
        <f t="shared" si="2"/>
        <v>11265.453661879059</v>
      </c>
      <c r="D96" s="34">
        <f t="shared" si="3"/>
        <v>11.265453661879059</v>
      </c>
      <c r="E96">
        <v>9.0529830996959504</v>
      </c>
      <c r="H96" s="60"/>
      <c r="I96" s="60"/>
      <c r="J96" s="60"/>
      <c r="K96" s="60"/>
      <c r="L96" s="60"/>
      <c r="M96" s="60"/>
      <c r="T96" t="s">
        <v>62</v>
      </c>
      <c r="Y96" s="40">
        <v>2024</v>
      </c>
      <c r="Z96" s="40">
        <v>3.8227272727272728</v>
      </c>
      <c r="AA96" s="40">
        <f t="shared" si="7"/>
        <v>2.8670454545454547</v>
      </c>
      <c r="AB96" s="40">
        <f t="shared" si="8"/>
        <v>0.95568181818181819</v>
      </c>
    </row>
    <row r="97" spans="2:28" x14ac:dyDescent="0.35">
      <c r="B97">
        <v>2061</v>
      </c>
      <c r="C97">
        <f t="shared" si="2"/>
        <v>11463.305646096705</v>
      </c>
      <c r="D97" s="33">
        <f t="shared" si="3"/>
        <v>11.463305646096705</v>
      </c>
      <c r="E97">
        <v>9.1966732571800094</v>
      </c>
      <c r="H97" s="60" t="s">
        <v>3</v>
      </c>
      <c r="I97" s="60" t="s">
        <v>55</v>
      </c>
      <c r="J97" s="60" t="s">
        <v>56</v>
      </c>
      <c r="K97" s="60" t="s">
        <v>43</v>
      </c>
      <c r="L97" s="60" t="s">
        <v>44</v>
      </c>
      <c r="M97" s="60"/>
      <c r="Q97" s="26">
        <v>2015</v>
      </c>
      <c r="R97" s="26">
        <v>3312</v>
      </c>
      <c r="S97" s="34">
        <f>R97/1000</f>
        <v>3.3119999999999998</v>
      </c>
      <c r="T97">
        <f>S97/0.88</f>
        <v>3.7636363636363632</v>
      </c>
      <c r="Y97" s="40">
        <v>2025</v>
      </c>
      <c r="Z97" s="40">
        <v>3.8295454545454546</v>
      </c>
      <c r="AA97" s="40">
        <f t="shared" si="7"/>
        <v>2.8721590909090908</v>
      </c>
      <c r="AB97" s="40">
        <f t="shared" si="8"/>
        <v>0.95738636363636365</v>
      </c>
    </row>
    <row r="98" spans="2:28" x14ac:dyDescent="0.35">
      <c r="B98">
        <v>2062</v>
      </c>
      <c r="C98">
        <f t="shared" si="2"/>
        <v>11689.330671007396</v>
      </c>
      <c r="D98" s="33">
        <f t="shared" si="3"/>
        <v>11.689330671007395</v>
      </c>
      <c r="E98">
        <v>9.3403634146640684</v>
      </c>
      <c r="H98" s="60">
        <v>2015</v>
      </c>
      <c r="I98" s="60">
        <v>3.3119999999999998</v>
      </c>
      <c r="J98" s="60">
        <v>3.7636363636363632</v>
      </c>
      <c r="K98" s="60">
        <v>2.8227272727272723</v>
      </c>
      <c r="L98" s="60">
        <v>0.94090909090909081</v>
      </c>
      <c r="M98" s="60"/>
      <c r="Q98">
        <v>2016</v>
      </c>
      <c r="R98">
        <v>2743.6775472702243</v>
      </c>
      <c r="S98" s="34">
        <f t="shared" ref="S98:S105" si="9">R98/1000</f>
        <v>2.7436775472702242</v>
      </c>
      <c r="T98">
        <f t="shared" ref="T98:T105" si="10">S98/0.88</f>
        <v>3.1178153946252549</v>
      </c>
      <c r="Y98" s="40">
        <v>2026</v>
      </c>
      <c r="Z98" s="40">
        <v>3.8363636363636364</v>
      </c>
      <c r="AA98" s="40">
        <f t="shared" si="7"/>
        <v>2.8772727272727274</v>
      </c>
      <c r="AB98" s="40">
        <f t="shared" si="8"/>
        <v>0.95909090909090911</v>
      </c>
    </row>
    <row r="99" spans="2:28" x14ac:dyDescent="0.35">
      <c r="B99">
        <v>2063</v>
      </c>
      <c r="C99">
        <f t="shared" si="2"/>
        <v>11887.436724555737</v>
      </c>
      <c r="D99" s="33">
        <f t="shared" si="3"/>
        <v>11.887436724555737</v>
      </c>
      <c r="E99">
        <v>9.4840535721481274</v>
      </c>
      <c r="H99" s="60">
        <v>2018</v>
      </c>
      <c r="I99" s="60">
        <v>3.8340000000000001</v>
      </c>
      <c r="J99" s="60">
        <v>4.3568181818181815</v>
      </c>
      <c r="K99" s="60">
        <v>3.2676136363636363</v>
      </c>
      <c r="L99" s="60">
        <v>1.0892045454545454</v>
      </c>
      <c r="M99" s="60"/>
      <c r="Q99">
        <v>2017</v>
      </c>
      <c r="R99">
        <v>2952.8405029218038</v>
      </c>
      <c r="S99" s="34">
        <f t="shared" si="9"/>
        <v>2.9528405029218039</v>
      </c>
      <c r="T99">
        <f t="shared" si="10"/>
        <v>3.3555005715020498</v>
      </c>
      <c r="Y99" s="40">
        <v>2027</v>
      </c>
      <c r="Z99" s="40">
        <v>3.8431818181818183</v>
      </c>
      <c r="AA99" s="40">
        <f t="shared" si="7"/>
        <v>2.8823863636363636</v>
      </c>
      <c r="AB99" s="40">
        <f t="shared" si="8"/>
        <v>0.96079545454545456</v>
      </c>
    </row>
    <row r="100" spans="2:28" x14ac:dyDescent="0.35">
      <c r="B100">
        <v>2064</v>
      </c>
      <c r="C100">
        <f t="shared" si="2"/>
        <v>12071.626810917631</v>
      </c>
      <c r="D100" s="33">
        <f t="shared" si="3"/>
        <v>12.07162681091763</v>
      </c>
      <c r="E100">
        <v>9.6277437296321864</v>
      </c>
      <c r="H100" s="60">
        <v>2020</v>
      </c>
      <c r="I100" s="60">
        <v>3.9140000000000001</v>
      </c>
      <c r="J100" s="60">
        <v>4.4477272727272732</v>
      </c>
      <c r="K100" s="60">
        <v>3.3357954545454547</v>
      </c>
      <c r="L100" s="60">
        <v>1.1119318181818183</v>
      </c>
      <c r="M100" s="60"/>
      <c r="Q100" s="26">
        <v>2018</v>
      </c>
      <c r="R100" s="26">
        <v>3225.2743871221292</v>
      </c>
      <c r="S100" s="34">
        <f t="shared" si="9"/>
        <v>3.2252743871221292</v>
      </c>
      <c r="T100">
        <f t="shared" si="10"/>
        <v>3.6650845308206015</v>
      </c>
      <c r="Y100" s="40">
        <v>2028</v>
      </c>
      <c r="Z100" s="40">
        <v>3.85</v>
      </c>
      <c r="AA100" s="40">
        <f t="shared" si="7"/>
        <v>2.8875000000000002</v>
      </c>
      <c r="AB100" s="40">
        <f t="shared" si="8"/>
        <v>0.96250000000000002</v>
      </c>
    </row>
    <row r="101" spans="2:28" x14ac:dyDescent="0.35">
      <c r="B101" s="26">
        <v>2065</v>
      </c>
      <c r="C101" s="26">
        <f t="shared" si="2"/>
        <v>12237.931340800889</v>
      </c>
      <c r="D101" s="34">
        <f t="shared" si="3"/>
        <v>12.237931340800889</v>
      </c>
      <c r="E101">
        <v>9.7714338871162454</v>
      </c>
      <c r="H101" s="60">
        <v>2025</v>
      </c>
      <c r="I101" s="60">
        <v>5.2290000000000001</v>
      </c>
      <c r="J101" s="60">
        <v>5.9420454545454549</v>
      </c>
      <c r="K101" s="60">
        <v>4.4565340909090914</v>
      </c>
      <c r="L101" s="60">
        <v>1.4855113636363637</v>
      </c>
      <c r="M101" s="60"/>
      <c r="Q101">
        <v>2019</v>
      </c>
      <c r="R101">
        <v>3109.8640958628907</v>
      </c>
      <c r="S101" s="34">
        <f t="shared" si="9"/>
        <v>3.1098640958628909</v>
      </c>
      <c r="T101">
        <f t="shared" si="10"/>
        <v>3.533936472571467</v>
      </c>
      <c r="Y101" s="40">
        <v>2029</v>
      </c>
      <c r="Z101" s="40">
        <v>3.8568181818181819</v>
      </c>
      <c r="AA101" s="40">
        <f t="shared" si="7"/>
        <v>2.8926136363636363</v>
      </c>
      <c r="AB101" s="40">
        <f t="shared" si="8"/>
        <v>0.96420454545454548</v>
      </c>
    </row>
    <row r="102" spans="2:28" x14ac:dyDescent="0.35">
      <c r="B102">
        <v>2066</v>
      </c>
      <c r="C102">
        <f t="shared" si="2"/>
        <v>12381.898473949928</v>
      </c>
      <c r="D102" s="33">
        <f t="shared" si="3"/>
        <v>12.381898473949928</v>
      </c>
      <c r="E102">
        <v>9.9151240446003044</v>
      </c>
      <c r="H102" s="60">
        <v>2030</v>
      </c>
      <c r="I102" s="60">
        <v>6.0590000000000002</v>
      </c>
      <c r="J102" s="60">
        <v>6.8852272727272732</v>
      </c>
      <c r="K102" s="60">
        <v>5.1639204545454547</v>
      </c>
      <c r="L102" s="60">
        <v>1.7213068181818183</v>
      </c>
      <c r="M102" s="60"/>
      <c r="Q102" s="26">
        <v>2020</v>
      </c>
      <c r="R102" s="26">
        <v>3233.966653679016</v>
      </c>
      <c r="S102" s="34">
        <f t="shared" si="9"/>
        <v>3.2339666536790159</v>
      </c>
      <c r="T102">
        <f t="shared" si="10"/>
        <v>3.6749621064534272</v>
      </c>
      <c r="Y102" s="40">
        <v>2030</v>
      </c>
      <c r="Z102" s="40">
        <v>3.8636363636363633</v>
      </c>
      <c r="AA102" s="40">
        <f t="shared" si="7"/>
        <v>2.8977272727272725</v>
      </c>
      <c r="AB102" s="40">
        <f t="shared" si="8"/>
        <v>0.96590909090909083</v>
      </c>
    </row>
    <row r="103" spans="2:28" x14ac:dyDescent="0.35">
      <c r="B103">
        <v>2067</v>
      </c>
      <c r="C103">
        <f t="shared" si="2"/>
        <v>12498.556569053093</v>
      </c>
      <c r="D103" s="33">
        <f t="shared" si="3"/>
        <v>12.498556569053093</v>
      </c>
      <c r="E103">
        <v>10.05881420208442</v>
      </c>
      <c r="H103" s="60">
        <v>2035</v>
      </c>
      <c r="I103" s="60">
        <v>7.1449999999999996</v>
      </c>
      <c r="J103" s="60">
        <v>8.1193181818181817</v>
      </c>
      <c r="K103" s="60">
        <v>6.0894886363636367</v>
      </c>
      <c r="L103" s="60">
        <v>2.0298295454545454</v>
      </c>
      <c r="M103" s="60"/>
      <c r="Q103">
        <v>2021</v>
      </c>
      <c r="R103">
        <v>3156.098382108114</v>
      </c>
      <c r="S103" s="34">
        <f t="shared" si="9"/>
        <v>3.1560983821081141</v>
      </c>
      <c r="T103">
        <f t="shared" si="10"/>
        <v>3.5864754342137659</v>
      </c>
      <c r="Y103" s="40">
        <v>2031</v>
      </c>
      <c r="Z103" s="40">
        <v>3.8704545454545456</v>
      </c>
      <c r="AA103" s="40">
        <f t="shared" si="7"/>
        <v>2.9028409090909091</v>
      </c>
      <c r="AB103" s="40">
        <f t="shared" si="8"/>
        <v>0.9676136363636364</v>
      </c>
    </row>
    <row r="104" spans="2:28" x14ac:dyDescent="0.35">
      <c r="B104">
        <v>2068</v>
      </c>
      <c r="C104">
        <f t="shared" si="2"/>
        <v>12669.923202608828</v>
      </c>
      <c r="D104" s="33">
        <f t="shared" si="3"/>
        <v>12.669923202608828</v>
      </c>
      <c r="E104">
        <v>10.202504359568479</v>
      </c>
      <c r="H104" s="60">
        <v>2040</v>
      </c>
      <c r="I104" s="60">
        <v>6.88</v>
      </c>
      <c r="J104" s="60">
        <v>7.8181818181818183</v>
      </c>
      <c r="K104" s="60">
        <v>5.8636363636363633</v>
      </c>
      <c r="L104" s="60">
        <v>1.9545454545454546</v>
      </c>
      <c r="M104" s="60"/>
      <c r="Q104">
        <v>2022</v>
      </c>
      <c r="R104">
        <v>3514.616882465808</v>
      </c>
      <c r="S104" s="34">
        <f t="shared" si="9"/>
        <v>3.5146168824658082</v>
      </c>
      <c r="T104">
        <f t="shared" si="10"/>
        <v>3.993882820983873</v>
      </c>
      <c r="Y104" s="40">
        <v>2032</v>
      </c>
      <c r="Z104" s="40">
        <v>3.877272727272727</v>
      </c>
      <c r="AA104" s="40">
        <f t="shared" si="7"/>
        <v>2.9079545454545452</v>
      </c>
      <c r="AB104" s="40">
        <f t="shared" si="8"/>
        <v>0.96931818181818175</v>
      </c>
    </row>
    <row r="105" spans="2:28" x14ac:dyDescent="0.35">
      <c r="B105">
        <v>2069</v>
      </c>
      <c r="C105">
        <f t="shared" si="2"/>
        <v>12846.925608366961</v>
      </c>
      <c r="D105" s="33">
        <f t="shared" si="3"/>
        <v>12.846925608366961</v>
      </c>
      <c r="E105">
        <v>10.346194517052538</v>
      </c>
      <c r="H105" s="60">
        <v>2045</v>
      </c>
      <c r="I105" s="60">
        <v>8.3201728755545332</v>
      </c>
      <c r="J105" s="60">
        <v>9.454741904039242</v>
      </c>
      <c r="K105" s="60">
        <v>7.0910564280294315</v>
      </c>
      <c r="L105" s="60">
        <v>2.3636854760098105</v>
      </c>
      <c r="M105" s="60"/>
      <c r="Q105">
        <v>2023</v>
      </c>
      <c r="R105">
        <v>3358.8803393240032</v>
      </c>
      <c r="S105" s="34">
        <f t="shared" si="9"/>
        <v>3.3588803393240032</v>
      </c>
      <c r="T105">
        <f t="shared" si="10"/>
        <v>3.816909476504549</v>
      </c>
      <c r="Y105" s="40">
        <v>2033</v>
      </c>
      <c r="Z105" s="40">
        <v>3.8840909090909093</v>
      </c>
      <c r="AA105" s="40">
        <f t="shared" si="7"/>
        <v>2.9130681818181818</v>
      </c>
      <c r="AB105" s="40">
        <f t="shared" si="8"/>
        <v>0.97102272727272732</v>
      </c>
    </row>
    <row r="106" spans="2:28" x14ac:dyDescent="0.35">
      <c r="B106" s="26">
        <v>2070</v>
      </c>
      <c r="C106" s="26">
        <f>_xlfn.FORECAST.LINEAR(B106,C80:C105,B80:B105)</f>
        <v>13026.662825960899</v>
      </c>
      <c r="D106" s="34">
        <f t="shared" si="3"/>
        <v>13.0266628259609</v>
      </c>
      <c r="E106">
        <v>10.489884674536597</v>
      </c>
      <c r="F106">
        <f>E106/0.88</f>
        <v>11.920323493791587</v>
      </c>
      <c r="H106" s="60">
        <v>2050</v>
      </c>
      <c r="I106" s="60">
        <v>8.984777326895971</v>
      </c>
      <c r="J106" s="60">
        <v>10.209974235109058</v>
      </c>
      <c r="K106" s="60">
        <v>7.6574806763317937</v>
      </c>
      <c r="L106" s="60">
        <v>2.5524935587772646</v>
      </c>
      <c r="M106" s="60"/>
      <c r="R106" t="s">
        <v>61</v>
      </c>
      <c r="Y106" s="40">
        <v>2034</v>
      </c>
      <c r="Z106" s="40">
        <v>3.8909090909090907</v>
      </c>
      <c r="AA106" s="40">
        <f t="shared" si="7"/>
        <v>2.918181818181818</v>
      </c>
      <c r="AB106" s="40">
        <f t="shared" si="8"/>
        <v>0.97272727272727266</v>
      </c>
    </row>
    <row r="107" spans="2:28" x14ac:dyDescent="0.35">
      <c r="E107">
        <v>10.633574832020656</v>
      </c>
      <c r="H107" s="60">
        <v>2055</v>
      </c>
      <c r="I107" s="60">
        <v>9.6951227068590811</v>
      </c>
      <c r="J107" s="60">
        <v>11.017184894158047</v>
      </c>
      <c r="K107" s="60">
        <v>8.2628886706185352</v>
      </c>
      <c r="L107" s="60">
        <v>2.7542962235395119</v>
      </c>
      <c r="M107" s="60"/>
      <c r="R107" t="s">
        <v>3</v>
      </c>
      <c r="S107" t="s">
        <v>60</v>
      </c>
      <c r="Y107" s="40">
        <v>2035</v>
      </c>
      <c r="Z107" s="40">
        <v>3.8977272727272729</v>
      </c>
      <c r="AA107" s="40">
        <f t="shared" si="7"/>
        <v>2.9232954545454546</v>
      </c>
      <c r="AB107" s="40">
        <f t="shared" si="8"/>
        <v>0.97443181818181823</v>
      </c>
    </row>
    <row r="108" spans="2:28" x14ac:dyDescent="0.35">
      <c r="H108" s="60">
        <v>2060</v>
      </c>
      <c r="I108" s="60">
        <v>10.476641141388566</v>
      </c>
      <c r="J108" s="60">
        <v>11.905274024305188</v>
      </c>
      <c r="K108" s="60">
        <v>8.9289555182288911</v>
      </c>
      <c r="L108" s="60">
        <v>2.9763185060762969</v>
      </c>
      <c r="M108" s="60"/>
      <c r="R108">
        <v>2024</v>
      </c>
      <c r="S108">
        <v>3.3639999999999999</v>
      </c>
      <c r="T108">
        <f>S108/0.88</f>
        <v>3.8227272727272728</v>
      </c>
      <c r="Y108" s="40">
        <v>2036</v>
      </c>
      <c r="Z108" s="40">
        <v>3.9045454545454543</v>
      </c>
      <c r="AA108" s="40">
        <f t="shared" si="7"/>
        <v>2.9284090909090907</v>
      </c>
      <c r="AB108" s="40">
        <f t="shared" si="8"/>
        <v>0.97613636363636358</v>
      </c>
    </row>
    <row r="109" spans="2:28" x14ac:dyDescent="0.35">
      <c r="H109" s="60">
        <v>2065</v>
      </c>
      <c r="I109" s="60">
        <v>11.301186728297907</v>
      </c>
      <c r="J109" s="60">
        <v>12.842257645793076</v>
      </c>
      <c r="K109" s="60">
        <v>9.631693234344807</v>
      </c>
      <c r="L109" s="60">
        <v>3.210564411448269</v>
      </c>
      <c r="M109" s="60"/>
      <c r="R109">
        <v>2025</v>
      </c>
      <c r="S109">
        <v>3.37</v>
      </c>
      <c r="T109">
        <f t="shared" ref="T109:T127" si="11">S109/0.88</f>
        <v>3.8295454545454546</v>
      </c>
      <c r="Y109" s="40">
        <v>2037</v>
      </c>
      <c r="Z109" s="40">
        <v>3.9113636363636366</v>
      </c>
      <c r="AA109" s="40">
        <f t="shared" si="7"/>
        <v>2.9335227272727273</v>
      </c>
      <c r="AB109" s="40">
        <f t="shared" si="8"/>
        <v>0.97784090909090915</v>
      </c>
    </row>
    <row r="110" spans="2:28" x14ac:dyDescent="0.35">
      <c r="H110" s="60">
        <v>2070</v>
      </c>
      <c r="I110" s="60">
        <v>11.977188914721133</v>
      </c>
      <c r="J110" s="60">
        <v>13.610441948546741</v>
      </c>
      <c r="K110" s="60">
        <v>10.207831461410056</v>
      </c>
      <c r="L110" s="60">
        <v>3.4026104871366853</v>
      </c>
      <c r="M110" s="60"/>
      <c r="R110">
        <v>2026</v>
      </c>
      <c r="S110">
        <v>3.3759999999999999</v>
      </c>
      <c r="T110">
        <f t="shared" si="11"/>
        <v>3.8363636363636364</v>
      </c>
      <c r="Y110" s="40">
        <v>2038</v>
      </c>
      <c r="Z110" s="40">
        <v>3.918181818181818</v>
      </c>
      <c r="AA110" s="40">
        <f t="shared" si="7"/>
        <v>2.9386363636363635</v>
      </c>
      <c r="AB110" s="40">
        <f t="shared" si="8"/>
        <v>0.9795454545454545</v>
      </c>
    </row>
    <row r="111" spans="2:28" x14ac:dyDescent="0.35">
      <c r="H111" s="60"/>
      <c r="I111" s="60"/>
      <c r="J111" s="60"/>
      <c r="K111" s="60"/>
      <c r="L111" s="60"/>
      <c r="M111" s="60"/>
      <c r="R111">
        <v>2027</v>
      </c>
      <c r="S111">
        <v>3.3820000000000001</v>
      </c>
      <c r="T111">
        <f t="shared" si="11"/>
        <v>3.8431818181818183</v>
      </c>
      <c r="Y111" s="40">
        <v>2039</v>
      </c>
      <c r="Z111" s="40">
        <v>3.9250000000000003</v>
      </c>
      <c r="AA111" s="40">
        <f t="shared" si="7"/>
        <v>2.9437500000000001</v>
      </c>
      <c r="AB111" s="40">
        <f t="shared" si="8"/>
        <v>0.98125000000000007</v>
      </c>
    </row>
    <row r="112" spans="2:28" x14ac:dyDescent="0.35">
      <c r="R112">
        <v>2028</v>
      </c>
      <c r="S112">
        <v>3.3879999999999999</v>
      </c>
      <c r="T112">
        <f t="shared" si="11"/>
        <v>3.85</v>
      </c>
      <c r="Y112" s="40">
        <v>2040</v>
      </c>
      <c r="Z112" s="40">
        <v>3.9318181818181817</v>
      </c>
      <c r="AA112" s="40">
        <f t="shared" si="7"/>
        <v>2.9488636363636362</v>
      </c>
      <c r="AB112" s="40">
        <f t="shared" si="8"/>
        <v>0.98295454545454541</v>
      </c>
    </row>
    <row r="113" spans="18:28" x14ac:dyDescent="0.35">
      <c r="R113">
        <v>2029</v>
      </c>
      <c r="S113">
        <v>3.3940000000000001</v>
      </c>
      <c r="T113">
        <f t="shared" si="11"/>
        <v>3.8568181818181819</v>
      </c>
      <c r="Y113" s="40">
        <v>2050</v>
      </c>
      <c r="Z113" s="40">
        <v>3.9954545454545456</v>
      </c>
      <c r="AA113" s="40">
        <f t="shared" si="7"/>
        <v>2.9965909090909091</v>
      </c>
      <c r="AB113" s="40">
        <f t="shared" si="8"/>
        <v>0.9988636363636364</v>
      </c>
    </row>
    <row r="114" spans="18:28" x14ac:dyDescent="0.35">
      <c r="R114">
        <v>2030</v>
      </c>
      <c r="S114">
        <v>3.4</v>
      </c>
      <c r="T114">
        <f t="shared" si="11"/>
        <v>3.8636363636363633</v>
      </c>
      <c r="Y114" s="40">
        <v>2060</v>
      </c>
      <c r="Z114" s="40">
        <v>4.0590909090909095</v>
      </c>
      <c r="AA114" s="40">
        <f t="shared" si="7"/>
        <v>3.0443181818181824</v>
      </c>
      <c r="AB114" s="40">
        <f t="shared" si="8"/>
        <v>1.0147727272727274</v>
      </c>
    </row>
    <row r="115" spans="18:28" x14ac:dyDescent="0.35">
      <c r="R115">
        <v>2031</v>
      </c>
      <c r="S115">
        <v>3.4060000000000001</v>
      </c>
      <c r="T115">
        <f t="shared" si="11"/>
        <v>3.8704545454545456</v>
      </c>
      <c r="Y115" s="40">
        <v>2070</v>
      </c>
      <c r="Z115" s="40">
        <v>4.122727272727273</v>
      </c>
      <c r="AA115" s="40">
        <f t="shared" si="7"/>
        <v>3.0920454545454548</v>
      </c>
      <c r="AB115" s="40">
        <f t="shared" si="8"/>
        <v>1.0306818181818183</v>
      </c>
    </row>
    <row r="116" spans="18:28" x14ac:dyDescent="0.35">
      <c r="R116">
        <v>2032</v>
      </c>
      <c r="S116">
        <v>3.4119999999999999</v>
      </c>
      <c r="T116">
        <f t="shared" si="11"/>
        <v>3.877272727272727</v>
      </c>
    </row>
    <row r="117" spans="18:28" x14ac:dyDescent="0.35">
      <c r="R117">
        <v>2033</v>
      </c>
      <c r="S117">
        <v>3.4180000000000001</v>
      </c>
      <c r="T117">
        <f t="shared" si="11"/>
        <v>3.8840909090909093</v>
      </c>
    </row>
    <row r="118" spans="18:28" x14ac:dyDescent="0.35">
      <c r="R118">
        <v>2034</v>
      </c>
      <c r="S118">
        <v>3.4239999999999999</v>
      </c>
      <c r="T118">
        <f t="shared" si="11"/>
        <v>3.8909090909090907</v>
      </c>
    </row>
    <row r="119" spans="18:28" x14ac:dyDescent="0.35">
      <c r="R119">
        <v>2035</v>
      </c>
      <c r="S119">
        <v>3.43</v>
      </c>
      <c r="T119">
        <f t="shared" si="11"/>
        <v>3.8977272727272729</v>
      </c>
    </row>
    <row r="120" spans="18:28" x14ac:dyDescent="0.35">
      <c r="R120">
        <v>2036</v>
      </c>
      <c r="S120">
        <v>3.4359999999999999</v>
      </c>
      <c r="T120">
        <f t="shared" si="11"/>
        <v>3.9045454545454543</v>
      </c>
    </row>
    <row r="121" spans="18:28" x14ac:dyDescent="0.35">
      <c r="R121">
        <v>2037</v>
      </c>
      <c r="S121">
        <v>3.4420000000000002</v>
      </c>
      <c r="T121">
        <f t="shared" si="11"/>
        <v>3.9113636363636366</v>
      </c>
    </row>
    <row r="122" spans="18:28" x14ac:dyDescent="0.35">
      <c r="R122">
        <v>2038</v>
      </c>
      <c r="S122">
        <v>3.448</v>
      </c>
      <c r="T122">
        <f t="shared" si="11"/>
        <v>3.918181818181818</v>
      </c>
    </row>
    <row r="123" spans="18:28" x14ac:dyDescent="0.35">
      <c r="R123">
        <v>2039</v>
      </c>
      <c r="S123">
        <v>3.4540000000000002</v>
      </c>
      <c r="T123">
        <f t="shared" si="11"/>
        <v>3.9250000000000003</v>
      </c>
    </row>
    <row r="124" spans="18:28" x14ac:dyDescent="0.35">
      <c r="R124">
        <v>2040</v>
      </c>
      <c r="S124">
        <v>3.46</v>
      </c>
      <c r="T124">
        <f t="shared" si="11"/>
        <v>3.9318181818181817</v>
      </c>
    </row>
    <row r="125" spans="18:28" x14ac:dyDescent="0.35">
      <c r="R125">
        <v>2050</v>
      </c>
      <c r="S125">
        <v>3.516</v>
      </c>
      <c r="T125">
        <f t="shared" si="11"/>
        <v>3.9954545454545456</v>
      </c>
    </row>
    <row r="126" spans="18:28" x14ac:dyDescent="0.35">
      <c r="R126">
        <v>2060</v>
      </c>
      <c r="S126">
        <v>3.5720000000000001</v>
      </c>
      <c r="T126">
        <f t="shared" si="11"/>
        <v>4.0590909090909095</v>
      </c>
    </row>
    <row r="127" spans="18:28" x14ac:dyDescent="0.35">
      <c r="R127">
        <v>2070</v>
      </c>
      <c r="S127">
        <v>3.6280000000000001</v>
      </c>
      <c r="T127">
        <f t="shared" si="11"/>
        <v>4.122727272727273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22"/>
  <sheetViews>
    <sheetView workbookViewId="0">
      <selection activeCell="F26" sqref="F26"/>
    </sheetView>
  </sheetViews>
  <sheetFormatPr defaultRowHeight="14.5" x14ac:dyDescent="0.35"/>
  <sheetData>
    <row r="2" spans="1:4" x14ac:dyDescent="0.35">
      <c r="C2" t="s">
        <v>68</v>
      </c>
    </row>
    <row r="3" spans="1:4" x14ac:dyDescent="0.35">
      <c r="A3">
        <v>2015</v>
      </c>
      <c r="B3">
        <v>1481585.8759999999</v>
      </c>
      <c r="C3">
        <f>B3/10^6</f>
        <v>1.481585876</v>
      </c>
      <c r="D3">
        <f>C3/0.54/0.88</f>
        <v>3.1178153956228956</v>
      </c>
    </row>
    <row r="4" spans="1:4" x14ac:dyDescent="0.35">
      <c r="A4">
        <v>2016</v>
      </c>
      <c r="B4">
        <v>1594533.872</v>
      </c>
      <c r="C4">
        <f t="shared" ref="C4:C10" si="0">B4/10^6</f>
        <v>1.594533872</v>
      </c>
      <c r="D4">
        <f t="shared" ref="D4:D10" si="1">C4/0.54/0.88</f>
        <v>3.355500572390572</v>
      </c>
    </row>
    <row r="5" spans="1:4" x14ac:dyDescent="0.35">
      <c r="A5">
        <v>2017</v>
      </c>
      <c r="B5">
        <v>1741648.169</v>
      </c>
      <c r="C5">
        <f t="shared" si="0"/>
        <v>1.7416481690000001</v>
      </c>
      <c r="D5">
        <f t="shared" si="1"/>
        <v>3.6650845307239055</v>
      </c>
    </row>
    <row r="6" spans="1:4" x14ac:dyDescent="0.35">
      <c r="A6">
        <v>2018</v>
      </c>
      <c r="B6">
        <v>1679326.612</v>
      </c>
      <c r="C6">
        <f t="shared" si="0"/>
        <v>1.6793266119999999</v>
      </c>
      <c r="D6">
        <f t="shared" si="1"/>
        <v>3.5339364730639726</v>
      </c>
    </row>
    <row r="7" spans="1:4" x14ac:dyDescent="0.35">
      <c r="A7">
        <v>2019</v>
      </c>
      <c r="B7">
        <v>1746341.993</v>
      </c>
      <c r="C7">
        <f t="shared" si="0"/>
        <v>1.7463419929999999</v>
      </c>
      <c r="D7">
        <f t="shared" si="1"/>
        <v>3.6749621064814808</v>
      </c>
    </row>
    <row r="8" spans="1:4" x14ac:dyDescent="0.35">
      <c r="A8">
        <v>2020</v>
      </c>
      <c r="B8">
        <v>1704293.1259999999</v>
      </c>
      <c r="C8">
        <f t="shared" si="0"/>
        <v>1.7042931259999998</v>
      </c>
      <c r="D8">
        <f t="shared" si="1"/>
        <v>3.5864754335016831</v>
      </c>
    </row>
    <row r="9" spans="1:4" x14ac:dyDescent="0.35">
      <c r="A9">
        <v>2021</v>
      </c>
      <c r="B9">
        <v>1897893.1170000001</v>
      </c>
      <c r="C9">
        <f t="shared" si="0"/>
        <v>1.8978931170000002</v>
      </c>
      <c r="D9">
        <f t="shared" si="1"/>
        <v>3.9938828219696969</v>
      </c>
    </row>
    <row r="10" spans="1:4" x14ac:dyDescent="0.35">
      <c r="A10">
        <v>2022</v>
      </c>
      <c r="B10">
        <v>1813795.3829999999</v>
      </c>
      <c r="C10">
        <f t="shared" si="0"/>
        <v>1.813795383</v>
      </c>
      <c r="D10">
        <f t="shared" si="1"/>
        <v>3.8169094760101006</v>
      </c>
    </row>
    <row r="11" spans="1:4" x14ac:dyDescent="0.35">
      <c r="A11">
        <v>2023</v>
      </c>
      <c r="D11" cm="1">
        <f t="array" ref="D11:D22">_xlfn.FORECAST.LINEAR(A11:A22,D3:D10,A3:A10)</f>
        <v>4.0211477165253768</v>
      </c>
    </row>
    <row r="12" spans="1:4" x14ac:dyDescent="0.35">
      <c r="A12">
        <v>2024</v>
      </c>
      <c r="D12">
        <v>4.1162759088153393</v>
      </c>
    </row>
    <row r="13" spans="1:4" x14ac:dyDescent="0.35">
      <c r="A13">
        <v>2025</v>
      </c>
      <c r="D13">
        <v>4.2114041011053303</v>
      </c>
    </row>
    <row r="14" spans="1:4" x14ac:dyDescent="0.35">
      <c r="A14">
        <v>2030</v>
      </c>
      <c r="D14">
        <v>4.6870450625551427</v>
      </c>
    </row>
    <row r="15" spans="1:4" x14ac:dyDescent="0.35">
      <c r="A15">
        <v>2035</v>
      </c>
      <c r="D15">
        <v>5.1626860240049552</v>
      </c>
    </row>
    <row r="16" spans="1:4" x14ac:dyDescent="0.35">
      <c r="A16">
        <v>2040</v>
      </c>
      <c r="D16">
        <v>5.6383269854547677</v>
      </c>
    </row>
    <row r="17" spans="1:4" x14ac:dyDescent="0.35">
      <c r="A17">
        <v>2045</v>
      </c>
      <c r="D17">
        <v>6.1139679469045802</v>
      </c>
    </row>
    <row r="18" spans="1:4" x14ac:dyDescent="0.35">
      <c r="A18">
        <v>2050</v>
      </c>
      <c r="D18">
        <v>6.5896089083543927</v>
      </c>
    </row>
    <row r="19" spans="1:4" x14ac:dyDescent="0.35">
      <c r="A19">
        <v>2055</v>
      </c>
      <c r="D19">
        <v>7.0652498698042052</v>
      </c>
    </row>
    <row r="20" spans="1:4" x14ac:dyDescent="0.35">
      <c r="A20">
        <v>2060</v>
      </c>
      <c r="D20">
        <v>7.5408908312540177</v>
      </c>
    </row>
    <row r="21" spans="1:4" x14ac:dyDescent="0.35">
      <c r="A21">
        <v>2065</v>
      </c>
      <c r="D21">
        <v>8.0165317927038302</v>
      </c>
    </row>
    <row r="22" spans="1:4" x14ac:dyDescent="0.35">
      <c r="A22">
        <v>2070</v>
      </c>
      <c r="D22">
        <v>8.4921727541536427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INS (2)</vt:lpstr>
      <vt:lpstr>Sheet9-good</vt:lpstr>
      <vt:lpstr>UCT1</vt:lpstr>
      <vt:lpstr>UCT2</vt:lpstr>
      <vt:lpstr>UCT3</vt:lpstr>
      <vt:lpstr>UCT4</vt:lpstr>
      <vt:lpstr>UPD</vt:lpstr>
      <vt:lpstr>Raw Input</vt:lpstr>
      <vt:lpstr>Sheet8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2026-08-14T10:20:43Z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