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26FD81B5-419A-494C-9CCC-C7583E5F428B}" xr6:coauthVersionLast="45" xr6:coauthVersionMax="45" xr10:uidLastSave="{00000000-0000-0000-0000-000000000000}"/>
  <bookViews>
    <workbookView xWindow="-120" yWindow="-120" windowWidth="29040" windowHeight="15840" tabRatio="646" xr2:uid="{00000000-000D-0000-FFFF-FFFF00000000}"/>
  </bookViews>
  <sheets>
    <sheet name="RSD" sheetId="22" r:id="rId1"/>
  </sheets>
  <externalReferences>
    <externalReference r:id="rId2"/>
    <externalReference r:id="rId3"/>
    <externalReference r:id="rId4"/>
  </externalReferences>
  <definedNames>
    <definedName name="_.DMD.">#REF!</definedName>
    <definedName name="Cars_12">'[1]TechRep-Doc'!#REF!</definedName>
    <definedName name="ddddd">[2]AGR_Fuels!$A$2</definedName>
    <definedName name="DISCRATE">'[1]TechRep-Doc'!#REF!</definedName>
    <definedName name="FID_1" localSheetId="0">[1]AGR_Fuels!$A$2</definedName>
    <definedName name="FID_1">[3]AGR_Fuels!$A$2</definedName>
    <definedName name="GROWTH">'[1]TechRep-Doc'!#REF!</definedName>
    <definedName name="GROWTH_TID">'[1]TechRep-Doc'!#REF!</definedName>
    <definedName name="INVCOST">'[1]TechRep-Doc'!#REF!</definedName>
    <definedName name="LIFE">'[1]TechRep-Doc'!#REF!</definedName>
    <definedName name="NAs_CCAR">'[1]TechRep-Doc'!#REF!</definedName>
    <definedName name="SETS">'[1]TechRep-Doc'!#REF!</definedName>
    <definedName name="TRTGAB005">'[1]TechRep-Doc'!#REF!</definedName>
    <definedName name="TRTGAC005">'[1]TechRep-Doc'!#REF!</definedName>
    <definedName name="Trucks_15">'[1]TechRep-Doc'!#REF!</definedName>
    <definedName name="TSUB_COST">'[1]TechRep-Doc'!#REF!</definedName>
    <definedName name="x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2" l="1"/>
  <c r="C12" i="22"/>
  <c r="C13" i="22"/>
  <c r="C14" i="22"/>
  <c r="C15" i="22"/>
  <c r="B12" i="22"/>
  <c r="B13" i="22"/>
  <c r="B14" i="22"/>
  <c r="B15" i="22"/>
  <c r="B11" i="22"/>
  <c r="C7" i="22"/>
  <c r="C8" i="22"/>
  <c r="B8" i="22"/>
  <c r="B7" i="22"/>
</calcChain>
</file>

<file path=xl/sharedStrings.xml><?xml version="1.0" encoding="utf-8"?>
<sst xmlns="http://schemas.openxmlformats.org/spreadsheetml/2006/main" count="86" uniqueCount="54">
  <si>
    <t>~FI_T</t>
  </si>
  <si>
    <t>EFF</t>
  </si>
  <si>
    <t>Sets</t>
  </si>
  <si>
    <t>TechName</t>
  </si>
  <si>
    <t>TechDesc</t>
  </si>
  <si>
    <t>Comm-IN</t>
  </si>
  <si>
    <t>Comm-OUT</t>
  </si>
  <si>
    <t>Cap2Act</t>
  </si>
  <si>
    <t>~FI_Process</t>
  </si>
  <si>
    <t>Tact</t>
  </si>
  <si>
    <t>Tcap</t>
  </si>
  <si>
    <t>Tslvl</t>
  </si>
  <si>
    <t>PrimaryCG</t>
  </si>
  <si>
    <t>Vintage</t>
  </si>
  <si>
    <t>NO</t>
  </si>
  <si>
    <t>PJa</t>
  </si>
  <si>
    <t>AFA</t>
  </si>
  <si>
    <t>PJ</t>
  </si>
  <si>
    <t>Life</t>
  </si>
  <si>
    <t>*TechDesc</t>
  </si>
  <si>
    <t>CEFF-I</t>
  </si>
  <si>
    <t>Share-I</t>
  </si>
  <si>
    <t>Share-I~0</t>
  </si>
  <si>
    <t>*Technology Name</t>
  </si>
  <si>
    <t>Technology Description</t>
  </si>
  <si>
    <t>Input Commodity</t>
  </si>
  <si>
    <t>Output Commodity</t>
  </si>
  <si>
    <t>%</t>
  </si>
  <si>
    <t>I/E rule</t>
  </si>
  <si>
    <t>RSDELC</t>
  </si>
  <si>
    <t>RSDRRF</t>
  </si>
  <si>
    <t>DMD</t>
  </si>
  <si>
    <t>RSDRCK</t>
  </si>
  <si>
    <t>RSDGASNAT</t>
  </si>
  <si>
    <t>RSDOILLPG</t>
  </si>
  <si>
    <t>RSDRCW</t>
  </si>
  <si>
    <t>RSDRCD</t>
  </si>
  <si>
    <t>RSDRDW</t>
  </si>
  <si>
    <t>RSDROE</t>
  </si>
  <si>
    <t>RSDROA</t>
  </si>
  <si>
    <t>RSDRRF_N1</t>
  </si>
  <si>
    <t>RSDRCK_N1</t>
  </si>
  <si>
    <t>RSDRCW_N1</t>
  </si>
  <si>
    <t>RSDRCD_N1</t>
  </si>
  <si>
    <t>RSDRDW_N1</t>
  </si>
  <si>
    <t>RSDROE_N1</t>
  </si>
  <si>
    <t>RSDROA_N1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</si>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</sst>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3" x14ac:knownFonts="1">
    <font>
      <sz val="10"/>
      <name val="Arial"/>
    </font>
    <font>
      <b/>
      <sz val="10"/>
      <color theme="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/>
        <bgColor theme="5"/>
      </patternFill>
    </fill>
  </fills>
  <borders count="1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167" fontId="2" fillId="0" borderId="5" xfId="0" applyNumberFormat="1" applyFont="1" applyBorder="1"/>
    <xf numFmtId="167" fontId="2" fillId="3" borderId="5" xfId="0" applyNumberFormat="1" applyFont="1" applyFill="1" applyBorder="1"/>
  </cellXfs>
  <cellStyles count="1">
    <cellStyle name="Normal" xfId="0" builtinId="0"/>
  </cellStyles>
  <dxfs count="4"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L26"/>
  <sheetViews>
    <sheetView tabSelected="1" zoomScaleNormal="100" workbookViewId="0">
      <selection activeCell="M28" sqref="M28"/>
    </sheetView>
  </sheetViews>
  <sheetFormatPr defaultRowHeight="12.75" x14ac:dyDescent="0.2"/>
  <cols>
    <col min="1" max="1" width="5.7109375" bestFit="1" customWidth="1"/>
    <col min="2" max="2" width="16.7109375" bestFit="1" customWidth="1"/>
    <col min="3" max="4" width="36.140625" bestFit="1" customWidth="1"/>
    <col min="5" max="5" width="16.7109375" bestFit="1" customWidth="1"/>
    <col min="6" max="6" width="9.28515625" customWidth="1"/>
    <col min="7" max="7" width="9.85546875" customWidth="1"/>
    <col min="8" max="8" width="10.85546875" bestFit="1" customWidth="1"/>
    <col min="9" max="9" width="9.42578125" customWidth="1"/>
    <col min="10" max="10" width="10.28515625" customWidth="1"/>
    <col min="11" max="11" width="9" customWidth="1"/>
    <col min="12" max="12" width="11.140625" customWidth="1"/>
    <col min="13" max="13" width="17.85546875" customWidth="1"/>
    <col min="14" max="14" width="8" customWidth="1"/>
    <col min="15" max="15" width="6.5703125" customWidth="1"/>
    <col min="16" max="16" width="9.5703125" bestFit="1" customWidth="1"/>
    <col min="17" max="17" width="11.28515625" customWidth="1"/>
    <col min="18" max="18" width="12.28515625" customWidth="1"/>
    <col min="19" max="19" width="8.5703125" bestFit="1" customWidth="1"/>
    <col min="20" max="20" width="12" bestFit="1" customWidth="1"/>
    <col min="21" max="21" width="5.7109375" bestFit="1" customWidth="1"/>
    <col min="22" max="22" width="8.140625" customWidth="1"/>
    <col min="23" max="23" width="6.28515625" bestFit="1" customWidth="1"/>
    <col min="24" max="24" width="10.7109375" bestFit="1" customWidth="1"/>
    <col min="26" max="26" width="6.5703125" bestFit="1" customWidth="1"/>
    <col min="27" max="27" width="8.5703125" bestFit="1" customWidth="1"/>
  </cols>
  <sheetData>
    <row r="4" spans="2:12" x14ac:dyDescent="0.2">
      <c r="E4" t="s">
        <v>0</v>
      </c>
    </row>
    <row r="5" spans="2:12" x14ac:dyDescent="0.2">
      <c r="B5" s="4" t="s">
        <v>3</v>
      </c>
      <c r="C5" s="5" t="s">
        <v>19</v>
      </c>
      <c r="D5" s="5" t="s">
        <v>5</v>
      </c>
      <c r="E5" s="5" t="s">
        <v>6</v>
      </c>
      <c r="F5" s="5" t="s">
        <v>1</v>
      </c>
      <c r="G5" s="5" t="s">
        <v>20</v>
      </c>
      <c r="H5" s="5" t="s">
        <v>16</v>
      </c>
      <c r="I5" s="5" t="s">
        <v>18</v>
      </c>
      <c r="J5" s="5" t="s">
        <v>7</v>
      </c>
      <c r="K5" s="5" t="s">
        <v>21</v>
      </c>
      <c r="L5" s="6" t="s">
        <v>22</v>
      </c>
    </row>
    <row r="6" spans="2:12" x14ac:dyDescent="0.2">
      <c r="B6" s="7" t="s">
        <v>23</v>
      </c>
      <c r="C6" s="8" t="s">
        <v>24</v>
      </c>
      <c r="D6" s="8" t="s">
        <v>25</v>
      </c>
      <c r="E6" s="8" t="s">
        <v>26</v>
      </c>
      <c r="F6" s="8" t="s">
        <v>27</v>
      </c>
      <c r="G6" s="8"/>
      <c r="H6" s="8"/>
      <c r="I6" s="8"/>
      <c r="J6" s="8"/>
      <c r="K6" s="8" t="s">
        <v>27</v>
      </c>
      <c r="L6" s="9" t="s">
        <v>28</v>
      </c>
    </row>
    <row r="7" spans="2:12" x14ac:dyDescent="0.2">
      <c r="B7" s="10" t="str">
        <f>C20</f>
        <v>RSDRRF_N1</v>
      </c>
      <c r="C7" s="11" t="str">
        <f>D20</f>
        <v>Residential Refrigeration - New</v>
      </c>
      <c r="D7" s="11" t="s">
        <v>29</v>
      </c>
      <c r="E7" s="11" t="s">
        <v>30</v>
      </c>
      <c r="F7" s="11">
        <v>0.8</v>
      </c>
      <c r="G7" s="11"/>
      <c r="H7" s="22">
        <v>1.0395000000000001E-3</v>
      </c>
      <c r="I7" s="11">
        <v>10</v>
      </c>
      <c r="J7" s="11">
        <v>1</v>
      </c>
      <c r="K7" s="11"/>
      <c r="L7" s="12"/>
    </row>
    <row r="8" spans="2:12" x14ac:dyDescent="0.2">
      <c r="B8" s="7" t="str">
        <f>C21</f>
        <v>RSDRCK_N1</v>
      </c>
      <c r="C8" s="8" t="str">
        <f>D21</f>
        <v>Residential Cooking - New</v>
      </c>
      <c r="D8" s="8" t="s">
        <v>29</v>
      </c>
      <c r="E8" s="8" t="s">
        <v>32</v>
      </c>
      <c r="F8" s="8"/>
      <c r="G8" s="8">
        <v>0.74</v>
      </c>
      <c r="H8" s="23">
        <v>2.2478349106259702E-3</v>
      </c>
      <c r="I8" s="8">
        <v>15</v>
      </c>
      <c r="J8" s="8">
        <v>1</v>
      </c>
      <c r="K8" s="8">
        <v>0.76</v>
      </c>
      <c r="L8" s="9">
        <v>5</v>
      </c>
    </row>
    <row r="9" spans="2:12" x14ac:dyDescent="0.2">
      <c r="B9" s="10"/>
      <c r="C9" s="11"/>
      <c r="D9" s="11" t="s">
        <v>33</v>
      </c>
      <c r="E9" s="11"/>
      <c r="F9" s="11"/>
      <c r="G9" s="11">
        <v>0.68</v>
      </c>
      <c r="H9" s="22"/>
      <c r="I9" s="11"/>
      <c r="J9" s="11"/>
      <c r="K9" s="11">
        <v>0.22663956527004486</v>
      </c>
      <c r="L9" s="12">
        <v>5</v>
      </c>
    </row>
    <row r="10" spans="2:12" ht="12" customHeight="1" x14ac:dyDescent="0.2">
      <c r="B10" s="7"/>
      <c r="C10" s="8"/>
      <c r="D10" s="8" t="s">
        <v>34</v>
      </c>
      <c r="E10" s="8"/>
      <c r="F10" s="8"/>
      <c r="G10" s="8">
        <v>0.68</v>
      </c>
      <c r="H10" s="23"/>
      <c r="I10" s="8"/>
      <c r="J10" s="8"/>
      <c r="K10" s="8">
        <v>1.3360434729955101E-2</v>
      </c>
      <c r="L10" s="9">
        <v>5</v>
      </c>
    </row>
    <row r="11" spans="2:12" ht="12" customHeight="1" x14ac:dyDescent="0.2">
      <c r="B11" s="10" t="str">
        <f>C22</f>
        <v>RSDRCW_N1</v>
      </c>
      <c r="C11" s="11" t="str">
        <f>D22</f>
        <v>Residential Cloth Washing demand - New</v>
      </c>
      <c r="D11" s="11" t="s">
        <v>29</v>
      </c>
      <c r="E11" s="11" t="s">
        <v>35</v>
      </c>
      <c r="F11" s="11">
        <v>0.7</v>
      </c>
      <c r="G11" s="11"/>
      <c r="H11" s="22">
        <v>9.5142857142857149E-4</v>
      </c>
      <c r="I11" s="11">
        <v>10</v>
      </c>
      <c r="J11" s="11">
        <v>1</v>
      </c>
      <c r="K11" s="11"/>
      <c r="L11" s="12"/>
    </row>
    <row r="12" spans="2:12" ht="12" customHeight="1" x14ac:dyDescent="0.2">
      <c r="B12" s="7" t="str">
        <f>C23</f>
        <v>RSDRCD_N1</v>
      </c>
      <c r="C12" s="8" t="str">
        <f>D23</f>
        <v>Residential Cloth Drying demand - New</v>
      </c>
      <c r="D12" s="8" t="s">
        <v>29</v>
      </c>
      <c r="E12" s="8" t="s">
        <v>36</v>
      </c>
      <c r="F12" s="8">
        <v>0.6</v>
      </c>
      <c r="G12" s="8"/>
      <c r="H12" s="23">
        <v>2.5980000000000009E-3</v>
      </c>
      <c r="I12" s="8">
        <v>10</v>
      </c>
      <c r="J12" s="8">
        <v>1</v>
      </c>
      <c r="K12" s="8"/>
      <c r="L12" s="9"/>
    </row>
    <row r="13" spans="2:12" ht="12" customHeight="1" x14ac:dyDescent="0.2">
      <c r="B13" s="10" t="str">
        <f>C24</f>
        <v>RSDRDW_N1</v>
      </c>
      <c r="C13" s="11" t="str">
        <f>D24</f>
        <v>Residential Dish Washing demand - New</v>
      </c>
      <c r="D13" s="11" t="s">
        <v>29</v>
      </c>
      <c r="E13" s="11" t="s">
        <v>37</v>
      </c>
      <c r="F13" s="11">
        <v>0.7</v>
      </c>
      <c r="G13" s="11"/>
      <c r="H13" s="22">
        <v>1.5428571428571429E-3</v>
      </c>
      <c r="I13" s="11">
        <v>10</v>
      </c>
      <c r="J13" s="11">
        <v>1</v>
      </c>
      <c r="K13" s="11"/>
      <c r="L13" s="12"/>
    </row>
    <row r="14" spans="2:12" ht="12" customHeight="1" x14ac:dyDescent="0.2">
      <c r="B14" s="7" t="str">
        <f>C25</f>
        <v>RSDROE_N1</v>
      </c>
      <c r="C14" s="8" t="str">
        <f>D25</f>
        <v>Residential ELC Appliances - New</v>
      </c>
      <c r="D14" s="8" t="s">
        <v>29</v>
      </c>
      <c r="E14" s="8" t="s">
        <v>38</v>
      </c>
      <c r="F14" s="8">
        <v>0.85</v>
      </c>
      <c r="G14" s="8"/>
      <c r="H14" s="23">
        <v>7.1747756393867965E-3</v>
      </c>
      <c r="I14" s="8">
        <v>10</v>
      </c>
      <c r="J14" s="8">
        <v>1</v>
      </c>
      <c r="K14" s="8"/>
      <c r="L14" s="9"/>
    </row>
    <row r="15" spans="2:12" x14ac:dyDescent="0.2">
      <c r="B15" s="1" t="str">
        <f>C26</f>
        <v>RSDROA_N1</v>
      </c>
      <c r="C15" s="2" t="str">
        <f>D26</f>
        <v>Residential Other Applications - New</v>
      </c>
      <c r="D15" s="2" t="s">
        <v>29</v>
      </c>
      <c r="E15" s="2" t="s">
        <v>39</v>
      </c>
      <c r="F15" s="2">
        <v>0.85</v>
      </c>
      <c r="G15" s="2"/>
      <c r="H15" s="2">
        <v>0</v>
      </c>
      <c r="I15" s="2">
        <v>10</v>
      </c>
      <c r="J15" s="2">
        <v>1</v>
      </c>
      <c r="K15" s="2"/>
      <c r="L15" s="3"/>
    </row>
    <row r="18" spans="2:9" x14ac:dyDescent="0.2">
      <c r="B18" t="s">
        <v>8</v>
      </c>
    </row>
    <row r="19" spans="2:9" x14ac:dyDescent="0.2">
      <c r="B19" s="13" t="s">
        <v>2</v>
      </c>
      <c r="C19" s="14" t="s">
        <v>3</v>
      </c>
      <c r="D19" s="14" t="s">
        <v>4</v>
      </c>
      <c r="E19" s="14" t="s">
        <v>9</v>
      </c>
      <c r="F19" s="14" t="s">
        <v>10</v>
      </c>
      <c r="G19" s="14" t="s">
        <v>11</v>
      </c>
      <c r="H19" s="14" t="s">
        <v>12</v>
      </c>
      <c r="I19" s="15" t="s">
        <v>13</v>
      </c>
    </row>
    <row r="20" spans="2:9" x14ac:dyDescent="0.2">
      <c r="B20" s="16" t="s">
        <v>31</v>
      </c>
      <c r="C20" s="17" t="s">
        <v>40</v>
      </c>
      <c r="D20" s="17" t="s">
        <v>47</v>
      </c>
      <c r="E20" s="17" t="s">
        <v>17</v>
      </c>
      <c r="F20" s="17" t="s">
        <v>15</v>
      </c>
      <c r="G20" s="17"/>
      <c r="H20" s="17"/>
      <c r="I20" s="18" t="s">
        <v>14</v>
      </c>
    </row>
    <row r="21" spans="2:9" x14ac:dyDescent="0.2">
      <c r="B21" s="16" t="s">
        <v>31</v>
      </c>
      <c r="C21" s="17" t="s">
        <v>41</v>
      </c>
      <c r="D21" s="17" t="s">
        <v>48</v>
      </c>
      <c r="E21" s="17" t="s">
        <v>17</v>
      </c>
      <c r="F21" s="17" t="s">
        <v>15</v>
      </c>
      <c r="G21" s="17"/>
      <c r="H21" s="17"/>
      <c r="I21" s="18" t="s">
        <v>14</v>
      </c>
    </row>
    <row r="22" spans="2:9" x14ac:dyDescent="0.2">
      <c r="B22" s="16" t="s">
        <v>31</v>
      </c>
      <c r="C22" s="17" t="s">
        <v>42</v>
      </c>
      <c r="D22" s="17" t="s">
        <v>49</v>
      </c>
      <c r="E22" s="17" t="s">
        <v>17</v>
      </c>
      <c r="F22" s="17" t="s">
        <v>15</v>
      </c>
      <c r="G22" s="17"/>
      <c r="H22" s="17"/>
      <c r="I22" s="18" t="s">
        <v>14</v>
      </c>
    </row>
    <row r="23" spans="2:9" x14ac:dyDescent="0.2">
      <c r="B23" s="16" t="s">
        <v>31</v>
      </c>
      <c r="C23" s="17" t="s">
        <v>43</v>
      </c>
      <c r="D23" s="17" t="s">
        <v>50</v>
      </c>
      <c r="E23" s="17" t="s">
        <v>17</v>
      </c>
      <c r="F23" s="17" t="s">
        <v>15</v>
      </c>
      <c r="G23" s="17"/>
      <c r="H23" s="17"/>
      <c r="I23" s="18" t="s">
        <v>14</v>
      </c>
    </row>
    <row r="24" spans="2:9" x14ac:dyDescent="0.2">
      <c r="B24" s="16" t="s">
        <v>31</v>
      </c>
      <c r="C24" s="17" t="s">
        <v>44</v>
      </c>
      <c r="D24" s="17" t="s">
        <v>51</v>
      </c>
      <c r="E24" s="17" t="s">
        <v>17</v>
      </c>
      <c r="F24" s="17" t="s">
        <v>15</v>
      </c>
      <c r="G24" s="17"/>
      <c r="H24" s="17"/>
      <c r="I24" s="18" t="s">
        <v>14</v>
      </c>
    </row>
    <row r="25" spans="2:9" x14ac:dyDescent="0.2">
      <c r="B25" s="16" t="s">
        <v>31</v>
      </c>
      <c r="C25" s="17" t="s">
        <v>45</v>
      </c>
      <c r="D25" s="17" t="s">
        <v>52</v>
      </c>
      <c r="E25" s="17" t="s">
        <v>17</v>
      </c>
      <c r="F25" s="17" t="s">
        <v>15</v>
      </c>
      <c r="G25" s="17"/>
      <c r="H25" s="17"/>
      <c r="I25" s="18" t="s">
        <v>14</v>
      </c>
    </row>
    <row r="26" spans="2:9" x14ac:dyDescent="0.2">
      <c r="B26" s="19" t="s">
        <v>31</v>
      </c>
      <c r="C26" s="20" t="s">
        <v>46</v>
      </c>
      <c r="D26" s="20" t="s">
        <v>53</v>
      </c>
      <c r="E26" s="20" t="s">
        <v>17</v>
      </c>
      <c r="F26" s="20" t="s">
        <v>15</v>
      </c>
      <c r="G26" s="20"/>
      <c r="H26" s="20"/>
      <c r="I26" s="21" t="s">
        <v>14</v>
      </c>
    </row>
  </sheetData>
  <conditionalFormatting sqref="X173:X64988 W172 X44:X45 X169:X171 X47:X167 X1:X5 X15:X42 H19:H26">
    <cfRule type="cellIs" dxfId="3" priority="8" stopIfTrue="1" operator="between">
      <formula>0.000000001</formula>
      <formula>1</formula>
    </cfRule>
  </conditionalFormatting>
  <conditionalFormatting sqref="X43">
    <cfRule type="cellIs" dxfId="2" priority="5" stopIfTrue="1" operator="between">
      <formula>0.000000001</formula>
      <formula>1</formula>
    </cfRule>
  </conditionalFormatting>
  <conditionalFormatting sqref="X46">
    <cfRule type="cellIs" dxfId="1" priority="4" stopIfTrue="1" operator="between">
      <formula>0.000000001</formula>
      <formula>1</formula>
    </cfRule>
  </conditionalFormatting>
  <conditionalFormatting sqref="X168">
    <cfRule type="cellIs" dxfId="0" priority="3" stopIfTrue="1" operator="between">
      <formula>0.000000001</formula>
      <formula>1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RSD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Olex</cp:lastModifiedBy>
  <cp:lastPrinted>2013-10-01T10:12:47Z</cp:lastPrinted>
  <dcterms:created xsi:type="dcterms:W3CDTF">2006-04-22T13:50:13Z</dcterms:created>
  <dcterms:modified xsi:type="dcterms:W3CDTF">2020-11-27T11:53:07Z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954809069633483</vt:r8>
  </property>
</Properties>
</file>