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6F1C9A8-34F0-49A4-AA6C-CD2F6E12550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4" i="1" l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I193" i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I192" i="1"/>
  <c r="J192" i="1" s="1"/>
  <c r="K192" i="1" s="1"/>
  <c r="L192" i="1" s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X192" i="1" s="1"/>
  <c r="Y192" i="1" s="1"/>
  <c r="Z192" i="1" s="1"/>
  <c r="AA192" i="1" s="1"/>
  <c r="AB192" i="1" s="1"/>
  <c r="AC192" i="1" s="1"/>
  <c r="AD192" i="1" s="1"/>
  <c r="AE192" i="1" s="1"/>
  <c r="AF192" i="1" s="1"/>
  <c r="AG192" i="1" s="1"/>
  <c r="AH192" i="1" s="1"/>
  <c r="I191" i="1"/>
  <c r="J191" i="1" s="1"/>
  <c r="K191" i="1" s="1"/>
  <c r="L191" i="1" s="1"/>
  <c r="M191" i="1" s="1"/>
  <c r="N191" i="1" s="1"/>
  <c r="O191" i="1" s="1"/>
  <c r="P191" i="1" s="1"/>
  <c r="Q191" i="1" s="1"/>
  <c r="R191" i="1" s="1"/>
  <c r="S191" i="1" s="1"/>
  <c r="T191" i="1" s="1"/>
  <c r="U191" i="1" s="1"/>
  <c r="V191" i="1" s="1"/>
  <c r="W191" i="1" s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I190" i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I189" i="1"/>
  <c r="J189" i="1" s="1"/>
  <c r="K189" i="1" s="1"/>
  <c r="L189" i="1" s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I188" i="1"/>
  <c r="J188" i="1" s="1"/>
  <c r="K188" i="1" s="1"/>
  <c r="L188" i="1" s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H7" i="1"/>
  <c r="H114" i="1"/>
  <c r="H123" i="1"/>
  <c r="H94" i="1"/>
  <c r="H124" i="1" s="1"/>
  <c r="H95" i="1"/>
  <c r="H125" i="1" s="1"/>
  <c r="H93" i="1"/>
  <c r="H92" i="1"/>
  <c r="H122" i="1" s="1"/>
  <c r="H91" i="1"/>
  <c r="H121" i="1" s="1"/>
  <c r="H90" i="1"/>
  <c r="H120" i="1" s="1"/>
  <c r="H89" i="1"/>
  <c r="H119" i="1" s="1"/>
  <c r="H88" i="1"/>
  <c r="H118" i="1" s="1"/>
  <c r="H87" i="1"/>
  <c r="H117" i="1" s="1"/>
  <c r="H86" i="1"/>
  <c r="H116" i="1" s="1"/>
  <c r="H85" i="1"/>
  <c r="H115" i="1" s="1"/>
  <c r="H84" i="1"/>
  <c r="H83" i="1"/>
  <c r="H113" i="1" s="1"/>
  <c r="H82" i="1"/>
  <c r="H112" i="1" s="1"/>
  <c r="H80" i="1"/>
  <c r="H110" i="1" s="1"/>
  <c r="H79" i="1"/>
  <c r="H109" i="1" s="1"/>
  <c r="H78" i="1"/>
  <c r="H108" i="1" s="1"/>
  <c r="H77" i="1"/>
  <c r="H107" i="1" s="1"/>
  <c r="H76" i="1"/>
  <c r="H106" i="1" s="1"/>
  <c r="H75" i="1"/>
  <c r="H105" i="1" s="1"/>
  <c r="H74" i="1"/>
  <c r="H104" i="1" s="1"/>
  <c r="H73" i="1"/>
  <c r="H103" i="1" s="1"/>
  <c r="H72" i="1"/>
  <c r="H102" i="1" s="1"/>
  <c r="H71" i="1"/>
  <c r="H101" i="1" s="1"/>
  <c r="H70" i="1"/>
  <c r="H100" i="1" s="1"/>
  <c r="H69" i="1"/>
  <c r="H99" i="1" s="1"/>
  <c r="H68" i="1"/>
  <c r="H98" i="1" s="1"/>
  <c r="H67" i="1"/>
  <c r="H97" i="1" s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I230" i="1"/>
  <c r="I229" i="1"/>
  <c r="I228" i="1"/>
  <c r="I227" i="1"/>
  <c r="I226" i="1"/>
  <c r="I225" i="1"/>
  <c r="I224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I218" i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I217" i="1"/>
  <c r="I216" i="1"/>
  <c r="I215" i="1"/>
  <c r="I214" i="1"/>
  <c r="I213" i="1"/>
  <c r="I212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I206" i="1"/>
  <c r="I205" i="1"/>
  <c r="I204" i="1"/>
  <c r="I203" i="1"/>
  <c r="I202" i="1"/>
  <c r="I201" i="1"/>
  <c r="I200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I42" i="1"/>
  <c r="AG80" i="1" l="1"/>
  <c r="AG110" i="1" s="1"/>
  <c r="Q80" i="1"/>
  <c r="Q110" i="1" s="1"/>
  <c r="I80" i="1"/>
  <c r="I110" i="1" s="1"/>
  <c r="AA79" i="1"/>
  <c r="AA109" i="1" s="1"/>
  <c r="S79" i="1"/>
  <c r="S109" i="1" s="1"/>
  <c r="K79" i="1"/>
  <c r="K109" i="1" s="1"/>
  <c r="Y80" i="1"/>
  <c r="Y110" i="1" s="1"/>
  <c r="J214" i="1"/>
  <c r="I71" i="1"/>
  <c r="I101" i="1" s="1"/>
  <c r="I72" i="1"/>
  <c r="I102" i="1" s="1"/>
  <c r="J224" i="1"/>
  <c r="I82" i="1"/>
  <c r="I112" i="1" s="1"/>
  <c r="I83" i="1"/>
  <c r="I113" i="1" s="1"/>
  <c r="AC50" i="1"/>
  <c r="AG49" i="1"/>
  <c r="M49" i="1"/>
  <c r="AF80" i="1"/>
  <c r="AF110" i="1" s="1"/>
  <c r="X80" i="1"/>
  <c r="X110" i="1" s="1"/>
  <c r="P80" i="1"/>
  <c r="P110" i="1" s="1"/>
  <c r="AH79" i="1"/>
  <c r="AH109" i="1" s="1"/>
  <c r="Z79" i="1"/>
  <c r="Z109" i="1" s="1"/>
  <c r="R79" i="1"/>
  <c r="R109" i="1" s="1"/>
  <c r="J79" i="1"/>
  <c r="J109" i="1" s="1"/>
  <c r="J215" i="1"/>
  <c r="I74" i="1"/>
  <c r="I104" i="1" s="1"/>
  <c r="I73" i="1"/>
  <c r="I103" i="1" s="1"/>
  <c r="J225" i="1"/>
  <c r="I84" i="1"/>
  <c r="I114" i="1" s="1"/>
  <c r="I85" i="1"/>
  <c r="I115" i="1" s="1"/>
  <c r="AA50" i="1"/>
  <c r="AE49" i="1"/>
  <c r="I49" i="1"/>
  <c r="AE80" i="1"/>
  <c r="AE110" i="1" s="1"/>
  <c r="W80" i="1"/>
  <c r="W110" i="1" s="1"/>
  <c r="O80" i="1"/>
  <c r="O110" i="1" s="1"/>
  <c r="AG79" i="1"/>
  <c r="AG109" i="1" s="1"/>
  <c r="Y79" i="1"/>
  <c r="Y109" i="1" s="1"/>
  <c r="Q79" i="1"/>
  <c r="Q109" i="1" s="1"/>
  <c r="I79" i="1"/>
  <c r="I109" i="1" s="1"/>
  <c r="AE50" i="1"/>
  <c r="O49" i="1"/>
  <c r="J216" i="1"/>
  <c r="I75" i="1"/>
  <c r="I105" i="1" s="1"/>
  <c r="I76" i="1"/>
  <c r="I106" i="1" s="1"/>
  <c r="J226" i="1"/>
  <c r="I86" i="1"/>
  <c r="I116" i="1" s="1"/>
  <c r="I87" i="1"/>
  <c r="I117" i="1" s="1"/>
  <c r="W50" i="1"/>
  <c r="AC49" i="1"/>
  <c r="AD80" i="1"/>
  <c r="AD110" i="1" s="1"/>
  <c r="V80" i="1"/>
  <c r="V110" i="1" s="1"/>
  <c r="N80" i="1"/>
  <c r="N110" i="1" s="1"/>
  <c r="AF79" i="1"/>
  <c r="AF109" i="1" s="1"/>
  <c r="X79" i="1"/>
  <c r="X109" i="1" s="1"/>
  <c r="P79" i="1"/>
  <c r="P109" i="1" s="1"/>
  <c r="K50" i="1"/>
  <c r="J217" i="1"/>
  <c r="I78" i="1"/>
  <c r="I108" i="1" s="1"/>
  <c r="I77" i="1"/>
  <c r="I107" i="1" s="1"/>
  <c r="J227" i="1"/>
  <c r="I88" i="1"/>
  <c r="I118" i="1" s="1"/>
  <c r="I89" i="1"/>
  <c r="I119" i="1" s="1"/>
  <c r="U50" i="1"/>
  <c r="Y49" i="1"/>
  <c r="AC80" i="1"/>
  <c r="AC110" i="1" s="1"/>
  <c r="U80" i="1"/>
  <c r="U110" i="1" s="1"/>
  <c r="M80" i="1"/>
  <c r="M110" i="1" s="1"/>
  <c r="AE79" i="1"/>
  <c r="AE109" i="1" s="1"/>
  <c r="W79" i="1"/>
  <c r="W109" i="1" s="1"/>
  <c r="O79" i="1"/>
  <c r="O109" i="1" s="1"/>
  <c r="J213" i="1"/>
  <c r="I70" i="1"/>
  <c r="I100" i="1" s="1"/>
  <c r="I69" i="1"/>
  <c r="I99" i="1" s="1"/>
  <c r="J228" i="1"/>
  <c r="I90" i="1"/>
  <c r="I120" i="1" s="1"/>
  <c r="I91" i="1"/>
  <c r="I121" i="1" s="1"/>
  <c r="S50" i="1"/>
  <c r="W49" i="1"/>
  <c r="AB80" i="1"/>
  <c r="AB110" i="1" s="1"/>
  <c r="T80" i="1"/>
  <c r="T110" i="1" s="1"/>
  <c r="L80" i="1"/>
  <c r="L110" i="1" s="1"/>
  <c r="AD79" i="1"/>
  <c r="AD109" i="1" s="1"/>
  <c r="V79" i="1"/>
  <c r="V109" i="1" s="1"/>
  <c r="N79" i="1"/>
  <c r="N109" i="1" s="1"/>
  <c r="J229" i="1"/>
  <c r="I92" i="1"/>
  <c r="I122" i="1" s="1"/>
  <c r="I93" i="1"/>
  <c r="I123" i="1" s="1"/>
  <c r="O50" i="1"/>
  <c r="U49" i="1"/>
  <c r="AA80" i="1"/>
  <c r="AA110" i="1" s="1"/>
  <c r="S80" i="1"/>
  <c r="S110" i="1" s="1"/>
  <c r="K80" i="1"/>
  <c r="K110" i="1" s="1"/>
  <c r="AC79" i="1"/>
  <c r="AC109" i="1" s="1"/>
  <c r="U79" i="1"/>
  <c r="U109" i="1" s="1"/>
  <c r="M79" i="1"/>
  <c r="M109" i="1" s="1"/>
  <c r="J212" i="1"/>
  <c r="I67" i="1"/>
  <c r="I97" i="1" s="1"/>
  <c r="I68" i="1"/>
  <c r="I98" i="1" s="1"/>
  <c r="J230" i="1"/>
  <c r="I94" i="1"/>
  <c r="I124" i="1" s="1"/>
  <c r="I95" i="1"/>
  <c r="I125" i="1" s="1"/>
  <c r="M50" i="1"/>
  <c r="Q49" i="1"/>
  <c r="AH80" i="1"/>
  <c r="AH110" i="1" s="1"/>
  <c r="Z80" i="1"/>
  <c r="Z110" i="1" s="1"/>
  <c r="R80" i="1"/>
  <c r="R110" i="1" s="1"/>
  <c r="J80" i="1"/>
  <c r="J110" i="1" s="1"/>
  <c r="AB79" i="1"/>
  <c r="AB109" i="1" s="1"/>
  <c r="T79" i="1"/>
  <c r="T109" i="1" s="1"/>
  <c r="L79" i="1"/>
  <c r="L109" i="1" s="1"/>
  <c r="I45" i="1"/>
  <c r="J201" i="1"/>
  <c r="I54" i="1"/>
  <c r="I55" i="1"/>
  <c r="AB50" i="1"/>
  <c r="T50" i="1"/>
  <c r="L50" i="1"/>
  <c r="AD49" i="1"/>
  <c r="V49" i="1"/>
  <c r="N49" i="1"/>
  <c r="I37" i="1"/>
  <c r="I38" i="1"/>
  <c r="I44" i="1"/>
  <c r="I43" i="1"/>
  <c r="J203" i="1"/>
  <c r="I58" i="1"/>
  <c r="I59" i="1"/>
  <c r="AH50" i="1"/>
  <c r="Z50" i="1"/>
  <c r="R50" i="1"/>
  <c r="J50" i="1"/>
  <c r="AB49" i="1"/>
  <c r="T49" i="1"/>
  <c r="L49" i="1"/>
  <c r="I46" i="1"/>
  <c r="I48" i="1"/>
  <c r="I47" i="1"/>
  <c r="I40" i="1"/>
  <c r="I39" i="1"/>
  <c r="J204" i="1"/>
  <c r="I60" i="1"/>
  <c r="I61" i="1"/>
  <c r="AG50" i="1"/>
  <c r="Y50" i="1"/>
  <c r="Q50" i="1"/>
  <c r="I50" i="1"/>
  <c r="AA49" i="1"/>
  <c r="S49" i="1"/>
  <c r="K49" i="1"/>
  <c r="J200" i="1"/>
  <c r="I52" i="1"/>
  <c r="I53" i="1"/>
  <c r="J202" i="1"/>
  <c r="I56" i="1"/>
  <c r="I57" i="1"/>
  <c r="J205" i="1"/>
  <c r="I62" i="1"/>
  <c r="I63" i="1"/>
  <c r="AF50" i="1"/>
  <c r="X50" i="1"/>
  <c r="P50" i="1"/>
  <c r="AH49" i="1"/>
  <c r="Z49" i="1"/>
  <c r="R49" i="1"/>
  <c r="J49" i="1"/>
  <c r="J206" i="1"/>
  <c r="I64" i="1"/>
  <c r="I65" i="1"/>
  <c r="I41" i="1"/>
  <c r="AD50" i="1"/>
  <c r="V50" i="1"/>
  <c r="N50" i="1"/>
  <c r="AF49" i="1"/>
  <c r="X49" i="1"/>
  <c r="P49" i="1"/>
  <c r="K213" i="1" l="1"/>
  <c r="J70" i="1"/>
  <c r="J100" i="1" s="1"/>
  <c r="J69" i="1"/>
  <c r="J99" i="1" s="1"/>
  <c r="K226" i="1"/>
  <c r="J86" i="1"/>
  <c r="J116" i="1" s="1"/>
  <c r="J87" i="1"/>
  <c r="J117" i="1" s="1"/>
  <c r="K229" i="1"/>
  <c r="J93" i="1"/>
  <c r="J123" i="1" s="1"/>
  <c r="J92" i="1"/>
  <c r="J122" i="1" s="1"/>
  <c r="K227" i="1"/>
  <c r="J89" i="1"/>
  <c r="J119" i="1" s="1"/>
  <c r="J88" i="1"/>
  <c r="J118" i="1" s="1"/>
  <c r="K225" i="1"/>
  <c r="J85" i="1"/>
  <c r="J115" i="1" s="1"/>
  <c r="J84" i="1"/>
  <c r="J114" i="1" s="1"/>
  <c r="K228" i="1"/>
  <c r="J90" i="1"/>
  <c r="J120" i="1" s="1"/>
  <c r="J91" i="1"/>
  <c r="J121" i="1" s="1"/>
  <c r="K216" i="1"/>
  <c r="J75" i="1"/>
  <c r="J105" i="1" s="1"/>
  <c r="J76" i="1"/>
  <c r="J106" i="1" s="1"/>
  <c r="K224" i="1"/>
  <c r="J82" i="1"/>
  <c r="J112" i="1" s="1"/>
  <c r="J83" i="1"/>
  <c r="J113" i="1" s="1"/>
  <c r="K217" i="1"/>
  <c r="J78" i="1"/>
  <c r="J108" i="1" s="1"/>
  <c r="J77" i="1"/>
  <c r="J107" i="1" s="1"/>
  <c r="K230" i="1"/>
  <c r="J94" i="1"/>
  <c r="J124" i="1" s="1"/>
  <c r="J95" i="1"/>
  <c r="J125" i="1" s="1"/>
  <c r="K212" i="1"/>
  <c r="J67" i="1"/>
  <c r="J97" i="1" s="1"/>
  <c r="J68" i="1"/>
  <c r="J98" i="1" s="1"/>
  <c r="K215" i="1"/>
  <c r="J74" i="1"/>
  <c r="J104" i="1" s="1"/>
  <c r="J73" i="1"/>
  <c r="J103" i="1" s="1"/>
  <c r="K214" i="1"/>
  <c r="J71" i="1"/>
  <c r="J101" i="1" s="1"/>
  <c r="J72" i="1"/>
  <c r="J102" i="1" s="1"/>
  <c r="J41" i="1"/>
  <c r="J42" i="1"/>
  <c r="J39" i="1"/>
  <c r="J40" i="1"/>
  <c r="J43" i="1"/>
  <c r="J44" i="1"/>
  <c r="K206" i="1"/>
  <c r="J65" i="1"/>
  <c r="J64" i="1"/>
  <c r="K200" i="1"/>
  <c r="J53" i="1"/>
  <c r="J52" i="1"/>
  <c r="J47" i="1"/>
  <c r="J48" i="1"/>
  <c r="J37" i="1"/>
  <c r="J38" i="1"/>
  <c r="J45" i="1"/>
  <c r="J46" i="1"/>
  <c r="K204" i="1"/>
  <c r="J61" i="1"/>
  <c r="J60" i="1"/>
  <c r="K201" i="1"/>
  <c r="J54" i="1"/>
  <c r="J55" i="1"/>
  <c r="K202" i="1"/>
  <c r="J57" i="1"/>
  <c r="J56" i="1"/>
  <c r="K205" i="1"/>
  <c r="J62" i="1"/>
  <c r="J63" i="1"/>
  <c r="K203" i="1"/>
  <c r="J58" i="1"/>
  <c r="J59" i="1"/>
  <c r="L230" i="1" l="1"/>
  <c r="K94" i="1"/>
  <c r="K124" i="1" s="1"/>
  <c r="K95" i="1"/>
  <c r="K125" i="1" s="1"/>
  <c r="L226" i="1"/>
  <c r="K86" i="1"/>
  <c r="K116" i="1" s="1"/>
  <c r="K87" i="1"/>
  <c r="K117" i="1" s="1"/>
  <c r="L212" i="1"/>
  <c r="K67" i="1"/>
  <c r="K97" i="1" s="1"/>
  <c r="K68" i="1"/>
  <c r="K98" i="1" s="1"/>
  <c r="L224" i="1"/>
  <c r="K82" i="1"/>
  <c r="K112" i="1" s="1"/>
  <c r="K83" i="1"/>
  <c r="K113" i="1" s="1"/>
  <c r="L214" i="1"/>
  <c r="K71" i="1"/>
  <c r="K101" i="1" s="1"/>
  <c r="K72" i="1"/>
  <c r="K102" i="1" s="1"/>
  <c r="L216" i="1"/>
  <c r="K75" i="1"/>
  <c r="K105" i="1" s="1"/>
  <c r="K76" i="1"/>
  <c r="K106" i="1" s="1"/>
  <c r="L229" i="1"/>
  <c r="K93" i="1"/>
  <c r="K123" i="1" s="1"/>
  <c r="K92" i="1"/>
  <c r="K122" i="1" s="1"/>
  <c r="L225" i="1"/>
  <c r="K85" i="1"/>
  <c r="K115" i="1" s="1"/>
  <c r="K84" i="1"/>
  <c r="K114" i="1" s="1"/>
  <c r="L215" i="1"/>
  <c r="K73" i="1"/>
  <c r="K103" i="1" s="1"/>
  <c r="K74" i="1"/>
  <c r="K104" i="1" s="1"/>
  <c r="L227" i="1"/>
  <c r="K89" i="1"/>
  <c r="K119" i="1" s="1"/>
  <c r="K88" i="1"/>
  <c r="K118" i="1" s="1"/>
  <c r="L228" i="1"/>
  <c r="K90" i="1"/>
  <c r="K120" i="1" s="1"/>
  <c r="K91" i="1"/>
  <c r="K121" i="1" s="1"/>
  <c r="L217" i="1"/>
  <c r="K77" i="1"/>
  <c r="K107" i="1" s="1"/>
  <c r="K78" i="1"/>
  <c r="K108" i="1" s="1"/>
  <c r="L213" i="1"/>
  <c r="K69" i="1"/>
  <c r="K99" i="1" s="1"/>
  <c r="K70" i="1"/>
  <c r="K100" i="1" s="1"/>
  <c r="K46" i="1"/>
  <c r="K45" i="1"/>
  <c r="L200" i="1"/>
  <c r="K52" i="1"/>
  <c r="K53" i="1"/>
  <c r="K39" i="1"/>
  <c r="K40" i="1"/>
  <c r="K47" i="1"/>
  <c r="K48" i="1"/>
  <c r="L202" i="1"/>
  <c r="K56" i="1"/>
  <c r="K57" i="1"/>
  <c r="L203" i="1"/>
  <c r="K59" i="1"/>
  <c r="K58" i="1"/>
  <c r="L201" i="1"/>
  <c r="K55" i="1"/>
  <c r="K54" i="1"/>
  <c r="K37" i="1"/>
  <c r="K38" i="1"/>
  <c r="L205" i="1"/>
  <c r="K63" i="1"/>
  <c r="K62" i="1"/>
  <c r="L206" i="1"/>
  <c r="K64" i="1"/>
  <c r="K65" i="1"/>
  <c r="K43" i="1"/>
  <c r="K44" i="1"/>
  <c r="L204" i="1"/>
  <c r="K60" i="1"/>
  <c r="K61" i="1"/>
  <c r="K41" i="1"/>
  <c r="K42" i="1"/>
  <c r="M212" i="1" l="1"/>
  <c r="L67" i="1"/>
  <c r="L97" i="1" s="1"/>
  <c r="L68" i="1"/>
  <c r="L98" i="1" s="1"/>
  <c r="M213" i="1"/>
  <c r="L69" i="1"/>
  <c r="L99" i="1" s="1"/>
  <c r="L70" i="1"/>
  <c r="L100" i="1" s="1"/>
  <c r="M216" i="1"/>
  <c r="L75" i="1"/>
  <c r="L105" i="1" s="1"/>
  <c r="L76" i="1"/>
  <c r="L106" i="1" s="1"/>
  <c r="M229" i="1"/>
  <c r="L92" i="1"/>
  <c r="L122" i="1" s="1"/>
  <c r="L93" i="1"/>
  <c r="L123" i="1" s="1"/>
  <c r="M228" i="1"/>
  <c r="L90" i="1"/>
  <c r="L120" i="1" s="1"/>
  <c r="L91" i="1"/>
  <c r="L121" i="1" s="1"/>
  <c r="M225" i="1"/>
  <c r="L84" i="1"/>
  <c r="L114" i="1" s="1"/>
  <c r="L85" i="1"/>
  <c r="L115" i="1" s="1"/>
  <c r="M214" i="1"/>
  <c r="L71" i="1"/>
  <c r="L101" i="1" s="1"/>
  <c r="L72" i="1"/>
  <c r="L102" i="1" s="1"/>
  <c r="M227" i="1"/>
  <c r="L88" i="1"/>
  <c r="L118" i="1" s="1"/>
  <c r="L89" i="1"/>
  <c r="L119" i="1" s="1"/>
  <c r="M226" i="1"/>
  <c r="L86" i="1"/>
  <c r="L116" i="1" s="1"/>
  <c r="L87" i="1"/>
  <c r="L117" i="1" s="1"/>
  <c r="M217" i="1"/>
  <c r="L77" i="1"/>
  <c r="L107" i="1" s="1"/>
  <c r="L78" i="1"/>
  <c r="L108" i="1" s="1"/>
  <c r="M224" i="1"/>
  <c r="L82" i="1"/>
  <c r="L112" i="1" s="1"/>
  <c r="L83" i="1"/>
  <c r="L113" i="1" s="1"/>
  <c r="M215" i="1"/>
  <c r="L73" i="1"/>
  <c r="L103" i="1" s="1"/>
  <c r="L74" i="1"/>
  <c r="L104" i="1" s="1"/>
  <c r="M230" i="1"/>
  <c r="L94" i="1"/>
  <c r="L124" i="1" s="1"/>
  <c r="L95" i="1"/>
  <c r="L125" i="1" s="1"/>
  <c r="L37" i="1"/>
  <c r="L38" i="1"/>
  <c r="L46" i="1"/>
  <c r="L45" i="1"/>
  <c r="L40" i="1"/>
  <c r="L39" i="1"/>
  <c r="M202" i="1"/>
  <c r="L56" i="1"/>
  <c r="L57" i="1"/>
  <c r="M200" i="1"/>
  <c r="L52" i="1"/>
  <c r="L53" i="1"/>
  <c r="M205" i="1"/>
  <c r="L62" i="1"/>
  <c r="L63" i="1"/>
  <c r="M203" i="1"/>
  <c r="L58" i="1"/>
  <c r="L59" i="1"/>
  <c r="L44" i="1"/>
  <c r="L43" i="1"/>
  <c r="L41" i="1"/>
  <c r="L42" i="1"/>
  <c r="M206" i="1"/>
  <c r="L64" i="1"/>
  <c r="L65" i="1"/>
  <c r="M201" i="1"/>
  <c r="L54" i="1"/>
  <c r="L55" i="1"/>
  <c r="M204" i="1"/>
  <c r="L60" i="1"/>
  <c r="L61" i="1"/>
  <c r="L48" i="1"/>
  <c r="L47" i="1"/>
  <c r="N224" i="1" l="1"/>
  <c r="M82" i="1"/>
  <c r="M112" i="1" s="1"/>
  <c r="M83" i="1"/>
  <c r="M113" i="1" s="1"/>
  <c r="N216" i="1"/>
  <c r="M76" i="1"/>
  <c r="M106" i="1" s="1"/>
  <c r="M75" i="1"/>
  <c r="M105" i="1" s="1"/>
  <c r="N227" i="1"/>
  <c r="M88" i="1"/>
  <c r="M118" i="1" s="1"/>
  <c r="M89" i="1"/>
  <c r="M119" i="1" s="1"/>
  <c r="N228" i="1"/>
  <c r="M90" i="1"/>
  <c r="M120" i="1" s="1"/>
  <c r="M91" i="1"/>
  <c r="M121" i="1" s="1"/>
  <c r="N217" i="1"/>
  <c r="M77" i="1"/>
  <c r="M107" i="1" s="1"/>
  <c r="M78" i="1"/>
  <c r="M108" i="1" s="1"/>
  <c r="N213" i="1"/>
  <c r="M69" i="1"/>
  <c r="M99" i="1" s="1"/>
  <c r="M70" i="1"/>
  <c r="M100" i="1" s="1"/>
  <c r="N225" i="1"/>
  <c r="M84" i="1"/>
  <c r="M114" i="1" s="1"/>
  <c r="M85" i="1"/>
  <c r="M115" i="1" s="1"/>
  <c r="N230" i="1"/>
  <c r="M94" i="1"/>
  <c r="M124" i="1" s="1"/>
  <c r="M95" i="1"/>
  <c r="M125" i="1" s="1"/>
  <c r="N214" i="1"/>
  <c r="M72" i="1"/>
  <c r="M102" i="1" s="1"/>
  <c r="M71" i="1"/>
  <c r="M101" i="1" s="1"/>
  <c r="N215" i="1"/>
  <c r="M73" i="1"/>
  <c r="M103" i="1" s="1"/>
  <c r="M74" i="1"/>
  <c r="M104" i="1" s="1"/>
  <c r="N229" i="1"/>
  <c r="M92" i="1"/>
  <c r="M122" i="1" s="1"/>
  <c r="M93" i="1"/>
  <c r="M123" i="1" s="1"/>
  <c r="N226" i="1"/>
  <c r="M86" i="1"/>
  <c r="M116" i="1" s="1"/>
  <c r="M87" i="1"/>
  <c r="M117" i="1" s="1"/>
  <c r="N212" i="1"/>
  <c r="M68" i="1"/>
  <c r="M98" i="1" s="1"/>
  <c r="M67" i="1"/>
  <c r="M97" i="1" s="1"/>
  <c r="N205" i="1"/>
  <c r="M62" i="1"/>
  <c r="M63" i="1"/>
  <c r="N201" i="1"/>
  <c r="M54" i="1"/>
  <c r="M55" i="1"/>
  <c r="M39" i="1"/>
  <c r="M40" i="1"/>
  <c r="M43" i="1"/>
  <c r="M44" i="1"/>
  <c r="M47" i="1"/>
  <c r="M48" i="1"/>
  <c r="N200" i="1"/>
  <c r="M52" i="1"/>
  <c r="M53" i="1"/>
  <c r="M42" i="1"/>
  <c r="M41" i="1"/>
  <c r="M38" i="1"/>
  <c r="M37" i="1"/>
  <c r="N206" i="1"/>
  <c r="M64" i="1"/>
  <c r="M65" i="1"/>
  <c r="M46" i="1"/>
  <c r="M45" i="1"/>
  <c r="N203" i="1"/>
  <c r="M58" i="1"/>
  <c r="M59" i="1"/>
  <c r="N204" i="1"/>
  <c r="M60" i="1"/>
  <c r="M61" i="1"/>
  <c r="N202" i="1"/>
  <c r="M56" i="1"/>
  <c r="M57" i="1"/>
  <c r="O229" i="1" l="1"/>
  <c r="N92" i="1"/>
  <c r="N122" i="1" s="1"/>
  <c r="N93" i="1"/>
  <c r="N123" i="1" s="1"/>
  <c r="O227" i="1"/>
  <c r="N88" i="1"/>
  <c r="N118" i="1" s="1"/>
  <c r="N89" i="1"/>
  <c r="N119" i="1" s="1"/>
  <c r="O217" i="1"/>
  <c r="N77" i="1"/>
  <c r="N107" i="1" s="1"/>
  <c r="N78" i="1"/>
  <c r="N108" i="1" s="1"/>
  <c r="O212" i="1"/>
  <c r="N68" i="1"/>
  <c r="N98" i="1" s="1"/>
  <c r="N67" i="1"/>
  <c r="N97" i="1" s="1"/>
  <c r="O215" i="1"/>
  <c r="N73" i="1"/>
  <c r="N103" i="1" s="1"/>
  <c r="N74" i="1"/>
  <c r="N104" i="1" s="1"/>
  <c r="O216" i="1"/>
  <c r="N76" i="1"/>
  <c r="N106" i="1" s="1"/>
  <c r="N75" i="1"/>
  <c r="N105" i="1" s="1"/>
  <c r="O225" i="1"/>
  <c r="N84" i="1"/>
  <c r="N114" i="1" s="1"/>
  <c r="N85" i="1"/>
  <c r="N115" i="1" s="1"/>
  <c r="O226" i="1"/>
  <c r="N87" i="1"/>
  <c r="N117" i="1" s="1"/>
  <c r="N86" i="1"/>
  <c r="N116" i="1" s="1"/>
  <c r="O228" i="1"/>
  <c r="N91" i="1"/>
  <c r="N121" i="1" s="1"/>
  <c r="N90" i="1"/>
  <c r="N120" i="1" s="1"/>
  <c r="O213" i="1"/>
  <c r="N69" i="1"/>
  <c r="N99" i="1" s="1"/>
  <c r="N70" i="1"/>
  <c r="N100" i="1" s="1"/>
  <c r="O230" i="1"/>
  <c r="N95" i="1"/>
  <c r="N125" i="1" s="1"/>
  <c r="N94" i="1"/>
  <c r="N124" i="1" s="1"/>
  <c r="O214" i="1"/>
  <c r="N72" i="1"/>
  <c r="N102" i="1" s="1"/>
  <c r="N71" i="1"/>
  <c r="N101" i="1" s="1"/>
  <c r="O224" i="1"/>
  <c r="N83" i="1"/>
  <c r="N113" i="1" s="1"/>
  <c r="N82" i="1"/>
  <c r="N112" i="1" s="1"/>
  <c r="O200" i="1"/>
  <c r="N52" i="1"/>
  <c r="N53" i="1"/>
  <c r="O203" i="1"/>
  <c r="N59" i="1"/>
  <c r="N58" i="1"/>
  <c r="N39" i="1"/>
  <c r="N40" i="1"/>
  <c r="N37" i="1"/>
  <c r="N38" i="1"/>
  <c r="O202" i="1"/>
  <c r="N56" i="1"/>
  <c r="N57" i="1"/>
  <c r="N47" i="1"/>
  <c r="N48" i="1"/>
  <c r="O201" i="1"/>
  <c r="N55" i="1"/>
  <c r="N54" i="1"/>
  <c r="N45" i="1"/>
  <c r="N46" i="1"/>
  <c r="N41" i="1"/>
  <c r="N42" i="1"/>
  <c r="O204" i="1"/>
  <c r="N60" i="1"/>
  <c r="N61" i="1"/>
  <c r="N43" i="1"/>
  <c r="N44" i="1"/>
  <c r="O206" i="1"/>
  <c r="N64" i="1"/>
  <c r="N65" i="1"/>
  <c r="O205" i="1"/>
  <c r="N63" i="1"/>
  <c r="N62" i="1"/>
  <c r="P217" i="1" l="1"/>
  <c r="O77" i="1"/>
  <c r="O107" i="1" s="1"/>
  <c r="O78" i="1"/>
  <c r="O108" i="1" s="1"/>
  <c r="P216" i="1"/>
  <c r="O75" i="1"/>
  <c r="O105" i="1" s="1"/>
  <c r="O76" i="1"/>
  <c r="O106" i="1" s="1"/>
  <c r="P226" i="1"/>
  <c r="O87" i="1"/>
  <c r="O117" i="1" s="1"/>
  <c r="O86" i="1"/>
  <c r="O116" i="1" s="1"/>
  <c r="P224" i="1"/>
  <c r="O83" i="1"/>
  <c r="O113" i="1" s="1"/>
  <c r="O82" i="1"/>
  <c r="O112" i="1" s="1"/>
  <c r="P213" i="1"/>
  <c r="O69" i="1"/>
  <c r="O99" i="1" s="1"/>
  <c r="O70" i="1"/>
  <c r="O100" i="1" s="1"/>
  <c r="P227" i="1"/>
  <c r="O88" i="1"/>
  <c r="O118" i="1" s="1"/>
  <c r="O89" i="1"/>
  <c r="O119" i="1" s="1"/>
  <c r="P230" i="1"/>
  <c r="O95" i="1"/>
  <c r="O125" i="1" s="1"/>
  <c r="O94" i="1"/>
  <c r="O124" i="1" s="1"/>
  <c r="P225" i="1"/>
  <c r="O84" i="1"/>
  <c r="O114" i="1" s="1"/>
  <c r="O85" i="1"/>
  <c r="O115" i="1" s="1"/>
  <c r="P214" i="1"/>
  <c r="O71" i="1"/>
  <c r="O101" i="1" s="1"/>
  <c r="O72" i="1"/>
  <c r="O102" i="1" s="1"/>
  <c r="P212" i="1"/>
  <c r="O67" i="1"/>
  <c r="O97" i="1" s="1"/>
  <c r="O68" i="1"/>
  <c r="O98" i="1" s="1"/>
  <c r="P215" i="1"/>
  <c r="O73" i="1"/>
  <c r="O103" i="1" s="1"/>
  <c r="O74" i="1"/>
  <c r="O104" i="1" s="1"/>
  <c r="P228" i="1"/>
  <c r="O91" i="1"/>
  <c r="O121" i="1" s="1"/>
  <c r="O90" i="1"/>
  <c r="O120" i="1" s="1"/>
  <c r="P229" i="1"/>
  <c r="O92" i="1"/>
  <c r="O122" i="1" s="1"/>
  <c r="O93" i="1"/>
  <c r="O123" i="1" s="1"/>
  <c r="O48" i="1"/>
  <c r="O47" i="1"/>
  <c r="O44" i="1"/>
  <c r="O43" i="1"/>
  <c r="O39" i="1"/>
  <c r="O40" i="1"/>
  <c r="O45" i="1"/>
  <c r="O46" i="1"/>
  <c r="P202" i="1"/>
  <c r="O57" i="1"/>
  <c r="O56" i="1"/>
  <c r="P204" i="1"/>
  <c r="O61" i="1"/>
  <c r="O60" i="1"/>
  <c r="P203" i="1"/>
  <c r="O58" i="1"/>
  <c r="O59" i="1"/>
  <c r="O41" i="1"/>
  <c r="O42" i="1"/>
  <c r="P200" i="1"/>
  <c r="O53" i="1"/>
  <c r="O52" i="1"/>
  <c r="P205" i="1"/>
  <c r="O62" i="1"/>
  <c r="O63" i="1"/>
  <c r="P201" i="1"/>
  <c r="O54" i="1"/>
  <c r="O55" i="1"/>
  <c r="P206" i="1"/>
  <c r="O65" i="1"/>
  <c r="O64" i="1"/>
  <c r="O37" i="1"/>
  <c r="O38" i="1"/>
  <c r="Q215" i="1" l="1"/>
  <c r="P73" i="1"/>
  <c r="P103" i="1" s="1"/>
  <c r="P74" i="1"/>
  <c r="P104" i="1" s="1"/>
  <c r="Q226" i="1"/>
  <c r="P86" i="1"/>
  <c r="P116" i="1" s="1"/>
  <c r="P87" i="1"/>
  <c r="P117" i="1" s="1"/>
  <c r="Q225" i="1"/>
  <c r="P84" i="1"/>
  <c r="P114" i="1" s="1"/>
  <c r="P85" i="1"/>
  <c r="P115" i="1" s="1"/>
  <c r="Q229" i="1"/>
  <c r="P92" i="1"/>
  <c r="P122" i="1" s="1"/>
  <c r="P93" i="1"/>
  <c r="P123" i="1" s="1"/>
  <c r="Q213" i="1"/>
  <c r="P69" i="1"/>
  <c r="P99" i="1" s="1"/>
  <c r="P70" i="1"/>
  <c r="P100" i="1" s="1"/>
  <c r="Q212" i="1"/>
  <c r="P67" i="1"/>
  <c r="P97" i="1" s="1"/>
  <c r="P68" i="1"/>
  <c r="P98" i="1" s="1"/>
  <c r="Q216" i="1"/>
  <c r="P75" i="1"/>
  <c r="P105" i="1" s="1"/>
  <c r="P76" i="1"/>
  <c r="P106" i="1" s="1"/>
  <c r="Q230" i="1"/>
  <c r="P94" i="1"/>
  <c r="P124" i="1" s="1"/>
  <c r="P95" i="1"/>
  <c r="P125" i="1" s="1"/>
  <c r="Q227" i="1"/>
  <c r="P88" i="1"/>
  <c r="P118" i="1" s="1"/>
  <c r="P89" i="1"/>
  <c r="P119" i="1" s="1"/>
  <c r="Q228" i="1"/>
  <c r="P90" i="1"/>
  <c r="P120" i="1" s="1"/>
  <c r="P91" i="1"/>
  <c r="P121" i="1" s="1"/>
  <c r="Q224" i="1"/>
  <c r="P82" i="1"/>
  <c r="P112" i="1" s="1"/>
  <c r="P83" i="1"/>
  <c r="P113" i="1" s="1"/>
  <c r="Q214" i="1"/>
  <c r="P71" i="1"/>
  <c r="P101" i="1" s="1"/>
  <c r="P72" i="1"/>
  <c r="P102" i="1" s="1"/>
  <c r="Q217" i="1"/>
  <c r="P77" i="1"/>
  <c r="P107" i="1" s="1"/>
  <c r="P78" i="1"/>
  <c r="P108" i="1" s="1"/>
  <c r="Q204" i="1"/>
  <c r="P60" i="1"/>
  <c r="P61" i="1"/>
  <c r="Q201" i="1"/>
  <c r="P54" i="1"/>
  <c r="P55" i="1"/>
  <c r="P39" i="1"/>
  <c r="P40" i="1"/>
  <c r="Q202" i="1"/>
  <c r="P56" i="1"/>
  <c r="P57" i="1"/>
  <c r="Q205" i="1"/>
  <c r="P62" i="1"/>
  <c r="P63" i="1"/>
  <c r="P44" i="1"/>
  <c r="P43" i="1"/>
  <c r="Q203" i="1"/>
  <c r="P58" i="1"/>
  <c r="P59" i="1"/>
  <c r="P42" i="1"/>
  <c r="P41" i="1"/>
  <c r="P38" i="1"/>
  <c r="P37" i="1"/>
  <c r="Q206" i="1"/>
  <c r="P64" i="1"/>
  <c r="P65" i="1"/>
  <c r="P46" i="1"/>
  <c r="P45" i="1"/>
  <c r="Q200" i="1"/>
  <c r="P52" i="1"/>
  <c r="P53" i="1"/>
  <c r="P47" i="1"/>
  <c r="P48" i="1"/>
  <c r="R225" i="1" l="1"/>
  <c r="Q84" i="1"/>
  <c r="Q114" i="1" s="1"/>
  <c r="Q85" i="1"/>
  <c r="Q115" i="1" s="1"/>
  <c r="R230" i="1"/>
  <c r="Q94" i="1"/>
  <c r="Q124" i="1" s="1"/>
  <c r="Q95" i="1"/>
  <c r="Q125" i="1" s="1"/>
  <c r="R217" i="1"/>
  <c r="Q78" i="1"/>
  <c r="Q108" i="1" s="1"/>
  <c r="Q77" i="1"/>
  <c r="Q107" i="1" s="1"/>
  <c r="R213" i="1"/>
  <c r="Q70" i="1"/>
  <c r="Q100" i="1" s="1"/>
  <c r="Q69" i="1"/>
  <c r="Q99" i="1" s="1"/>
  <c r="R228" i="1"/>
  <c r="Q90" i="1"/>
  <c r="Q120" i="1" s="1"/>
  <c r="Q91" i="1"/>
  <c r="Q121" i="1" s="1"/>
  <c r="R226" i="1"/>
  <c r="Q86" i="1"/>
  <c r="Q116" i="1" s="1"/>
  <c r="Q87" i="1"/>
  <c r="Q117" i="1" s="1"/>
  <c r="R216" i="1"/>
  <c r="Q75" i="1"/>
  <c r="Q105" i="1" s="1"/>
  <c r="Q76" i="1"/>
  <c r="Q106" i="1" s="1"/>
  <c r="R224" i="1"/>
  <c r="Q82" i="1"/>
  <c r="Q112" i="1" s="1"/>
  <c r="Q83" i="1"/>
  <c r="Q113" i="1" s="1"/>
  <c r="R214" i="1"/>
  <c r="Q71" i="1"/>
  <c r="Q101" i="1" s="1"/>
  <c r="Q72" i="1"/>
  <c r="Q102" i="1" s="1"/>
  <c r="R229" i="1"/>
  <c r="Q92" i="1"/>
  <c r="Q122" i="1" s="1"/>
  <c r="Q93" i="1"/>
  <c r="Q123" i="1" s="1"/>
  <c r="R212" i="1"/>
  <c r="Q67" i="1"/>
  <c r="Q97" i="1" s="1"/>
  <c r="Q68" i="1"/>
  <c r="Q98" i="1" s="1"/>
  <c r="R227" i="1"/>
  <c r="Q88" i="1"/>
  <c r="Q118" i="1" s="1"/>
  <c r="Q89" i="1"/>
  <c r="Q119" i="1" s="1"/>
  <c r="R215" i="1"/>
  <c r="Q74" i="1"/>
  <c r="Q104" i="1" s="1"/>
  <c r="Q73" i="1"/>
  <c r="Q103" i="1" s="1"/>
  <c r="Q45" i="1"/>
  <c r="Q46" i="1"/>
  <c r="R205" i="1"/>
  <c r="Q62" i="1"/>
  <c r="Q63" i="1"/>
  <c r="R201" i="1"/>
  <c r="Q54" i="1"/>
  <c r="Q55" i="1"/>
  <c r="Q40" i="1"/>
  <c r="Q39" i="1"/>
  <c r="Q47" i="1"/>
  <c r="Q48" i="1"/>
  <c r="R206" i="1"/>
  <c r="Q64" i="1"/>
  <c r="Q65" i="1"/>
  <c r="Q44" i="1"/>
  <c r="Q43" i="1"/>
  <c r="R200" i="1"/>
  <c r="Q52" i="1"/>
  <c r="Q53" i="1"/>
  <c r="R202" i="1"/>
  <c r="Q56" i="1"/>
  <c r="Q57" i="1"/>
  <c r="Q41" i="1"/>
  <c r="Q42" i="1"/>
  <c r="R203" i="1"/>
  <c r="Q58" i="1"/>
  <c r="Q59" i="1"/>
  <c r="Q37" i="1"/>
  <c r="Q38" i="1"/>
  <c r="R204" i="1"/>
  <c r="Q60" i="1"/>
  <c r="Q61" i="1"/>
  <c r="S226" i="1" l="1"/>
  <c r="R86" i="1"/>
  <c r="R116" i="1" s="1"/>
  <c r="R87" i="1"/>
  <c r="R117" i="1" s="1"/>
  <c r="S217" i="1"/>
  <c r="R78" i="1"/>
  <c r="R108" i="1" s="1"/>
  <c r="R77" i="1"/>
  <c r="R107" i="1" s="1"/>
  <c r="S224" i="1"/>
  <c r="R82" i="1"/>
  <c r="R112" i="1" s="1"/>
  <c r="R83" i="1"/>
  <c r="R113" i="1" s="1"/>
  <c r="S215" i="1"/>
  <c r="R74" i="1"/>
  <c r="R104" i="1" s="1"/>
  <c r="R73" i="1"/>
  <c r="R103" i="1" s="1"/>
  <c r="S228" i="1"/>
  <c r="R90" i="1"/>
  <c r="R120" i="1" s="1"/>
  <c r="R91" i="1"/>
  <c r="R121" i="1" s="1"/>
  <c r="S212" i="1"/>
  <c r="R67" i="1"/>
  <c r="R97" i="1" s="1"/>
  <c r="R68" i="1"/>
  <c r="R98" i="1" s="1"/>
  <c r="S216" i="1"/>
  <c r="R75" i="1"/>
  <c r="R105" i="1" s="1"/>
  <c r="R76" i="1"/>
  <c r="R106" i="1" s="1"/>
  <c r="S229" i="1"/>
  <c r="R93" i="1"/>
  <c r="R123" i="1" s="1"/>
  <c r="R92" i="1"/>
  <c r="R122" i="1" s="1"/>
  <c r="S227" i="1"/>
  <c r="R89" i="1"/>
  <c r="R119" i="1" s="1"/>
  <c r="R88" i="1"/>
  <c r="R118" i="1" s="1"/>
  <c r="S213" i="1"/>
  <c r="R70" i="1"/>
  <c r="R100" i="1" s="1"/>
  <c r="R69" i="1"/>
  <c r="R99" i="1" s="1"/>
  <c r="S230" i="1"/>
  <c r="R94" i="1"/>
  <c r="R124" i="1" s="1"/>
  <c r="R95" i="1"/>
  <c r="R125" i="1" s="1"/>
  <c r="S214" i="1"/>
  <c r="R71" i="1"/>
  <c r="R101" i="1" s="1"/>
  <c r="R72" i="1"/>
  <c r="R102" i="1" s="1"/>
  <c r="S225" i="1"/>
  <c r="R85" i="1"/>
  <c r="R115" i="1" s="1"/>
  <c r="R84" i="1"/>
  <c r="R114" i="1" s="1"/>
  <c r="S201" i="1"/>
  <c r="R54" i="1"/>
  <c r="R55" i="1"/>
  <c r="S202" i="1"/>
  <c r="R57" i="1"/>
  <c r="R56" i="1"/>
  <c r="S206" i="1"/>
  <c r="R65" i="1"/>
  <c r="R64" i="1"/>
  <c r="S203" i="1"/>
  <c r="R58" i="1"/>
  <c r="R59" i="1"/>
  <c r="S204" i="1"/>
  <c r="R61" i="1"/>
  <c r="R60" i="1"/>
  <c r="R41" i="1"/>
  <c r="R42" i="1"/>
  <c r="S205" i="1"/>
  <c r="R62" i="1"/>
  <c r="R63" i="1"/>
  <c r="S200" i="1"/>
  <c r="R53" i="1"/>
  <c r="R52" i="1"/>
  <c r="R43" i="1"/>
  <c r="R44" i="1"/>
  <c r="R45" i="1"/>
  <c r="R46" i="1"/>
  <c r="R47" i="1"/>
  <c r="R48" i="1"/>
  <c r="R37" i="1"/>
  <c r="R38" i="1"/>
  <c r="R39" i="1"/>
  <c r="R40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I175" i="1"/>
  <c r="I24" i="1" s="1"/>
  <c r="I176" i="1"/>
  <c r="I26" i="1" s="1"/>
  <c r="I177" i="1"/>
  <c r="I28" i="1" s="1"/>
  <c r="I178" i="1"/>
  <c r="I30" i="1" s="1"/>
  <c r="I179" i="1"/>
  <c r="J179" i="1" s="1"/>
  <c r="J32" i="1" s="1"/>
  <c r="I180" i="1"/>
  <c r="I35" i="1" s="1"/>
  <c r="I174" i="1"/>
  <c r="I23" i="1" s="1"/>
  <c r="I140" i="1"/>
  <c r="I11" i="1" s="1"/>
  <c r="I141" i="1"/>
  <c r="I13" i="1" s="1"/>
  <c r="I142" i="1"/>
  <c r="I15" i="1" s="1"/>
  <c r="I143" i="1"/>
  <c r="I17" i="1" s="1"/>
  <c r="I144" i="1"/>
  <c r="I19" i="1" s="1"/>
  <c r="I138" i="1"/>
  <c r="I8" i="1" s="1"/>
  <c r="I139" i="1"/>
  <c r="I10" i="1" s="1"/>
  <c r="H23" i="1"/>
  <c r="H35" i="1"/>
  <c r="H34" i="1"/>
  <c r="H33" i="1"/>
  <c r="H32" i="1"/>
  <c r="H31" i="1"/>
  <c r="H30" i="1"/>
  <c r="H29" i="1"/>
  <c r="H28" i="1"/>
  <c r="H27" i="1"/>
  <c r="H26" i="1"/>
  <c r="H25" i="1"/>
  <c r="H24" i="1"/>
  <c r="H2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T212" i="1" l="1"/>
  <c r="S67" i="1"/>
  <c r="S97" i="1" s="1"/>
  <c r="S68" i="1"/>
  <c r="S98" i="1" s="1"/>
  <c r="T229" i="1"/>
  <c r="S93" i="1"/>
  <c r="S123" i="1" s="1"/>
  <c r="S92" i="1"/>
  <c r="S122" i="1" s="1"/>
  <c r="T230" i="1"/>
  <c r="S94" i="1"/>
  <c r="S124" i="1" s="1"/>
  <c r="S95" i="1"/>
  <c r="S125" i="1" s="1"/>
  <c r="T224" i="1"/>
  <c r="S82" i="1"/>
  <c r="S112" i="1" s="1"/>
  <c r="S83" i="1"/>
  <c r="S113" i="1" s="1"/>
  <c r="T225" i="1"/>
  <c r="S85" i="1"/>
  <c r="S115" i="1" s="1"/>
  <c r="S84" i="1"/>
  <c r="S114" i="1" s="1"/>
  <c r="T228" i="1"/>
  <c r="S90" i="1"/>
  <c r="S120" i="1" s="1"/>
  <c r="S91" i="1"/>
  <c r="S121" i="1" s="1"/>
  <c r="T213" i="1"/>
  <c r="S69" i="1"/>
  <c r="S99" i="1" s="1"/>
  <c r="S70" i="1"/>
  <c r="S100" i="1" s="1"/>
  <c r="T217" i="1"/>
  <c r="S77" i="1"/>
  <c r="S107" i="1" s="1"/>
  <c r="S78" i="1"/>
  <c r="S108" i="1" s="1"/>
  <c r="T216" i="1"/>
  <c r="S75" i="1"/>
  <c r="S105" i="1" s="1"/>
  <c r="S76" i="1"/>
  <c r="S106" i="1" s="1"/>
  <c r="T214" i="1"/>
  <c r="S71" i="1"/>
  <c r="S101" i="1" s="1"/>
  <c r="S72" i="1"/>
  <c r="S102" i="1" s="1"/>
  <c r="T215" i="1"/>
  <c r="S73" i="1"/>
  <c r="S103" i="1" s="1"/>
  <c r="S74" i="1"/>
  <c r="S104" i="1" s="1"/>
  <c r="T227" i="1"/>
  <c r="S89" i="1"/>
  <c r="S119" i="1" s="1"/>
  <c r="S88" i="1"/>
  <c r="S118" i="1" s="1"/>
  <c r="T226" i="1"/>
  <c r="S86" i="1"/>
  <c r="S116" i="1" s="1"/>
  <c r="S87" i="1"/>
  <c r="S117" i="1" s="1"/>
  <c r="S42" i="1"/>
  <c r="S41" i="1"/>
  <c r="S47" i="1"/>
  <c r="S48" i="1"/>
  <c r="T206" i="1"/>
  <c r="S64" i="1"/>
  <c r="S65" i="1"/>
  <c r="T200" i="1"/>
  <c r="S52" i="1"/>
  <c r="S53" i="1"/>
  <c r="S39" i="1"/>
  <c r="S40" i="1"/>
  <c r="T204" i="1"/>
  <c r="S60" i="1"/>
  <c r="S61" i="1"/>
  <c r="S46" i="1"/>
  <c r="S45" i="1"/>
  <c r="T202" i="1"/>
  <c r="S56" i="1"/>
  <c r="S57" i="1"/>
  <c r="I33" i="1"/>
  <c r="T205" i="1"/>
  <c r="S63" i="1"/>
  <c r="S62" i="1"/>
  <c r="I32" i="1"/>
  <c r="S37" i="1"/>
  <c r="S38" i="1"/>
  <c r="T203" i="1"/>
  <c r="S59" i="1"/>
  <c r="S58" i="1"/>
  <c r="I16" i="1"/>
  <c r="S43" i="1"/>
  <c r="S44" i="1"/>
  <c r="T201" i="1"/>
  <c r="S55" i="1"/>
  <c r="S54" i="1"/>
  <c r="J144" i="1"/>
  <c r="K144" i="1" s="1"/>
  <c r="L144" i="1" s="1"/>
  <c r="J141" i="1"/>
  <c r="J14" i="1" s="1"/>
  <c r="J178" i="1"/>
  <c r="J30" i="1" s="1"/>
  <c r="I31" i="1"/>
  <c r="J140" i="1"/>
  <c r="J12" i="1" s="1"/>
  <c r="I12" i="1"/>
  <c r="I9" i="1"/>
  <c r="J175" i="1"/>
  <c r="J24" i="1" s="1"/>
  <c r="I20" i="1"/>
  <c r="I25" i="1"/>
  <c r="J176" i="1"/>
  <c r="K176" i="1" s="1"/>
  <c r="L176" i="1" s="1"/>
  <c r="I18" i="1"/>
  <c r="J142" i="1"/>
  <c r="J16" i="1" s="1"/>
  <c r="I27" i="1"/>
  <c r="J143" i="1"/>
  <c r="J17" i="1" s="1"/>
  <c r="J177" i="1"/>
  <c r="I34" i="1"/>
  <c r="J139" i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J174" i="1"/>
  <c r="I29" i="1"/>
  <c r="I22" i="1"/>
  <c r="J138" i="1"/>
  <c r="J180" i="1"/>
  <c r="J33" i="1"/>
  <c r="K179" i="1"/>
  <c r="K20" i="1"/>
  <c r="I14" i="1"/>
  <c r="I7" i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J19" i="1" l="1"/>
  <c r="K141" i="1"/>
  <c r="K14" i="1" s="1"/>
  <c r="U215" i="1"/>
  <c r="T73" i="1"/>
  <c r="T103" i="1" s="1"/>
  <c r="T74" i="1"/>
  <c r="T104" i="1" s="1"/>
  <c r="U230" i="1"/>
  <c r="T94" i="1"/>
  <c r="T124" i="1" s="1"/>
  <c r="T95" i="1"/>
  <c r="T125" i="1" s="1"/>
  <c r="U217" i="1"/>
  <c r="T77" i="1"/>
  <c r="T107" i="1" s="1"/>
  <c r="T78" i="1"/>
  <c r="T108" i="1" s="1"/>
  <c r="J13" i="1"/>
  <c r="U226" i="1"/>
  <c r="T86" i="1"/>
  <c r="T116" i="1" s="1"/>
  <c r="T87" i="1"/>
  <c r="T117" i="1" s="1"/>
  <c r="U225" i="1"/>
  <c r="T84" i="1"/>
  <c r="T114" i="1" s="1"/>
  <c r="T85" i="1"/>
  <c r="T115" i="1" s="1"/>
  <c r="U214" i="1"/>
  <c r="T71" i="1"/>
  <c r="T101" i="1" s="1"/>
  <c r="T72" i="1"/>
  <c r="T102" i="1" s="1"/>
  <c r="U229" i="1"/>
  <c r="T92" i="1"/>
  <c r="T122" i="1" s="1"/>
  <c r="T93" i="1"/>
  <c r="T123" i="1" s="1"/>
  <c r="U213" i="1"/>
  <c r="T69" i="1"/>
  <c r="T99" i="1" s="1"/>
  <c r="T70" i="1"/>
  <c r="T100" i="1" s="1"/>
  <c r="U228" i="1"/>
  <c r="T90" i="1"/>
  <c r="T120" i="1" s="1"/>
  <c r="T91" i="1"/>
  <c r="T121" i="1" s="1"/>
  <c r="U227" i="1"/>
  <c r="T88" i="1"/>
  <c r="T118" i="1" s="1"/>
  <c r="T89" i="1"/>
  <c r="T119" i="1" s="1"/>
  <c r="U224" i="1"/>
  <c r="T82" i="1"/>
  <c r="T112" i="1" s="1"/>
  <c r="T83" i="1"/>
  <c r="T113" i="1" s="1"/>
  <c r="U216" i="1"/>
  <c r="T75" i="1"/>
  <c r="T105" i="1" s="1"/>
  <c r="T76" i="1"/>
  <c r="T106" i="1" s="1"/>
  <c r="U212" i="1"/>
  <c r="T67" i="1"/>
  <c r="T97" i="1" s="1"/>
  <c r="T68" i="1"/>
  <c r="T98" i="1" s="1"/>
  <c r="U201" i="1"/>
  <c r="T54" i="1"/>
  <c r="T55" i="1"/>
  <c r="U204" i="1"/>
  <c r="T60" i="1"/>
  <c r="T61" i="1"/>
  <c r="U206" i="1"/>
  <c r="T64" i="1"/>
  <c r="T65" i="1"/>
  <c r="U203" i="1"/>
  <c r="T58" i="1"/>
  <c r="T59" i="1"/>
  <c r="T37" i="1"/>
  <c r="T38" i="1"/>
  <c r="T44" i="1"/>
  <c r="T43" i="1"/>
  <c r="T40" i="1"/>
  <c r="T39" i="1"/>
  <c r="T41" i="1"/>
  <c r="T42" i="1"/>
  <c r="T48" i="1"/>
  <c r="T47" i="1"/>
  <c r="T46" i="1"/>
  <c r="T45" i="1"/>
  <c r="U202" i="1"/>
  <c r="T56" i="1"/>
  <c r="T57" i="1"/>
  <c r="U205" i="1"/>
  <c r="T62" i="1"/>
  <c r="T63" i="1"/>
  <c r="U200" i="1"/>
  <c r="T52" i="1"/>
  <c r="T53" i="1"/>
  <c r="K19" i="1"/>
  <c r="J20" i="1"/>
  <c r="K175" i="1"/>
  <c r="K178" i="1"/>
  <c r="J31" i="1"/>
  <c r="J25" i="1"/>
  <c r="K140" i="1"/>
  <c r="J11" i="1"/>
  <c r="J10" i="1"/>
  <c r="K10" i="1"/>
  <c r="K26" i="1"/>
  <c r="J26" i="1"/>
  <c r="K27" i="1"/>
  <c r="J27" i="1"/>
  <c r="K174" i="1"/>
  <c r="J23" i="1"/>
  <c r="K143" i="1"/>
  <c r="J18" i="1"/>
  <c r="J9" i="1"/>
  <c r="J22" i="1"/>
  <c r="K180" i="1"/>
  <c r="J34" i="1"/>
  <c r="J35" i="1"/>
  <c r="K138" i="1"/>
  <c r="J7" i="1"/>
  <c r="J29" i="1"/>
  <c r="J28" i="1"/>
  <c r="K177" i="1"/>
  <c r="K142" i="1"/>
  <c r="J15" i="1"/>
  <c r="K9" i="1"/>
  <c r="J8" i="1"/>
  <c r="L141" i="1"/>
  <c r="K13" i="1"/>
  <c r="L27" i="1"/>
  <c r="M176" i="1"/>
  <c r="L26" i="1"/>
  <c r="K24" i="1"/>
  <c r="L175" i="1"/>
  <c r="K25" i="1"/>
  <c r="K32" i="1"/>
  <c r="L179" i="1"/>
  <c r="K33" i="1"/>
  <c r="L19" i="1"/>
  <c r="L20" i="1"/>
  <c r="M144" i="1"/>
  <c r="L9" i="1"/>
  <c r="L10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V213" i="1" l="1"/>
  <c r="U69" i="1"/>
  <c r="U99" i="1" s="1"/>
  <c r="U70" i="1"/>
  <c r="U100" i="1" s="1"/>
  <c r="V217" i="1"/>
  <c r="U77" i="1"/>
  <c r="U107" i="1" s="1"/>
  <c r="U78" i="1"/>
  <c r="U108" i="1" s="1"/>
  <c r="V212" i="1"/>
  <c r="U68" i="1"/>
  <c r="U98" i="1" s="1"/>
  <c r="U67" i="1"/>
  <c r="U97" i="1" s="1"/>
  <c r="V227" i="1"/>
  <c r="U88" i="1"/>
  <c r="U118" i="1" s="1"/>
  <c r="U89" i="1"/>
  <c r="U119" i="1" s="1"/>
  <c r="V225" i="1"/>
  <c r="U84" i="1"/>
  <c r="U114" i="1" s="1"/>
  <c r="U85" i="1"/>
  <c r="U115" i="1" s="1"/>
  <c r="V229" i="1"/>
  <c r="U92" i="1"/>
  <c r="U122" i="1" s="1"/>
  <c r="U93" i="1"/>
  <c r="U123" i="1" s="1"/>
  <c r="V230" i="1"/>
  <c r="U94" i="1"/>
  <c r="U124" i="1" s="1"/>
  <c r="U95" i="1"/>
  <c r="U125" i="1" s="1"/>
  <c r="V216" i="1"/>
  <c r="U76" i="1"/>
  <c r="U106" i="1" s="1"/>
  <c r="U75" i="1"/>
  <c r="U105" i="1" s="1"/>
  <c r="V226" i="1"/>
  <c r="U86" i="1"/>
  <c r="U116" i="1" s="1"/>
  <c r="U87" i="1"/>
  <c r="U117" i="1" s="1"/>
  <c r="V228" i="1"/>
  <c r="U90" i="1"/>
  <c r="U120" i="1" s="1"/>
  <c r="U91" i="1"/>
  <c r="U121" i="1" s="1"/>
  <c r="V224" i="1"/>
  <c r="U82" i="1"/>
  <c r="U112" i="1" s="1"/>
  <c r="U83" i="1"/>
  <c r="U113" i="1" s="1"/>
  <c r="V214" i="1"/>
  <c r="U72" i="1"/>
  <c r="U102" i="1" s="1"/>
  <c r="U71" i="1"/>
  <c r="U101" i="1" s="1"/>
  <c r="V215" i="1"/>
  <c r="U73" i="1"/>
  <c r="U103" i="1" s="1"/>
  <c r="U74" i="1"/>
  <c r="U104" i="1" s="1"/>
  <c r="V202" i="1"/>
  <c r="U56" i="1"/>
  <c r="U57" i="1"/>
  <c r="V206" i="1"/>
  <c r="U64" i="1"/>
  <c r="U65" i="1"/>
  <c r="U43" i="1"/>
  <c r="U44" i="1"/>
  <c r="U42" i="1"/>
  <c r="U41" i="1"/>
  <c r="V200" i="1"/>
  <c r="U52" i="1"/>
  <c r="U53" i="1"/>
  <c r="U38" i="1"/>
  <c r="U37" i="1"/>
  <c r="U46" i="1"/>
  <c r="U45" i="1"/>
  <c r="V204" i="1"/>
  <c r="U60" i="1"/>
  <c r="U61" i="1"/>
  <c r="U39" i="1"/>
  <c r="U40" i="1"/>
  <c r="V205" i="1"/>
  <c r="U62" i="1"/>
  <c r="U63" i="1"/>
  <c r="V203" i="1"/>
  <c r="U58" i="1"/>
  <c r="U59" i="1"/>
  <c r="U47" i="1"/>
  <c r="U48" i="1"/>
  <c r="V201" i="1"/>
  <c r="U54" i="1"/>
  <c r="U55" i="1"/>
  <c r="L178" i="1"/>
  <c r="K30" i="1"/>
  <c r="K31" i="1"/>
  <c r="K11" i="1"/>
  <c r="L140" i="1"/>
  <c r="K12" i="1"/>
  <c r="L142" i="1"/>
  <c r="K15" i="1"/>
  <c r="K16" i="1"/>
  <c r="L180" i="1"/>
  <c r="K35" i="1"/>
  <c r="K34" i="1"/>
  <c r="L14" i="1"/>
  <c r="M141" i="1"/>
  <c r="L13" i="1"/>
  <c r="L143" i="1"/>
  <c r="K17" i="1"/>
  <c r="K18" i="1"/>
  <c r="L177" i="1"/>
  <c r="K28" i="1"/>
  <c r="K29" i="1"/>
  <c r="K7" i="1"/>
  <c r="L138" i="1"/>
  <c r="K8" i="1"/>
  <c r="L174" i="1"/>
  <c r="K22" i="1"/>
  <c r="K23" i="1"/>
  <c r="L24" i="1"/>
  <c r="M175" i="1"/>
  <c r="L25" i="1"/>
  <c r="N176" i="1"/>
  <c r="M26" i="1"/>
  <c r="M27" i="1"/>
  <c r="L32" i="1"/>
  <c r="M179" i="1"/>
  <c r="L33" i="1"/>
  <c r="N144" i="1"/>
  <c r="M19" i="1"/>
  <c r="M20" i="1"/>
  <c r="M10" i="1"/>
  <c r="M9" i="1"/>
  <c r="W226" i="1" l="1"/>
  <c r="V87" i="1"/>
  <c r="V117" i="1" s="1"/>
  <c r="V86" i="1"/>
  <c r="V116" i="1" s="1"/>
  <c r="W229" i="1"/>
  <c r="V92" i="1"/>
  <c r="V122" i="1" s="1"/>
  <c r="V93" i="1"/>
  <c r="V123" i="1" s="1"/>
  <c r="W224" i="1"/>
  <c r="V83" i="1"/>
  <c r="V113" i="1" s="1"/>
  <c r="V82" i="1"/>
  <c r="V112" i="1" s="1"/>
  <c r="W212" i="1"/>
  <c r="V68" i="1"/>
  <c r="V98" i="1" s="1"/>
  <c r="V67" i="1"/>
  <c r="V97" i="1" s="1"/>
  <c r="W213" i="1"/>
  <c r="V69" i="1"/>
  <c r="V99" i="1" s="1"/>
  <c r="V70" i="1"/>
  <c r="V100" i="1" s="1"/>
  <c r="W216" i="1"/>
  <c r="V76" i="1"/>
  <c r="V106" i="1" s="1"/>
  <c r="V75" i="1"/>
  <c r="V105" i="1" s="1"/>
  <c r="W215" i="1"/>
  <c r="V73" i="1"/>
  <c r="V103" i="1" s="1"/>
  <c r="V74" i="1"/>
  <c r="V104" i="1" s="1"/>
  <c r="W225" i="1"/>
  <c r="V84" i="1"/>
  <c r="V114" i="1" s="1"/>
  <c r="V85" i="1"/>
  <c r="V115" i="1" s="1"/>
  <c r="W228" i="1"/>
  <c r="V91" i="1"/>
  <c r="V121" i="1" s="1"/>
  <c r="V90" i="1"/>
  <c r="V120" i="1" s="1"/>
  <c r="W217" i="1"/>
  <c r="V77" i="1"/>
  <c r="V107" i="1" s="1"/>
  <c r="V78" i="1"/>
  <c r="V108" i="1" s="1"/>
  <c r="W230" i="1"/>
  <c r="V95" i="1"/>
  <c r="V125" i="1" s="1"/>
  <c r="V94" i="1"/>
  <c r="V124" i="1" s="1"/>
  <c r="W214" i="1"/>
  <c r="V72" i="1"/>
  <c r="V102" i="1" s="1"/>
  <c r="V71" i="1"/>
  <c r="V101" i="1" s="1"/>
  <c r="W227" i="1"/>
  <c r="V88" i="1"/>
  <c r="V118" i="1" s="1"/>
  <c r="V89" i="1"/>
  <c r="V119" i="1" s="1"/>
  <c r="V43" i="1"/>
  <c r="V44" i="1"/>
  <c r="W203" i="1"/>
  <c r="V59" i="1"/>
  <c r="V58" i="1"/>
  <c r="W201" i="1"/>
  <c r="V55" i="1"/>
  <c r="V54" i="1"/>
  <c r="W200" i="1"/>
  <c r="V52" i="1"/>
  <c r="V53" i="1"/>
  <c r="V37" i="1"/>
  <c r="V38" i="1"/>
  <c r="W204" i="1"/>
  <c r="V60" i="1"/>
  <c r="V61" i="1"/>
  <c r="W205" i="1"/>
  <c r="V63" i="1"/>
  <c r="V62" i="1"/>
  <c r="W206" i="1"/>
  <c r="V64" i="1"/>
  <c r="V65" i="1"/>
  <c r="V45" i="1"/>
  <c r="V46" i="1"/>
  <c r="V47" i="1"/>
  <c r="V48" i="1"/>
  <c r="V41" i="1"/>
  <c r="V42" i="1"/>
  <c r="V39" i="1"/>
  <c r="V40" i="1"/>
  <c r="W202" i="1"/>
  <c r="V56" i="1"/>
  <c r="V57" i="1"/>
  <c r="L31" i="1"/>
  <c r="M178" i="1"/>
  <c r="L30" i="1"/>
  <c r="L11" i="1"/>
  <c r="M140" i="1"/>
  <c r="L12" i="1"/>
  <c r="M13" i="1"/>
  <c r="M14" i="1"/>
  <c r="N141" i="1"/>
  <c r="L29" i="1"/>
  <c r="M177" i="1"/>
  <c r="L28" i="1"/>
  <c r="L35" i="1"/>
  <c r="L34" i="1"/>
  <c r="M180" i="1"/>
  <c r="L22" i="1"/>
  <c r="L23" i="1"/>
  <c r="M174" i="1"/>
  <c r="L18" i="1"/>
  <c r="M143" i="1"/>
  <c r="L17" i="1"/>
  <c r="L7" i="1"/>
  <c r="M138" i="1"/>
  <c r="L8" i="1"/>
  <c r="M142" i="1"/>
  <c r="L15" i="1"/>
  <c r="L16" i="1"/>
  <c r="M24" i="1"/>
  <c r="N175" i="1"/>
  <c r="M25" i="1"/>
  <c r="O176" i="1"/>
  <c r="N26" i="1"/>
  <c r="N27" i="1"/>
  <c r="M32" i="1"/>
  <c r="N179" i="1"/>
  <c r="M33" i="1"/>
  <c r="O144" i="1"/>
  <c r="N19" i="1"/>
  <c r="N20" i="1"/>
  <c r="N10" i="1"/>
  <c r="N9" i="1"/>
  <c r="X216" i="1" l="1"/>
  <c r="W75" i="1"/>
  <c r="W105" i="1" s="1"/>
  <c r="W76" i="1"/>
  <c r="W106" i="1" s="1"/>
  <c r="X230" i="1"/>
  <c r="W95" i="1"/>
  <c r="W125" i="1" s="1"/>
  <c r="W94" i="1"/>
  <c r="W124" i="1" s="1"/>
  <c r="X224" i="1"/>
  <c r="W83" i="1"/>
  <c r="W113" i="1" s="1"/>
  <c r="W82" i="1"/>
  <c r="W112" i="1" s="1"/>
  <c r="X225" i="1"/>
  <c r="W84" i="1"/>
  <c r="W114" i="1" s="1"/>
  <c r="W85" i="1"/>
  <c r="W115" i="1" s="1"/>
  <c r="X227" i="1"/>
  <c r="W88" i="1"/>
  <c r="W118" i="1" s="1"/>
  <c r="W89" i="1"/>
  <c r="W119" i="1" s="1"/>
  <c r="X213" i="1"/>
  <c r="W69" i="1"/>
  <c r="W99" i="1" s="1"/>
  <c r="W70" i="1"/>
  <c r="W100" i="1" s="1"/>
  <c r="X228" i="1"/>
  <c r="W91" i="1"/>
  <c r="W121" i="1" s="1"/>
  <c r="W90" i="1"/>
  <c r="W120" i="1" s="1"/>
  <c r="X217" i="1"/>
  <c r="W77" i="1"/>
  <c r="W107" i="1" s="1"/>
  <c r="W78" i="1"/>
  <c r="W108" i="1" s="1"/>
  <c r="X229" i="1"/>
  <c r="W92" i="1"/>
  <c r="W122" i="1" s="1"/>
  <c r="W93" i="1"/>
  <c r="W123" i="1" s="1"/>
  <c r="X226" i="1"/>
  <c r="W87" i="1"/>
  <c r="W117" i="1" s="1"/>
  <c r="W86" i="1"/>
  <c r="W116" i="1" s="1"/>
  <c r="X215" i="1"/>
  <c r="W73" i="1"/>
  <c r="W103" i="1" s="1"/>
  <c r="W74" i="1"/>
  <c r="W104" i="1" s="1"/>
  <c r="X214" i="1"/>
  <c r="W71" i="1"/>
  <c r="W101" i="1" s="1"/>
  <c r="W72" i="1"/>
  <c r="W102" i="1" s="1"/>
  <c r="X212" i="1"/>
  <c r="W67" i="1"/>
  <c r="W97" i="1" s="1"/>
  <c r="W68" i="1"/>
  <c r="W98" i="1" s="1"/>
  <c r="W39" i="1"/>
  <c r="W40" i="1"/>
  <c r="W44" i="1"/>
  <c r="W43" i="1"/>
  <c r="W41" i="1"/>
  <c r="W42" i="1"/>
  <c r="X201" i="1"/>
  <c r="W54" i="1"/>
  <c r="W55" i="1"/>
  <c r="X206" i="1"/>
  <c r="W65" i="1"/>
  <c r="W64" i="1"/>
  <c r="X202" i="1"/>
  <c r="W57" i="1"/>
  <c r="W56" i="1"/>
  <c r="W37" i="1"/>
  <c r="W38" i="1"/>
  <c r="W48" i="1"/>
  <c r="W47" i="1"/>
  <c r="X203" i="1"/>
  <c r="W58" i="1"/>
  <c r="W59" i="1"/>
  <c r="X200" i="1"/>
  <c r="W53" i="1"/>
  <c r="W52" i="1"/>
  <c r="W45" i="1"/>
  <c r="W46" i="1"/>
  <c r="X204" i="1"/>
  <c r="W61" i="1"/>
  <c r="W60" i="1"/>
  <c r="X205" i="1"/>
  <c r="W62" i="1"/>
  <c r="W63" i="1"/>
  <c r="M31" i="1"/>
  <c r="M30" i="1"/>
  <c r="N178" i="1"/>
  <c r="M12" i="1"/>
  <c r="M11" i="1"/>
  <c r="N140" i="1"/>
  <c r="N177" i="1"/>
  <c r="M28" i="1"/>
  <c r="M29" i="1"/>
  <c r="N142" i="1"/>
  <c r="M15" i="1"/>
  <c r="M16" i="1"/>
  <c r="O141" i="1"/>
  <c r="N13" i="1"/>
  <c r="N14" i="1"/>
  <c r="M17" i="1"/>
  <c r="M18" i="1"/>
  <c r="N143" i="1"/>
  <c r="M23" i="1"/>
  <c r="N174" i="1"/>
  <c r="M22" i="1"/>
  <c r="M7" i="1"/>
  <c r="N138" i="1"/>
  <c r="M8" i="1"/>
  <c r="N180" i="1"/>
  <c r="M34" i="1"/>
  <c r="M35" i="1"/>
  <c r="N32" i="1"/>
  <c r="O179" i="1"/>
  <c r="N33" i="1"/>
  <c r="P176" i="1"/>
  <c r="O26" i="1"/>
  <c r="O27" i="1"/>
  <c r="O175" i="1"/>
  <c r="N24" i="1"/>
  <c r="N25" i="1"/>
  <c r="O20" i="1"/>
  <c r="P144" i="1"/>
  <c r="O19" i="1"/>
  <c r="O9" i="1"/>
  <c r="O10" i="1"/>
  <c r="Y213" i="1" l="1"/>
  <c r="X69" i="1"/>
  <c r="X99" i="1" s="1"/>
  <c r="X70" i="1"/>
  <c r="X100" i="1" s="1"/>
  <c r="Y215" i="1"/>
  <c r="X73" i="1"/>
  <c r="X103" i="1" s="1"/>
  <c r="X74" i="1"/>
  <c r="X104" i="1" s="1"/>
  <c r="Y224" i="1"/>
  <c r="X82" i="1"/>
  <c r="X112" i="1" s="1"/>
  <c r="X83" i="1"/>
  <c r="X113" i="1" s="1"/>
  <c r="Y217" i="1"/>
  <c r="X77" i="1"/>
  <c r="X107" i="1" s="1"/>
  <c r="X78" i="1"/>
  <c r="X108" i="1" s="1"/>
  <c r="Y212" i="1"/>
  <c r="X67" i="1"/>
  <c r="X97" i="1" s="1"/>
  <c r="X68" i="1"/>
  <c r="X98" i="1" s="1"/>
  <c r="Y227" i="1"/>
  <c r="X88" i="1"/>
  <c r="X118" i="1" s="1"/>
  <c r="X89" i="1"/>
  <c r="X119" i="1" s="1"/>
  <c r="Y226" i="1"/>
  <c r="X86" i="1"/>
  <c r="X116" i="1" s="1"/>
  <c r="X87" i="1"/>
  <c r="X117" i="1" s="1"/>
  <c r="Y230" i="1"/>
  <c r="X94" i="1"/>
  <c r="X124" i="1" s="1"/>
  <c r="X95" i="1"/>
  <c r="X125" i="1" s="1"/>
  <c r="Y228" i="1"/>
  <c r="X90" i="1"/>
  <c r="X120" i="1" s="1"/>
  <c r="X91" i="1"/>
  <c r="X121" i="1" s="1"/>
  <c r="Y214" i="1"/>
  <c r="X71" i="1"/>
  <c r="X101" i="1" s="1"/>
  <c r="X72" i="1"/>
  <c r="X102" i="1" s="1"/>
  <c r="Y225" i="1"/>
  <c r="X84" i="1"/>
  <c r="X114" i="1" s="1"/>
  <c r="X85" i="1"/>
  <c r="X115" i="1" s="1"/>
  <c r="Y229" i="1"/>
  <c r="X92" i="1"/>
  <c r="X122" i="1" s="1"/>
  <c r="X93" i="1"/>
  <c r="X123" i="1" s="1"/>
  <c r="Y216" i="1"/>
  <c r="X75" i="1"/>
  <c r="X105" i="1" s="1"/>
  <c r="X76" i="1"/>
  <c r="X106" i="1" s="1"/>
  <c r="Y202" i="1"/>
  <c r="X56" i="1"/>
  <c r="X57" i="1"/>
  <c r="X48" i="1"/>
  <c r="X47" i="1"/>
  <c r="X46" i="1"/>
  <c r="X45" i="1"/>
  <c r="X44" i="1"/>
  <c r="X43" i="1"/>
  <c r="Y205" i="1"/>
  <c r="X62" i="1"/>
  <c r="X63" i="1"/>
  <c r="Y200" i="1"/>
  <c r="X52" i="1"/>
  <c r="X53" i="1"/>
  <c r="X38" i="1"/>
  <c r="X37" i="1"/>
  <c r="Y204" i="1"/>
  <c r="X60" i="1"/>
  <c r="X61" i="1"/>
  <c r="Y201" i="1"/>
  <c r="X54" i="1"/>
  <c r="X55" i="1"/>
  <c r="X42" i="1"/>
  <c r="X41" i="1"/>
  <c r="Y206" i="1"/>
  <c r="X64" i="1"/>
  <c r="X65" i="1"/>
  <c r="Y203" i="1"/>
  <c r="X58" i="1"/>
  <c r="X59" i="1"/>
  <c r="X39" i="1"/>
  <c r="X40" i="1"/>
  <c r="O178" i="1"/>
  <c r="N30" i="1"/>
  <c r="N31" i="1"/>
  <c r="N11" i="1"/>
  <c r="O140" i="1"/>
  <c r="N12" i="1"/>
  <c r="O180" i="1"/>
  <c r="N34" i="1"/>
  <c r="N35" i="1"/>
  <c r="N16" i="1"/>
  <c r="O142" i="1"/>
  <c r="N15" i="1"/>
  <c r="P141" i="1"/>
  <c r="O13" i="1"/>
  <c r="O14" i="1"/>
  <c r="N23" i="1"/>
  <c r="O174" i="1"/>
  <c r="N22" i="1"/>
  <c r="O143" i="1"/>
  <c r="N17" i="1"/>
  <c r="N18" i="1"/>
  <c r="N7" i="1"/>
  <c r="O138" i="1"/>
  <c r="N8" i="1"/>
  <c r="N28" i="1"/>
  <c r="O177" i="1"/>
  <c r="N29" i="1"/>
  <c r="P175" i="1"/>
  <c r="O25" i="1"/>
  <c r="O24" i="1"/>
  <c r="P179" i="1"/>
  <c r="O33" i="1"/>
  <c r="O32" i="1"/>
  <c r="Q176" i="1"/>
  <c r="P26" i="1"/>
  <c r="P27" i="1"/>
  <c r="P20" i="1"/>
  <c r="Q144" i="1"/>
  <c r="P19" i="1"/>
  <c r="P9" i="1"/>
  <c r="P10" i="1"/>
  <c r="Z227" i="1" l="1"/>
  <c r="Y88" i="1"/>
  <c r="Y118" i="1" s="1"/>
  <c r="Y89" i="1"/>
  <c r="Y119" i="1" s="1"/>
  <c r="Z216" i="1"/>
  <c r="Y75" i="1"/>
  <c r="Y105" i="1" s="1"/>
  <c r="Y76" i="1"/>
  <c r="Y106" i="1" s="1"/>
  <c r="Z212" i="1"/>
  <c r="Y67" i="1"/>
  <c r="Y97" i="1" s="1"/>
  <c r="Y68" i="1"/>
  <c r="Y98" i="1" s="1"/>
  <c r="Z229" i="1"/>
  <c r="Y92" i="1"/>
  <c r="Y122" i="1" s="1"/>
  <c r="Y93" i="1"/>
  <c r="Y123" i="1" s="1"/>
  <c r="Z217" i="1"/>
  <c r="Y78" i="1"/>
  <c r="Y108" i="1" s="1"/>
  <c r="Y77" i="1"/>
  <c r="Y107" i="1" s="1"/>
  <c r="Z225" i="1"/>
  <c r="Y84" i="1"/>
  <c r="Y114" i="1" s="1"/>
  <c r="Y85" i="1"/>
  <c r="Y115" i="1" s="1"/>
  <c r="Z224" i="1"/>
  <c r="Y82" i="1"/>
  <c r="Y112" i="1" s="1"/>
  <c r="Y83" i="1"/>
  <c r="Y113" i="1" s="1"/>
  <c r="Z230" i="1"/>
  <c r="Y94" i="1"/>
  <c r="Y124" i="1" s="1"/>
  <c r="Y95" i="1"/>
  <c r="Y125" i="1" s="1"/>
  <c r="Z214" i="1"/>
  <c r="Y71" i="1"/>
  <c r="Y101" i="1" s="1"/>
  <c r="Y72" i="1"/>
  <c r="Y102" i="1" s="1"/>
  <c r="Z215" i="1"/>
  <c r="Y74" i="1"/>
  <c r="Y104" i="1" s="1"/>
  <c r="Y73" i="1"/>
  <c r="Y103" i="1" s="1"/>
  <c r="Z226" i="1"/>
  <c r="Y86" i="1"/>
  <c r="Y116" i="1" s="1"/>
  <c r="Y87" i="1"/>
  <c r="Y117" i="1" s="1"/>
  <c r="Z228" i="1"/>
  <c r="Y90" i="1"/>
  <c r="Y120" i="1" s="1"/>
  <c r="Y91" i="1"/>
  <c r="Y121" i="1" s="1"/>
  <c r="Z213" i="1"/>
  <c r="Y70" i="1"/>
  <c r="Y100" i="1" s="1"/>
  <c r="Y69" i="1"/>
  <c r="Y99" i="1" s="1"/>
  <c r="Z206" i="1"/>
  <c r="Y64" i="1"/>
  <c r="Y65" i="1"/>
  <c r="Y47" i="1"/>
  <c r="Y48" i="1"/>
  <c r="Z200" i="1"/>
  <c r="Y52" i="1"/>
  <c r="Y53" i="1"/>
  <c r="Y45" i="1"/>
  <c r="Y46" i="1"/>
  <c r="Y40" i="1"/>
  <c r="Y39" i="1"/>
  <c r="Y37" i="1"/>
  <c r="Y38" i="1"/>
  <c r="Z204" i="1"/>
  <c r="Y60" i="1"/>
  <c r="Y61" i="1"/>
  <c r="Y41" i="1"/>
  <c r="Y42" i="1"/>
  <c r="Z203" i="1"/>
  <c r="Y58" i="1"/>
  <c r="Y59" i="1"/>
  <c r="Y44" i="1"/>
  <c r="Y43" i="1"/>
  <c r="Z205" i="1"/>
  <c r="Y62" i="1"/>
  <c r="Y63" i="1"/>
  <c r="Z201" i="1"/>
  <c r="Y54" i="1"/>
  <c r="Y55" i="1"/>
  <c r="Z202" i="1"/>
  <c r="Y56" i="1"/>
  <c r="Y57" i="1"/>
  <c r="P178" i="1"/>
  <c r="O30" i="1"/>
  <c r="O31" i="1"/>
  <c r="O11" i="1"/>
  <c r="P140" i="1"/>
  <c r="O12" i="1"/>
  <c r="O17" i="1"/>
  <c r="O18" i="1"/>
  <c r="P143" i="1"/>
  <c r="O16" i="1"/>
  <c r="O15" i="1"/>
  <c r="P142" i="1"/>
  <c r="O22" i="1"/>
  <c r="P174" i="1"/>
  <c r="O23" i="1"/>
  <c r="P14" i="1"/>
  <c r="Q141" i="1"/>
  <c r="P13" i="1"/>
  <c r="O28" i="1"/>
  <c r="O29" i="1"/>
  <c r="P177" i="1"/>
  <c r="O7" i="1"/>
  <c r="O8" i="1"/>
  <c r="P138" i="1"/>
  <c r="P180" i="1"/>
  <c r="O34" i="1"/>
  <c r="O35" i="1"/>
  <c r="Q175" i="1"/>
  <c r="P25" i="1"/>
  <c r="P24" i="1"/>
  <c r="R176" i="1"/>
  <c r="Q26" i="1"/>
  <c r="Q27" i="1"/>
  <c r="Q179" i="1"/>
  <c r="P33" i="1"/>
  <c r="P32" i="1"/>
  <c r="Q19" i="1"/>
  <c r="Q20" i="1"/>
  <c r="R144" i="1"/>
  <c r="Q9" i="1"/>
  <c r="Q10" i="1"/>
  <c r="AA226" i="1" l="1"/>
  <c r="Z86" i="1"/>
  <c r="Z116" i="1" s="1"/>
  <c r="Z87" i="1"/>
  <c r="Z117" i="1" s="1"/>
  <c r="AA212" i="1"/>
  <c r="Z67" i="1"/>
  <c r="Z97" i="1" s="1"/>
  <c r="Z68" i="1"/>
  <c r="Z98" i="1" s="1"/>
  <c r="AA213" i="1"/>
  <c r="Z70" i="1"/>
  <c r="Z100" i="1" s="1"/>
  <c r="Z69" i="1"/>
  <c r="Z99" i="1" s="1"/>
  <c r="AA217" i="1"/>
  <c r="Z77" i="1"/>
  <c r="Z107" i="1" s="1"/>
  <c r="Z78" i="1"/>
  <c r="Z108" i="1" s="1"/>
  <c r="AA215" i="1"/>
  <c r="Z74" i="1"/>
  <c r="Z104" i="1" s="1"/>
  <c r="Z73" i="1"/>
  <c r="Z103" i="1" s="1"/>
  <c r="AA216" i="1"/>
  <c r="Z75" i="1"/>
  <c r="Z105" i="1" s="1"/>
  <c r="Z76" i="1"/>
  <c r="Z106" i="1" s="1"/>
  <c r="AA224" i="1"/>
  <c r="Z82" i="1"/>
  <c r="Z112" i="1" s="1"/>
  <c r="Z83" i="1"/>
  <c r="Z113" i="1" s="1"/>
  <c r="AA225" i="1"/>
  <c r="Z85" i="1"/>
  <c r="Z115" i="1" s="1"/>
  <c r="Z84" i="1"/>
  <c r="Z114" i="1" s="1"/>
  <c r="AA230" i="1"/>
  <c r="Z94" i="1"/>
  <c r="Z124" i="1" s="1"/>
  <c r="Z95" i="1"/>
  <c r="Z125" i="1" s="1"/>
  <c r="AA228" i="1"/>
  <c r="Z90" i="1"/>
  <c r="Z120" i="1" s="1"/>
  <c r="Z91" i="1"/>
  <c r="Z121" i="1" s="1"/>
  <c r="AA229" i="1"/>
  <c r="Z93" i="1"/>
  <c r="Z123" i="1" s="1"/>
  <c r="Z92" i="1"/>
  <c r="Z122" i="1" s="1"/>
  <c r="AA214" i="1"/>
  <c r="Z71" i="1"/>
  <c r="Z101" i="1" s="1"/>
  <c r="Z72" i="1"/>
  <c r="Z102" i="1" s="1"/>
  <c r="AA227" i="1"/>
  <c r="Z89" i="1"/>
  <c r="Z119" i="1" s="1"/>
  <c r="Z88" i="1"/>
  <c r="Z118" i="1" s="1"/>
  <c r="AA205" i="1"/>
  <c r="Z62" i="1"/>
  <c r="Z63" i="1"/>
  <c r="AA200" i="1"/>
  <c r="Z53" i="1"/>
  <c r="Z52" i="1"/>
  <c r="Z41" i="1"/>
  <c r="Z42" i="1"/>
  <c r="AA202" i="1"/>
  <c r="Z57" i="1"/>
  <c r="Z56" i="1"/>
  <c r="Z39" i="1"/>
  <c r="Z40" i="1"/>
  <c r="Z37" i="1"/>
  <c r="Z38" i="1"/>
  <c r="Z43" i="1"/>
  <c r="Z44" i="1"/>
  <c r="Z47" i="1"/>
  <c r="Z48" i="1"/>
  <c r="AA204" i="1"/>
  <c r="Z61" i="1"/>
  <c r="Z60" i="1"/>
  <c r="AA201" i="1"/>
  <c r="Z54" i="1"/>
  <c r="Z55" i="1"/>
  <c r="Z45" i="1"/>
  <c r="Z46" i="1"/>
  <c r="AA203" i="1"/>
  <c r="Z58" i="1"/>
  <c r="Z59" i="1"/>
  <c r="AA206" i="1"/>
  <c r="Z65" i="1"/>
  <c r="Z64" i="1"/>
  <c r="P31" i="1"/>
  <c r="P30" i="1"/>
  <c r="Q178" i="1"/>
  <c r="P12" i="1"/>
  <c r="P11" i="1"/>
  <c r="Q140" i="1"/>
  <c r="Q180" i="1"/>
  <c r="P34" i="1"/>
  <c r="P35" i="1"/>
  <c r="Q14" i="1"/>
  <c r="R141" i="1"/>
  <c r="Q13" i="1"/>
  <c r="P17" i="1"/>
  <c r="Q143" i="1"/>
  <c r="P18" i="1"/>
  <c r="Q142" i="1"/>
  <c r="P16" i="1"/>
  <c r="P15" i="1"/>
  <c r="P8" i="1"/>
  <c r="Q138" i="1"/>
  <c r="P7" i="1"/>
  <c r="P22" i="1"/>
  <c r="P23" i="1"/>
  <c r="Q174" i="1"/>
  <c r="P29" i="1"/>
  <c r="P28" i="1"/>
  <c r="Q177" i="1"/>
  <c r="R27" i="1"/>
  <c r="S176" i="1"/>
  <c r="R26" i="1"/>
  <c r="Q32" i="1"/>
  <c r="R179" i="1"/>
  <c r="Q33" i="1"/>
  <c r="Q24" i="1"/>
  <c r="R175" i="1"/>
  <c r="Q25" i="1"/>
  <c r="R19" i="1"/>
  <c r="R20" i="1"/>
  <c r="S144" i="1"/>
  <c r="R9" i="1"/>
  <c r="R10" i="1"/>
  <c r="AB229" i="1" l="1"/>
  <c r="AA93" i="1"/>
  <c r="AA123" i="1" s="1"/>
  <c r="AA92" i="1"/>
  <c r="AA122" i="1" s="1"/>
  <c r="AB213" i="1"/>
  <c r="AA69" i="1"/>
  <c r="AA99" i="1" s="1"/>
  <c r="AA70" i="1"/>
  <c r="AA100" i="1" s="1"/>
  <c r="AB227" i="1"/>
  <c r="AA89" i="1"/>
  <c r="AA119" i="1" s="1"/>
  <c r="AA88" i="1"/>
  <c r="AA118" i="1" s="1"/>
  <c r="AB215" i="1"/>
  <c r="AA73" i="1"/>
  <c r="AA103" i="1" s="1"/>
  <c r="AA74" i="1"/>
  <c r="AA104" i="1" s="1"/>
  <c r="AB228" i="1"/>
  <c r="AA90" i="1"/>
  <c r="AA120" i="1" s="1"/>
  <c r="AA91" i="1"/>
  <c r="AA121" i="1" s="1"/>
  <c r="AB212" i="1"/>
  <c r="AA67" i="1"/>
  <c r="AA97" i="1" s="1"/>
  <c r="AA68" i="1"/>
  <c r="AA98" i="1" s="1"/>
  <c r="AB224" i="1"/>
  <c r="AA82" i="1"/>
  <c r="AA112" i="1" s="1"/>
  <c r="AA83" i="1"/>
  <c r="AA113" i="1" s="1"/>
  <c r="AB216" i="1"/>
  <c r="AA75" i="1"/>
  <c r="AA105" i="1" s="1"/>
  <c r="AA76" i="1"/>
  <c r="AA106" i="1" s="1"/>
  <c r="AB225" i="1"/>
  <c r="AA85" i="1"/>
  <c r="AA115" i="1" s="1"/>
  <c r="AA84" i="1"/>
  <c r="AA114" i="1" s="1"/>
  <c r="AB214" i="1"/>
  <c r="AA71" i="1"/>
  <c r="AA101" i="1" s="1"/>
  <c r="AA72" i="1"/>
  <c r="AA102" i="1" s="1"/>
  <c r="AB217" i="1"/>
  <c r="AA77" i="1"/>
  <c r="AA107" i="1" s="1"/>
  <c r="AA78" i="1"/>
  <c r="AA108" i="1" s="1"/>
  <c r="AB230" i="1"/>
  <c r="AA94" i="1"/>
  <c r="AA124" i="1" s="1"/>
  <c r="AA95" i="1"/>
  <c r="AA125" i="1" s="1"/>
  <c r="AB226" i="1"/>
  <c r="AA86" i="1"/>
  <c r="AA116" i="1" s="1"/>
  <c r="AA87" i="1"/>
  <c r="AA117" i="1" s="1"/>
  <c r="AA46" i="1"/>
  <c r="AA45" i="1"/>
  <c r="AA42" i="1"/>
  <c r="AA41" i="1"/>
  <c r="AA47" i="1"/>
  <c r="AA48" i="1"/>
  <c r="AB206" i="1"/>
  <c r="AA64" i="1"/>
  <c r="AA65" i="1"/>
  <c r="AA39" i="1"/>
  <c r="AA40" i="1"/>
  <c r="AB201" i="1"/>
  <c r="AA55" i="1"/>
  <c r="AA54" i="1"/>
  <c r="AB200" i="1"/>
  <c r="AA52" i="1"/>
  <c r="AA53" i="1"/>
  <c r="AA43" i="1"/>
  <c r="AA44" i="1"/>
  <c r="AA37" i="1"/>
  <c r="AA38" i="1"/>
  <c r="AB203" i="1"/>
  <c r="AA59" i="1"/>
  <c r="AA58" i="1"/>
  <c r="AB202" i="1"/>
  <c r="AA56" i="1"/>
  <c r="AA57" i="1"/>
  <c r="AB204" i="1"/>
  <c r="AA60" i="1"/>
  <c r="AA61" i="1"/>
  <c r="AB205" i="1"/>
  <c r="AA63" i="1"/>
  <c r="AA62" i="1"/>
  <c r="R178" i="1"/>
  <c r="Q30" i="1"/>
  <c r="Q31" i="1"/>
  <c r="Q11" i="1"/>
  <c r="Q12" i="1"/>
  <c r="R140" i="1"/>
  <c r="R177" i="1"/>
  <c r="Q28" i="1"/>
  <c r="Q29" i="1"/>
  <c r="R13" i="1"/>
  <c r="S141" i="1"/>
  <c r="R14" i="1"/>
  <c r="Q7" i="1"/>
  <c r="R138" i="1"/>
  <c r="Q8" i="1"/>
  <c r="R142" i="1"/>
  <c r="Q16" i="1"/>
  <c r="Q15" i="1"/>
  <c r="R143" i="1"/>
  <c r="Q17" i="1"/>
  <c r="Q18" i="1"/>
  <c r="Q23" i="1"/>
  <c r="R174" i="1"/>
  <c r="Q22" i="1"/>
  <c r="Q34" i="1"/>
  <c r="Q35" i="1"/>
  <c r="R180" i="1"/>
  <c r="S27" i="1"/>
  <c r="T176" i="1"/>
  <c r="S26" i="1"/>
  <c r="R32" i="1"/>
  <c r="S179" i="1"/>
  <c r="R33" i="1"/>
  <c r="R24" i="1"/>
  <c r="S175" i="1"/>
  <c r="R25" i="1"/>
  <c r="S19" i="1"/>
  <c r="S20" i="1"/>
  <c r="T144" i="1"/>
  <c r="S9" i="1"/>
  <c r="S10" i="1"/>
  <c r="AC216" i="1" l="1"/>
  <c r="AB75" i="1"/>
  <c r="AB105" i="1" s="1"/>
  <c r="AB76" i="1"/>
  <c r="AB106" i="1" s="1"/>
  <c r="AC212" i="1"/>
  <c r="AB67" i="1"/>
  <c r="AB97" i="1" s="1"/>
  <c r="AB68" i="1"/>
  <c r="AB98" i="1" s="1"/>
  <c r="AC227" i="1"/>
  <c r="AB88" i="1"/>
  <c r="AB118" i="1" s="1"/>
  <c r="AB89" i="1"/>
  <c r="AB119" i="1" s="1"/>
  <c r="AC226" i="1"/>
  <c r="AB86" i="1"/>
  <c r="AB116" i="1" s="1"/>
  <c r="AB87" i="1"/>
  <c r="AB117" i="1" s="1"/>
  <c r="AC228" i="1"/>
  <c r="AB90" i="1"/>
  <c r="AB120" i="1" s="1"/>
  <c r="AB91" i="1"/>
  <c r="AB121" i="1" s="1"/>
  <c r="AC214" i="1"/>
  <c r="AB71" i="1"/>
  <c r="AB101" i="1" s="1"/>
  <c r="AB72" i="1"/>
  <c r="AB102" i="1" s="1"/>
  <c r="AC213" i="1"/>
  <c r="AB69" i="1"/>
  <c r="AB99" i="1" s="1"/>
  <c r="AB70" i="1"/>
  <c r="AB100" i="1" s="1"/>
  <c r="AC217" i="1"/>
  <c r="AB77" i="1"/>
  <c r="AB107" i="1" s="1"/>
  <c r="AB78" i="1"/>
  <c r="AB108" i="1" s="1"/>
  <c r="AC224" i="1"/>
  <c r="AB82" i="1"/>
  <c r="AB112" i="1" s="1"/>
  <c r="AB83" i="1"/>
  <c r="AB113" i="1" s="1"/>
  <c r="AC230" i="1"/>
  <c r="AB94" i="1"/>
  <c r="AB124" i="1" s="1"/>
  <c r="AB95" i="1"/>
  <c r="AB125" i="1" s="1"/>
  <c r="AC215" i="1"/>
  <c r="AB73" i="1"/>
  <c r="AB103" i="1" s="1"/>
  <c r="AB74" i="1"/>
  <c r="AB104" i="1" s="1"/>
  <c r="AC225" i="1"/>
  <c r="AB84" i="1"/>
  <c r="AB114" i="1" s="1"/>
  <c r="AB85" i="1"/>
  <c r="AB115" i="1" s="1"/>
  <c r="AC229" i="1"/>
  <c r="AB92" i="1"/>
  <c r="AB122" i="1" s="1"/>
  <c r="AB93" i="1"/>
  <c r="AB123" i="1" s="1"/>
  <c r="AC202" i="1"/>
  <c r="AB56" i="1"/>
  <c r="AB57" i="1"/>
  <c r="AB48" i="1"/>
  <c r="AB47" i="1"/>
  <c r="AB44" i="1"/>
  <c r="AB43" i="1"/>
  <c r="AC201" i="1"/>
  <c r="AB54" i="1"/>
  <c r="AB55" i="1"/>
  <c r="AC205" i="1"/>
  <c r="AB62" i="1"/>
  <c r="AB63" i="1"/>
  <c r="AB40" i="1"/>
  <c r="AB39" i="1"/>
  <c r="AC203" i="1"/>
  <c r="AB58" i="1"/>
  <c r="AB59" i="1"/>
  <c r="AB41" i="1"/>
  <c r="AB42" i="1"/>
  <c r="AC200" i="1"/>
  <c r="AB52" i="1"/>
  <c r="AB53" i="1"/>
  <c r="AC204" i="1"/>
  <c r="AB60" i="1"/>
  <c r="AB61" i="1"/>
  <c r="AC206" i="1"/>
  <c r="AB64" i="1"/>
  <c r="AB65" i="1"/>
  <c r="AB37" i="1"/>
  <c r="AB38" i="1"/>
  <c r="AB46" i="1"/>
  <c r="AB45" i="1"/>
  <c r="R30" i="1"/>
  <c r="S178" i="1"/>
  <c r="R31" i="1"/>
  <c r="R11" i="1"/>
  <c r="R12" i="1"/>
  <c r="S140" i="1"/>
  <c r="R35" i="1"/>
  <c r="S180" i="1"/>
  <c r="R34" i="1"/>
  <c r="R18" i="1"/>
  <c r="S143" i="1"/>
  <c r="R17" i="1"/>
  <c r="S14" i="1"/>
  <c r="T141" i="1"/>
  <c r="S13" i="1"/>
  <c r="R8" i="1"/>
  <c r="R7" i="1"/>
  <c r="S138" i="1"/>
  <c r="R16" i="1"/>
  <c r="R15" i="1"/>
  <c r="S142" i="1"/>
  <c r="R23" i="1"/>
  <c r="R22" i="1"/>
  <c r="S174" i="1"/>
  <c r="R28" i="1"/>
  <c r="R29" i="1"/>
  <c r="S177" i="1"/>
  <c r="S32" i="1"/>
  <c r="T179" i="1"/>
  <c r="S33" i="1"/>
  <c r="T27" i="1"/>
  <c r="T26" i="1"/>
  <c r="U176" i="1"/>
  <c r="S24" i="1"/>
  <c r="T175" i="1"/>
  <c r="S25" i="1"/>
  <c r="T19" i="1"/>
  <c r="U144" i="1"/>
  <c r="T20" i="1"/>
  <c r="T9" i="1"/>
  <c r="T10" i="1"/>
  <c r="AD214" i="1" l="1"/>
  <c r="AC72" i="1"/>
  <c r="AC102" i="1" s="1"/>
  <c r="AC71" i="1"/>
  <c r="AC101" i="1" s="1"/>
  <c r="AD217" i="1"/>
  <c r="AC77" i="1"/>
  <c r="AC107" i="1" s="1"/>
  <c r="AC78" i="1"/>
  <c r="AC108" i="1" s="1"/>
  <c r="AD229" i="1"/>
  <c r="AC92" i="1"/>
  <c r="AC122" i="1" s="1"/>
  <c r="AC93" i="1"/>
  <c r="AC123" i="1" s="1"/>
  <c r="AD228" i="1"/>
  <c r="AC90" i="1"/>
  <c r="AC120" i="1" s="1"/>
  <c r="AC91" i="1"/>
  <c r="AC121" i="1" s="1"/>
  <c r="AD230" i="1"/>
  <c r="AC94" i="1"/>
  <c r="AC124" i="1" s="1"/>
  <c r="AC95" i="1"/>
  <c r="AC125" i="1" s="1"/>
  <c r="AD212" i="1"/>
  <c r="AC68" i="1"/>
  <c r="AC98" i="1" s="1"/>
  <c r="AC67" i="1"/>
  <c r="AC97" i="1" s="1"/>
  <c r="AD227" i="1"/>
  <c r="AC88" i="1"/>
  <c r="AC118" i="1" s="1"/>
  <c r="AC89" i="1"/>
  <c r="AC119" i="1" s="1"/>
  <c r="AD213" i="1"/>
  <c r="AC69" i="1"/>
  <c r="AC99" i="1" s="1"/>
  <c r="AC70" i="1"/>
  <c r="AC100" i="1" s="1"/>
  <c r="AD225" i="1"/>
  <c r="AC84" i="1"/>
  <c r="AC114" i="1" s="1"/>
  <c r="AC85" i="1"/>
  <c r="AC115" i="1" s="1"/>
  <c r="AD226" i="1"/>
  <c r="AC86" i="1"/>
  <c r="AC116" i="1" s="1"/>
  <c r="AC87" i="1"/>
  <c r="AC117" i="1" s="1"/>
  <c r="AD215" i="1"/>
  <c r="AC73" i="1"/>
  <c r="AC103" i="1" s="1"/>
  <c r="AC74" i="1"/>
  <c r="AC104" i="1" s="1"/>
  <c r="AD224" i="1"/>
  <c r="AC82" i="1"/>
  <c r="AC112" i="1" s="1"/>
  <c r="AC83" i="1"/>
  <c r="AC113" i="1" s="1"/>
  <c r="AD216" i="1"/>
  <c r="AC76" i="1"/>
  <c r="AC106" i="1" s="1"/>
  <c r="AC75" i="1"/>
  <c r="AC105" i="1" s="1"/>
  <c r="AD202" i="1"/>
  <c r="AC56" i="1"/>
  <c r="AC57" i="1"/>
  <c r="AC43" i="1"/>
  <c r="AC44" i="1"/>
  <c r="AD200" i="1"/>
  <c r="AC52" i="1"/>
  <c r="AC53" i="1"/>
  <c r="AC39" i="1"/>
  <c r="AC40" i="1"/>
  <c r="AD205" i="1"/>
  <c r="AC62" i="1"/>
  <c r="AC63" i="1"/>
  <c r="AC42" i="1"/>
  <c r="AC41" i="1"/>
  <c r="AD204" i="1"/>
  <c r="AC60" i="1"/>
  <c r="AC61" i="1"/>
  <c r="AC47" i="1"/>
  <c r="AC48" i="1"/>
  <c r="AD206" i="1"/>
  <c r="AC64" i="1"/>
  <c r="AC65" i="1"/>
  <c r="AC46" i="1"/>
  <c r="AC45" i="1"/>
  <c r="AD203" i="1"/>
  <c r="AC58" i="1"/>
  <c r="AC59" i="1"/>
  <c r="AC38" i="1"/>
  <c r="AC37" i="1"/>
  <c r="AD201" i="1"/>
  <c r="AC54" i="1"/>
  <c r="AC55" i="1"/>
  <c r="S30" i="1"/>
  <c r="S31" i="1"/>
  <c r="T178" i="1"/>
  <c r="S12" i="1"/>
  <c r="S11" i="1"/>
  <c r="T140" i="1"/>
  <c r="T142" i="1"/>
  <c r="S15" i="1"/>
  <c r="S16" i="1"/>
  <c r="U141" i="1"/>
  <c r="T13" i="1"/>
  <c r="T14" i="1"/>
  <c r="T177" i="1"/>
  <c r="S28" i="1"/>
  <c r="S29" i="1"/>
  <c r="S17" i="1"/>
  <c r="T143" i="1"/>
  <c r="S18" i="1"/>
  <c r="S7" i="1"/>
  <c r="T138" i="1"/>
  <c r="S8" i="1"/>
  <c r="S23" i="1"/>
  <c r="T174" i="1"/>
  <c r="S22" i="1"/>
  <c r="S34" i="1"/>
  <c r="S35" i="1"/>
  <c r="T180" i="1"/>
  <c r="V176" i="1"/>
  <c r="U26" i="1"/>
  <c r="U27" i="1"/>
  <c r="T24" i="1"/>
  <c r="U175" i="1"/>
  <c r="T25" i="1"/>
  <c r="T32" i="1"/>
  <c r="U179" i="1"/>
  <c r="T33" i="1"/>
  <c r="V144" i="1"/>
  <c r="U19" i="1"/>
  <c r="U20" i="1"/>
  <c r="U10" i="1"/>
  <c r="U9" i="1"/>
  <c r="AE213" i="1" l="1"/>
  <c r="AD69" i="1"/>
  <c r="AD99" i="1" s="1"/>
  <c r="AD70" i="1"/>
  <c r="AD100" i="1" s="1"/>
  <c r="AE216" i="1"/>
  <c r="AD76" i="1"/>
  <c r="AD106" i="1" s="1"/>
  <c r="AD75" i="1"/>
  <c r="AD105" i="1" s="1"/>
  <c r="AE230" i="1"/>
  <c r="AD95" i="1"/>
  <c r="AD125" i="1" s="1"/>
  <c r="AD94" i="1"/>
  <c r="AD124" i="1" s="1"/>
  <c r="AE212" i="1"/>
  <c r="AD68" i="1"/>
  <c r="AD98" i="1" s="1"/>
  <c r="AD67" i="1"/>
  <c r="AD97" i="1" s="1"/>
  <c r="AE227" i="1"/>
  <c r="AD88" i="1"/>
  <c r="AD118" i="1" s="1"/>
  <c r="AD89" i="1"/>
  <c r="AD119" i="1" s="1"/>
  <c r="AE229" i="1"/>
  <c r="AD92" i="1"/>
  <c r="AD122" i="1" s="1"/>
  <c r="AD93" i="1"/>
  <c r="AD123" i="1" s="1"/>
  <c r="AE226" i="1"/>
  <c r="AD87" i="1"/>
  <c r="AD117" i="1" s="1"/>
  <c r="AD86" i="1"/>
  <c r="AD116" i="1" s="1"/>
  <c r="AE217" i="1"/>
  <c r="AD77" i="1"/>
  <c r="AD107" i="1" s="1"/>
  <c r="AD78" i="1"/>
  <c r="AD108" i="1" s="1"/>
  <c r="AE224" i="1"/>
  <c r="AD83" i="1"/>
  <c r="AD113" i="1" s="1"/>
  <c r="AD82" i="1"/>
  <c r="AD112" i="1" s="1"/>
  <c r="AE228" i="1"/>
  <c r="AD91" i="1"/>
  <c r="AD121" i="1" s="1"/>
  <c r="AD90" i="1"/>
  <c r="AD120" i="1" s="1"/>
  <c r="AE215" i="1"/>
  <c r="AD73" i="1"/>
  <c r="AD103" i="1" s="1"/>
  <c r="AD74" i="1"/>
  <c r="AD104" i="1" s="1"/>
  <c r="AE225" i="1"/>
  <c r="AD84" i="1"/>
  <c r="AD114" i="1" s="1"/>
  <c r="AD85" i="1"/>
  <c r="AD115" i="1" s="1"/>
  <c r="AE214" i="1"/>
  <c r="AD72" i="1"/>
  <c r="AD102" i="1" s="1"/>
  <c r="AD71" i="1"/>
  <c r="AD101" i="1" s="1"/>
  <c r="AD41" i="1"/>
  <c r="AD42" i="1"/>
  <c r="AD43" i="1"/>
  <c r="AD44" i="1"/>
  <c r="AE201" i="1"/>
  <c r="AD55" i="1"/>
  <c r="AD54" i="1"/>
  <c r="AE204" i="1"/>
  <c r="AD60" i="1"/>
  <c r="AD61" i="1"/>
  <c r="AE203" i="1"/>
  <c r="AD59" i="1"/>
  <c r="AD58" i="1"/>
  <c r="AE200" i="1"/>
  <c r="AD52" i="1"/>
  <c r="AD53" i="1"/>
  <c r="AE205" i="1"/>
  <c r="AD63" i="1"/>
  <c r="AD62" i="1"/>
  <c r="AD37" i="1"/>
  <c r="AD38" i="1"/>
  <c r="AD39" i="1"/>
  <c r="AD40" i="1"/>
  <c r="AD47" i="1"/>
  <c r="AD48" i="1"/>
  <c r="AD45" i="1"/>
  <c r="AD46" i="1"/>
  <c r="AE206" i="1"/>
  <c r="AD64" i="1"/>
  <c r="AD65" i="1"/>
  <c r="AE202" i="1"/>
  <c r="AD56" i="1"/>
  <c r="AD57" i="1"/>
  <c r="T30" i="1"/>
  <c r="T31" i="1"/>
  <c r="U178" i="1"/>
  <c r="T12" i="1"/>
  <c r="U140" i="1"/>
  <c r="T11" i="1"/>
  <c r="U177" i="1"/>
  <c r="T28" i="1"/>
  <c r="T29" i="1"/>
  <c r="T8" i="1"/>
  <c r="U138" i="1"/>
  <c r="T7" i="1"/>
  <c r="T34" i="1"/>
  <c r="U180" i="1"/>
  <c r="T35" i="1"/>
  <c r="U174" i="1"/>
  <c r="T23" i="1"/>
  <c r="T22" i="1"/>
  <c r="U14" i="1"/>
  <c r="V141" i="1"/>
  <c r="U13" i="1"/>
  <c r="T16" i="1"/>
  <c r="U142" i="1"/>
  <c r="T15" i="1"/>
  <c r="T18" i="1"/>
  <c r="T17" i="1"/>
  <c r="U143" i="1"/>
  <c r="U24" i="1"/>
  <c r="V175" i="1"/>
  <c r="U25" i="1"/>
  <c r="U32" i="1"/>
  <c r="V179" i="1"/>
  <c r="U33" i="1"/>
  <c r="W176" i="1"/>
  <c r="V26" i="1"/>
  <c r="V27" i="1"/>
  <c r="W144" i="1"/>
  <c r="V20" i="1"/>
  <c r="V19" i="1"/>
  <c r="V10" i="1"/>
  <c r="V9" i="1"/>
  <c r="AF229" i="1" l="1"/>
  <c r="AE92" i="1"/>
  <c r="AE122" i="1" s="1"/>
  <c r="AE93" i="1"/>
  <c r="AE123" i="1" s="1"/>
  <c r="AF215" i="1"/>
  <c r="AE73" i="1"/>
  <c r="AE103" i="1" s="1"/>
  <c r="AE74" i="1"/>
  <c r="AE104" i="1" s="1"/>
  <c r="AF230" i="1"/>
  <c r="AE95" i="1"/>
  <c r="AE125" i="1" s="1"/>
  <c r="AE94" i="1"/>
  <c r="AE124" i="1" s="1"/>
  <c r="AF217" i="1"/>
  <c r="AE77" i="1"/>
  <c r="AE107" i="1" s="1"/>
  <c r="AE78" i="1"/>
  <c r="AE108" i="1" s="1"/>
  <c r="AF214" i="1"/>
  <c r="AE71" i="1"/>
  <c r="AE101" i="1" s="1"/>
  <c r="AE72" i="1"/>
  <c r="AE102" i="1" s="1"/>
  <c r="AF227" i="1"/>
  <c r="AE88" i="1"/>
  <c r="AE118" i="1" s="1"/>
  <c r="AE89" i="1"/>
  <c r="AE119" i="1" s="1"/>
  <c r="AF228" i="1"/>
  <c r="AE91" i="1"/>
  <c r="AE121" i="1" s="1"/>
  <c r="AE90" i="1"/>
  <c r="AE120" i="1" s="1"/>
  <c r="AF216" i="1"/>
  <c r="AE75" i="1"/>
  <c r="AE105" i="1" s="1"/>
  <c r="AE76" i="1"/>
  <c r="AE106" i="1" s="1"/>
  <c r="AF226" i="1"/>
  <c r="AE87" i="1"/>
  <c r="AE117" i="1" s="1"/>
  <c r="AE86" i="1"/>
  <c r="AE116" i="1" s="1"/>
  <c r="AF225" i="1"/>
  <c r="AE84" i="1"/>
  <c r="AE114" i="1" s="1"/>
  <c r="AE85" i="1"/>
  <c r="AE115" i="1" s="1"/>
  <c r="AF212" i="1"/>
  <c r="AE67" i="1"/>
  <c r="AE97" i="1" s="1"/>
  <c r="AE68" i="1"/>
  <c r="AE98" i="1" s="1"/>
  <c r="AF224" i="1"/>
  <c r="AE83" i="1"/>
  <c r="AE113" i="1" s="1"/>
  <c r="AE82" i="1"/>
  <c r="AE112" i="1" s="1"/>
  <c r="AF213" i="1"/>
  <c r="AE69" i="1"/>
  <c r="AE99" i="1" s="1"/>
  <c r="AE70" i="1"/>
  <c r="AE100" i="1" s="1"/>
  <c r="AE45" i="1"/>
  <c r="AE46" i="1"/>
  <c r="AF201" i="1"/>
  <c r="AE54" i="1"/>
  <c r="AE55" i="1"/>
  <c r="AE37" i="1"/>
  <c r="AE38" i="1"/>
  <c r="AE48" i="1"/>
  <c r="AE47" i="1"/>
  <c r="AE44" i="1"/>
  <c r="AE43" i="1"/>
  <c r="AF205" i="1"/>
  <c r="AE62" i="1"/>
  <c r="AE63" i="1"/>
  <c r="AF200" i="1"/>
  <c r="AE53" i="1"/>
  <c r="AE52" i="1"/>
  <c r="AF202" i="1"/>
  <c r="AE57" i="1"/>
  <c r="AE56" i="1"/>
  <c r="AF206" i="1"/>
  <c r="AE65" i="1"/>
  <c r="AE64" i="1"/>
  <c r="AF204" i="1"/>
  <c r="AE61" i="1"/>
  <c r="AE60" i="1"/>
  <c r="AF203" i="1"/>
  <c r="AE58" i="1"/>
  <c r="AE59" i="1"/>
  <c r="AE39" i="1"/>
  <c r="AE40" i="1"/>
  <c r="AE41" i="1"/>
  <c r="AE42" i="1"/>
  <c r="U30" i="1"/>
  <c r="U31" i="1"/>
  <c r="V178" i="1"/>
  <c r="U12" i="1"/>
  <c r="V140" i="1"/>
  <c r="U11" i="1"/>
  <c r="V180" i="1"/>
  <c r="U34" i="1"/>
  <c r="U35" i="1"/>
  <c r="V138" i="1"/>
  <c r="U8" i="1"/>
  <c r="U7" i="1"/>
  <c r="W141" i="1"/>
  <c r="V13" i="1"/>
  <c r="V14" i="1"/>
  <c r="U17" i="1"/>
  <c r="U18" i="1"/>
  <c r="V143" i="1"/>
  <c r="U22" i="1"/>
  <c r="U23" i="1"/>
  <c r="V174" i="1"/>
  <c r="V142" i="1"/>
  <c r="U15" i="1"/>
  <c r="U16" i="1"/>
  <c r="U29" i="1"/>
  <c r="U28" i="1"/>
  <c r="V177" i="1"/>
  <c r="W179" i="1"/>
  <c r="V32" i="1"/>
  <c r="V33" i="1"/>
  <c r="W175" i="1"/>
  <c r="V25" i="1"/>
  <c r="V24" i="1"/>
  <c r="X176" i="1"/>
  <c r="W26" i="1"/>
  <c r="W27" i="1"/>
  <c r="W20" i="1"/>
  <c r="X144" i="1"/>
  <c r="W19" i="1"/>
  <c r="W9" i="1"/>
  <c r="W10" i="1"/>
  <c r="AG227" i="1" l="1"/>
  <c r="AF88" i="1"/>
  <c r="AF118" i="1" s="1"/>
  <c r="AF89" i="1"/>
  <c r="AF119" i="1" s="1"/>
  <c r="AG212" i="1"/>
  <c r="AF67" i="1"/>
  <c r="AF97" i="1" s="1"/>
  <c r="AF68" i="1"/>
  <c r="AF98" i="1" s="1"/>
  <c r="AG230" i="1"/>
  <c r="AF94" i="1"/>
  <c r="AF124" i="1" s="1"/>
  <c r="AF95" i="1"/>
  <c r="AF125" i="1" s="1"/>
  <c r="AG216" i="1"/>
  <c r="AF75" i="1"/>
  <c r="AF105" i="1" s="1"/>
  <c r="AF76" i="1"/>
  <c r="AF106" i="1" s="1"/>
  <c r="AG213" i="1"/>
  <c r="AF69" i="1"/>
  <c r="AF99" i="1" s="1"/>
  <c r="AF70" i="1"/>
  <c r="AF100" i="1" s="1"/>
  <c r="AG214" i="1"/>
  <c r="AF71" i="1"/>
  <c r="AF101" i="1" s="1"/>
  <c r="AF72" i="1"/>
  <c r="AF102" i="1" s="1"/>
  <c r="AG225" i="1"/>
  <c r="AF84" i="1"/>
  <c r="AF114" i="1" s="1"/>
  <c r="AF85" i="1"/>
  <c r="AF115" i="1" s="1"/>
  <c r="AG215" i="1"/>
  <c r="AF73" i="1"/>
  <c r="AF103" i="1" s="1"/>
  <c r="AF74" i="1"/>
  <c r="AF104" i="1" s="1"/>
  <c r="AG228" i="1"/>
  <c r="AF90" i="1"/>
  <c r="AF120" i="1" s="1"/>
  <c r="AF91" i="1"/>
  <c r="AF121" i="1" s="1"/>
  <c r="AG224" i="1"/>
  <c r="AF82" i="1"/>
  <c r="AF112" i="1" s="1"/>
  <c r="AF83" i="1"/>
  <c r="AF113" i="1" s="1"/>
  <c r="AG217" i="1"/>
  <c r="AF77" i="1"/>
  <c r="AF107" i="1" s="1"/>
  <c r="AF78" i="1"/>
  <c r="AF108" i="1" s="1"/>
  <c r="AG226" i="1"/>
  <c r="AF86" i="1"/>
  <c r="AF116" i="1" s="1"/>
  <c r="AF87" i="1"/>
  <c r="AF117" i="1" s="1"/>
  <c r="AG229" i="1"/>
  <c r="AF92" i="1"/>
  <c r="AF122" i="1" s="1"/>
  <c r="AF93" i="1"/>
  <c r="AF123" i="1" s="1"/>
  <c r="AG205" i="1"/>
  <c r="AF62" i="1"/>
  <c r="AF63" i="1"/>
  <c r="AF38" i="1"/>
  <c r="AF37" i="1"/>
  <c r="AG202" i="1"/>
  <c r="AF56" i="1"/>
  <c r="AF57" i="1"/>
  <c r="AG201" i="1"/>
  <c r="AF54" i="1"/>
  <c r="AF55" i="1"/>
  <c r="AG204" i="1"/>
  <c r="AF60" i="1"/>
  <c r="AF61" i="1"/>
  <c r="AG200" i="1"/>
  <c r="AF52" i="1"/>
  <c r="AF53" i="1"/>
  <c r="AF42" i="1"/>
  <c r="AF41" i="1"/>
  <c r="AF39" i="1"/>
  <c r="AF40" i="1"/>
  <c r="AF48" i="1"/>
  <c r="AF47" i="1"/>
  <c r="AG203" i="1"/>
  <c r="AF58" i="1"/>
  <c r="AF59" i="1"/>
  <c r="AF44" i="1"/>
  <c r="AF43" i="1"/>
  <c r="AG206" i="1"/>
  <c r="AF64" i="1"/>
  <c r="AF65" i="1"/>
  <c r="AF46" i="1"/>
  <c r="AF45" i="1"/>
  <c r="V30" i="1"/>
  <c r="V31" i="1"/>
  <c r="W178" i="1"/>
  <c r="W140" i="1"/>
  <c r="V12" i="1"/>
  <c r="V11" i="1"/>
  <c r="W142" i="1"/>
  <c r="V15" i="1"/>
  <c r="V16" i="1"/>
  <c r="X141" i="1"/>
  <c r="W13" i="1"/>
  <c r="W14" i="1"/>
  <c r="V29" i="1"/>
  <c r="W177" i="1"/>
  <c r="V28" i="1"/>
  <c r="W180" i="1"/>
  <c r="V34" i="1"/>
  <c r="V35" i="1"/>
  <c r="V22" i="1"/>
  <c r="V23" i="1"/>
  <c r="W174" i="1"/>
  <c r="V17" i="1"/>
  <c r="V18" i="1"/>
  <c r="W143" i="1"/>
  <c r="V8" i="1"/>
  <c r="W138" i="1"/>
  <c r="V7" i="1"/>
  <c r="Y176" i="1"/>
  <c r="X26" i="1"/>
  <c r="X27" i="1"/>
  <c r="X175" i="1"/>
  <c r="W25" i="1"/>
  <c r="W24" i="1"/>
  <c r="X179" i="1"/>
  <c r="W33" i="1"/>
  <c r="W32" i="1"/>
  <c r="X20" i="1"/>
  <c r="Y144" i="1"/>
  <c r="X19" i="1"/>
  <c r="X9" i="1"/>
  <c r="X10" i="1"/>
  <c r="AH214" i="1" l="1"/>
  <c r="AG71" i="1"/>
  <c r="AG101" i="1" s="1"/>
  <c r="AG72" i="1"/>
  <c r="AG102" i="1" s="1"/>
  <c r="AH217" i="1"/>
  <c r="AG77" i="1"/>
  <c r="AG107" i="1" s="1"/>
  <c r="AG78" i="1"/>
  <c r="AG108" i="1" s="1"/>
  <c r="AH230" i="1"/>
  <c r="AG94" i="1"/>
  <c r="AG124" i="1" s="1"/>
  <c r="AG95" i="1"/>
  <c r="AG125" i="1" s="1"/>
  <c r="AH215" i="1"/>
  <c r="AG74" i="1"/>
  <c r="AG104" i="1" s="1"/>
  <c r="AG73" i="1"/>
  <c r="AG103" i="1" s="1"/>
  <c r="AH229" i="1"/>
  <c r="AG92" i="1"/>
  <c r="AG122" i="1" s="1"/>
  <c r="AG93" i="1"/>
  <c r="AG123" i="1" s="1"/>
  <c r="AH213" i="1"/>
  <c r="AG70" i="1"/>
  <c r="AG100" i="1" s="1"/>
  <c r="AG69" i="1"/>
  <c r="AG99" i="1" s="1"/>
  <c r="AH224" i="1"/>
  <c r="AG82" i="1"/>
  <c r="AG112" i="1" s="1"/>
  <c r="AG83" i="1"/>
  <c r="AG113" i="1" s="1"/>
  <c r="AH212" i="1"/>
  <c r="AG67" i="1"/>
  <c r="AG97" i="1" s="1"/>
  <c r="AG68" i="1"/>
  <c r="AG98" i="1" s="1"/>
  <c r="AH225" i="1"/>
  <c r="AG84" i="1"/>
  <c r="AG114" i="1" s="1"/>
  <c r="AG85" i="1"/>
  <c r="AG115" i="1" s="1"/>
  <c r="AH226" i="1"/>
  <c r="AG86" i="1"/>
  <c r="AG116" i="1" s="1"/>
  <c r="AG87" i="1"/>
  <c r="AG117" i="1" s="1"/>
  <c r="AH216" i="1"/>
  <c r="AG75" i="1"/>
  <c r="AG105" i="1" s="1"/>
  <c r="AG76" i="1"/>
  <c r="AG106" i="1" s="1"/>
  <c r="AH228" i="1"/>
  <c r="AG90" i="1"/>
  <c r="AG120" i="1" s="1"/>
  <c r="AG91" i="1"/>
  <c r="AG121" i="1" s="1"/>
  <c r="AH227" i="1"/>
  <c r="AG88" i="1"/>
  <c r="AG118" i="1" s="1"/>
  <c r="AG89" i="1"/>
  <c r="AG119" i="1" s="1"/>
  <c r="AH202" i="1"/>
  <c r="AG56" i="1"/>
  <c r="AG57" i="1"/>
  <c r="AH200" i="1"/>
  <c r="AG52" i="1"/>
  <c r="AG53" i="1"/>
  <c r="AH204" i="1"/>
  <c r="AG60" i="1"/>
  <c r="AG61" i="1"/>
  <c r="AG40" i="1"/>
  <c r="AG39" i="1"/>
  <c r="AH203" i="1"/>
  <c r="AG58" i="1"/>
  <c r="AG59" i="1"/>
  <c r="AG37" i="1"/>
  <c r="AG38" i="1"/>
  <c r="AG41" i="1"/>
  <c r="AG42" i="1"/>
  <c r="AG44" i="1"/>
  <c r="AG43" i="1"/>
  <c r="AG45" i="1"/>
  <c r="AG46" i="1"/>
  <c r="AH206" i="1"/>
  <c r="AG64" i="1"/>
  <c r="AG65" i="1"/>
  <c r="AH201" i="1"/>
  <c r="AG54" i="1"/>
  <c r="AG55" i="1"/>
  <c r="AG47" i="1"/>
  <c r="AG48" i="1"/>
  <c r="AH205" i="1"/>
  <c r="AG62" i="1"/>
  <c r="AG63" i="1"/>
  <c r="W30" i="1"/>
  <c r="X178" i="1"/>
  <c r="W31" i="1"/>
  <c r="X140" i="1"/>
  <c r="W12" i="1"/>
  <c r="W11" i="1"/>
  <c r="X14" i="1"/>
  <c r="Y141" i="1"/>
  <c r="X13" i="1"/>
  <c r="W28" i="1"/>
  <c r="W29" i="1"/>
  <c r="X177" i="1"/>
  <c r="W23" i="1"/>
  <c r="X174" i="1"/>
  <c r="W22" i="1"/>
  <c r="W8" i="1"/>
  <c r="W7" i="1"/>
  <c r="X138" i="1"/>
  <c r="W17" i="1"/>
  <c r="X143" i="1"/>
  <c r="W18" i="1"/>
  <c r="X180" i="1"/>
  <c r="W34" i="1"/>
  <c r="W35" i="1"/>
  <c r="W16" i="1"/>
  <c r="W15" i="1"/>
  <c r="X142" i="1"/>
  <c r="Y175" i="1"/>
  <c r="X25" i="1"/>
  <c r="X24" i="1"/>
  <c r="Z176" i="1"/>
  <c r="Y26" i="1"/>
  <c r="Y27" i="1"/>
  <c r="Y179" i="1"/>
  <c r="X33" i="1"/>
  <c r="X32" i="1"/>
  <c r="Y19" i="1"/>
  <c r="Y20" i="1"/>
  <c r="Z144" i="1"/>
  <c r="Y9" i="1"/>
  <c r="Y10" i="1"/>
  <c r="AH70" i="1" l="1"/>
  <c r="AH100" i="1" s="1"/>
  <c r="AH69" i="1"/>
  <c r="AH99" i="1" s="1"/>
  <c r="AH75" i="1"/>
  <c r="AH105" i="1" s="1"/>
  <c r="AH76" i="1"/>
  <c r="AH106" i="1" s="1"/>
  <c r="AH94" i="1"/>
  <c r="AH124" i="1" s="1"/>
  <c r="AH95" i="1"/>
  <c r="AH125" i="1" s="1"/>
  <c r="AH67" i="1"/>
  <c r="AH97" i="1" s="1"/>
  <c r="AH68" i="1"/>
  <c r="AH98" i="1" s="1"/>
  <c r="AH89" i="1"/>
  <c r="AH119" i="1" s="1"/>
  <c r="AH88" i="1"/>
  <c r="AH118" i="1" s="1"/>
  <c r="AH93" i="1"/>
  <c r="AH123" i="1" s="1"/>
  <c r="AH92" i="1"/>
  <c r="AH122" i="1" s="1"/>
  <c r="AH86" i="1"/>
  <c r="AH116" i="1" s="1"/>
  <c r="AH87" i="1"/>
  <c r="AH117" i="1" s="1"/>
  <c r="AH77" i="1"/>
  <c r="AH107" i="1" s="1"/>
  <c r="AH78" i="1"/>
  <c r="AH108" i="1" s="1"/>
  <c r="AH82" i="1"/>
  <c r="AH112" i="1" s="1"/>
  <c r="AH83" i="1"/>
  <c r="AH113" i="1" s="1"/>
  <c r="AH90" i="1"/>
  <c r="AH120" i="1" s="1"/>
  <c r="AH91" i="1"/>
  <c r="AH121" i="1" s="1"/>
  <c r="AH74" i="1"/>
  <c r="AH104" i="1" s="1"/>
  <c r="AH73" i="1"/>
  <c r="AH103" i="1" s="1"/>
  <c r="AH85" i="1"/>
  <c r="AH115" i="1" s="1"/>
  <c r="AH84" i="1"/>
  <c r="AH114" i="1" s="1"/>
  <c r="AH71" i="1"/>
  <c r="AH101" i="1" s="1"/>
  <c r="AH72" i="1"/>
  <c r="AH102" i="1" s="1"/>
  <c r="AH57" i="1"/>
  <c r="AH56" i="1"/>
  <c r="AH54" i="1"/>
  <c r="AH55" i="1"/>
  <c r="AH61" i="1"/>
  <c r="AH60" i="1"/>
  <c r="AH62" i="1"/>
  <c r="AH63" i="1"/>
  <c r="AH58" i="1"/>
  <c r="AH59" i="1"/>
  <c r="AH43" i="1"/>
  <c r="AH44" i="1"/>
  <c r="AH65" i="1"/>
  <c r="AH64" i="1"/>
  <c r="AH53" i="1"/>
  <c r="AH52" i="1"/>
  <c r="AH45" i="1"/>
  <c r="AH46" i="1"/>
  <c r="AH37" i="1"/>
  <c r="AH38" i="1"/>
  <c r="AH41" i="1"/>
  <c r="AH42" i="1"/>
  <c r="AH47" i="1"/>
  <c r="AH48" i="1"/>
  <c r="AH39" i="1"/>
  <c r="AH40" i="1"/>
  <c r="X30" i="1"/>
  <c r="X31" i="1"/>
  <c r="Y178" i="1"/>
  <c r="Y140" i="1"/>
  <c r="X12" i="1"/>
  <c r="X11" i="1"/>
  <c r="X35" i="1"/>
  <c r="Y180" i="1"/>
  <c r="X34" i="1"/>
  <c r="X23" i="1"/>
  <c r="X22" i="1"/>
  <c r="Y174" i="1"/>
  <c r="Y138" i="1"/>
  <c r="X7" i="1"/>
  <c r="X8" i="1"/>
  <c r="X29" i="1"/>
  <c r="X28" i="1"/>
  <c r="Y177" i="1"/>
  <c r="Z141" i="1"/>
  <c r="Y13" i="1"/>
  <c r="Y14" i="1"/>
  <c r="X18" i="1"/>
  <c r="Y143" i="1"/>
  <c r="X17" i="1"/>
  <c r="X16" i="1"/>
  <c r="Y142" i="1"/>
  <c r="X15" i="1"/>
  <c r="Y32" i="1"/>
  <c r="Y33" i="1"/>
  <c r="Z179" i="1"/>
  <c r="Z27" i="1"/>
  <c r="AA176" i="1"/>
  <c r="Z26" i="1"/>
  <c r="Y24" i="1"/>
  <c r="Z175" i="1"/>
  <c r="Y25" i="1"/>
  <c r="Z19" i="1"/>
  <c r="Z20" i="1"/>
  <c r="AA144" i="1"/>
  <c r="Z9" i="1"/>
  <c r="Z10" i="1"/>
  <c r="Z178" i="1" l="1"/>
  <c r="Y31" i="1"/>
  <c r="Y30" i="1"/>
  <c r="Z140" i="1"/>
  <c r="Y12" i="1"/>
  <c r="Y11" i="1"/>
  <c r="Z138" i="1"/>
  <c r="Y8" i="1"/>
  <c r="Y7" i="1"/>
  <c r="Z177" i="1"/>
  <c r="Y28" i="1"/>
  <c r="Y29" i="1"/>
  <c r="Z174" i="1"/>
  <c r="Y22" i="1"/>
  <c r="Y23" i="1"/>
  <c r="Z14" i="1"/>
  <c r="AA141" i="1"/>
  <c r="Z13" i="1"/>
  <c r="Y15" i="1"/>
  <c r="Y16" i="1"/>
  <c r="Z142" i="1"/>
  <c r="Y34" i="1"/>
  <c r="Y35" i="1"/>
  <c r="Z180" i="1"/>
  <c r="Y18" i="1"/>
  <c r="Y17" i="1"/>
  <c r="Z143" i="1"/>
  <c r="Z32" i="1"/>
  <c r="AA179" i="1"/>
  <c r="Z33" i="1"/>
  <c r="Z24" i="1"/>
  <c r="AA175" i="1"/>
  <c r="Z25" i="1"/>
  <c r="AA27" i="1"/>
  <c r="AB176" i="1"/>
  <c r="AA26" i="1"/>
  <c r="AA19" i="1"/>
  <c r="AA20" i="1"/>
  <c r="AB144" i="1"/>
  <c r="AA9" i="1"/>
  <c r="AA10" i="1"/>
  <c r="Z30" i="1" l="1"/>
  <c r="AA178" i="1"/>
  <c r="Z31" i="1"/>
  <c r="Z11" i="1"/>
  <c r="AA140" i="1"/>
  <c r="Z12" i="1"/>
  <c r="Z22" i="1"/>
  <c r="Z23" i="1"/>
  <c r="AA174" i="1"/>
  <c r="AA142" i="1"/>
  <c r="Z15" i="1"/>
  <c r="Z16" i="1"/>
  <c r="AB141" i="1"/>
  <c r="AA14" i="1"/>
  <c r="AA13" i="1"/>
  <c r="Z18" i="1"/>
  <c r="AA143" i="1"/>
  <c r="Z17" i="1"/>
  <c r="Z34" i="1"/>
  <c r="AA180" i="1"/>
  <c r="Z35" i="1"/>
  <c r="Z28" i="1"/>
  <c r="AA177" i="1"/>
  <c r="Z29" i="1"/>
  <c r="AA138" i="1"/>
  <c r="Z7" i="1"/>
  <c r="Z8" i="1"/>
  <c r="AB27" i="1"/>
  <c r="AC176" i="1"/>
  <c r="AB26" i="1"/>
  <c r="AA32" i="1"/>
  <c r="AB179" i="1"/>
  <c r="AA33" i="1"/>
  <c r="AA24" i="1"/>
  <c r="AB175" i="1"/>
  <c r="AA25" i="1"/>
  <c r="AB19" i="1"/>
  <c r="AC144" i="1"/>
  <c r="AB20" i="1"/>
  <c r="AB9" i="1"/>
  <c r="AB10" i="1"/>
  <c r="AA31" i="1" l="1"/>
  <c r="AB178" i="1"/>
  <c r="AA30" i="1"/>
  <c r="AA12" i="1"/>
  <c r="AB140" i="1"/>
  <c r="AA11" i="1"/>
  <c r="AB14" i="1"/>
  <c r="AB13" i="1"/>
  <c r="AC141" i="1"/>
  <c r="AB180" i="1"/>
  <c r="AA34" i="1"/>
  <c r="AA35" i="1"/>
  <c r="AA15" i="1"/>
  <c r="AA16" i="1"/>
  <c r="AB142" i="1"/>
  <c r="AA7" i="1"/>
  <c r="AB138" i="1"/>
  <c r="AA8" i="1"/>
  <c r="AA18" i="1"/>
  <c r="AB143" i="1"/>
  <c r="AA17" i="1"/>
  <c r="AB174" i="1"/>
  <c r="AA22" i="1"/>
  <c r="AA23" i="1"/>
  <c r="AB177" i="1"/>
  <c r="AA28" i="1"/>
  <c r="AA29" i="1"/>
  <c r="AD176" i="1"/>
  <c r="AC26" i="1"/>
  <c r="AC27" i="1"/>
  <c r="AB32" i="1"/>
  <c r="AC179" i="1"/>
  <c r="AB33" i="1"/>
  <c r="AB24" i="1"/>
  <c r="AC175" i="1"/>
  <c r="AB25" i="1"/>
  <c r="AD144" i="1"/>
  <c r="AC19" i="1"/>
  <c r="AC20" i="1"/>
  <c r="AC10" i="1"/>
  <c r="AC9" i="1"/>
  <c r="AB30" i="1" l="1"/>
  <c r="AB31" i="1"/>
  <c r="AC178" i="1"/>
  <c r="AB12" i="1"/>
  <c r="AC140" i="1"/>
  <c r="AB11" i="1"/>
  <c r="AB22" i="1"/>
  <c r="AB23" i="1"/>
  <c r="AC174" i="1"/>
  <c r="AB35" i="1"/>
  <c r="AC180" i="1"/>
  <c r="AB34" i="1"/>
  <c r="AC177" i="1"/>
  <c r="AB29" i="1"/>
  <c r="AB28" i="1"/>
  <c r="AB7" i="1"/>
  <c r="AC138" i="1"/>
  <c r="AB8" i="1"/>
  <c r="AC14" i="1"/>
  <c r="AD141" i="1"/>
  <c r="AC13" i="1"/>
  <c r="AB18" i="1"/>
  <c r="AC143" i="1"/>
  <c r="AB17" i="1"/>
  <c r="AC142" i="1"/>
  <c r="AB16" i="1"/>
  <c r="AB15" i="1"/>
  <c r="AC24" i="1"/>
  <c r="AD175" i="1"/>
  <c r="AC25" i="1"/>
  <c r="AE176" i="1"/>
  <c r="AD26" i="1"/>
  <c r="AD27" i="1"/>
  <c r="AC32" i="1"/>
  <c r="AD179" i="1"/>
  <c r="AC33" i="1"/>
  <c r="AE144" i="1"/>
  <c r="AD20" i="1"/>
  <c r="AD19" i="1"/>
  <c r="AD10" i="1"/>
  <c r="AD9" i="1"/>
  <c r="AC30" i="1" l="1"/>
  <c r="AD178" i="1"/>
  <c r="AC31" i="1"/>
  <c r="AC12" i="1"/>
  <c r="AD140" i="1"/>
  <c r="AC11" i="1"/>
  <c r="AC28" i="1"/>
  <c r="AC29" i="1"/>
  <c r="AD177" i="1"/>
  <c r="AE141" i="1"/>
  <c r="AD13" i="1"/>
  <c r="AD14" i="1"/>
  <c r="AC15" i="1"/>
  <c r="AD142" i="1"/>
  <c r="AC16" i="1"/>
  <c r="AC8" i="1"/>
  <c r="AC7" i="1"/>
  <c r="AD138" i="1"/>
  <c r="AC22" i="1"/>
  <c r="AD174" i="1"/>
  <c r="AC23" i="1"/>
  <c r="AD180" i="1"/>
  <c r="AC34" i="1"/>
  <c r="AC35" i="1"/>
  <c r="AC17" i="1"/>
  <c r="AC18" i="1"/>
  <c r="AD143" i="1"/>
  <c r="AD32" i="1"/>
  <c r="AE179" i="1"/>
  <c r="AD33" i="1"/>
  <c r="AD24" i="1"/>
  <c r="AE175" i="1"/>
  <c r="AD25" i="1"/>
  <c r="AF176" i="1"/>
  <c r="AE26" i="1"/>
  <c r="AE27" i="1"/>
  <c r="AE20" i="1"/>
  <c r="AF144" i="1"/>
  <c r="AE19" i="1"/>
  <c r="AE9" i="1"/>
  <c r="AE10" i="1"/>
  <c r="AE178" i="1" l="1"/>
  <c r="AD31" i="1"/>
  <c r="AD30" i="1"/>
  <c r="AE140" i="1"/>
  <c r="AD11" i="1"/>
  <c r="AD12" i="1"/>
  <c r="AE180" i="1"/>
  <c r="AD34" i="1"/>
  <c r="AD35" i="1"/>
  <c r="AD15" i="1"/>
  <c r="AE142" i="1"/>
  <c r="AD16" i="1"/>
  <c r="AD7" i="1"/>
  <c r="AE138" i="1"/>
  <c r="AD8" i="1"/>
  <c r="AF141" i="1"/>
  <c r="AE13" i="1"/>
  <c r="AE14" i="1"/>
  <c r="AE177" i="1"/>
  <c r="AD28" i="1"/>
  <c r="AD29" i="1"/>
  <c r="AD17" i="1"/>
  <c r="AD18" i="1"/>
  <c r="AE143" i="1"/>
  <c r="AD23" i="1"/>
  <c r="AD22" i="1"/>
  <c r="AE174" i="1"/>
  <c r="AG176" i="1"/>
  <c r="AF26" i="1"/>
  <c r="AF27" i="1"/>
  <c r="AF175" i="1"/>
  <c r="AE25" i="1"/>
  <c r="AE24" i="1"/>
  <c r="AF179" i="1"/>
  <c r="AE33" i="1"/>
  <c r="AE32" i="1"/>
  <c r="AF20" i="1"/>
  <c r="AG144" i="1"/>
  <c r="AF19" i="1"/>
  <c r="AF9" i="1"/>
  <c r="AF10" i="1"/>
  <c r="AF178" i="1" l="1"/>
  <c r="AE31" i="1"/>
  <c r="AE30" i="1"/>
  <c r="AF140" i="1"/>
  <c r="AE12" i="1"/>
  <c r="AE11" i="1"/>
  <c r="AE7" i="1"/>
  <c r="AE8" i="1"/>
  <c r="AF138" i="1"/>
  <c r="AF177" i="1"/>
  <c r="AE29" i="1"/>
  <c r="AE28" i="1"/>
  <c r="AE16" i="1"/>
  <c r="AF142" i="1"/>
  <c r="AE15" i="1"/>
  <c r="AE23" i="1"/>
  <c r="AE22" i="1"/>
  <c r="AF174" i="1"/>
  <c r="AF143" i="1"/>
  <c r="AE17" i="1"/>
  <c r="AE18" i="1"/>
  <c r="AF14" i="1"/>
  <c r="AG141" i="1"/>
  <c r="AF13" i="1"/>
  <c r="AE35" i="1"/>
  <c r="AF180" i="1"/>
  <c r="AE34" i="1"/>
  <c r="AG175" i="1"/>
  <c r="AF25" i="1"/>
  <c r="AF24" i="1"/>
  <c r="AH176" i="1"/>
  <c r="AG26" i="1"/>
  <c r="AG27" i="1"/>
  <c r="AG179" i="1"/>
  <c r="AF33" i="1"/>
  <c r="AF32" i="1"/>
  <c r="AG19" i="1"/>
  <c r="AG20" i="1"/>
  <c r="AH144" i="1"/>
  <c r="AG9" i="1"/>
  <c r="AG10" i="1"/>
  <c r="AF30" i="1" l="1"/>
  <c r="AG178" i="1"/>
  <c r="AF31" i="1"/>
  <c r="AG140" i="1"/>
  <c r="AF12" i="1"/>
  <c r="AF11" i="1"/>
  <c r="AF16" i="1"/>
  <c r="AG142" i="1"/>
  <c r="AF15" i="1"/>
  <c r="AF17" i="1"/>
  <c r="AG143" i="1"/>
  <c r="AF18" i="1"/>
  <c r="AF35" i="1"/>
  <c r="AG180" i="1"/>
  <c r="AF34" i="1"/>
  <c r="AF23" i="1"/>
  <c r="AF22" i="1"/>
  <c r="AG174" i="1"/>
  <c r="AF29" i="1"/>
  <c r="AF28" i="1"/>
  <c r="AG177" i="1"/>
  <c r="AF8" i="1"/>
  <c r="AG138" i="1"/>
  <c r="AF7" i="1"/>
  <c r="AG14" i="1"/>
  <c r="AH141" i="1"/>
  <c r="AG13" i="1"/>
  <c r="AH27" i="1"/>
  <c r="AH26" i="1"/>
  <c r="AG24" i="1"/>
  <c r="AH175" i="1"/>
  <c r="AG25" i="1"/>
  <c r="AG32" i="1"/>
  <c r="AH179" i="1"/>
  <c r="AG33" i="1"/>
  <c r="AH19" i="1"/>
  <c r="AH20" i="1"/>
  <c r="AH9" i="1"/>
  <c r="AH10" i="1"/>
  <c r="AG31" i="1" l="1"/>
  <c r="AH178" i="1"/>
  <c r="AG30" i="1"/>
  <c r="AG12" i="1"/>
  <c r="AH140" i="1"/>
  <c r="AG11" i="1"/>
  <c r="AH180" i="1"/>
  <c r="AG34" i="1"/>
  <c r="AG35" i="1"/>
  <c r="AG29" i="1"/>
  <c r="AG28" i="1"/>
  <c r="AH177" i="1"/>
  <c r="AH174" i="1"/>
  <c r="AG22" i="1"/>
  <c r="AG23" i="1"/>
  <c r="AH138" i="1"/>
  <c r="AG8" i="1"/>
  <c r="AG7" i="1"/>
  <c r="AG18" i="1"/>
  <c r="AH143" i="1"/>
  <c r="AG17" i="1"/>
  <c r="AH14" i="1"/>
  <c r="AH13" i="1"/>
  <c r="AH142" i="1"/>
  <c r="AG15" i="1"/>
  <c r="AG16" i="1"/>
  <c r="AH32" i="1"/>
  <c r="AH33" i="1"/>
  <c r="AH24" i="1"/>
  <c r="AH25" i="1"/>
  <c r="AH31" i="1" l="1"/>
  <c r="AH30" i="1"/>
  <c r="AH11" i="1"/>
  <c r="AH12" i="1"/>
  <c r="AH28" i="1"/>
  <c r="AH29" i="1"/>
  <c r="AH34" i="1"/>
  <c r="AH35" i="1"/>
  <c r="AH22" i="1"/>
  <c r="AH23" i="1"/>
  <c r="AH17" i="1"/>
  <c r="AH18" i="1"/>
  <c r="AH15" i="1"/>
  <c r="AH16" i="1"/>
  <c r="AH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<sst xmlns="http://schemas.openxmlformats.org/spreadsheetml/2006/main" count="354" uniqueCount="141">
  <si>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</si>
  <si>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</si>
  <si>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</si>
  <si>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</si>
  <si>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</si>
  <si>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</si>
  <si>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</si>
  <si>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</si>
  <si>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</si>
  <si>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</si>
  <si>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</si>
  <si>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</si>
  <si>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</si>
  <si>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</si>
  <si>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</si>
  <si>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</si>
  <si>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</si>
  <si>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</si>
  <si>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</si>
  <si>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</si>
  <si>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</si>
  <si>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</si>
  <si>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</si>
  <si>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</si>
  <si>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</si>
  <si>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</si>
  <si>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</si>
  <si>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</si>
  <si>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</si>
  <si>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</si>
  <si>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</si>
  <si>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</si>
  <si>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</si>
  <si>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</si>
  <si>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</si>
  <si>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</si>
  <si>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</si>
  <si>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</si>
  <si>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</si>
  <si>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</si>
  <si>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</si>
  <si>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</si>
  <si>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</si>
  <si>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</si>
  <si>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</si>
  <si>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</si>
  <si>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</si>
  <si>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</si>
  <si>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</si>
  <si>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</si>
  <si>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</si>
  <si>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</si>
  <si>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</si>
  <si>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</si>
  <si>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</si>
  <si>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</si>
  <si>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</si>
  <si>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</si>
  <si>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</si>
  <si>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</si>
  <si>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</si>
  <si>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</si>
  <si>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</si>
  <si>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</si>
  <si>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</si>
  <si>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</si>
  <si>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</si>
  <si>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</si>
  <si>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</si>
  <si>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</si>
  <si>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</si>
  <si>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</si>
  <si>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</si>
  <si>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</si>
  <si>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</si>
  <si>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</si>
  <si>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</si>
  <si>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</si>
  <si>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</si>
  <si>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</si>
  <si>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</si>
  <si>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</si>
  <si>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</si>
  <si>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</si>
  <si>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</si>
  <si>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</si>
  <si>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</si>
  <si>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</si>
  <si>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</si>
  <si>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</si>
  <si>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</si>
  <si>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</si>
  <si>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</si>
  <si>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</si>
  <si>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</si>
  <si>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</si>
  <si>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</si>
  <si>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</si>
  <si>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~UC_T:UC_NCAP</t>
  </si>
  <si>
    <t>T-CAR-BEV*</t>
  </si>
  <si>
    <t>T-CAR*,-T-CAR-BEV*</t>
  </si>
  <si>
    <t>T-CAR-FCV*</t>
  </si>
  <si>
    <t>T-CAR*,-T-CAR-FCV*</t>
  </si>
  <si>
    <t>Private cars: Market share of new purchased BEVs</t>
  </si>
  <si>
    <t>Private cars: Market share of new purchased PHEVs</t>
  </si>
  <si>
    <t>Private cars: Market share of new purchased HEVs</t>
  </si>
  <si>
    <t>Private cars: Market share of new purchased FCVs</t>
  </si>
  <si>
    <t>Light Goods Truck: Market share of new purchased FCVs</t>
  </si>
  <si>
    <t>Light Goods Truck: Market share of new purchased BEVs</t>
  </si>
  <si>
    <t>Goods vehicles</t>
  </si>
  <si>
    <t>Private cars</t>
  </si>
  <si>
    <t>Medium and Heavy Goods Truck: Market share of new purchased BEVs</t>
  </si>
  <si>
    <t>Medium and Heavy Goods Truck: Market share of new purchased FCVs</t>
  </si>
  <si>
    <t>Private cars_Share of new purchased BEVs</t>
  </si>
  <si>
    <t>Private cars_Share of new purchased FCVs</t>
  </si>
  <si>
    <t>UC_BEV_Sahre_LGT</t>
  </si>
  <si>
    <t>UC_BEV_Sahre_Car</t>
  </si>
  <si>
    <t>UC_FCV_Share_Car</t>
  </si>
  <si>
    <t>T-LGT-BEV*</t>
  </si>
  <si>
    <t>T-LGT*,-T-LGT-BEV*</t>
  </si>
  <si>
    <t>UC_FCV_Share_LGT</t>
  </si>
  <si>
    <t>Light Goods Truck_Share of new purchased FCVs</t>
  </si>
  <si>
    <t>Light Goods Truck_Share of new purchased BEVs</t>
  </si>
  <si>
    <t>T-LGT-FCV*</t>
  </si>
  <si>
    <t>T-LGT*,-T-LGT-FCV*</t>
  </si>
  <si>
    <t>UC_BEV_Sahre_MGT</t>
  </si>
  <si>
    <t>Medium Goods Truck_Share of new purchased BEVs</t>
  </si>
  <si>
    <t>T-MGT-BEV*</t>
  </si>
  <si>
    <t>T-MGT*,-T-MGT-BEV*</t>
  </si>
  <si>
    <t>UC_FCV_Share_MGT</t>
  </si>
  <si>
    <t>T-MGT-FCV*</t>
  </si>
  <si>
    <t>T-MGT*,-T-MGT-FCV*</t>
  </si>
  <si>
    <t>Medium Goods Truck_Share of new purchased FCVs</t>
  </si>
  <si>
    <t>UC_BEV_Sahre_HGT</t>
  </si>
  <si>
    <t>T-HGT-BEV*</t>
  </si>
  <si>
    <t>T-HGT*,-T-HGT-BEV*</t>
  </si>
  <si>
    <t>Heavy Goods Truck_Share of new purchased BEVs</t>
  </si>
  <si>
    <t>UC_FCV_Share_HGT</t>
  </si>
  <si>
    <t>T-HGT-FCV*</t>
  </si>
  <si>
    <t>T-HGT*,-T-HGT-FCV*</t>
  </si>
  <si>
    <t>Heavy Goods Truck_Share of new purchased FCVs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</si>
</sst>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_-* #,##0.00_-;\-* #,##0.00_-;_-* &quot;-&quot;??_-;_-@_-"/>
    <numFmt numFmtId="166" formatCode="???,???.00"/>
    <numFmt numFmtId="167" formatCode="#,##0.0000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9" fontId="10" fillId="0" borderId="0" xfId="2" applyFont="1" applyFill="1" applyBorder="1" applyAlignment="1" applyProtection="1"/>
    <xf numFmtId="9" fontId="11" fillId="0" borderId="0" xfId="2" applyFont="1" applyFill="1" applyBorder="1" applyAlignment="1" applyProtection="1"/>
    <xf numFmtId="9" fontId="11" fillId="0" borderId="2" xfId="2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/>
    </xf>
    <xf numFmtId="0" fontId="8" fillId="0" borderId="2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21" fillId="0" borderId="0" xfId="1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9" fontId="10" fillId="0" borderId="2" xfId="2" applyFont="1" applyFill="1" applyBorder="1" applyAlignment="1" applyProtection="1"/>
    <xf numFmtId="0" fontId="0" fillId="11" borderId="0" xfId="0" applyFill="1"/>
    <xf numFmtId="0" fontId="22" fillId="11" borderId="0" xfId="0" applyFont="1" applyFill="1"/>
  </cellXfs>
  <cellStyles count="26">
    <cellStyle name="5x indented GHG Textfiels" xfId="6" xr:uid="{5CD1B786-0E63-4F5A-BE68-0D84168E146B}"/>
    <cellStyle name="Bold GHG Numbers (0.00)" xfId="7" xr:uid="{B5E0B165-DF5F-4A53-9F15-BD85D0EBF6D3}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Headline" xfId="10" xr:uid="{53CDE853-068B-4B11-A7F6-854B8315E3A9}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366"/>
  <sheetViews>
    <sheetView tabSelected="1" topLeftCell="A103" zoomScale="85" zoomScaleNormal="85" workbookViewId="0">
      <selection activeCell="H219" sqref="H219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26.332031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116</v>
      </c>
      <c r="C7" t="s">
        <v>99</v>
      </c>
      <c r="E7" s="37">
        <v>2020</v>
      </c>
      <c r="F7" t="s">
        <v>97</v>
      </c>
      <c r="G7" t="s">
        <v>113</v>
      </c>
      <c r="H7" s="26">
        <f>1-H138</f>
        <v>0.98</v>
      </c>
      <c r="I7" s="26">
        <f t="shared" ref="I7:AH7" si="0">1-I138</f>
        <v>0.98</v>
      </c>
      <c r="J7" s="26">
        <f t="shared" si="0"/>
        <v>0.98</v>
      </c>
      <c r="K7" s="26">
        <f t="shared" si="0"/>
        <v>0.98</v>
      </c>
      <c r="L7" s="26">
        <f t="shared" si="0"/>
        <v>0.98</v>
      </c>
      <c r="M7" s="26">
        <f t="shared" si="0"/>
        <v>0.98</v>
      </c>
      <c r="N7" s="26">
        <f t="shared" si="0"/>
        <v>0.98</v>
      </c>
      <c r="O7" s="26">
        <f t="shared" si="0"/>
        <v>0.98</v>
      </c>
      <c r="P7" s="26">
        <f t="shared" si="0"/>
        <v>0.98</v>
      </c>
      <c r="Q7" s="26">
        <f t="shared" si="0"/>
        <v>0.98</v>
      </c>
      <c r="R7" s="26">
        <f t="shared" si="0"/>
        <v>0.98</v>
      </c>
      <c r="S7" s="26">
        <f t="shared" si="0"/>
        <v>0.98</v>
      </c>
      <c r="T7" s="26">
        <f t="shared" si="0"/>
        <v>0.98</v>
      </c>
      <c r="U7" s="26">
        <f t="shared" si="0"/>
        <v>0.98</v>
      </c>
      <c r="V7" s="26">
        <f t="shared" si="0"/>
        <v>0.98</v>
      </c>
      <c r="W7" s="26">
        <f t="shared" si="0"/>
        <v>0.98</v>
      </c>
      <c r="X7" s="26">
        <f t="shared" si="0"/>
        <v>0.98</v>
      </c>
      <c r="Y7" s="26">
        <f t="shared" si="0"/>
        <v>0.98</v>
      </c>
      <c r="Z7" s="26">
        <f t="shared" si="0"/>
        <v>0.98</v>
      </c>
      <c r="AA7" s="26">
        <f t="shared" si="0"/>
        <v>0.98</v>
      </c>
      <c r="AB7" s="26">
        <f t="shared" si="0"/>
        <v>0.98</v>
      </c>
      <c r="AC7" s="26">
        <f t="shared" si="0"/>
        <v>0.98</v>
      </c>
      <c r="AD7" s="26">
        <f t="shared" si="0"/>
        <v>0.98</v>
      </c>
      <c r="AE7" s="26">
        <f t="shared" si="0"/>
        <v>0.98</v>
      </c>
      <c r="AF7" s="26">
        <f t="shared" si="0"/>
        <v>0.98</v>
      </c>
      <c r="AG7" s="26">
        <f t="shared" si="0"/>
        <v>0.98</v>
      </c>
      <c r="AH7" s="26">
        <f>1-AH138</f>
        <v>0.98</v>
      </c>
      <c r="AI7" s="19">
        <v>0</v>
      </c>
    </row>
    <row r="8" spans="1:35" s="27" customFormat="1" x14ac:dyDescent="0.3">
      <c r="C8" s="27" t="s">
        <v>100</v>
      </c>
      <c r="E8" s="37">
        <v>2020</v>
      </c>
      <c r="H8" s="26">
        <f t="shared" ref="H8:AH8" si="1">-H138</f>
        <v>-0.02</v>
      </c>
      <c r="I8" s="26">
        <f t="shared" si="1"/>
        <v>-0.02</v>
      </c>
      <c r="J8" s="26">
        <f t="shared" si="1"/>
        <v>-0.02</v>
      </c>
      <c r="K8" s="26">
        <f t="shared" si="1"/>
        <v>-0.02</v>
      </c>
      <c r="L8" s="26">
        <f t="shared" si="1"/>
        <v>-0.02</v>
      </c>
      <c r="M8" s="26">
        <f t="shared" si="1"/>
        <v>-0.02</v>
      </c>
      <c r="N8" s="26">
        <f t="shared" si="1"/>
        <v>-0.02</v>
      </c>
      <c r="O8" s="26">
        <f t="shared" si="1"/>
        <v>-0.02</v>
      </c>
      <c r="P8" s="26">
        <f t="shared" si="1"/>
        <v>-0.02</v>
      </c>
      <c r="Q8" s="26">
        <f t="shared" si="1"/>
        <v>-0.02</v>
      </c>
      <c r="R8" s="26">
        <f t="shared" si="1"/>
        <v>-0.02</v>
      </c>
      <c r="S8" s="26">
        <f t="shared" si="1"/>
        <v>-0.02</v>
      </c>
      <c r="T8" s="26">
        <f t="shared" si="1"/>
        <v>-0.02</v>
      </c>
      <c r="U8" s="26">
        <f t="shared" si="1"/>
        <v>-0.02</v>
      </c>
      <c r="V8" s="26">
        <f t="shared" si="1"/>
        <v>-0.02</v>
      </c>
      <c r="W8" s="26">
        <f t="shared" si="1"/>
        <v>-0.02</v>
      </c>
      <c r="X8" s="26">
        <f t="shared" si="1"/>
        <v>-0.02</v>
      </c>
      <c r="Y8" s="26">
        <f t="shared" si="1"/>
        <v>-0.02</v>
      </c>
      <c r="Z8" s="26">
        <f t="shared" si="1"/>
        <v>-0.02</v>
      </c>
      <c r="AA8" s="26">
        <f t="shared" si="1"/>
        <v>-0.02</v>
      </c>
      <c r="AB8" s="26">
        <f t="shared" si="1"/>
        <v>-0.02</v>
      </c>
      <c r="AC8" s="26">
        <f t="shared" si="1"/>
        <v>-0.02</v>
      </c>
      <c r="AD8" s="26">
        <f t="shared" si="1"/>
        <v>-0.02</v>
      </c>
      <c r="AE8" s="26">
        <f t="shared" si="1"/>
        <v>-0.02</v>
      </c>
      <c r="AF8" s="26">
        <f t="shared" si="1"/>
        <v>-0.02</v>
      </c>
      <c r="AG8" s="26">
        <f t="shared" si="1"/>
        <v>-0.02</v>
      </c>
      <c r="AH8" s="26">
        <f t="shared" si="1"/>
        <v>-0.02</v>
      </c>
      <c r="AI8" s="19"/>
    </row>
    <row r="9" spans="1:35" s="27" customFormat="1" x14ac:dyDescent="0.3">
      <c r="C9" s="27" t="s">
        <v>99</v>
      </c>
      <c r="E9" s="37">
        <v>2025</v>
      </c>
      <c r="F9" s="27" t="s">
        <v>97</v>
      </c>
      <c r="H9" s="26">
        <f>1-H139</f>
        <v>0.5</v>
      </c>
      <c r="I9" s="26">
        <f t="shared" ref="I9:AH9" si="2">1-I139</f>
        <v>0.5</v>
      </c>
      <c r="J9" s="26">
        <f t="shared" si="2"/>
        <v>0.5</v>
      </c>
      <c r="K9" s="26">
        <f t="shared" si="2"/>
        <v>0.5</v>
      </c>
      <c r="L9" s="26">
        <f t="shared" si="2"/>
        <v>0.5</v>
      </c>
      <c r="M9" s="26">
        <f t="shared" si="2"/>
        <v>0.5</v>
      </c>
      <c r="N9" s="26">
        <f t="shared" si="2"/>
        <v>0.5</v>
      </c>
      <c r="O9" s="26">
        <f t="shared" si="2"/>
        <v>0.5</v>
      </c>
      <c r="P9" s="26">
        <f t="shared" si="2"/>
        <v>0.5</v>
      </c>
      <c r="Q9" s="26">
        <f t="shared" si="2"/>
        <v>0.5</v>
      </c>
      <c r="R9" s="26">
        <f t="shared" si="2"/>
        <v>0.5</v>
      </c>
      <c r="S9" s="26">
        <f t="shared" si="2"/>
        <v>0.5</v>
      </c>
      <c r="T9" s="26">
        <f t="shared" si="2"/>
        <v>0.5</v>
      </c>
      <c r="U9" s="26">
        <f t="shared" si="2"/>
        <v>0.5</v>
      </c>
      <c r="V9" s="26">
        <f t="shared" si="2"/>
        <v>0.5</v>
      </c>
      <c r="W9" s="26">
        <f t="shared" si="2"/>
        <v>0.5</v>
      </c>
      <c r="X9" s="26">
        <f t="shared" si="2"/>
        <v>0.5</v>
      </c>
      <c r="Y9" s="26">
        <f t="shared" si="2"/>
        <v>0.5</v>
      </c>
      <c r="Z9" s="26">
        <f t="shared" si="2"/>
        <v>0.5</v>
      </c>
      <c r="AA9" s="26">
        <f t="shared" si="2"/>
        <v>0.5</v>
      </c>
      <c r="AB9" s="26">
        <f t="shared" si="2"/>
        <v>0.5</v>
      </c>
      <c r="AC9" s="26">
        <f t="shared" si="2"/>
        <v>0.5</v>
      </c>
      <c r="AD9" s="26">
        <f t="shared" si="2"/>
        <v>0.5</v>
      </c>
      <c r="AE9" s="26">
        <f t="shared" si="2"/>
        <v>0.5</v>
      </c>
      <c r="AF9" s="26">
        <f t="shared" si="2"/>
        <v>0.5</v>
      </c>
      <c r="AG9" s="26">
        <f t="shared" si="2"/>
        <v>0.5</v>
      </c>
      <c r="AH9" s="26">
        <f t="shared" si="2"/>
        <v>0.5</v>
      </c>
      <c r="AI9" s="19">
        <v>0</v>
      </c>
    </row>
    <row r="10" spans="1:35" s="27" customFormat="1" x14ac:dyDescent="0.3">
      <c r="C10" s="27" t="s">
        <v>100</v>
      </c>
      <c r="E10" s="37">
        <v>2025</v>
      </c>
      <c r="H10" s="26">
        <f>-H139</f>
        <v>-0.5</v>
      </c>
      <c r="I10" s="26">
        <f t="shared" ref="I10:AH10" si="3">-I139</f>
        <v>-0.5</v>
      </c>
      <c r="J10" s="26">
        <f t="shared" si="3"/>
        <v>-0.5</v>
      </c>
      <c r="K10" s="26">
        <f t="shared" si="3"/>
        <v>-0.5</v>
      </c>
      <c r="L10" s="26">
        <f t="shared" si="3"/>
        <v>-0.5</v>
      </c>
      <c r="M10" s="26">
        <f t="shared" si="3"/>
        <v>-0.5</v>
      </c>
      <c r="N10" s="26">
        <f t="shared" si="3"/>
        <v>-0.5</v>
      </c>
      <c r="O10" s="26">
        <f t="shared" si="3"/>
        <v>-0.5</v>
      </c>
      <c r="P10" s="26">
        <f t="shared" si="3"/>
        <v>-0.5</v>
      </c>
      <c r="Q10" s="26">
        <f t="shared" si="3"/>
        <v>-0.5</v>
      </c>
      <c r="R10" s="26">
        <f t="shared" si="3"/>
        <v>-0.5</v>
      </c>
      <c r="S10" s="26">
        <f t="shared" si="3"/>
        <v>-0.5</v>
      </c>
      <c r="T10" s="26">
        <f t="shared" si="3"/>
        <v>-0.5</v>
      </c>
      <c r="U10" s="26">
        <f t="shared" si="3"/>
        <v>-0.5</v>
      </c>
      <c r="V10" s="26">
        <f t="shared" si="3"/>
        <v>-0.5</v>
      </c>
      <c r="W10" s="26">
        <f t="shared" si="3"/>
        <v>-0.5</v>
      </c>
      <c r="X10" s="26">
        <f t="shared" si="3"/>
        <v>-0.5</v>
      </c>
      <c r="Y10" s="26">
        <f t="shared" si="3"/>
        <v>-0.5</v>
      </c>
      <c r="Z10" s="26">
        <f t="shared" si="3"/>
        <v>-0.5</v>
      </c>
      <c r="AA10" s="26">
        <f t="shared" si="3"/>
        <v>-0.5</v>
      </c>
      <c r="AB10" s="26">
        <f t="shared" si="3"/>
        <v>-0.5</v>
      </c>
      <c r="AC10" s="26">
        <f t="shared" si="3"/>
        <v>-0.5</v>
      </c>
      <c r="AD10" s="26">
        <f t="shared" si="3"/>
        <v>-0.5</v>
      </c>
      <c r="AE10" s="26">
        <f t="shared" si="3"/>
        <v>-0.5</v>
      </c>
      <c r="AF10" s="26">
        <f t="shared" si="3"/>
        <v>-0.5</v>
      </c>
      <c r="AG10" s="26">
        <f t="shared" si="3"/>
        <v>-0.5</v>
      </c>
      <c r="AH10" s="26">
        <f t="shared" si="3"/>
        <v>-0.5</v>
      </c>
      <c r="AI10" s="19"/>
    </row>
    <row r="11" spans="1:35" s="27" customFormat="1" x14ac:dyDescent="0.3">
      <c r="C11" s="27" t="s">
        <v>99</v>
      </c>
      <c r="E11" s="37">
        <v>2030</v>
      </c>
      <c r="F11" s="27" t="s">
        <v>97</v>
      </c>
      <c r="H11" s="26">
        <f>1-H140</f>
        <v>0</v>
      </c>
      <c r="I11" s="26">
        <f t="shared" ref="I11:AH11" si="4">1-I140</f>
        <v>0</v>
      </c>
      <c r="J11" s="26">
        <f t="shared" si="4"/>
        <v>0</v>
      </c>
      <c r="K11" s="26">
        <f t="shared" si="4"/>
        <v>0</v>
      </c>
      <c r="L11" s="26">
        <f t="shared" si="4"/>
        <v>0</v>
      </c>
      <c r="M11" s="26">
        <f t="shared" si="4"/>
        <v>0</v>
      </c>
      <c r="N11" s="26">
        <f t="shared" si="4"/>
        <v>0</v>
      </c>
      <c r="O11" s="26">
        <f t="shared" si="4"/>
        <v>0</v>
      </c>
      <c r="P11" s="26">
        <f t="shared" si="4"/>
        <v>0</v>
      </c>
      <c r="Q11" s="26">
        <f t="shared" si="4"/>
        <v>0</v>
      </c>
      <c r="R11" s="26">
        <f t="shared" si="4"/>
        <v>0</v>
      </c>
      <c r="S11" s="26">
        <f t="shared" si="4"/>
        <v>0</v>
      </c>
      <c r="T11" s="26">
        <f t="shared" si="4"/>
        <v>0</v>
      </c>
      <c r="U11" s="26">
        <f t="shared" si="4"/>
        <v>0</v>
      </c>
      <c r="V11" s="26">
        <f t="shared" si="4"/>
        <v>0</v>
      </c>
      <c r="W11" s="26">
        <f t="shared" si="4"/>
        <v>0</v>
      </c>
      <c r="X11" s="26">
        <f t="shared" si="4"/>
        <v>0</v>
      </c>
      <c r="Y11" s="26">
        <f t="shared" si="4"/>
        <v>0</v>
      </c>
      <c r="Z11" s="26">
        <f t="shared" si="4"/>
        <v>0</v>
      </c>
      <c r="AA11" s="26">
        <f t="shared" si="4"/>
        <v>0</v>
      </c>
      <c r="AB11" s="26">
        <f t="shared" si="4"/>
        <v>0</v>
      </c>
      <c r="AC11" s="26">
        <f t="shared" si="4"/>
        <v>0</v>
      </c>
      <c r="AD11" s="26">
        <f t="shared" si="4"/>
        <v>0</v>
      </c>
      <c r="AE11" s="26">
        <f t="shared" si="4"/>
        <v>0</v>
      </c>
      <c r="AF11" s="26">
        <f t="shared" si="4"/>
        <v>0</v>
      </c>
      <c r="AG11" s="26">
        <f t="shared" si="4"/>
        <v>0</v>
      </c>
      <c r="AH11" s="26">
        <f t="shared" si="4"/>
        <v>0</v>
      </c>
      <c r="AI11" s="19">
        <v>0</v>
      </c>
    </row>
    <row r="12" spans="1:35" s="27" customFormat="1" x14ac:dyDescent="0.3">
      <c r="C12" s="27" t="s">
        <v>100</v>
      </c>
      <c r="E12" s="37">
        <v>2030</v>
      </c>
      <c r="H12" s="26">
        <f>-H140</f>
        <v>-1</v>
      </c>
      <c r="I12" s="26">
        <f t="shared" ref="I12:AH12" si="5">-I140</f>
        <v>-1</v>
      </c>
      <c r="J12" s="26">
        <f t="shared" si="5"/>
        <v>-1</v>
      </c>
      <c r="K12" s="26">
        <f t="shared" si="5"/>
        <v>-1</v>
      </c>
      <c r="L12" s="26">
        <f t="shared" si="5"/>
        <v>-1</v>
      </c>
      <c r="M12" s="26">
        <f t="shared" si="5"/>
        <v>-1</v>
      </c>
      <c r="N12" s="26">
        <f t="shared" si="5"/>
        <v>-1</v>
      </c>
      <c r="O12" s="26">
        <f t="shared" si="5"/>
        <v>-1</v>
      </c>
      <c r="P12" s="26">
        <f t="shared" si="5"/>
        <v>-1</v>
      </c>
      <c r="Q12" s="26">
        <f t="shared" si="5"/>
        <v>-1</v>
      </c>
      <c r="R12" s="26">
        <f t="shared" si="5"/>
        <v>-1</v>
      </c>
      <c r="S12" s="26">
        <f t="shared" si="5"/>
        <v>-1</v>
      </c>
      <c r="T12" s="26">
        <f t="shared" si="5"/>
        <v>-1</v>
      </c>
      <c r="U12" s="26">
        <f t="shared" si="5"/>
        <v>-1</v>
      </c>
      <c r="V12" s="26">
        <f t="shared" si="5"/>
        <v>-1</v>
      </c>
      <c r="W12" s="26">
        <f t="shared" si="5"/>
        <v>-1</v>
      </c>
      <c r="X12" s="26">
        <f t="shared" si="5"/>
        <v>-1</v>
      </c>
      <c r="Y12" s="26">
        <f t="shared" si="5"/>
        <v>-1</v>
      </c>
      <c r="Z12" s="26">
        <f t="shared" si="5"/>
        <v>-1</v>
      </c>
      <c r="AA12" s="26">
        <f t="shared" si="5"/>
        <v>-1</v>
      </c>
      <c r="AB12" s="26">
        <f t="shared" si="5"/>
        <v>-1</v>
      </c>
      <c r="AC12" s="26">
        <f t="shared" si="5"/>
        <v>-1</v>
      </c>
      <c r="AD12" s="26">
        <f t="shared" si="5"/>
        <v>-1</v>
      </c>
      <c r="AE12" s="26">
        <f t="shared" si="5"/>
        <v>-1</v>
      </c>
      <c r="AF12" s="26">
        <f t="shared" si="5"/>
        <v>-1</v>
      </c>
      <c r="AG12" s="26">
        <f t="shared" si="5"/>
        <v>-1</v>
      </c>
      <c r="AH12" s="26">
        <f t="shared" si="5"/>
        <v>-1</v>
      </c>
      <c r="AI12" s="19"/>
    </row>
    <row r="13" spans="1:35" s="27" customFormat="1" x14ac:dyDescent="0.3">
      <c r="C13" s="27" t="s">
        <v>99</v>
      </c>
      <c r="E13" s="37">
        <v>2035</v>
      </c>
      <c r="F13" s="27" t="s">
        <v>97</v>
      </c>
      <c r="H13" s="26">
        <f>1-H141</f>
        <v>0</v>
      </c>
      <c r="I13" s="26">
        <f t="shared" ref="I13:AH13" si="6">1-I141</f>
        <v>0</v>
      </c>
      <c r="J13" s="26">
        <f t="shared" si="6"/>
        <v>0</v>
      </c>
      <c r="K13" s="26">
        <f t="shared" si="6"/>
        <v>0</v>
      </c>
      <c r="L13" s="26">
        <f t="shared" si="6"/>
        <v>0</v>
      </c>
      <c r="M13" s="26">
        <f t="shared" si="6"/>
        <v>0</v>
      </c>
      <c r="N13" s="26">
        <f t="shared" si="6"/>
        <v>0</v>
      </c>
      <c r="O13" s="26">
        <f t="shared" si="6"/>
        <v>0</v>
      </c>
      <c r="P13" s="26">
        <f t="shared" si="6"/>
        <v>0</v>
      </c>
      <c r="Q13" s="26">
        <f t="shared" si="6"/>
        <v>0</v>
      </c>
      <c r="R13" s="26">
        <f t="shared" si="6"/>
        <v>0</v>
      </c>
      <c r="S13" s="26">
        <f t="shared" si="6"/>
        <v>0</v>
      </c>
      <c r="T13" s="26">
        <f t="shared" si="6"/>
        <v>0</v>
      </c>
      <c r="U13" s="26">
        <f t="shared" si="6"/>
        <v>0</v>
      </c>
      <c r="V13" s="26">
        <f t="shared" si="6"/>
        <v>0</v>
      </c>
      <c r="W13" s="26">
        <f t="shared" si="6"/>
        <v>0</v>
      </c>
      <c r="X13" s="26">
        <f t="shared" si="6"/>
        <v>0</v>
      </c>
      <c r="Y13" s="26">
        <f t="shared" si="6"/>
        <v>0</v>
      </c>
      <c r="Z13" s="26">
        <f t="shared" si="6"/>
        <v>0</v>
      </c>
      <c r="AA13" s="26">
        <f t="shared" si="6"/>
        <v>0</v>
      </c>
      <c r="AB13" s="26">
        <f t="shared" si="6"/>
        <v>0</v>
      </c>
      <c r="AC13" s="26">
        <f t="shared" si="6"/>
        <v>0</v>
      </c>
      <c r="AD13" s="26">
        <f t="shared" si="6"/>
        <v>0</v>
      </c>
      <c r="AE13" s="26">
        <f t="shared" si="6"/>
        <v>0</v>
      </c>
      <c r="AF13" s="26">
        <f t="shared" si="6"/>
        <v>0</v>
      </c>
      <c r="AG13" s="26">
        <f t="shared" si="6"/>
        <v>0</v>
      </c>
      <c r="AH13" s="26">
        <f t="shared" si="6"/>
        <v>0</v>
      </c>
      <c r="AI13" s="19">
        <v>0</v>
      </c>
    </row>
    <row r="14" spans="1:35" s="27" customFormat="1" x14ac:dyDescent="0.3">
      <c r="C14" s="27" t="s">
        <v>100</v>
      </c>
      <c r="E14" s="37">
        <v>2035</v>
      </c>
      <c r="H14" s="26">
        <f>-H141</f>
        <v>-1</v>
      </c>
      <c r="I14" s="26">
        <f t="shared" ref="I14:AH14" si="7">-I141</f>
        <v>-1</v>
      </c>
      <c r="J14" s="26">
        <f t="shared" si="7"/>
        <v>-1</v>
      </c>
      <c r="K14" s="26">
        <f t="shared" si="7"/>
        <v>-1</v>
      </c>
      <c r="L14" s="26">
        <f t="shared" si="7"/>
        <v>-1</v>
      </c>
      <c r="M14" s="26">
        <f t="shared" si="7"/>
        <v>-1</v>
      </c>
      <c r="N14" s="26">
        <f t="shared" si="7"/>
        <v>-1</v>
      </c>
      <c r="O14" s="26">
        <f t="shared" si="7"/>
        <v>-1</v>
      </c>
      <c r="P14" s="26">
        <f t="shared" si="7"/>
        <v>-1</v>
      </c>
      <c r="Q14" s="26">
        <f t="shared" si="7"/>
        <v>-1</v>
      </c>
      <c r="R14" s="26">
        <f t="shared" si="7"/>
        <v>-1</v>
      </c>
      <c r="S14" s="26">
        <f t="shared" si="7"/>
        <v>-1</v>
      </c>
      <c r="T14" s="26">
        <f t="shared" si="7"/>
        <v>-1</v>
      </c>
      <c r="U14" s="26">
        <f t="shared" si="7"/>
        <v>-1</v>
      </c>
      <c r="V14" s="26">
        <f t="shared" si="7"/>
        <v>-1</v>
      </c>
      <c r="W14" s="26">
        <f t="shared" si="7"/>
        <v>-1</v>
      </c>
      <c r="X14" s="26">
        <f t="shared" si="7"/>
        <v>-1</v>
      </c>
      <c r="Y14" s="26">
        <f t="shared" si="7"/>
        <v>-1</v>
      </c>
      <c r="Z14" s="26">
        <f t="shared" si="7"/>
        <v>-1</v>
      </c>
      <c r="AA14" s="26">
        <f t="shared" si="7"/>
        <v>-1</v>
      </c>
      <c r="AB14" s="26">
        <f t="shared" si="7"/>
        <v>-1</v>
      </c>
      <c r="AC14" s="26">
        <f t="shared" si="7"/>
        <v>-1</v>
      </c>
      <c r="AD14" s="26">
        <f t="shared" si="7"/>
        <v>-1</v>
      </c>
      <c r="AE14" s="26">
        <f t="shared" si="7"/>
        <v>-1</v>
      </c>
      <c r="AF14" s="26">
        <f t="shared" si="7"/>
        <v>-1</v>
      </c>
      <c r="AG14" s="26">
        <f t="shared" si="7"/>
        <v>-1</v>
      </c>
      <c r="AH14" s="26">
        <f t="shared" si="7"/>
        <v>-1</v>
      </c>
      <c r="AI14" s="19"/>
    </row>
    <row r="15" spans="1:35" s="27" customFormat="1" x14ac:dyDescent="0.3">
      <c r="C15" s="27" t="s">
        <v>99</v>
      </c>
      <c r="E15" s="37">
        <v>2040</v>
      </c>
      <c r="F15" s="27" t="s">
        <v>97</v>
      </c>
      <c r="H15" s="26">
        <f t="shared" ref="H15:AH15" si="8">1-H142</f>
        <v>0</v>
      </c>
      <c r="I15" s="26">
        <f t="shared" si="8"/>
        <v>0</v>
      </c>
      <c r="J15" s="26">
        <f t="shared" si="8"/>
        <v>0</v>
      </c>
      <c r="K15" s="26">
        <f t="shared" si="8"/>
        <v>0</v>
      </c>
      <c r="L15" s="26">
        <f t="shared" si="8"/>
        <v>0</v>
      </c>
      <c r="M15" s="26">
        <f t="shared" si="8"/>
        <v>0</v>
      </c>
      <c r="N15" s="26">
        <f t="shared" si="8"/>
        <v>0</v>
      </c>
      <c r="O15" s="26">
        <f t="shared" si="8"/>
        <v>0</v>
      </c>
      <c r="P15" s="26">
        <f t="shared" si="8"/>
        <v>0</v>
      </c>
      <c r="Q15" s="26">
        <f t="shared" si="8"/>
        <v>0</v>
      </c>
      <c r="R15" s="26">
        <f t="shared" si="8"/>
        <v>0</v>
      </c>
      <c r="S15" s="26">
        <f t="shared" si="8"/>
        <v>0</v>
      </c>
      <c r="T15" s="26">
        <f t="shared" si="8"/>
        <v>0</v>
      </c>
      <c r="U15" s="26">
        <f t="shared" si="8"/>
        <v>0</v>
      </c>
      <c r="V15" s="26">
        <f t="shared" si="8"/>
        <v>0</v>
      </c>
      <c r="W15" s="26">
        <f t="shared" si="8"/>
        <v>0</v>
      </c>
      <c r="X15" s="26">
        <f t="shared" si="8"/>
        <v>0</v>
      </c>
      <c r="Y15" s="26">
        <f t="shared" si="8"/>
        <v>0</v>
      </c>
      <c r="Z15" s="26">
        <f t="shared" si="8"/>
        <v>0</v>
      </c>
      <c r="AA15" s="26">
        <f t="shared" si="8"/>
        <v>0</v>
      </c>
      <c r="AB15" s="26">
        <f t="shared" si="8"/>
        <v>0</v>
      </c>
      <c r="AC15" s="26">
        <f t="shared" si="8"/>
        <v>0</v>
      </c>
      <c r="AD15" s="26">
        <f t="shared" si="8"/>
        <v>0</v>
      </c>
      <c r="AE15" s="26">
        <f t="shared" si="8"/>
        <v>0</v>
      </c>
      <c r="AF15" s="26">
        <f t="shared" si="8"/>
        <v>0</v>
      </c>
      <c r="AG15" s="26">
        <f t="shared" si="8"/>
        <v>0</v>
      </c>
      <c r="AH15" s="26">
        <f t="shared" si="8"/>
        <v>0</v>
      </c>
      <c r="AI15" s="19">
        <v>0</v>
      </c>
    </row>
    <row r="16" spans="1:35" s="27" customFormat="1" x14ac:dyDescent="0.3">
      <c r="C16" s="27" t="s">
        <v>100</v>
      </c>
      <c r="E16" s="37">
        <v>2040</v>
      </c>
      <c r="H16" s="26">
        <f>-H142</f>
        <v>-1</v>
      </c>
      <c r="I16" s="26">
        <f t="shared" ref="I16:AH16" si="9">-I142</f>
        <v>-1</v>
      </c>
      <c r="J16" s="26">
        <f t="shared" si="9"/>
        <v>-1</v>
      </c>
      <c r="K16" s="26">
        <f t="shared" si="9"/>
        <v>-1</v>
      </c>
      <c r="L16" s="26">
        <f t="shared" si="9"/>
        <v>-1</v>
      </c>
      <c r="M16" s="26">
        <f t="shared" si="9"/>
        <v>-1</v>
      </c>
      <c r="N16" s="26">
        <f t="shared" si="9"/>
        <v>-1</v>
      </c>
      <c r="O16" s="26">
        <f t="shared" si="9"/>
        <v>-1</v>
      </c>
      <c r="P16" s="26">
        <f t="shared" si="9"/>
        <v>-1</v>
      </c>
      <c r="Q16" s="26">
        <f t="shared" si="9"/>
        <v>-1</v>
      </c>
      <c r="R16" s="26">
        <f t="shared" si="9"/>
        <v>-1</v>
      </c>
      <c r="S16" s="26">
        <f t="shared" si="9"/>
        <v>-1</v>
      </c>
      <c r="T16" s="26">
        <f t="shared" si="9"/>
        <v>-1</v>
      </c>
      <c r="U16" s="26">
        <f t="shared" si="9"/>
        <v>-1</v>
      </c>
      <c r="V16" s="26">
        <f t="shared" si="9"/>
        <v>-1</v>
      </c>
      <c r="W16" s="26">
        <f t="shared" si="9"/>
        <v>-1</v>
      </c>
      <c r="X16" s="26">
        <f t="shared" si="9"/>
        <v>-1</v>
      </c>
      <c r="Y16" s="26">
        <f t="shared" si="9"/>
        <v>-1</v>
      </c>
      <c r="Z16" s="26">
        <f t="shared" si="9"/>
        <v>-1</v>
      </c>
      <c r="AA16" s="26">
        <f t="shared" si="9"/>
        <v>-1</v>
      </c>
      <c r="AB16" s="26">
        <f t="shared" si="9"/>
        <v>-1</v>
      </c>
      <c r="AC16" s="26">
        <f t="shared" si="9"/>
        <v>-1</v>
      </c>
      <c r="AD16" s="26">
        <f t="shared" si="9"/>
        <v>-1</v>
      </c>
      <c r="AE16" s="26">
        <f t="shared" si="9"/>
        <v>-1</v>
      </c>
      <c r="AF16" s="26">
        <f t="shared" si="9"/>
        <v>-1</v>
      </c>
      <c r="AG16" s="26">
        <f t="shared" si="9"/>
        <v>-1</v>
      </c>
      <c r="AH16" s="26">
        <f t="shared" si="9"/>
        <v>-1</v>
      </c>
      <c r="AI16" s="19"/>
    </row>
    <row r="17" spans="2:35" s="27" customFormat="1" x14ac:dyDescent="0.3">
      <c r="C17" s="27" t="s">
        <v>99</v>
      </c>
      <c r="E17" s="37">
        <v>2045</v>
      </c>
      <c r="F17" s="27" t="s">
        <v>97</v>
      </c>
      <c r="H17" s="26">
        <f>1-H143</f>
        <v>0</v>
      </c>
      <c r="I17" s="26">
        <f t="shared" ref="I17:AH17" si="10">1-I143</f>
        <v>0</v>
      </c>
      <c r="J17" s="26">
        <f t="shared" si="10"/>
        <v>0</v>
      </c>
      <c r="K17" s="26">
        <f t="shared" si="10"/>
        <v>0</v>
      </c>
      <c r="L17" s="26">
        <f t="shared" si="10"/>
        <v>0</v>
      </c>
      <c r="M17" s="26">
        <f t="shared" si="10"/>
        <v>0</v>
      </c>
      <c r="N17" s="26">
        <f t="shared" si="10"/>
        <v>0</v>
      </c>
      <c r="O17" s="26">
        <f t="shared" si="10"/>
        <v>0</v>
      </c>
      <c r="P17" s="26">
        <f t="shared" si="10"/>
        <v>0</v>
      </c>
      <c r="Q17" s="26">
        <f t="shared" si="10"/>
        <v>0</v>
      </c>
      <c r="R17" s="26">
        <f t="shared" si="10"/>
        <v>0</v>
      </c>
      <c r="S17" s="26">
        <f t="shared" si="10"/>
        <v>0</v>
      </c>
      <c r="T17" s="26">
        <f t="shared" si="10"/>
        <v>0</v>
      </c>
      <c r="U17" s="26">
        <f t="shared" si="10"/>
        <v>0</v>
      </c>
      <c r="V17" s="26">
        <f t="shared" si="10"/>
        <v>0</v>
      </c>
      <c r="W17" s="26">
        <f t="shared" si="10"/>
        <v>0</v>
      </c>
      <c r="X17" s="26">
        <f t="shared" si="10"/>
        <v>0</v>
      </c>
      <c r="Y17" s="26">
        <f t="shared" si="10"/>
        <v>0</v>
      </c>
      <c r="Z17" s="26">
        <f t="shared" si="10"/>
        <v>0</v>
      </c>
      <c r="AA17" s="26">
        <f t="shared" si="10"/>
        <v>0</v>
      </c>
      <c r="AB17" s="26">
        <f t="shared" si="10"/>
        <v>0</v>
      </c>
      <c r="AC17" s="26">
        <f t="shared" si="10"/>
        <v>0</v>
      </c>
      <c r="AD17" s="26">
        <f t="shared" si="10"/>
        <v>0</v>
      </c>
      <c r="AE17" s="26">
        <f t="shared" si="10"/>
        <v>0</v>
      </c>
      <c r="AF17" s="26">
        <f t="shared" si="10"/>
        <v>0</v>
      </c>
      <c r="AG17" s="26">
        <f t="shared" si="10"/>
        <v>0</v>
      </c>
      <c r="AH17" s="26">
        <f t="shared" si="10"/>
        <v>0</v>
      </c>
      <c r="AI17" s="19">
        <v>0</v>
      </c>
    </row>
    <row r="18" spans="2:35" s="27" customFormat="1" x14ac:dyDescent="0.3">
      <c r="C18" s="27" t="s">
        <v>100</v>
      </c>
      <c r="E18" s="37">
        <v>2045</v>
      </c>
      <c r="H18" s="26">
        <f>-H143</f>
        <v>-1</v>
      </c>
      <c r="I18" s="26">
        <f t="shared" ref="I18:AH18" si="11">-I143</f>
        <v>-1</v>
      </c>
      <c r="J18" s="26">
        <f t="shared" si="11"/>
        <v>-1</v>
      </c>
      <c r="K18" s="26">
        <f t="shared" si="11"/>
        <v>-1</v>
      </c>
      <c r="L18" s="26">
        <f t="shared" si="11"/>
        <v>-1</v>
      </c>
      <c r="M18" s="26">
        <f t="shared" si="11"/>
        <v>-1</v>
      </c>
      <c r="N18" s="26">
        <f t="shared" si="11"/>
        <v>-1</v>
      </c>
      <c r="O18" s="26">
        <f t="shared" si="11"/>
        <v>-1</v>
      </c>
      <c r="P18" s="26">
        <f t="shared" si="11"/>
        <v>-1</v>
      </c>
      <c r="Q18" s="26">
        <f t="shared" si="11"/>
        <v>-1</v>
      </c>
      <c r="R18" s="26">
        <f t="shared" si="11"/>
        <v>-1</v>
      </c>
      <c r="S18" s="26">
        <f t="shared" si="11"/>
        <v>-1</v>
      </c>
      <c r="T18" s="26">
        <f t="shared" si="11"/>
        <v>-1</v>
      </c>
      <c r="U18" s="26">
        <f t="shared" si="11"/>
        <v>-1</v>
      </c>
      <c r="V18" s="26">
        <f t="shared" si="11"/>
        <v>-1</v>
      </c>
      <c r="W18" s="26">
        <f t="shared" si="11"/>
        <v>-1</v>
      </c>
      <c r="X18" s="26">
        <f t="shared" si="11"/>
        <v>-1</v>
      </c>
      <c r="Y18" s="26">
        <f t="shared" si="11"/>
        <v>-1</v>
      </c>
      <c r="Z18" s="26">
        <f t="shared" si="11"/>
        <v>-1</v>
      </c>
      <c r="AA18" s="26">
        <f t="shared" si="11"/>
        <v>-1</v>
      </c>
      <c r="AB18" s="26">
        <f t="shared" si="11"/>
        <v>-1</v>
      </c>
      <c r="AC18" s="26">
        <f t="shared" si="11"/>
        <v>-1</v>
      </c>
      <c r="AD18" s="26">
        <f t="shared" si="11"/>
        <v>-1</v>
      </c>
      <c r="AE18" s="26">
        <f t="shared" si="11"/>
        <v>-1</v>
      </c>
      <c r="AF18" s="26">
        <f t="shared" si="11"/>
        <v>-1</v>
      </c>
      <c r="AG18" s="26">
        <f t="shared" si="11"/>
        <v>-1</v>
      </c>
      <c r="AH18" s="26">
        <f t="shared" si="11"/>
        <v>-1</v>
      </c>
      <c r="AI18" s="19"/>
    </row>
    <row r="19" spans="2:35" s="27" customFormat="1" x14ac:dyDescent="0.3">
      <c r="C19" s="27" t="s">
        <v>99</v>
      </c>
      <c r="E19" s="37">
        <v>2050</v>
      </c>
      <c r="F19" s="27" t="s">
        <v>97</v>
      </c>
      <c r="H19" s="26">
        <f>1-H144</f>
        <v>0</v>
      </c>
      <c r="I19" s="26">
        <f t="shared" ref="I19:AH19" si="12">1-I144</f>
        <v>0</v>
      </c>
      <c r="J19" s="26">
        <f t="shared" si="12"/>
        <v>0</v>
      </c>
      <c r="K19" s="26">
        <f t="shared" si="12"/>
        <v>0</v>
      </c>
      <c r="L19" s="26">
        <f t="shared" si="12"/>
        <v>0</v>
      </c>
      <c r="M19" s="26">
        <f t="shared" si="12"/>
        <v>0</v>
      </c>
      <c r="N19" s="26">
        <f t="shared" si="12"/>
        <v>0</v>
      </c>
      <c r="O19" s="26">
        <f t="shared" si="12"/>
        <v>0</v>
      </c>
      <c r="P19" s="26">
        <f t="shared" si="12"/>
        <v>0</v>
      </c>
      <c r="Q19" s="26">
        <f t="shared" si="12"/>
        <v>0</v>
      </c>
      <c r="R19" s="26">
        <f t="shared" si="12"/>
        <v>0</v>
      </c>
      <c r="S19" s="26">
        <f t="shared" si="12"/>
        <v>0</v>
      </c>
      <c r="T19" s="26">
        <f t="shared" si="12"/>
        <v>0</v>
      </c>
      <c r="U19" s="26">
        <f t="shared" si="12"/>
        <v>0</v>
      </c>
      <c r="V19" s="26">
        <f t="shared" si="12"/>
        <v>0</v>
      </c>
      <c r="W19" s="26">
        <f t="shared" si="12"/>
        <v>0</v>
      </c>
      <c r="X19" s="26">
        <f t="shared" si="12"/>
        <v>0</v>
      </c>
      <c r="Y19" s="26">
        <f t="shared" si="12"/>
        <v>0</v>
      </c>
      <c r="Z19" s="26">
        <f t="shared" si="12"/>
        <v>0</v>
      </c>
      <c r="AA19" s="26">
        <f t="shared" si="12"/>
        <v>0</v>
      </c>
      <c r="AB19" s="26">
        <f t="shared" si="12"/>
        <v>0</v>
      </c>
      <c r="AC19" s="26">
        <f t="shared" si="12"/>
        <v>0</v>
      </c>
      <c r="AD19" s="26">
        <f t="shared" si="12"/>
        <v>0</v>
      </c>
      <c r="AE19" s="26">
        <f t="shared" si="12"/>
        <v>0</v>
      </c>
      <c r="AF19" s="26">
        <f t="shared" si="12"/>
        <v>0</v>
      </c>
      <c r="AG19" s="26">
        <f t="shared" si="12"/>
        <v>0</v>
      </c>
      <c r="AH19" s="26">
        <f t="shared" si="12"/>
        <v>0</v>
      </c>
      <c r="AI19" s="19">
        <v>0</v>
      </c>
    </row>
    <row r="20" spans="2:35" s="27" customFormat="1" x14ac:dyDescent="0.3">
      <c r="C20" s="27" t="s">
        <v>100</v>
      </c>
      <c r="E20" s="37">
        <v>2050</v>
      </c>
      <c r="H20" s="26">
        <f>-H144</f>
        <v>-1</v>
      </c>
      <c r="I20" s="26">
        <f t="shared" ref="I20:AH20" si="13">-I144</f>
        <v>-1</v>
      </c>
      <c r="J20" s="26">
        <f t="shared" si="13"/>
        <v>-1</v>
      </c>
      <c r="K20" s="26">
        <f t="shared" si="13"/>
        <v>-1</v>
      </c>
      <c r="L20" s="26">
        <f t="shared" si="13"/>
        <v>-1</v>
      </c>
      <c r="M20" s="26">
        <f t="shared" si="13"/>
        <v>-1</v>
      </c>
      <c r="N20" s="26">
        <f t="shared" si="13"/>
        <v>-1</v>
      </c>
      <c r="O20" s="26">
        <f t="shared" si="13"/>
        <v>-1</v>
      </c>
      <c r="P20" s="26">
        <f t="shared" si="13"/>
        <v>-1</v>
      </c>
      <c r="Q20" s="26">
        <f t="shared" si="13"/>
        <v>-1</v>
      </c>
      <c r="R20" s="26">
        <f t="shared" si="13"/>
        <v>-1</v>
      </c>
      <c r="S20" s="26">
        <f t="shared" si="13"/>
        <v>-1</v>
      </c>
      <c r="T20" s="26">
        <f t="shared" si="13"/>
        <v>-1</v>
      </c>
      <c r="U20" s="26">
        <f t="shared" si="13"/>
        <v>-1</v>
      </c>
      <c r="V20" s="26">
        <f t="shared" si="13"/>
        <v>-1</v>
      </c>
      <c r="W20" s="26">
        <f t="shared" si="13"/>
        <v>-1</v>
      </c>
      <c r="X20" s="26">
        <f t="shared" si="13"/>
        <v>-1</v>
      </c>
      <c r="Y20" s="26">
        <f t="shared" si="13"/>
        <v>-1</v>
      </c>
      <c r="Z20" s="26">
        <f t="shared" si="13"/>
        <v>-1</v>
      </c>
      <c r="AA20" s="26">
        <f t="shared" si="13"/>
        <v>-1</v>
      </c>
      <c r="AB20" s="26">
        <f t="shared" si="13"/>
        <v>-1</v>
      </c>
      <c r="AC20" s="26">
        <f t="shared" si="13"/>
        <v>-1</v>
      </c>
      <c r="AD20" s="26">
        <f t="shared" si="13"/>
        <v>-1</v>
      </c>
      <c r="AE20" s="26">
        <f t="shared" si="13"/>
        <v>-1</v>
      </c>
      <c r="AF20" s="26">
        <f t="shared" si="13"/>
        <v>-1</v>
      </c>
      <c r="AG20" s="26">
        <f t="shared" si="13"/>
        <v>-1</v>
      </c>
      <c r="AH20" s="26">
        <f t="shared" si="13"/>
        <v>-1</v>
      </c>
      <c r="AI20" s="19"/>
    </row>
    <row r="21" spans="2:35" s="27" customFormat="1" x14ac:dyDescent="0.3">
      <c r="B21" s="33"/>
      <c r="C21" s="33"/>
      <c r="D21" s="33"/>
      <c r="E21" s="38">
        <v>0</v>
      </c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>
        <v>5</v>
      </c>
    </row>
    <row r="22" spans="2:35" s="27" customFormat="1" x14ac:dyDescent="0.3">
      <c r="B22" s="39" t="s">
        <v>117</v>
      </c>
      <c r="C22" s="27" t="s">
        <v>101</v>
      </c>
      <c r="D22" s="39"/>
      <c r="E22" s="37">
        <v>2020</v>
      </c>
      <c r="F22" s="27" t="s">
        <v>97</v>
      </c>
      <c r="G22" s="27" t="s">
        <v>114</v>
      </c>
      <c r="H22" s="41">
        <f>1-H174</f>
        <v>1</v>
      </c>
      <c r="I22" s="41">
        <f t="shared" ref="I22:AH22" si="14">1-I174</f>
        <v>1</v>
      </c>
      <c r="J22" s="41">
        <f t="shared" si="14"/>
        <v>1</v>
      </c>
      <c r="K22" s="41">
        <f t="shared" si="14"/>
        <v>1</v>
      </c>
      <c r="L22" s="41">
        <f t="shared" si="14"/>
        <v>1</v>
      </c>
      <c r="M22" s="41">
        <f t="shared" si="14"/>
        <v>1</v>
      </c>
      <c r="N22" s="41">
        <f t="shared" si="14"/>
        <v>1</v>
      </c>
      <c r="O22" s="41">
        <f t="shared" si="14"/>
        <v>1</v>
      </c>
      <c r="P22" s="41">
        <f t="shared" si="14"/>
        <v>1</v>
      </c>
      <c r="Q22" s="41">
        <f t="shared" si="14"/>
        <v>1</v>
      </c>
      <c r="R22" s="41">
        <f t="shared" si="14"/>
        <v>1</v>
      </c>
      <c r="S22" s="41">
        <f t="shared" si="14"/>
        <v>1</v>
      </c>
      <c r="T22" s="41">
        <f t="shared" si="14"/>
        <v>1</v>
      </c>
      <c r="U22" s="41">
        <f t="shared" si="14"/>
        <v>1</v>
      </c>
      <c r="V22" s="41">
        <f t="shared" si="14"/>
        <v>1</v>
      </c>
      <c r="W22" s="41">
        <f t="shared" si="14"/>
        <v>1</v>
      </c>
      <c r="X22" s="41">
        <f t="shared" si="14"/>
        <v>1</v>
      </c>
      <c r="Y22" s="41">
        <f t="shared" si="14"/>
        <v>1</v>
      </c>
      <c r="Z22" s="41">
        <f t="shared" si="14"/>
        <v>1</v>
      </c>
      <c r="AA22" s="41">
        <f t="shared" si="14"/>
        <v>1</v>
      </c>
      <c r="AB22" s="41">
        <f t="shared" si="14"/>
        <v>1</v>
      </c>
      <c r="AC22" s="41">
        <f t="shared" si="14"/>
        <v>1</v>
      </c>
      <c r="AD22" s="41">
        <f t="shared" si="14"/>
        <v>1</v>
      </c>
      <c r="AE22" s="41">
        <f t="shared" si="14"/>
        <v>1</v>
      </c>
      <c r="AF22" s="41">
        <f t="shared" si="14"/>
        <v>1</v>
      </c>
      <c r="AG22" s="41">
        <f t="shared" si="14"/>
        <v>1</v>
      </c>
      <c r="AH22" s="41">
        <f t="shared" si="14"/>
        <v>1</v>
      </c>
      <c r="AI22" s="19">
        <v>0</v>
      </c>
    </row>
    <row r="23" spans="2:35" s="27" customFormat="1" x14ac:dyDescent="0.3">
      <c r="B23" s="39"/>
      <c r="C23" s="27" t="s">
        <v>102</v>
      </c>
      <c r="D23" s="39"/>
      <c r="E23" s="37">
        <v>2020</v>
      </c>
      <c r="G23" s="39"/>
      <c r="H23" s="41">
        <f>-H174</f>
        <v>0</v>
      </c>
      <c r="I23" s="41">
        <f t="shared" ref="I23:AH23" si="15">-I174</f>
        <v>0</v>
      </c>
      <c r="J23" s="41">
        <f t="shared" si="15"/>
        <v>0</v>
      </c>
      <c r="K23" s="41">
        <f t="shared" si="15"/>
        <v>0</v>
      </c>
      <c r="L23" s="41">
        <f t="shared" si="15"/>
        <v>0</v>
      </c>
      <c r="M23" s="41">
        <f t="shared" si="15"/>
        <v>0</v>
      </c>
      <c r="N23" s="41">
        <f t="shared" si="15"/>
        <v>0</v>
      </c>
      <c r="O23" s="41">
        <f t="shared" si="15"/>
        <v>0</v>
      </c>
      <c r="P23" s="41">
        <f t="shared" si="15"/>
        <v>0</v>
      </c>
      <c r="Q23" s="41">
        <f t="shared" si="15"/>
        <v>0</v>
      </c>
      <c r="R23" s="41">
        <f t="shared" si="15"/>
        <v>0</v>
      </c>
      <c r="S23" s="41">
        <f t="shared" si="15"/>
        <v>0</v>
      </c>
      <c r="T23" s="41">
        <f t="shared" si="15"/>
        <v>0</v>
      </c>
      <c r="U23" s="41">
        <f t="shared" si="15"/>
        <v>0</v>
      </c>
      <c r="V23" s="41">
        <f t="shared" si="15"/>
        <v>0</v>
      </c>
      <c r="W23" s="41">
        <f t="shared" si="15"/>
        <v>0</v>
      </c>
      <c r="X23" s="41">
        <f t="shared" si="15"/>
        <v>0</v>
      </c>
      <c r="Y23" s="41">
        <f t="shared" si="15"/>
        <v>0</v>
      </c>
      <c r="Z23" s="41">
        <f t="shared" si="15"/>
        <v>0</v>
      </c>
      <c r="AA23" s="41">
        <f t="shared" si="15"/>
        <v>0</v>
      </c>
      <c r="AB23" s="41">
        <f t="shared" si="15"/>
        <v>0</v>
      </c>
      <c r="AC23" s="41">
        <f t="shared" si="15"/>
        <v>0</v>
      </c>
      <c r="AD23" s="41">
        <f t="shared" si="15"/>
        <v>0</v>
      </c>
      <c r="AE23" s="41">
        <f t="shared" si="15"/>
        <v>0</v>
      </c>
      <c r="AF23" s="41">
        <f t="shared" si="15"/>
        <v>0</v>
      </c>
      <c r="AG23" s="41">
        <f t="shared" si="15"/>
        <v>0</v>
      </c>
      <c r="AH23" s="41">
        <f t="shared" si="15"/>
        <v>0</v>
      </c>
      <c r="AI23" s="19"/>
    </row>
    <row r="24" spans="2:35" s="27" customFormat="1" x14ac:dyDescent="0.3">
      <c r="B24" s="39"/>
      <c r="C24" s="27" t="s">
        <v>101</v>
      </c>
      <c r="D24" s="39"/>
      <c r="E24" s="37">
        <v>2025</v>
      </c>
      <c r="F24" s="27" t="s">
        <v>97</v>
      </c>
      <c r="G24" s="39"/>
      <c r="H24" s="41">
        <f>1-H175</f>
        <v>1</v>
      </c>
      <c r="I24" s="41">
        <f t="shared" ref="I24:AH24" si="16">1-I175</f>
        <v>1</v>
      </c>
      <c r="J24" s="41">
        <f t="shared" si="16"/>
        <v>1</v>
      </c>
      <c r="K24" s="41">
        <f t="shared" si="16"/>
        <v>1</v>
      </c>
      <c r="L24" s="41">
        <f t="shared" si="16"/>
        <v>1</v>
      </c>
      <c r="M24" s="41">
        <f t="shared" si="16"/>
        <v>1</v>
      </c>
      <c r="N24" s="41">
        <f t="shared" si="16"/>
        <v>1</v>
      </c>
      <c r="O24" s="41">
        <f t="shared" si="16"/>
        <v>1</v>
      </c>
      <c r="P24" s="41">
        <f t="shared" si="16"/>
        <v>1</v>
      </c>
      <c r="Q24" s="41">
        <f t="shared" si="16"/>
        <v>1</v>
      </c>
      <c r="R24" s="41">
        <f t="shared" si="16"/>
        <v>1</v>
      </c>
      <c r="S24" s="41">
        <f t="shared" si="16"/>
        <v>1</v>
      </c>
      <c r="T24" s="41">
        <f t="shared" si="16"/>
        <v>1</v>
      </c>
      <c r="U24" s="41">
        <f t="shared" si="16"/>
        <v>1</v>
      </c>
      <c r="V24" s="41">
        <f t="shared" si="16"/>
        <v>1</v>
      </c>
      <c r="W24" s="41">
        <f t="shared" si="16"/>
        <v>1</v>
      </c>
      <c r="X24" s="41">
        <f t="shared" si="16"/>
        <v>1</v>
      </c>
      <c r="Y24" s="41">
        <f t="shared" si="16"/>
        <v>1</v>
      </c>
      <c r="Z24" s="41">
        <f t="shared" si="16"/>
        <v>1</v>
      </c>
      <c r="AA24" s="41">
        <f t="shared" si="16"/>
        <v>1</v>
      </c>
      <c r="AB24" s="41">
        <f t="shared" si="16"/>
        <v>1</v>
      </c>
      <c r="AC24" s="41">
        <f t="shared" si="16"/>
        <v>1</v>
      </c>
      <c r="AD24" s="41">
        <f t="shared" si="16"/>
        <v>1</v>
      </c>
      <c r="AE24" s="41">
        <f t="shared" si="16"/>
        <v>1</v>
      </c>
      <c r="AF24" s="41">
        <f t="shared" si="16"/>
        <v>1</v>
      </c>
      <c r="AG24" s="41">
        <f t="shared" si="16"/>
        <v>1</v>
      </c>
      <c r="AH24" s="41">
        <f t="shared" si="16"/>
        <v>1</v>
      </c>
      <c r="AI24" s="19">
        <v>0</v>
      </c>
    </row>
    <row r="25" spans="2:35" s="27" customFormat="1" x14ac:dyDescent="0.3">
      <c r="B25" s="39"/>
      <c r="C25" s="27" t="s">
        <v>102</v>
      </c>
      <c r="D25" s="39"/>
      <c r="E25" s="37">
        <v>2025</v>
      </c>
      <c r="G25" s="39"/>
      <c r="H25" s="41">
        <f>-H175</f>
        <v>0</v>
      </c>
      <c r="I25" s="41">
        <f t="shared" ref="I25:AH25" si="17">-I175</f>
        <v>0</v>
      </c>
      <c r="J25" s="41">
        <f t="shared" si="17"/>
        <v>0</v>
      </c>
      <c r="K25" s="41">
        <f t="shared" si="17"/>
        <v>0</v>
      </c>
      <c r="L25" s="41">
        <f t="shared" si="17"/>
        <v>0</v>
      </c>
      <c r="M25" s="41">
        <f t="shared" si="17"/>
        <v>0</v>
      </c>
      <c r="N25" s="41">
        <f t="shared" si="17"/>
        <v>0</v>
      </c>
      <c r="O25" s="41">
        <f t="shared" si="17"/>
        <v>0</v>
      </c>
      <c r="P25" s="41">
        <f t="shared" si="17"/>
        <v>0</v>
      </c>
      <c r="Q25" s="41">
        <f t="shared" si="17"/>
        <v>0</v>
      </c>
      <c r="R25" s="41">
        <f t="shared" si="17"/>
        <v>0</v>
      </c>
      <c r="S25" s="41">
        <f t="shared" si="17"/>
        <v>0</v>
      </c>
      <c r="T25" s="41">
        <f t="shared" si="17"/>
        <v>0</v>
      </c>
      <c r="U25" s="41">
        <f t="shared" si="17"/>
        <v>0</v>
      </c>
      <c r="V25" s="41">
        <f t="shared" si="17"/>
        <v>0</v>
      </c>
      <c r="W25" s="41">
        <f t="shared" si="17"/>
        <v>0</v>
      </c>
      <c r="X25" s="41">
        <f t="shared" si="17"/>
        <v>0</v>
      </c>
      <c r="Y25" s="41">
        <f t="shared" si="17"/>
        <v>0</v>
      </c>
      <c r="Z25" s="41">
        <f t="shared" si="17"/>
        <v>0</v>
      </c>
      <c r="AA25" s="41">
        <f t="shared" si="17"/>
        <v>0</v>
      </c>
      <c r="AB25" s="41">
        <f t="shared" si="17"/>
        <v>0</v>
      </c>
      <c r="AC25" s="41">
        <f t="shared" si="17"/>
        <v>0</v>
      </c>
      <c r="AD25" s="41">
        <f t="shared" si="17"/>
        <v>0</v>
      </c>
      <c r="AE25" s="41">
        <f t="shared" si="17"/>
        <v>0</v>
      </c>
      <c r="AF25" s="41">
        <f t="shared" si="17"/>
        <v>0</v>
      </c>
      <c r="AG25" s="41">
        <f t="shared" si="17"/>
        <v>0</v>
      </c>
      <c r="AH25" s="41">
        <f t="shared" si="17"/>
        <v>0</v>
      </c>
      <c r="AI25" s="19"/>
    </row>
    <row r="26" spans="2:35" s="27" customFormat="1" x14ac:dyDescent="0.3">
      <c r="B26" s="39"/>
      <c r="C26" s="27" t="s">
        <v>101</v>
      </c>
      <c r="D26" s="39"/>
      <c r="E26" s="37">
        <v>2030</v>
      </c>
      <c r="F26" s="27" t="s">
        <v>97</v>
      </c>
      <c r="G26" s="39"/>
      <c r="H26" s="41">
        <f>1-H176</f>
        <v>0.99</v>
      </c>
      <c r="I26" s="41">
        <f t="shared" ref="I26:AH26" si="18">1-I176</f>
        <v>0.99</v>
      </c>
      <c r="J26" s="41">
        <f t="shared" si="18"/>
        <v>0.99</v>
      </c>
      <c r="K26" s="41">
        <f t="shared" si="18"/>
        <v>0.99</v>
      </c>
      <c r="L26" s="41">
        <f t="shared" si="18"/>
        <v>0.99</v>
      </c>
      <c r="M26" s="41">
        <f t="shared" si="18"/>
        <v>0.99</v>
      </c>
      <c r="N26" s="41">
        <f t="shared" si="18"/>
        <v>0.99</v>
      </c>
      <c r="O26" s="41">
        <f t="shared" si="18"/>
        <v>0.99</v>
      </c>
      <c r="P26" s="41">
        <f t="shared" si="18"/>
        <v>0.99</v>
      </c>
      <c r="Q26" s="41">
        <f t="shared" si="18"/>
        <v>0.99</v>
      </c>
      <c r="R26" s="41">
        <f t="shared" si="18"/>
        <v>0.99</v>
      </c>
      <c r="S26" s="41">
        <f t="shared" si="18"/>
        <v>0.99</v>
      </c>
      <c r="T26" s="41">
        <f t="shared" si="18"/>
        <v>0.99</v>
      </c>
      <c r="U26" s="41">
        <f t="shared" si="18"/>
        <v>0.99</v>
      </c>
      <c r="V26" s="41">
        <f t="shared" si="18"/>
        <v>0.99</v>
      </c>
      <c r="W26" s="41">
        <f t="shared" si="18"/>
        <v>0.99</v>
      </c>
      <c r="X26" s="41">
        <f t="shared" si="18"/>
        <v>0.99</v>
      </c>
      <c r="Y26" s="41">
        <f t="shared" si="18"/>
        <v>0.99</v>
      </c>
      <c r="Z26" s="41">
        <f t="shared" si="18"/>
        <v>0.99</v>
      </c>
      <c r="AA26" s="41">
        <f t="shared" si="18"/>
        <v>0.99</v>
      </c>
      <c r="AB26" s="41">
        <f t="shared" si="18"/>
        <v>0.99</v>
      </c>
      <c r="AC26" s="41">
        <f t="shared" si="18"/>
        <v>0.99</v>
      </c>
      <c r="AD26" s="41">
        <f t="shared" si="18"/>
        <v>0.99</v>
      </c>
      <c r="AE26" s="41">
        <f t="shared" si="18"/>
        <v>0.99</v>
      </c>
      <c r="AF26" s="41">
        <f t="shared" si="18"/>
        <v>0.99</v>
      </c>
      <c r="AG26" s="41">
        <f t="shared" si="18"/>
        <v>0.99</v>
      </c>
      <c r="AH26" s="41">
        <f t="shared" si="18"/>
        <v>0.99</v>
      </c>
      <c r="AI26" s="19">
        <v>0</v>
      </c>
    </row>
    <row r="27" spans="2:35" s="27" customFormat="1" x14ac:dyDescent="0.3">
      <c r="B27" s="39"/>
      <c r="C27" s="27" t="s">
        <v>102</v>
      </c>
      <c r="D27" s="39"/>
      <c r="E27" s="37">
        <v>2030</v>
      </c>
      <c r="G27" s="39"/>
      <c r="H27" s="41">
        <f>-H176</f>
        <v>-0.01</v>
      </c>
      <c r="I27" s="41">
        <f t="shared" ref="I27:AH27" si="19">-I176</f>
        <v>-0.01</v>
      </c>
      <c r="J27" s="41">
        <f t="shared" si="19"/>
        <v>-0.01</v>
      </c>
      <c r="K27" s="41">
        <f t="shared" si="19"/>
        <v>-0.01</v>
      </c>
      <c r="L27" s="41">
        <f t="shared" si="19"/>
        <v>-0.01</v>
      </c>
      <c r="M27" s="41">
        <f t="shared" si="19"/>
        <v>-0.01</v>
      </c>
      <c r="N27" s="41">
        <f t="shared" si="19"/>
        <v>-0.01</v>
      </c>
      <c r="O27" s="41">
        <f t="shared" si="19"/>
        <v>-0.01</v>
      </c>
      <c r="P27" s="41">
        <f t="shared" si="19"/>
        <v>-0.01</v>
      </c>
      <c r="Q27" s="41">
        <f t="shared" si="19"/>
        <v>-0.01</v>
      </c>
      <c r="R27" s="41">
        <f t="shared" si="19"/>
        <v>-0.01</v>
      </c>
      <c r="S27" s="41">
        <f t="shared" si="19"/>
        <v>-0.01</v>
      </c>
      <c r="T27" s="41">
        <f t="shared" si="19"/>
        <v>-0.01</v>
      </c>
      <c r="U27" s="41">
        <f t="shared" si="19"/>
        <v>-0.01</v>
      </c>
      <c r="V27" s="41">
        <f t="shared" si="19"/>
        <v>-0.01</v>
      </c>
      <c r="W27" s="41">
        <f t="shared" si="19"/>
        <v>-0.01</v>
      </c>
      <c r="X27" s="41">
        <f t="shared" si="19"/>
        <v>-0.01</v>
      </c>
      <c r="Y27" s="41">
        <f t="shared" si="19"/>
        <v>-0.01</v>
      </c>
      <c r="Z27" s="41">
        <f t="shared" si="19"/>
        <v>-0.01</v>
      </c>
      <c r="AA27" s="41">
        <f t="shared" si="19"/>
        <v>-0.01</v>
      </c>
      <c r="AB27" s="41">
        <f t="shared" si="19"/>
        <v>-0.01</v>
      </c>
      <c r="AC27" s="41">
        <f t="shared" si="19"/>
        <v>-0.01</v>
      </c>
      <c r="AD27" s="41">
        <f t="shared" si="19"/>
        <v>-0.01</v>
      </c>
      <c r="AE27" s="41">
        <f t="shared" si="19"/>
        <v>-0.01</v>
      </c>
      <c r="AF27" s="41">
        <f t="shared" si="19"/>
        <v>-0.01</v>
      </c>
      <c r="AG27" s="41">
        <f t="shared" si="19"/>
        <v>-0.01</v>
      </c>
      <c r="AH27" s="41">
        <f t="shared" si="19"/>
        <v>-0.01</v>
      </c>
      <c r="AI27" s="19"/>
    </row>
    <row r="28" spans="2:35" s="27" customFormat="1" x14ac:dyDescent="0.3">
      <c r="B28" s="39"/>
      <c r="C28" s="27" t="s">
        <v>101</v>
      </c>
      <c r="D28" s="39"/>
      <c r="E28" s="37">
        <v>2035</v>
      </c>
      <c r="F28" s="27" t="s">
        <v>97</v>
      </c>
      <c r="G28" s="39"/>
      <c r="H28" s="41">
        <f>1-H177</f>
        <v>0.95</v>
      </c>
      <c r="I28" s="41">
        <f t="shared" ref="I28:AH28" si="20">1-I177</f>
        <v>0.95</v>
      </c>
      <c r="J28" s="41">
        <f t="shared" si="20"/>
        <v>0.95</v>
      </c>
      <c r="K28" s="41">
        <f t="shared" si="20"/>
        <v>0.95</v>
      </c>
      <c r="L28" s="41">
        <f t="shared" si="20"/>
        <v>0.95</v>
      </c>
      <c r="M28" s="41">
        <f t="shared" si="20"/>
        <v>0.95</v>
      </c>
      <c r="N28" s="41">
        <f t="shared" si="20"/>
        <v>0.95</v>
      </c>
      <c r="O28" s="41">
        <f t="shared" si="20"/>
        <v>0.95</v>
      </c>
      <c r="P28" s="41">
        <f t="shared" si="20"/>
        <v>0.95</v>
      </c>
      <c r="Q28" s="41">
        <f t="shared" si="20"/>
        <v>0.95</v>
      </c>
      <c r="R28" s="41">
        <f t="shared" si="20"/>
        <v>0.95</v>
      </c>
      <c r="S28" s="41">
        <f t="shared" si="20"/>
        <v>0.95</v>
      </c>
      <c r="T28" s="41">
        <f t="shared" si="20"/>
        <v>0.95</v>
      </c>
      <c r="U28" s="41">
        <f t="shared" si="20"/>
        <v>0.95</v>
      </c>
      <c r="V28" s="41">
        <f t="shared" si="20"/>
        <v>0.95</v>
      </c>
      <c r="W28" s="41">
        <f t="shared" si="20"/>
        <v>0.95</v>
      </c>
      <c r="X28" s="41">
        <f t="shared" si="20"/>
        <v>0.95</v>
      </c>
      <c r="Y28" s="41">
        <f t="shared" si="20"/>
        <v>0.95</v>
      </c>
      <c r="Z28" s="41">
        <f t="shared" si="20"/>
        <v>0.95</v>
      </c>
      <c r="AA28" s="41">
        <f t="shared" si="20"/>
        <v>0.95</v>
      </c>
      <c r="AB28" s="41">
        <f t="shared" si="20"/>
        <v>0.95</v>
      </c>
      <c r="AC28" s="41">
        <f t="shared" si="20"/>
        <v>0.95</v>
      </c>
      <c r="AD28" s="41">
        <f t="shared" si="20"/>
        <v>0.95</v>
      </c>
      <c r="AE28" s="41">
        <f t="shared" si="20"/>
        <v>0.95</v>
      </c>
      <c r="AF28" s="41">
        <f t="shared" si="20"/>
        <v>0.95</v>
      </c>
      <c r="AG28" s="41">
        <f t="shared" si="20"/>
        <v>0.95</v>
      </c>
      <c r="AH28" s="41">
        <f t="shared" si="20"/>
        <v>0.95</v>
      </c>
      <c r="AI28" s="19">
        <v>0</v>
      </c>
    </row>
    <row r="29" spans="2:35" s="27" customFormat="1" x14ac:dyDescent="0.3">
      <c r="B29" s="39"/>
      <c r="C29" s="27" t="s">
        <v>102</v>
      </c>
      <c r="D29" s="39"/>
      <c r="E29" s="37">
        <v>2035</v>
      </c>
      <c r="G29" s="39"/>
      <c r="H29" s="41">
        <f>-H177</f>
        <v>-0.05</v>
      </c>
      <c r="I29" s="41">
        <f t="shared" ref="I29:AH29" si="21">-I177</f>
        <v>-0.05</v>
      </c>
      <c r="J29" s="41">
        <f t="shared" si="21"/>
        <v>-0.05</v>
      </c>
      <c r="K29" s="41">
        <f t="shared" si="21"/>
        <v>-0.05</v>
      </c>
      <c r="L29" s="41">
        <f t="shared" si="21"/>
        <v>-0.05</v>
      </c>
      <c r="M29" s="41">
        <f t="shared" si="21"/>
        <v>-0.05</v>
      </c>
      <c r="N29" s="41">
        <f t="shared" si="21"/>
        <v>-0.05</v>
      </c>
      <c r="O29" s="41">
        <f t="shared" si="21"/>
        <v>-0.05</v>
      </c>
      <c r="P29" s="41">
        <f t="shared" si="21"/>
        <v>-0.05</v>
      </c>
      <c r="Q29" s="41">
        <f t="shared" si="21"/>
        <v>-0.05</v>
      </c>
      <c r="R29" s="41">
        <f t="shared" si="21"/>
        <v>-0.05</v>
      </c>
      <c r="S29" s="41">
        <f t="shared" si="21"/>
        <v>-0.05</v>
      </c>
      <c r="T29" s="41">
        <f t="shared" si="21"/>
        <v>-0.05</v>
      </c>
      <c r="U29" s="41">
        <f t="shared" si="21"/>
        <v>-0.05</v>
      </c>
      <c r="V29" s="41">
        <f t="shared" si="21"/>
        <v>-0.05</v>
      </c>
      <c r="W29" s="41">
        <f t="shared" si="21"/>
        <v>-0.05</v>
      </c>
      <c r="X29" s="41">
        <f t="shared" si="21"/>
        <v>-0.05</v>
      </c>
      <c r="Y29" s="41">
        <f t="shared" si="21"/>
        <v>-0.05</v>
      </c>
      <c r="Z29" s="41">
        <f t="shared" si="21"/>
        <v>-0.05</v>
      </c>
      <c r="AA29" s="41">
        <f t="shared" si="21"/>
        <v>-0.05</v>
      </c>
      <c r="AB29" s="41">
        <f t="shared" si="21"/>
        <v>-0.05</v>
      </c>
      <c r="AC29" s="41">
        <f t="shared" si="21"/>
        <v>-0.05</v>
      </c>
      <c r="AD29" s="41">
        <f t="shared" si="21"/>
        <v>-0.05</v>
      </c>
      <c r="AE29" s="41">
        <f t="shared" si="21"/>
        <v>-0.05</v>
      </c>
      <c r="AF29" s="41">
        <f t="shared" si="21"/>
        <v>-0.05</v>
      </c>
      <c r="AG29" s="41">
        <f t="shared" si="21"/>
        <v>-0.05</v>
      </c>
      <c r="AH29" s="41">
        <f t="shared" si="21"/>
        <v>-0.05</v>
      </c>
      <c r="AI29" s="19"/>
    </row>
    <row r="30" spans="2:35" s="27" customFormat="1" x14ac:dyDescent="0.3">
      <c r="B30" s="39"/>
      <c r="C30" s="27" t="s">
        <v>101</v>
      </c>
      <c r="D30" s="39"/>
      <c r="E30" s="37">
        <v>2040</v>
      </c>
      <c r="F30" s="27" t="s">
        <v>97</v>
      </c>
      <c r="G30" s="39"/>
      <c r="H30" s="41">
        <f>1-H178</f>
        <v>0.9</v>
      </c>
      <c r="I30" s="41">
        <f t="shared" ref="I30:AH30" si="22">1-I178</f>
        <v>0.9</v>
      </c>
      <c r="J30" s="41">
        <f t="shared" si="22"/>
        <v>0.9</v>
      </c>
      <c r="K30" s="41">
        <f t="shared" si="22"/>
        <v>0.9</v>
      </c>
      <c r="L30" s="41">
        <f t="shared" si="22"/>
        <v>0.9</v>
      </c>
      <c r="M30" s="41">
        <f t="shared" si="22"/>
        <v>0.9</v>
      </c>
      <c r="N30" s="41">
        <f t="shared" si="22"/>
        <v>0.9</v>
      </c>
      <c r="O30" s="41">
        <f t="shared" si="22"/>
        <v>0.9</v>
      </c>
      <c r="P30" s="41">
        <f t="shared" si="22"/>
        <v>0.9</v>
      </c>
      <c r="Q30" s="41">
        <f t="shared" si="22"/>
        <v>0.9</v>
      </c>
      <c r="R30" s="41">
        <f t="shared" si="22"/>
        <v>0.9</v>
      </c>
      <c r="S30" s="41">
        <f t="shared" si="22"/>
        <v>0.9</v>
      </c>
      <c r="T30" s="41">
        <f t="shared" si="22"/>
        <v>0.9</v>
      </c>
      <c r="U30" s="41">
        <f t="shared" si="22"/>
        <v>0.9</v>
      </c>
      <c r="V30" s="41">
        <f t="shared" si="22"/>
        <v>0.9</v>
      </c>
      <c r="W30" s="41">
        <f t="shared" si="22"/>
        <v>0.9</v>
      </c>
      <c r="X30" s="41">
        <f t="shared" si="22"/>
        <v>0.9</v>
      </c>
      <c r="Y30" s="41">
        <f t="shared" si="22"/>
        <v>0.9</v>
      </c>
      <c r="Z30" s="41">
        <f t="shared" si="22"/>
        <v>0.9</v>
      </c>
      <c r="AA30" s="41">
        <f t="shared" si="22"/>
        <v>0.9</v>
      </c>
      <c r="AB30" s="41">
        <f t="shared" si="22"/>
        <v>0.9</v>
      </c>
      <c r="AC30" s="41">
        <f t="shared" si="22"/>
        <v>0.9</v>
      </c>
      <c r="AD30" s="41">
        <f t="shared" si="22"/>
        <v>0.9</v>
      </c>
      <c r="AE30" s="41">
        <f t="shared" si="22"/>
        <v>0.9</v>
      </c>
      <c r="AF30" s="41">
        <f t="shared" si="22"/>
        <v>0.9</v>
      </c>
      <c r="AG30" s="41">
        <f t="shared" si="22"/>
        <v>0.9</v>
      </c>
      <c r="AH30" s="41">
        <f t="shared" si="22"/>
        <v>0.9</v>
      </c>
      <c r="AI30" s="19">
        <v>0</v>
      </c>
    </row>
    <row r="31" spans="2:35" s="27" customFormat="1" x14ac:dyDescent="0.3">
      <c r="B31" s="39"/>
      <c r="C31" s="27" t="s">
        <v>102</v>
      </c>
      <c r="D31" s="39"/>
      <c r="E31" s="37">
        <v>2040</v>
      </c>
      <c r="G31" s="39"/>
      <c r="H31" s="41">
        <f>-H178</f>
        <v>-0.1</v>
      </c>
      <c r="I31" s="41">
        <f t="shared" ref="I31:AH31" si="23">-I178</f>
        <v>-0.1</v>
      </c>
      <c r="J31" s="41">
        <f t="shared" si="23"/>
        <v>-0.1</v>
      </c>
      <c r="K31" s="41">
        <f t="shared" si="23"/>
        <v>-0.1</v>
      </c>
      <c r="L31" s="41">
        <f t="shared" si="23"/>
        <v>-0.1</v>
      </c>
      <c r="M31" s="41">
        <f t="shared" si="23"/>
        <v>-0.1</v>
      </c>
      <c r="N31" s="41">
        <f t="shared" si="23"/>
        <v>-0.1</v>
      </c>
      <c r="O31" s="41">
        <f t="shared" si="23"/>
        <v>-0.1</v>
      </c>
      <c r="P31" s="41">
        <f t="shared" si="23"/>
        <v>-0.1</v>
      </c>
      <c r="Q31" s="41">
        <f t="shared" si="23"/>
        <v>-0.1</v>
      </c>
      <c r="R31" s="41">
        <f t="shared" si="23"/>
        <v>-0.1</v>
      </c>
      <c r="S31" s="41">
        <f t="shared" si="23"/>
        <v>-0.1</v>
      </c>
      <c r="T31" s="41">
        <f t="shared" si="23"/>
        <v>-0.1</v>
      </c>
      <c r="U31" s="41">
        <f t="shared" si="23"/>
        <v>-0.1</v>
      </c>
      <c r="V31" s="41">
        <f t="shared" si="23"/>
        <v>-0.1</v>
      </c>
      <c r="W31" s="41">
        <f t="shared" si="23"/>
        <v>-0.1</v>
      </c>
      <c r="X31" s="41">
        <f t="shared" si="23"/>
        <v>-0.1</v>
      </c>
      <c r="Y31" s="41">
        <f t="shared" si="23"/>
        <v>-0.1</v>
      </c>
      <c r="Z31" s="41">
        <f t="shared" si="23"/>
        <v>-0.1</v>
      </c>
      <c r="AA31" s="41">
        <f t="shared" si="23"/>
        <v>-0.1</v>
      </c>
      <c r="AB31" s="41">
        <f t="shared" si="23"/>
        <v>-0.1</v>
      </c>
      <c r="AC31" s="41">
        <f t="shared" si="23"/>
        <v>-0.1</v>
      </c>
      <c r="AD31" s="41">
        <f t="shared" si="23"/>
        <v>-0.1</v>
      </c>
      <c r="AE31" s="41">
        <f t="shared" si="23"/>
        <v>-0.1</v>
      </c>
      <c r="AF31" s="41">
        <f t="shared" si="23"/>
        <v>-0.1</v>
      </c>
      <c r="AG31" s="41">
        <f t="shared" si="23"/>
        <v>-0.1</v>
      </c>
      <c r="AH31" s="41">
        <f t="shared" si="23"/>
        <v>-0.1</v>
      </c>
      <c r="AI31" s="19"/>
    </row>
    <row r="32" spans="2:35" s="27" customFormat="1" x14ac:dyDescent="0.3">
      <c r="B32" s="39"/>
      <c r="C32" s="27" t="s">
        <v>101</v>
      </c>
      <c r="D32" s="39"/>
      <c r="E32" s="37">
        <v>2045</v>
      </c>
      <c r="F32" s="27" t="s">
        <v>97</v>
      </c>
      <c r="G32" s="39"/>
      <c r="H32" s="41">
        <f>1-H179</f>
        <v>0.7</v>
      </c>
      <c r="I32" s="41">
        <f t="shared" ref="I32:AH32" si="24">1-I179</f>
        <v>0.7</v>
      </c>
      <c r="J32" s="41">
        <f t="shared" si="24"/>
        <v>0.7</v>
      </c>
      <c r="K32" s="41">
        <f t="shared" si="24"/>
        <v>0.7</v>
      </c>
      <c r="L32" s="41">
        <f t="shared" si="24"/>
        <v>0.7</v>
      </c>
      <c r="M32" s="41">
        <f t="shared" si="24"/>
        <v>0.7</v>
      </c>
      <c r="N32" s="41">
        <f t="shared" si="24"/>
        <v>0.7</v>
      </c>
      <c r="O32" s="41">
        <f t="shared" si="24"/>
        <v>0.7</v>
      </c>
      <c r="P32" s="41">
        <f t="shared" si="24"/>
        <v>0.7</v>
      </c>
      <c r="Q32" s="41">
        <f t="shared" si="24"/>
        <v>0.7</v>
      </c>
      <c r="R32" s="41">
        <f t="shared" si="24"/>
        <v>0.7</v>
      </c>
      <c r="S32" s="41">
        <f t="shared" si="24"/>
        <v>0.7</v>
      </c>
      <c r="T32" s="41">
        <f t="shared" si="24"/>
        <v>0.7</v>
      </c>
      <c r="U32" s="41">
        <f t="shared" si="24"/>
        <v>0.7</v>
      </c>
      <c r="V32" s="41">
        <f t="shared" si="24"/>
        <v>0.7</v>
      </c>
      <c r="W32" s="41">
        <f t="shared" si="24"/>
        <v>0.7</v>
      </c>
      <c r="X32" s="41">
        <f t="shared" si="24"/>
        <v>0.7</v>
      </c>
      <c r="Y32" s="41">
        <f t="shared" si="24"/>
        <v>0.7</v>
      </c>
      <c r="Z32" s="41">
        <f t="shared" si="24"/>
        <v>0.7</v>
      </c>
      <c r="AA32" s="41">
        <f t="shared" si="24"/>
        <v>0.7</v>
      </c>
      <c r="AB32" s="41">
        <f t="shared" si="24"/>
        <v>0.7</v>
      </c>
      <c r="AC32" s="41">
        <f t="shared" si="24"/>
        <v>0.7</v>
      </c>
      <c r="AD32" s="41">
        <f t="shared" si="24"/>
        <v>0.7</v>
      </c>
      <c r="AE32" s="41">
        <f t="shared" si="24"/>
        <v>0.7</v>
      </c>
      <c r="AF32" s="41">
        <f t="shared" si="24"/>
        <v>0.7</v>
      </c>
      <c r="AG32" s="41">
        <f t="shared" si="24"/>
        <v>0.7</v>
      </c>
      <c r="AH32" s="41">
        <f t="shared" si="24"/>
        <v>0.7</v>
      </c>
      <c r="AI32" s="19">
        <v>0</v>
      </c>
    </row>
    <row r="33" spans="2:35" s="27" customFormat="1" x14ac:dyDescent="0.3">
      <c r="B33" s="39"/>
      <c r="C33" s="27" t="s">
        <v>102</v>
      </c>
      <c r="D33" s="39"/>
      <c r="E33" s="37">
        <v>2045</v>
      </c>
      <c r="G33" s="39"/>
      <c r="H33" s="41">
        <f>-H179</f>
        <v>-0.3</v>
      </c>
      <c r="I33" s="41">
        <f t="shared" ref="I33:AH33" si="25">-I179</f>
        <v>-0.3</v>
      </c>
      <c r="J33" s="41">
        <f t="shared" si="25"/>
        <v>-0.3</v>
      </c>
      <c r="K33" s="41">
        <f t="shared" si="25"/>
        <v>-0.3</v>
      </c>
      <c r="L33" s="41">
        <f t="shared" si="25"/>
        <v>-0.3</v>
      </c>
      <c r="M33" s="41">
        <f t="shared" si="25"/>
        <v>-0.3</v>
      </c>
      <c r="N33" s="41">
        <f t="shared" si="25"/>
        <v>-0.3</v>
      </c>
      <c r="O33" s="41">
        <f t="shared" si="25"/>
        <v>-0.3</v>
      </c>
      <c r="P33" s="41">
        <f t="shared" si="25"/>
        <v>-0.3</v>
      </c>
      <c r="Q33" s="41">
        <f t="shared" si="25"/>
        <v>-0.3</v>
      </c>
      <c r="R33" s="41">
        <f t="shared" si="25"/>
        <v>-0.3</v>
      </c>
      <c r="S33" s="41">
        <f t="shared" si="25"/>
        <v>-0.3</v>
      </c>
      <c r="T33" s="41">
        <f t="shared" si="25"/>
        <v>-0.3</v>
      </c>
      <c r="U33" s="41">
        <f t="shared" si="25"/>
        <v>-0.3</v>
      </c>
      <c r="V33" s="41">
        <f t="shared" si="25"/>
        <v>-0.3</v>
      </c>
      <c r="W33" s="41">
        <f t="shared" si="25"/>
        <v>-0.3</v>
      </c>
      <c r="X33" s="41">
        <f t="shared" si="25"/>
        <v>-0.3</v>
      </c>
      <c r="Y33" s="41">
        <f t="shared" si="25"/>
        <v>-0.3</v>
      </c>
      <c r="Z33" s="41">
        <f t="shared" si="25"/>
        <v>-0.3</v>
      </c>
      <c r="AA33" s="41">
        <f t="shared" si="25"/>
        <v>-0.3</v>
      </c>
      <c r="AB33" s="41">
        <f t="shared" si="25"/>
        <v>-0.3</v>
      </c>
      <c r="AC33" s="41">
        <f t="shared" si="25"/>
        <v>-0.3</v>
      </c>
      <c r="AD33" s="41">
        <f t="shared" si="25"/>
        <v>-0.3</v>
      </c>
      <c r="AE33" s="41">
        <f t="shared" si="25"/>
        <v>-0.3</v>
      </c>
      <c r="AF33" s="41">
        <f t="shared" si="25"/>
        <v>-0.3</v>
      </c>
      <c r="AG33" s="41">
        <f t="shared" si="25"/>
        <v>-0.3</v>
      </c>
      <c r="AH33" s="41">
        <f t="shared" si="25"/>
        <v>-0.3</v>
      </c>
      <c r="AI33" s="19"/>
    </row>
    <row r="34" spans="2:35" s="27" customFormat="1" x14ac:dyDescent="0.3">
      <c r="B34" s="39"/>
      <c r="C34" s="27" t="s">
        <v>101</v>
      </c>
      <c r="D34" s="39"/>
      <c r="E34" s="37">
        <v>2050</v>
      </c>
      <c r="F34" s="27" t="s">
        <v>97</v>
      </c>
      <c r="G34" s="39"/>
      <c r="H34" s="41">
        <f>1-H180</f>
        <v>0.5</v>
      </c>
      <c r="I34" s="41">
        <f t="shared" ref="I34:AH34" si="26">1-I180</f>
        <v>0.5</v>
      </c>
      <c r="J34" s="41">
        <f t="shared" si="26"/>
        <v>0.5</v>
      </c>
      <c r="K34" s="41">
        <f t="shared" si="26"/>
        <v>0.5</v>
      </c>
      <c r="L34" s="41">
        <f t="shared" si="26"/>
        <v>0.5</v>
      </c>
      <c r="M34" s="41">
        <f t="shared" si="26"/>
        <v>0.5</v>
      </c>
      <c r="N34" s="41">
        <f t="shared" si="26"/>
        <v>0.5</v>
      </c>
      <c r="O34" s="41">
        <f t="shared" si="26"/>
        <v>0.5</v>
      </c>
      <c r="P34" s="41">
        <f t="shared" si="26"/>
        <v>0.5</v>
      </c>
      <c r="Q34" s="41">
        <f t="shared" si="26"/>
        <v>0.5</v>
      </c>
      <c r="R34" s="41">
        <f t="shared" si="26"/>
        <v>0.5</v>
      </c>
      <c r="S34" s="41">
        <f t="shared" si="26"/>
        <v>0.5</v>
      </c>
      <c r="T34" s="41">
        <f t="shared" si="26"/>
        <v>0.5</v>
      </c>
      <c r="U34" s="41">
        <f t="shared" si="26"/>
        <v>0.5</v>
      </c>
      <c r="V34" s="41">
        <f t="shared" si="26"/>
        <v>0.5</v>
      </c>
      <c r="W34" s="41">
        <f t="shared" si="26"/>
        <v>0.5</v>
      </c>
      <c r="X34" s="41">
        <f t="shared" si="26"/>
        <v>0.5</v>
      </c>
      <c r="Y34" s="41">
        <f t="shared" si="26"/>
        <v>0.5</v>
      </c>
      <c r="Z34" s="41">
        <f t="shared" si="26"/>
        <v>0.5</v>
      </c>
      <c r="AA34" s="41">
        <f t="shared" si="26"/>
        <v>0.5</v>
      </c>
      <c r="AB34" s="41">
        <f t="shared" si="26"/>
        <v>0.5</v>
      </c>
      <c r="AC34" s="41">
        <f t="shared" si="26"/>
        <v>0.5</v>
      </c>
      <c r="AD34" s="41">
        <f t="shared" si="26"/>
        <v>0.5</v>
      </c>
      <c r="AE34" s="41">
        <f t="shared" si="26"/>
        <v>0.5</v>
      </c>
      <c r="AF34" s="41">
        <f t="shared" si="26"/>
        <v>0.5</v>
      </c>
      <c r="AG34" s="41">
        <f t="shared" si="26"/>
        <v>0.5</v>
      </c>
      <c r="AH34" s="41">
        <f t="shared" si="26"/>
        <v>0.5</v>
      </c>
      <c r="AI34" s="19">
        <v>0</v>
      </c>
    </row>
    <row r="35" spans="2:35" s="27" customFormat="1" x14ac:dyDescent="0.3">
      <c r="B35" s="39"/>
      <c r="C35" s="27" t="s">
        <v>102</v>
      </c>
      <c r="D35" s="39"/>
      <c r="E35" s="37">
        <v>2050</v>
      </c>
      <c r="G35" s="39"/>
      <c r="H35" s="41">
        <f>-H180</f>
        <v>-0.5</v>
      </c>
      <c r="I35" s="41">
        <f t="shared" ref="I35:AH35" si="27">-I180</f>
        <v>-0.5</v>
      </c>
      <c r="J35" s="41">
        <f t="shared" si="27"/>
        <v>-0.5</v>
      </c>
      <c r="K35" s="41">
        <f t="shared" si="27"/>
        <v>-0.5</v>
      </c>
      <c r="L35" s="41">
        <f t="shared" si="27"/>
        <v>-0.5</v>
      </c>
      <c r="M35" s="41">
        <f t="shared" si="27"/>
        <v>-0.5</v>
      </c>
      <c r="N35" s="41">
        <f t="shared" si="27"/>
        <v>-0.5</v>
      </c>
      <c r="O35" s="41">
        <f t="shared" si="27"/>
        <v>-0.5</v>
      </c>
      <c r="P35" s="41">
        <f t="shared" si="27"/>
        <v>-0.5</v>
      </c>
      <c r="Q35" s="41">
        <f t="shared" si="27"/>
        <v>-0.5</v>
      </c>
      <c r="R35" s="41">
        <f t="shared" si="27"/>
        <v>-0.5</v>
      </c>
      <c r="S35" s="41">
        <f t="shared" si="27"/>
        <v>-0.5</v>
      </c>
      <c r="T35" s="41">
        <f t="shared" si="27"/>
        <v>-0.5</v>
      </c>
      <c r="U35" s="41">
        <f t="shared" si="27"/>
        <v>-0.5</v>
      </c>
      <c r="V35" s="41">
        <f t="shared" si="27"/>
        <v>-0.5</v>
      </c>
      <c r="W35" s="41">
        <f t="shared" si="27"/>
        <v>-0.5</v>
      </c>
      <c r="X35" s="41">
        <f t="shared" si="27"/>
        <v>-0.5</v>
      </c>
      <c r="Y35" s="41">
        <f t="shared" si="27"/>
        <v>-0.5</v>
      </c>
      <c r="Z35" s="41">
        <f t="shared" si="27"/>
        <v>-0.5</v>
      </c>
      <c r="AA35" s="41">
        <f t="shared" si="27"/>
        <v>-0.5</v>
      </c>
      <c r="AB35" s="41">
        <f t="shared" si="27"/>
        <v>-0.5</v>
      </c>
      <c r="AC35" s="41">
        <f t="shared" si="27"/>
        <v>-0.5</v>
      </c>
      <c r="AD35" s="41">
        <f t="shared" si="27"/>
        <v>-0.5</v>
      </c>
      <c r="AE35" s="41">
        <f t="shared" si="27"/>
        <v>-0.5</v>
      </c>
      <c r="AF35" s="41">
        <f t="shared" si="27"/>
        <v>-0.5</v>
      </c>
      <c r="AG35" s="41">
        <f t="shared" si="27"/>
        <v>-0.5</v>
      </c>
      <c r="AH35" s="41">
        <f t="shared" si="27"/>
        <v>-0.5</v>
      </c>
      <c r="AI35" s="19"/>
    </row>
    <row r="36" spans="2:35" s="27" customFormat="1" x14ac:dyDescent="0.3">
      <c r="B36" s="33"/>
      <c r="C36" s="33" t="s">
        <v>101</v>
      </c>
      <c r="D36" s="33"/>
      <c r="E36" s="38">
        <v>0</v>
      </c>
      <c r="F36" s="3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5">
        <v>5</v>
      </c>
    </row>
    <row r="37" spans="2:35" s="27" customFormat="1" x14ac:dyDescent="0.3">
      <c r="B37" s="27" t="s">
        <v>115</v>
      </c>
      <c r="C37" s="27" t="s">
        <v>118</v>
      </c>
      <c r="E37" s="37">
        <v>2020</v>
      </c>
      <c r="F37" s="27" t="s">
        <v>97</v>
      </c>
      <c r="G37" s="27" t="s">
        <v>122</v>
      </c>
      <c r="H37" s="26">
        <f>1-H188</f>
        <v>0.98</v>
      </c>
      <c r="I37" s="26">
        <f t="shared" ref="I37:AH37" si="28">1-I188</f>
        <v>0.98</v>
      </c>
      <c r="J37" s="26">
        <f t="shared" si="28"/>
        <v>0.98</v>
      </c>
      <c r="K37" s="26">
        <f t="shared" si="28"/>
        <v>0.98</v>
      </c>
      <c r="L37" s="26">
        <f t="shared" si="28"/>
        <v>0.98</v>
      </c>
      <c r="M37" s="26">
        <f t="shared" si="28"/>
        <v>0.98</v>
      </c>
      <c r="N37" s="26">
        <f t="shared" si="28"/>
        <v>0.98</v>
      </c>
      <c r="O37" s="26">
        <f t="shared" si="28"/>
        <v>0.98</v>
      </c>
      <c r="P37" s="26">
        <f t="shared" si="28"/>
        <v>0.98</v>
      </c>
      <c r="Q37" s="26">
        <f t="shared" si="28"/>
        <v>0.98</v>
      </c>
      <c r="R37" s="26">
        <f t="shared" si="28"/>
        <v>0.98</v>
      </c>
      <c r="S37" s="26">
        <f t="shared" si="28"/>
        <v>0.98</v>
      </c>
      <c r="T37" s="26">
        <f t="shared" si="28"/>
        <v>0.98</v>
      </c>
      <c r="U37" s="26">
        <f t="shared" si="28"/>
        <v>0.98</v>
      </c>
      <c r="V37" s="26">
        <f t="shared" si="28"/>
        <v>0.98</v>
      </c>
      <c r="W37" s="26">
        <f t="shared" si="28"/>
        <v>0.98</v>
      </c>
      <c r="X37" s="26">
        <f t="shared" si="28"/>
        <v>0.98</v>
      </c>
      <c r="Y37" s="26">
        <f t="shared" si="28"/>
        <v>0.98</v>
      </c>
      <c r="Z37" s="26">
        <f t="shared" si="28"/>
        <v>0.98</v>
      </c>
      <c r="AA37" s="26">
        <f t="shared" si="28"/>
        <v>0.98</v>
      </c>
      <c r="AB37" s="26">
        <f t="shared" si="28"/>
        <v>0.98</v>
      </c>
      <c r="AC37" s="26">
        <f t="shared" si="28"/>
        <v>0.98</v>
      </c>
      <c r="AD37" s="26">
        <f t="shared" si="28"/>
        <v>0.98</v>
      </c>
      <c r="AE37" s="26">
        <f t="shared" si="28"/>
        <v>0.98</v>
      </c>
      <c r="AF37" s="26">
        <f t="shared" si="28"/>
        <v>0.98</v>
      </c>
      <c r="AG37" s="26">
        <f t="shared" si="28"/>
        <v>0.98</v>
      </c>
      <c r="AH37" s="26">
        <f t="shared" si="28"/>
        <v>0.98</v>
      </c>
      <c r="AI37" s="19">
        <v>0</v>
      </c>
    </row>
    <row r="38" spans="2:35" s="27" customFormat="1" x14ac:dyDescent="0.3">
      <c r="C38" s="27" t="s">
        <v>119</v>
      </c>
      <c r="E38" s="37">
        <v>2020</v>
      </c>
      <c r="H38" s="26">
        <f>-H188</f>
        <v>-0.02</v>
      </c>
      <c r="I38" s="26">
        <f t="shared" ref="I38:AH38" si="29">-I188</f>
        <v>-0.02</v>
      </c>
      <c r="J38" s="26">
        <f t="shared" si="29"/>
        <v>-0.02</v>
      </c>
      <c r="K38" s="26">
        <f t="shared" si="29"/>
        <v>-0.02</v>
      </c>
      <c r="L38" s="26">
        <f t="shared" si="29"/>
        <v>-0.02</v>
      </c>
      <c r="M38" s="26">
        <f t="shared" si="29"/>
        <v>-0.02</v>
      </c>
      <c r="N38" s="26">
        <f t="shared" si="29"/>
        <v>-0.02</v>
      </c>
      <c r="O38" s="26">
        <f t="shared" si="29"/>
        <v>-0.02</v>
      </c>
      <c r="P38" s="26">
        <f t="shared" si="29"/>
        <v>-0.02</v>
      </c>
      <c r="Q38" s="26">
        <f t="shared" si="29"/>
        <v>-0.02</v>
      </c>
      <c r="R38" s="26">
        <f t="shared" si="29"/>
        <v>-0.02</v>
      </c>
      <c r="S38" s="26">
        <f t="shared" si="29"/>
        <v>-0.02</v>
      </c>
      <c r="T38" s="26">
        <f t="shared" si="29"/>
        <v>-0.02</v>
      </c>
      <c r="U38" s="26">
        <f t="shared" si="29"/>
        <v>-0.02</v>
      </c>
      <c r="V38" s="26">
        <f t="shared" si="29"/>
        <v>-0.02</v>
      </c>
      <c r="W38" s="26">
        <f t="shared" si="29"/>
        <v>-0.02</v>
      </c>
      <c r="X38" s="26">
        <f t="shared" si="29"/>
        <v>-0.02</v>
      </c>
      <c r="Y38" s="26">
        <f t="shared" si="29"/>
        <v>-0.02</v>
      </c>
      <c r="Z38" s="26">
        <f t="shared" si="29"/>
        <v>-0.02</v>
      </c>
      <c r="AA38" s="26">
        <f t="shared" si="29"/>
        <v>-0.02</v>
      </c>
      <c r="AB38" s="26">
        <f t="shared" si="29"/>
        <v>-0.02</v>
      </c>
      <c r="AC38" s="26">
        <f t="shared" si="29"/>
        <v>-0.02</v>
      </c>
      <c r="AD38" s="26">
        <f t="shared" si="29"/>
        <v>-0.02</v>
      </c>
      <c r="AE38" s="26">
        <f t="shared" si="29"/>
        <v>-0.02</v>
      </c>
      <c r="AF38" s="26">
        <f t="shared" si="29"/>
        <v>-0.02</v>
      </c>
      <c r="AG38" s="26">
        <f t="shared" si="29"/>
        <v>-0.02</v>
      </c>
      <c r="AH38" s="26">
        <f t="shared" si="29"/>
        <v>-0.02</v>
      </c>
      <c r="AI38" s="19"/>
    </row>
    <row r="39" spans="2:35" s="27" customFormat="1" x14ac:dyDescent="0.3">
      <c r="C39" s="27" t="s">
        <v>118</v>
      </c>
      <c r="E39" s="37">
        <v>2025</v>
      </c>
      <c r="F39" s="27" t="s">
        <v>97</v>
      </c>
      <c r="H39" s="26">
        <f>1-H189</f>
        <v>0.7</v>
      </c>
      <c r="I39" s="26">
        <f t="shared" ref="I39:AH39" si="30">1-I189</f>
        <v>0.7</v>
      </c>
      <c r="J39" s="26">
        <f t="shared" si="30"/>
        <v>0.7</v>
      </c>
      <c r="K39" s="26">
        <f t="shared" si="30"/>
        <v>0.7</v>
      </c>
      <c r="L39" s="26">
        <f t="shared" si="30"/>
        <v>0.7</v>
      </c>
      <c r="M39" s="26">
        <f t="shared" si="30"/>
        <v>0.7</v>
      </c>
      <c r="N39" s="26">
        <f t="shared" si="30"/>
        <v>0.7</v>
      </c>
      <c r="O39" s="26">
        <f t="shared" si="30"/>
        <v>0.7</v>
      </c>
      <c r="P39" s="26">
        <f t="shared" si="30"/>
        <v>0.7</v>
      </c>
      <c r="Q39" s="26">
        <f t="shared" si="30"/>
        <v>0.7</v>
      </c>
      <c r="R39" s="26">
        <f t="shared" si="30"/>
        <v>0.7</v>
      </c>
      <c r="S39" s="26">
        <f t="shared" si="30"/>
        <v>0.7</v>
      </c>
      <c r="T39" s="26">
        <f t="shared" si="30"/>
        <v>0.7</v>
      </c>
      <c r="U39" s="26">
        <f t="shared" si="30"/>
        <v>0.7</v>
      </c>
      <c r="V39" s="26">
        <f t="shared" si="30"/>
        <v>0.7</v>
      </c>
      <c r="W39" s="26">
        <f t="shared" si="30"/>
        <v>0.7</v>
      </c>
      <c r="X39" s="26">
        <f t="shared" si="30"/>
        <v>0.7</v>
      </c>
      <c r="Y39" s="26">
        <f t="shared" si="30"/>
        <v>0.7</v>
      </c>
      <c r="Z39" s="26">
        <f t="shared" si="30"/>
        <v>0.7</v>
      </c>
      <c r="AA39" s="26">
        <f t="shared" si="30"/>
        <v>0.7</v>
      </c>
      <c r="AB39" s="26">
        <f t="shared" si="30"/>
        <v>0.7</v>
      </c>
      <c r="AC39" s="26">
        <f t="shared" si="30"/>
        <v>0.7</v>
      </c>
      <c r="AD39" s="26">
        <f t="shared" si="30"/>
        <v>0.7</v>
      </c>
      <c r="AE39" s="26">
        <f t="shared" si="30"/>
        <v>0.7</v>
      </c>
      <c r="AF39" s="26">
        <f t="shared" si="30"/>
        <v>0.7</v>
      </c>
      <c r="AG39" s="26">
        <f t="shared" si="30"/>
        <v>0.7</v>
      </c>
      <c r="AH39" s="26">
        <f t="shared" si="30"/>
        <v>0.7</v>
      </c>
      <c r="AI39" s="19">
        <v>0</v>
      </c>
    </row>
    <row r="40" spans="2:35" s="27" customFormat="1" x14ac:dyDescent="0.3">
      <c r="C40" s="27" t="s">
        <v>119</v>
      </c>
      <c r="E40" s="37">
        <v>2025</v>
      </c>
      <c r="H40" s="26">
        <f>-H189</f>
        <v>-0.3</v>
      </c>
      <c r="I40" s="26">
        <f t="shared" ref="I40:AH40" si="31">-I189</f>
        <v>-0.3</v>
      </c>
      <c r="J40" s="26">
        <f t="shared" si="31"/>
        <v>-0.3</v>
      </c>
      <c r="K40" s="26">
        <f t="shared" si="31"/>
        <v>-0.3</v>
      </c>
      <c r="L40" s="26">
        <f t="shared" si="31"/>
        <v>-0.3</v>
      </c>
      <c r="M40" s="26">
        <f t="shared" si="31"/>
        <v>-0.3</v>
      </c>
      <c r="N40" s="26">
        <f t="shared" si="31"/>
        <v>-0.3</v>
      </c>
      <c r="O40" s="26">
        <f t="shared" si="31"/>
        <v>-0.3</v>
      </c>
      <c r="P40" s="26">
        <f t="shared" si="31"/>
        <v>-0.3</v>
      </c>
      <c r="Q40" s="26">
        <f t="shared" si="31"/>
        <v>-0.3</v>
      </c>
      <c r="R40" s="26">
        <f t="shared" si="31"/>
        <v>-0.3</v>
      </c>
      <c r="S40" s="26">
        <f t="shared" si="31"/>
        <v>-0.3</v>
      </c>
      <c r="T40" s="26">
        <f t="shared" si="31"/>
        <v>-0.3</v>
      </c>
      <c r="U40" s="26">
        <f t="shared" si="31"/>
        <v>-0.3</v>
      </c>
      <c r="V40" s="26">
        <f t="shared" si="31"/>
        <v>-0.3</v>
      </c>
      <c r="W40" s="26">
        <f t="shared" si="31"/>
        <v>-0.3</v>
      </c>
      <c r="X40" s="26">
        <f t="shared" si="31"/>
        <v>-0.3</v>
      </c>
      <c r="Y40" s="26">
        <f t="shared" si="31"/>
        <v>-0.3</v>
      </c>
      <c r="Z40" s="26">
        <f t="shared" si="31"/>
        <v>-0.3</v>
      </c>
      <c r="AA40" s="26">
        <f t="shared" si="31"/>
        <v>-0.3</v>
      </c>
      <c r="AB40" s="26">
        <f t="shared" si="31"/>
        <v>-0.3</v>
      </c>
      <c r="AC40" s="26">
        <f t="shared" si="31"/>
        <v>-0.3</v>
      </c>
      <c r="AD40" s="26">
        <f t="shared" si="31"/>
        <v>-0.3</v>
      </c>
      <c r="AE40" s="26">
        <f t="shared" si="31"/>
        <v>-0.3</v>
      </c>
      <c r="AF40" s="26">
        <f t="shared" si="31"/>
        <v>-0.3</v>
      </c>
      <c r="AG40" s="26">
        <f t="shared" si="31"/>
        <v>-0.3</v>
      </c>
      <c r="AH40" s="26">
        <f t="shared" si="31"/>
        <v>-0.3</v>
      </c>
      <c r="AI40" s="19"/>
    </row>
    <row r="41" spans="2:35" s="27" customFormat="1" x14ac:dyDescent="0.3">
      <c r="C41" s="27" t="s">
        <v>118</v>
      </c>
      <c r="E41" s="37">
        <v>2030</v>
      </c>
      <c r="F41" s="27" t="s">
        <v>97</v>
      </c>
      <c r="H41" s="26">
        <f>1-H190</f>
        <v>0.4</v>
      </c>
      <c r="I41" s="26">
        <f t="shared" ref="I41:AH41" si="32">1-I190</f>
        <v>0.4</v>
      </c>
      <c r="J41" s="26">
        <f t="shared" si="32"/>
        <v>0.4</v>
      </c>
      <c r="K41" s="26">
        <f t="shared" si="32"/>
        <v>0.4</v>
      </c>
      <c r="L41" s="26">
        <f t="shared" si="32"/>
        <v>0.4</v>
      </c>
      <c r="M41" s="26">
        <f t="shared" si="32"/>
        <v>0.4</v>
      </c>
      <c r="N41" s="26">
        <f t="shared" si="32"/>
        <v>0.4</v>
      </c>
      <c r="O41" s="26">
        <f t="shared" si="32"/>
        <v>0.4</v>
      </c>
      <c r="P41" s="26">
        <f t="shared" si="32"/>
        <v>0.4</v>
      </c>
      <c r="Q41" s="26">
        <f t="shared" si="32"/>
        <v>0.4</v>
      </c>
      <c r="R41" s="26">
        <f t="shared" si="32"/>
        <v>0.4</v>
      </c>
      <c r="S41" s="26">
        <f t="shared" si="32"/>
        <v>0.4</v>
      </c>
      <c r="T41" s="26">
        <f t="shared" si="32"/>
        <v>0.4</v>
      </c>
      <c r="U41" s="26">
        <f t="shared" si="32"/>
        <v>0.4</v>
      </c>
      <c r="V41" s="26">
        <f t="shared" si="32"/>
        <v>0.4</v>
      </c>
      <c r="W41" s="26">
        <f t="shared" si="32"/>
        <v>0.4</v>
      </c>
      <c r="X41" s="26">
        <f t="shared" si="32"/>
        <v>0.4</v>
      </c>
      <c r="Y41" s="26">
        <f t="shared" si="32"/>
        <v>0.4</v>
      </c>
      <c r="Z41" s="26">
        <f t="shared" si="32"/>
        <v>0.4</v>
      </c>
      <c r="AA41" s="26">
        <f t="shared" si="32"/>
        <v>0.4</v>
      </c>
      <c r="AB41" s="26">
        <f t="shared" si="32"/>
        <v>0.4</v>
      </c>
      <c r="AC41" s="26">
        <f t="shared" si="32"/>
        <v>0.4</v>
      </c>
      <c r="AD41" s="26">
        <f t="shared" si="32"/>
        <v>0.4</v>
      </c>
      <c r="AE41" s="26">
        <f t="shared" si="32"/>
        <v>0.4</v>
      </c>
      <c r="AF41" s="26">
        <f t="shared" si="32"/>
        <v>0.4</v>
      </c>
      <c r="AG41" s="26">
        <f t="shared" si="32"/>
        <v>0.4</v>
      </c>
      <c r="AH41" s="26">
        <f t="shared" si="32"/>
        <v>0.4</v>
      </c>
      <c r="AI41" s="19">
        <v>0</v>
      </c>
    </row>
    <row r="42" spans="2:35" s="27" customFormat="1" x14ac:dyDescent="0.3">
      <c r="C42" s="27" t="s">
        <v>119</v>
      </c>
      <c r="E42" s="37">
        <v>2030</v>
      </c>
      <c r="H42" s="26">
        <f>-H190</f>
        <v>-0.6</v>
      </c>
      <c r="I42" s="26">
        <f t="shared" ref="I42:AH42" si="33">-I190</f>
        <v>-0.6</v>
      </c>
      <c r="J42" s="26">
        <f t="shared" si="33"/>
        <v>-0.6</v>
      </c>
      <c r="K42" s="26">
        <f t="shared" si="33"/>
        <v>-0.6</v>
      </c>
      <c r="L42" s="26">
        <f t="shared" si="33"/>
        <v>-0.6</v>
      </c>
      <c r="M42" s="26">
        <f t="shared" si="33"/>
        <v>-0.6</v>
      </c>
      <c r="N42" s="26">
        <f t="shared" si="33"/>
        <v>-0.6</v>
      </c>
      <c r="O42" s="26">
        <f t="shared" si="33"/>
        <v>-0.6</v>
      </c>
      <c r="P42" s="26">
        <f t="shared" si="33"/>
        <v>-0.6</v>
      </c>
      <c r="Q42" s="26">
        <f t="shared" si="33"/>
        <v>-0.6</v>
      </c>
      <c r="R42" s="26">
        <f t="shared" si="33"/>
        <v>-0.6</v>
      </c>
      <c r="S42" s="26">
        <f t="shared" si="33"/>
        <v>-0.6</v>
      </c>
      <c r="T42" s="26">
        <f t="shared" si="33"/>
        <v>-0.6</v>
      </c>
      <c r="U42" s="26">
        <f t="shared" si="33"/>
        <v>-0.6</v>
      </c>
      <c r="V42" s="26">
        <f t="shared" si="33"/>
        <v>-0.6</v>
      </c>
      <c r="W42" s="26">
        <f t="shared" si="33"/>
        <v>-0.6</v>
      </c>
      <c r="X42" s="26">
        <f t="shared" si="33"/>
        <v>-0.6</v>
      </c>
      <c r="Y42" s="26">
        <f t="shared" si="33"/>
        <v>-0.6</v>
      </c>
      <c r="Z42" s="26">
        <f t="shared" si="33"/>
        <v>-0.6</v>
      </c>
      <c r="AA42" s="26">
        <f t="shared" si="33"/>
        <v>-0.6</v>
      </c>
      <c r="AB42" s="26">
        <f t="shared" si="33"/>
        <v>-0.6</v>
      </c>
      <c r="AC42" s="26">
        <f t="shared" si="33"/>
        <v>-0.6</v>
      </c>
      <c r="AD42" s="26">
        <f t="shared" si="33"/>
        <v>-0.6</v>
      </c>
      <c r="AE42" s="26">
        <f t="shared" si="33"/>
        <v>-0.6</v>
      </c>
      <c r="AF42" s="26">
        <f t="shared" si="33"/>
        <v>-0.6</v>
      </c>
      <c r="AG42" s="26">
        <f t="shared" si="33"/>
        <v>-0.6</v>
      </c>
      <c r="AH42" s="26">
        <f t="shared" si="33"/>
        <v>-0.6</v>
      </c>
      <c r="AI42" s="19"/>
    </row>
    <row r="43" spans="2:35" s="27" customFormat="1" x14ac:dyDescent="0.3">
      <c r="C43" s="27" t="s">
        <v>118</v>
      </c>
      <c r="E43" s="37">
        <v>2035</v>
      </c>
      <c r="F43" s="27" t="s">
        <v>97</v>
      </c>
      <c r="H43" s="26">
        <f>1-H191</f>
        <v>0</v>
      </c>
      <c r="I43" s="26">
        <f t="shared" ref="I43:AH43" si="34">1-I191</f>
        <v>0</v>
      </c>
      <c r="J43" s="26">
        <f t="shared" si="34"/>
        <v>0</v>
      </c>
      <c r="K43" s="26">
        <f t="shared" si="34"/>
        <v>0</v>
      </c>
      <c r="L43" s="26">
        <f t="shared" si="34"/>
        <v>0</v>
      </c>
      <c r="M43" s="26">
        <f t="shared" si="34"/>
        <v>0</v>
      </c>
      <c r="N43" s="26">
        <f t="shared" si="34"/>
        <v>0</v>
      </c>
      <c r="O43" s="26">
        <f t="shared" si="34"/>
        <v>0</v>
      </c>
      <c r="P43" s="26">
        <f t="shared" si="34"/>
        <v>0</v>
      </c>
      <c r="Q43" s="26">
        <f t="shared" si="34"/>
        <v>0</v>
      </c>
      <c r="R43" s="26">
        <f t="shared" si="34"/>
        <v>0</v>
      </c>
      <c r="S43" s="26">
        <f t="shared" si="34"/>
        <v>0</v>
      </c>
      <c r="T43" s="26">
        <f t="shared" si="34"/>
        <v>0</v>
      </c>
      <c r="U43" s="26">
        <f t="shared" si="34"/>
        <v>0</v>
      </c>
      <c r="V43" s="26">
        <f t="shared" si="34"/>
        <v>0</v>
      </c>
      <c r="W43" s="26">
        <f t="shared" si="34"/>
        <v>0</v>
      </c>
      <c r="X43" s="26">
        <f t="shared" si="34"/>
        <v>0</v>
      </c>
      <c r="Y43" s="26">
        <f t="shared" si="34"/>
        <v>0</v>
      </c>
      <c r="Z43" s="26">
        <f t="shared" si="34"/>
        <v>0</v>
      </c>
      <c r="AA43" s="26">
        <f t="shared" si="34"/>
        <v>0</v>
      </c>
      <c r="AB43" s="26">
        <f t="shared" si="34"/>
        <v>0</v>
      </c>
      <c r="AC43" s="26">
        <f t="shared" si="34"/>
        <v>0</v>
      </c>
      <c r="AD43" s="26">
        <f t="shared" si="34"/>
        <v>0</v>
      </c>
      <c r="AE43" s="26">
        <f t="shared" si="34"/>
        <v>0</v>
      </c>
      <c r="AF43" s="26">
        <f t="shared" si="34"/>
        <v>0</v>
      </c>
      <c r="AG43" s="26">
        <f t="shared" si="34"/>
        <v>0</v>
      </c>
      <c r="AH43" s="26">
        <f t="shared" si="34"/>
        <v>0</v>
      </c>
      <c r="AI43" s="19">
        <v>0</v>
      </c>
    </row>
    <row r="44" spans="2:35" s="27" customFormat="1" x14ac:dyDescent="0.3">
      <c r="C44" s="27" t="s">
        <v>119</v>
      </c>
      <c r="E44" s="37">
        <v>2035</v>
      </c>
      <c r="H44" s="26">
        <f>-H191</f>
        <v>-1</v>
      </c>
      <c r="I44" s="26">
        <f t="shared" ref="I44:AH44" si="35">-I191</f>
        <v>-1</v>
      </c>
      <c r="J44" s="26">
        <f t="shared" si="35"/>
        <v>-1</v>
      </c>
      <c r="K44" s="26">
        <f t="shared" si="35"/>
        <v>-1</v>
      </c>
      <c r="L44" s="26">
        <f t="shared" si="35"/>
        <v>-1</v>
      </c>
      <c r="M44" s="26">
        <f t="shared" si="35"/>
        <v>-1</v>
      </c>
      <c r="N44" s="26">
        <f t="shared" si="35"/>
        <v>-1</v>
      </c>
      <c r="O44" s="26">
        <f t="shared" si="35"/>
        <v>-1</v>
      </c>
      <c r="P44" s="26">
        <f t="shared" si="35"/>
        <v>-1</v>
      </c>
      <c r="Q44" s="26">
        <f t="shared" si="35"/>
        <v>-1</v>
      </c>
      <c r="R44" s="26">
        <f t="shared" si="35"/>
        <v>-1</v>
      </c>
      <c r="S44" s="26">
        <f t="shared" si="35"/>
        <v>-1</v>
      </c>
      <c r="T44" s="26">
        <f t="shared" si="35"/>
        <v>-1</v>
      </c>
      <c r="U44" s="26">
        <f t="shared" si="35"/>
        <v>-1</v>
      </c>
      <c r="V44" s="26">
        <f t="shared" si="35"/>
        <v>-1</v>
      </c>
      <c r="W44" s="26">
        <f t="shared" si="35"/>
        <v>-1</v>
      </c>
      <c r="X44" s="26">
        <f t="shared" si="35"/>
        <v>-1</v>
      </c>
      <c r="Y44" s="26">
        <f t="shared" si="35"/>
        <v>-1</v>
      </c>
      <c r="Z44" s="26">
        <f t="shared" si="35"/>
        <v>-1</v>
      </c>
      <c r="AA44" s="26">
        <f t="shared" si="35"/>
        <v>-1</v>
      </c>
      <c r="AB44" s="26">
        <f t="shared" si="35"/>
        <v>-1</v>
      </c>
      <c r="AC44" s="26">
        <f t="shared" si="35"/>
        <v>-1</v>
      </c>
      <c r="AD44" s="26">
        <f t="shared" si="35"/>
        <v>-1</v>
      </c>
      <c r="AE44" s="26">
        <f t="shared" si="35"/>
        <v>-1</v>
      </c>
      <c r="AF44" s="26">
        <f t="shared" si="35"/>
        <v>-1</v>
      </c>
      <c r="AG44" s="26">
        <f t="shared" si="35"/>
        <v>-1</v>
      </c>
      <c r="AH44" s="26">
        <f t="shared" si="35"/>
        <v>-1</v>
      </c>
      <c r="AI44" s="19"/>
    </row>
    <row r="45" spans="2:35" s="27" customFormat="1" x14ac:dyDescent="0.3">
      <c r="C45" s="27" t="s">
        <v>118</v>
      </c>
      <c r="E45" s="37">
        <v>2040</v>
      </c>
      <c r="F45" s="27" t="s">
        <v>97</v>
      </c>
      <c r="H45" s="26">
        <f>1-H192</f>
        <v>0</v>
      </c>
      <c r="I45" s="26">
        <f t="shared" ref="I45:AH45" si="36">1-I192</f>
        <v>0</v>
      </c>
      <c r="J45" s="26">
        <f t="shared" si="36"/>
        <v>0</v>
      </c>
      <c r="K45" s="26">
        <f t="shared" si="36"/>
        <v>0</v>
      </c>
      <c r="L45" s="26">
        <f t="shared" si="36"/>
        <v>0</v>
      </c>
      <c r="M45" s="26">
        <f t="shared" si="36"/>
        <v>0</v>
      </c>
      <c r="N45" s="26">
        <f t="shared" si="36"/>
        <v>0</v>
      </c>
      <c r="O45" s="26">
        <f t="shared" si="36"/>
        <v>0</v>
      </c>
      <c r="P45" s="26">
        <f t="shared" si="36"/>
        <v>0</v>
      </c>
      <c r="Q45" s="26">
        <f t="shared" si="36"/>
        <v>0</v>
      </c>
      <c r="R45" s="26">
        <f t="shared" si="36"/>
        <v>0</v>
      </c>
      <c r="S45" s="26">
        <f t="shared" si="36"/>
        <v>0</v>
      </c>
      <c r="T45" s="26">
        <f t="shared" si="36"/>
        <v>0</v>
      </c>
      <c r="U45" s="26">
        <f t="shared" si="36"/>
        <v>0</v>
      </c>
      <c r="V45" s="26">
        <f t="shared" si="36"/>
        <v>0</v>
      </c>
      <c r="W45" s="26">
        <f t="shared" si="36"/>
        <v>0</v>
      </c>
      <c r="X45" s="26">
        <f t="shared" si="36"/>
        <v>0</v>
      </c>
      <c r="Y45" s="26">
        <f t="shared" si="36"/>
        <v>0</v>
      </c>
      <c r="Z45" s="26">
        <f t="shared" si="36"/>
        <v>0</v>
      </c>
      <c r="AA45" s="26">
        <f t="shared" si="36"/>
        <v>0</v>
      </c>
      <c r="AB45" s="26">
        <f t="shared" si="36"/>
        <v>0</v>
      </c>
      <c r="AC45" s="26">
        <f t="shared" si="36"/>
        <v>0</v>
      </c>
      <c r="AD45" s="26">
        <f t="shared" si="36"/>
        <v>0</v>
      </c>
      <c r="AE45" s="26">
        <f t="shared" si="36"/>
        <v>0</v>
      </c>
      <c r="AF45" s="26">
        <f t="shared" si="36"/>
        <v>0</v>
      </c>
      <c r="AG45" s="26">
        <f t="shared" si="36"/>
        <v>0</v>
      </c>
      <c r="AH45" s="26">
        <f t="shared" si="36"/>
        <v>0</v>
      </c>
      <c r="AI45" s="19">
        <v>0</v>
      </c>
    </row>
    <row r="46" spans="2:35" s="27" customFormat="1" x14ac:dyDescent="0.3">
      <c r="C46" s="27" t="s">
        <v>119</v>
      </c>
      <c r="E46" s="37">
        <v>2040</v>
      </c>
      <c r="H46" s="26">
        <f>-H192</f>
        <v>-1</v>
      </c>
      <c r="I46" s="26">
        <f t="shared" ref="I46:AH46" si="37">-I192</f>
        <v>-1</v>
      </c>
      <c r="J46" s="26">
        <f t="shared" si="37"/>
        <v>-1</v>
      </c>
      <c r="K46" s="26">
        <f t="shared" si="37"/>
        <v>-1</v>
      </c>
      <c r="L46" s="26">
        <f t="shared" si="37"/>
        <v>-1</v>
      </c>
      <c r="M46" s="26">
        <f t="shared" si="37"/>
        <v>-1</v>
      </c>
      <c r="N46" s="26">
        <f t="shared" si="37"/>
        <v>-1</v>
      </c>
      <c r="O46" s="26">
        <f t="shared" si="37"/>
        <v>-1</v>
      </c>
      <c r="P46" s="26">
        <f t="shared" si="37"/>
        <v>-1</v>
      </c>
      <c r="Q46" s="26">
        <f t="shared" si="37"/>
        <v>-1</v>
      </c>
      <c r="R46" s="26">
        <f t="shared" si="37"/>
        <v>-1</v>
      </c>
      <c r="S46" s="26">
        <f t="shared" si="37"/>
        <v>-1</v>
      </c>
      <c r="T46" s="26">
        <f t="shared" si="37"/>
        <v>-1</v>
      </c>
      <c r="U46" s="26">
        <f t="shared" si="37"/>
        <v>-1</v>
      </c>
      <c r="V46" s="26">
        <f t="shared" si="37"/>
        <v>-1</v>
      </c>
      <c r="W46" s="26">
        <f t="shared" si="37"/>
        <v>-1</v>
      </c>
      <c r="X46" s="26">
        <f t="shared" si="37"/>
        <v>-1</v>
      </c>
      <c r="Y46" s="26">
        <f t="shared" si="37"/>
        <v>-1</v>
      </c>
      <c r="Z46" s="26">
        <f t="shared" si="37"/>
        <v>-1</v>
      </c>
      <c r="AA46" s="26">
        <f t="shared" si="37"/>
        <v>-1</v>
      </c>
      <c r="AB46" s="26">
        <f t="shared" si="37"/>
        <v>-1</v>
      </c>
      <c r="AC46" s="26">
        <f t="shared" si="37"/>
        <v>-1</v>
      </c>
      <c r="AD46" s="26">
        <f t="shared" si="37"/>
        <v>-1</v>
      </c>
      <c r="AE46" s="26">
        <f t="shared" si="37"/>
        <v>-1</v>
      </c>
      <c r="AF46" s="26">
        <f t="shared" si="37"/>
        <v>-1</v>
      </c>
      <c r="AG46" s="26">
        <f t="shared" si="37"/>
        <v>-1</v>
      </c>
      <c r="AH46" s="26">
        <f t="shared" si="37"/>
        <v>-1</v>
      </c>
      <c r="AI46" s="19"/>
    </row>
    <row r="47" spans="2:35" s="27" customFormat="1" x14ac:dyDescent="0.3">
      <c r="C47" s="27" t="s">
        <v>118</v>
      </c>
      <c r="E47" s="37">
        <v>2045</v>
      </c>
      <c r="F47" s="27" t="s">
        <v>97</v>
      </c>
      <c r="H47" s="26">
        <f>1-H193</f>
        <v>0</v>
      </c>
      <c r="I47" s="26">
        <f t="shared" ref="I47:AH47" si="38">1-I193</f>
        <v>0</v>
      </c>
      <c r="J47" s="26">
        <f t="shared" si="38"/>
        <v>0</v>
      </c>
      <c r="K47" s="26">
        <f t="shared" si="38"/>
        <v>0</v>
      </c>
      <c r="L47" s="26">
        <f t="shared" si="38"/>
        <v>0</v>
      </c>
      <c r="M47" s="26">
        <f t="shared" si="38"/>
        <v>0</v>
      </c>
      <c r="N47" s="26">
        <f t="shared" si="38"/>
        <v>0</v>
      </c>
      <c r="O47" s="26">
        <f t="shared" si="38"/>
        <v>0</v>
      </c>
      <c r="P47" s="26">
        <f t="shared" si="38"/>
        <v>0</v>
      </c>
      <c r="Q47" s="26">
        <f t="shared" si="38"/>
        <v>0</v>
      </c>
      <c r="R47" s="26">
        <f t="shared" si="38"/>
        <v>0</v>
      </c>
      <c r="S47" s="26">
        <f t="shared" si="38"/>
        <v>0</v>
      </c>
      <c r="T47" s="26">
        <f t="shared" si="38"/>
        <v>0</v>
      </c>
      <c r="U47" s="26">
        <f t="shared" si="38"/>
        <v>0</v>
      </c>
      <c r="V47" s="26">
        <f t="shared" si="38"/>
        <v>0</v>
      </c>
      <c r="W47" s="26">
        <f t="shared" si="38"/>
        <v>0</v>
      </c>
      <c r="X47" s="26">
        <f t="shared" si="38"/>
        <v>0</v>
      </c>
      <c r="Y47" s="26">
        <f t="shared" si="38"/>
        <v>0</v>
      </c>
      <c r="Z47" s="26">
        <f t="shared" si="38"/>
        <v>0</v>
      </c>
      <c r="AA47" s="26">
        <f t="shared" si="38"/>
        <v>0</v>
      </c>
      <c r="AB47" s="26">
        <f t="shared" si="38"/>
        <v>0</v>
      </c>
      <c r="AC47" s="26">
        <f t="shared" si="38"/>
        <v>0</v>
      </c>
      <c r="AD47" s="26">
        <f t="shared" si="38"/>
        <v>0</v>
      </c>
      <c r="AE47" s="26">
        <f t="shared" si="38"/>
        <v>0</v>
      </c>
      <c r="AF47" s="26">
        <f t="shared" si="38"/>
        <v>0</v>
      </c>
      <c r="AG47" s="26">
        <f t="shared" si="38"/>
        <v>0</v>
      </c>
      <c r="AH47" s="26">
        <f t="shared" si="38"/>
        <v>0</v>
      </c>
      <c r="AI47" s="19">
        <v>0</v>
      </c>
    </row>
    <row r="48" spans="2:35" s="27" customFormat="1" x14ac:dyDescent="0.3">
      <c r="C48" s="27" t="s">
        <v>119</v>
      </c>
      <c r="E48" s="37">
        <v>2045</v>
      </c>
      <c r="H48" s="26">
        <f>-H193</f>
        <v>-1</v>
      </c>
      <c r="I48" s="26">
        <f t="shared" ref="I48:AH48" si="39">-I193</f>
        <v>-1</v>
      </c>
      <c r="J48" s="26">
        <f t="shared" si="39"/>
        <v>-1</v>
      </c>
      <c r="K48" s="26">
        <f t="shared" si="39"/>
        <v>-1</v>
      </c>
      <c r="L48" s="26">
        <f t="shared" si="39"/>
        <v>-1</v>
      </c>
      <c r="M48" s="26">
        <f t="shared" si="39"/>
        <v>-1</v>
      </c>
      <c r="N48" s="26">
        <f t="shared" si="39"/>
        <v>-1</v>
      </c>
      <c r="O48" s="26">
        <f t="shared" si="39"/>
        <v>-1</v>
      </c>
      <c r="P48" s="26">
        <f t="shared" si="39"/>
        <v>-1</v>
      </c>
      <c r="Q48" s="26">
        <f t="shared" si="39"/>
        <v>-1</v>
      </c>
      <c r="R48" s="26">
        <f t="shared" si="39"/>
        <v>-1</v>
      </c>
      <c r="S48" s="26">
        <f t="shared" si="39"/>
        <v>-1</v>
      </c>
      <c r="T48" s="26">
        <f t="shared" si="39"/>
        <v>-1</v>
      </c>
      <c r="U48" s="26">
        <f t="shared" si="39"/>
        <v>-1</v>
      </c>
      <c r="V48" s="26">
        <f t="shared" si="39"/>
        <v>-1</v>
      </c>
      <c r="W48" s="26">
        <f t="shared" si="39"/>
        <v>-1</v>
      </c>
      <c r="X48" s="26">
        <f t="shared" si="39"/>
        <v>-1</v>
      </c>
      <c r="Y48" s="26">
        <f t="shared" si="39"/>
        <v>-1</v>
      </c>
      <c r="Z48" s="26">
        <f t="shared" si="39"/>
        <v>-1</v>
      </c>
      <c r="AA48" s="26">
        <f t="shared" si="39"/>
        <v>-1</v>
      </c>
      <c r="AB48" s="26">
        <f t="shared" si="39"/>
        <v>-1</v>
      </c>
      <c r="AC48" s="26">
        <f t="shared" si="39"/>
        <v>-1</v>
      </c>
      <c r="AD48" s="26">
        <f t="shared" si="39"/>
        <v>-1</v>
      </c>
      <c r="AE48" s="26">
        <f t="shared" si="39"/>
        <v>-1</v>
      </c>
      <c r="AF48" s="26">
        <f t="shared" si="39"/>
        <v>-1</v>
      </c>
      <c r="AG48" s="26">
        <f t="shared" si="39"/>
        <v>-1</v>
      </c>
      <c r="AH48" s="26">
        <f t="shared" si="39"/>
        <v>-1</v>
      </c>
      <c r="AI48" s="19"/>
    </row>
    <row r="49" spans="2:35" s="27" customFormat="1" x14ac:dyDescent="0.3">
      <c r="C49" s="27" t="s">
        <v>118</v>
      </c>
      <c r="E49" s="37">
        <v>2050</v>
      </c>
      <c r="F49" s="27" t="s">
        <v>97</v>
      </c>
      <c r="H49" s="26">
        <f>1-H194</f>
        <v>0</v>
      </c>
      <c r="I49" s="26">
        <f t="shared" ref="I49:AH49" si="40">1-I194</f>
        <v>0</v>
      </c>
      <c r="J49" s="26">
        <f t="shared" si="40"/>
        <v>0</v>
      </c>
      <c r="K49" s="26">
        <f t="shared" si="40"/>
        <v>0</v>
      </c>
      <c r="L49" s="26">
        <f t="shared" si="40"/>
        <v>0</v>
      </c>
      <c r="M49" s="26">
        <f t="shared" si="40"/>
        <v>0</v>
      </c>
      <c r="N49" s="26">
        <f t="shared" si="40"/>
        <v>0</v>
      </c>
      <c r="O49" s="26">
        <f t="shared" si="40"/>
        <v>0</v>
      </c>
      <c r="P49" s="26">
        <f t="shared" si="40"/>
        <v>0</v>
      </c>
      <c r="Q49" s="26">
        <f t="shared" si="40"/>
        <v>0</v>
      </c>
      <c r="R49" s="26">
        <f t="shared" si="40"/>
        <v>0</v>
      </c>
      <c r="S49" s="26">
        <f t="shared" si="40"/>
        <v>0</v>
      </c>
      <c r="T49" s="26">
        <f t="shared" si="40"/>
        <v>0</v>
      </c>
      <c r="U49" s="26">
        <f t="shared" si="40"/>
        <v>0</v>
      </c>
      <c r="V49" s="26">
        <f t="shared" si="40"/>
        <v>0</v>
      </c>
      <c r="W49" s="26">
        <f t="shared" si="40"/>
        <v>0</v>
      </c>
      <c r="X49" s="26">
        <f t="shared" si="40"/>
        <v>0</v>
      </c>
      <c r="Y49" s="26">
        <f t="shared" si="40"/>
        <v>0</v>
      </c>
      <c r="Z49" s="26">
        <f t="shared" si="40"/>
        <v>0</v>
      </c>
      <c r="AA49" s="26">
        <f t="shared" si="40"/>
        <v>0</v>
      </c>
      <c r="AB49" s="26">
        <f t="shared" si="40"/>
        <v>0</v>
      </c>
      <c r="AC49" s="26">
        <f t="shared" si="40"/>
        <v>0</v>
      </c>
      <c r="AD49" s="26">
        <f t="shared" si="40"/>
        <v>0</v>
      </c>
      <c r="AE49" s="26">
        <f t="shared" si="40"/>
        <v>0</v>
      </c>
      <c r="AF49" s="26">
        <f t="shared" si="40"/>
        <v>0</v>
      </c>
      <c r="AG49" s="26">
        <f t="shared" si="40"/>
        <v>0</v>
      </c>
      <c r="AH49" s="26">
        <f t="shared" si="40"/>
        <v>0</v>
      </c>
      <c r="AI49" s="19">
        <v>0</v>
      </c>
    </row>
    <row r="50" spans="2:35" s="27" customFormat="1" x14ac:dyDescent="0.3">
      <c r="C50" s="27" t="s">
        <v>119</v>
      </c>
      <c r="E50" s="37">
        <v>2050</v>
      </c>
      <c r="H50" s="26">
        <f>-H194</f>
        <v>-1</v>
      </c>
      <c r="I50" s="26">
        <f t="shared" ref="I50:AH50" si="41">-I194</f>
        <v>-1</v>
      </c>
      <c r="J50" s="26">
        <f t="shared" si="41"/>
        <v>-1</v>
      </c>
      <c r="K50" s="26">
        <f t="shared" si="41"/>
        <v>-1</v>
      </c>
      <c r="L50" s="26">
        <f t="shared" si="41"/>
        <v>-1</v>
      </c>
      <c r="M50" s="26">
        <f t="shared" si="41"/>
        <v>-1</v>
      </c>
      <c r="N50" s="26">
        <f t="shared" si="41"/>
        <v>-1</v>
      </c>
      <c r="O50" s="26">
        <f t="shared" si="41"/>
        <v>-1</v>
      </c>
      <c r="P50" s="26">
        <f t="shared" si="41"/>
        <v>-1</v>
      </c>
      <c r="Q50" s="26">
        <f t="shared" si="41"/>
        <v>-1</v>
      </c>
      <c r="R50" s="26">
        <f t="shared" si="41"/>
        <v>-1</v>
      </c>
      <c r="S50" s="26">
        <f t="shared" si="41"/>
        <v>-1</v>
      </c>
      <c r="T50" s="26">
        <f t="shared" si="41"/>
        <v>-1</v>
      </c>
      <c r="U50" s="26">
        <f t="shared" si="41"/>
        <v>-1</v>
      </c>
      <c r="V50" s="26">
        <f t="shared" si="41"/>
        <v>-1</v>
      </c>
      <c r="W50" s="26">
        <f t="shared" si="41"/>
        <v>-1</v>
      </c>
      <c r="X50" s="26">
        <f t="shared" si="41"/>
        <v>-1</v>
      </c>
      <c r="Y50" s="26">
        <f t="shared" si="41"/>
        <v>-1</v>
      </c>
      <c r="Z50" s="26">
        <f t="shared" si="41"/>
        <v>-1</v>
      </c>
      <c r="AA50" s="26">
        <f t="shared" si="41"/>
        <v>-1</v>
      </c>
      <c r="AB50" s="26">
        <f t="shared" si="41"/>
        <v>-1</v>
      </c>
      <c r="AC50" s="26">
        <f t="shared" si="41"/>
        <v>-1</v>
      </c>
      <c r="AD50" s="26">
        <f t="shared" si="41"/>
        <v>-1</v>
      </c>
      <c r="AE50" s="26">
        <f t="shared" si="41"/>
        <v>-1</v>
      </c>
      <c r="AF50" s="26">
        <f t="shared" si="41"/>
        <v>-1</v>
      </c>
      <c r="AG50" s="26">
        <f t="shared" si="41"/>
        <v>-1</v>
      </c>
      <c r="AH50" s="26">
        <f t="shared" si="41"/>
        <v>-1</v>
      </c>
      <c r="AI50" s="19"/>
    </row>
    <row r="51" spans="2:35" s="27" customFormat="1" x14ac:dyDescent="0.3">
      <c r="B51" s="33"/>
      <c r="C51" s="33"/>
      <c r="D51" s="33"/>
      <c r="E51" s="38">
        <v>0</v>
      </c>
      <c r="F51" s="33"/>
      <c r="G51" s="33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>
        <v>5</v>
      </c>
    </row>
    <row r="52" spans="2:35" s="27" customFormat="1" x14ac:dyDescent="0.3">
      <c r="B52" s="39" t="s">
        <v>120</v>
      </c>
      <c r="C52" s="27" t="s">
        <v>123</v>
      </c>
      <c r="D52" s="39"/>
      <c r="E52" s="37">
        <v>2020</v>
      </c>
      <c r="F52" s="27" t="s">
        <v>97</v>
      </c>
      <c r="G52" s="27" t="s">
        <v>121</v>
      </c>
      <c r="H52" s="41">
        <f>1-H200</f>
        <v>1</v>
      </c>
      <c r="I52" s="41">
        <f t="shared" ref="I52:AH52" si="42">1-I200</f>
        <v>1</v>
      </c>
      <c r="J52" s="41">
        <f t="shared" si="42"/>
        <v>1</v>
      </c>
      <c r="K52" s="41">
        <f t="shared" si="42"/>
        <v>1</v>
      </c>
      <c r="L52" s="41">
        <f t="shared" si="42"/>
        <v>1</v>
      </c>
      <c r="M52" s="41">
        <f t="shared" si="42"/>
        <v>1</v>
      </c>
      <c r="N52" s="41">
        <f t="shared" si="42"/>
        <v>1</v>
      </c>
      <c r="O52" s="41">
        <f t="shared" si="42"/>
        <v>1</v>
      </c>
      <c r="P52" s="41">
        <f t="shared" si="42"/>
        <v>1</v>
      </c>
      <c r="Q52" s="41">
        <f t="shared" si="42"/>
        <v>1</v>
      </c>
      <c r="R52" s="41">
        <f t="shared" si="42"/>
        <v>1</v>
      </c>
      <c r="S52" s="41">
        <f t="shared" si="42"/>
        <v>1</v>
      </c>
      <c r="T52" s="41">
        <f t="shared" si="42"/>
        <v>1</v>
      </c>
      <c r="U52" s="41">
        <f t="shared" si="42"/>
        <v>1</v>
      </c>
      <c r="V52" s="41">
        <f t="shared" si="42"/>
        <v>1</v>
      </c>
      <c r="W52" s="41">
        <f t="shared" si="42"/>
        <v>1</v>
      </c>
      <c r="X52" s="41">
        <f t="shared" si="42"/>
        <v>1</v>
      </c>
      <c r="Y52" s="41">
        <f t="shared" si="42"/>
        <v>1</v>
      </c>
      <c r="Z52" s="41">
        <f t="shared" si="42"/>
        <v>1</v>
      </c>
      <c r="AA52" s="41">
        <f t="shared" si="42"/>
        <v>1</v>
      </c>
      <c r="AB52" s="41">
        <f t="shared" si="42"/>
        <v>1</v>
      </c>
      <c r="AC52" s="41">
        <f t="shared" si="42"/>
        <v>1</v>
      </c>
      <c r="AD52" s="41">
        <f t="shared" si="42"/>
        <v>1</v>
      </c>
      <c r="AE52" s="41">
        <f t="shared" si="42"/>
        <v>1</v>
      </c>
      <c r="AF52" s="41">
        <f t="shared" si="42"/>
        <v>1</v>
      </c>
      <c r="AG52" s="41">
        <f t="shared" si="42"/>
        <v>1</v>
      </c>
      <c r="AH52" s="41">
        <f t="shared" si="42"/>
        <v>1</v>
      </c>
      <c r="AI52" s="19">
        <v>0</v>
      </c>
    </row>
    <row r="53" spans="2:35" s="27" customFormat="1" x14ac:dyDescent="0.3">
      <c r="B53" s="39"/>
      <c r="C53" s="27" t="s">
        <v>124</v>
      </c>
      <c r="D53" s="39"/>
      <c r="E53" s="37">
        <v>2020</v>
      </c>
      <c r="G53" s="39"/>
      <c r="H53" s="41">
        <f>-H200</f>
        <v>0</v>
      </c>
      <c r="I53" s="41">
        <f t="shared" ref="I53:AH53" si="43">-I200</f>
        <v>0</v>
      </c>
      <c r="J53" s="41">
        <f t="shared" si="43"/>
        <v>0</v>
      </c>
      <c r="K53" s="41">
        <f t="shared" si="43"/>
        <v>0</v>
      </c>
      <c r="L53" s="41">
        <f t="shared" si="43"/>
        <v>0</v>
      </c>
      <c r="M53" s="41">
        <f t="shared" si="43"/>
        <v>0</v>
      </c>
      <c r="N53" s="41">
        <f t="shared" si="43"/>
        <v>0</v>
      </c>
      <c r="O53" s="41">
        <f t="shared" si="43"/>
        <v>0</v>
      </c>
      <c r="P53" s="41">
        <f t="shared" si="43"/>
        <v>0</v>
      </c>
      <c r="Q53" s="41">
        <f t="shared" si="43"/>
        <v>0</v>
      </c>
      <c r="R53" s="41">
        <f t="shared" si="43"/>
        <v>0</v>
      </c>
      <c r="S53" s="41">
        <f t="shared" si="43"/>
        <v>0</v>
      </c>
      <c r="T53" s="41">
        <f t="shared" si="43"/>
        <v>0</v>
      </c>
      <c r="U53" s="41">
        <f t="shared" si="43"/>
        <v>0</v>
      </c>
      <c r="V53" s="41">
        <f t="shared" si="43"/>
        <v>0</v>
      </c>
      <c r="W53" s="41">
        <f t="shared" si="43"/>
        <v>0</v>
      </c>
      <c r="X53" s="41">
        <f t="shared" si="43"/>
        <v>0</v>
      </c>
      <c r="Y53" s="41">
        <f t="shared" si="43"/>
        <v>0</v>
      </c>
      <c r="Z53" s="41">
        <f t="shared" si="43"/>
        <v>0</v>
      </c>
      <c r="AA53" s="41">
        <f t="shared" si="43"/>
        <v>0</v>
      </c>
      <c r="AB53" s="41">
        <f t="shared" si="43"/>
        <v>0</v>
      </c>
      <c r="AC53" s="41">
        <f t="shared" si="43"/>
        <v>0</v>
      </c>
      <c r="AD53" s="41">
        <f t="shared" si="43"/>
        <v>0</v>
      </c>
      <c r="AE53" s="41">
        <f t="shared" si="43"/>
        <v>0</v>
      </c>
      <c r="AF53" s="41">
        <f t="shared" si="43"/>
        <v>0</v>
      </c>
      <c r="AG53" s="41">
        <f t="shared" si="43"/>
        <v>0</v>
      </c>
      <c r="AH53" s="41">
        <f t="shared" si="43"/>
        <v>0</v>
      </c>
      <c r="AI53" s="19"/>
    </row>
    <row r="54" spans="2:35" s="27" customFormat="1" x14ac:dyDescent="0.3">
      <c r="B54" s="39"/>
      <c r="C54" s="27" t="s">
        <v>123</v>
      </c>
      <c r="D54" s="39"/>
      <c r="E54" s="37">
        <v>2025</v>
      </c>
      <c r="F54" s="27" t="s">
        <v>97</v>
      </c>
      <c r="G54" s="39"/>
      <c r="H54" s="41">
        <f>1-H201</f>
        <v>1</v>
      </c>
      <c r="I54" s="41">
        <f t="shared" ref="I54:AH54" si="44">1-I201</f>
        <v>1</v>
      </c>
      <c r="J54" s="41">
        <f t="shared" si="44"/>
        <v>1</v>
      </c>
      <c r="K54" s="41">
        <f t="shared" si="44"/>
        <v>1</v>
      </c>
      <c r="L54" s="41">
        <f t="shared" si="44"/>
        <v>1</v>
      </c>
      <c r="M54" s="41">
        <f t="shared" si="44"/>
        <v>1</v>
      </c>
      <c r="N54" s="41">
        <f t="shared" si="44"/>
        <v>1</v>
      </c>
      <c r="O54" s="41">
        <f t="shared" si="44"/>
        <v>1</v>
      </c>
      <c r="P54" s="41">
        <f t="shared" si="44"/>
        <v>1</v>
      </c>
      <c r="Q54" s="41">
        <f t="shared" si="44"/>
        <v>1</v>
      </c>
      <c r="R54" s="41">
        <f t="shared" si="44"/>
        <v>1</v>
      </c>
      <c r="S54" s="41">
        <f t="shared" si="44"/>
        <v>1</v>
      </c>
      <c r="T54" s="41">
        <f t="shared" si="44"/>
        <v>1</v>
      </c>
      <c r="U54" s="41">
        <f t="shared" si="44"/>
        <v>1</v>
      </c>
      <c r="V54" s="41">
        <f t="shared" si="44"/>
        <v>1</v>
      </c>
      <c r="W54" s="41">
        <f t="shared" si="44"/>
        <v>1</v>
      </c>
      <c r="X54" s="41">
        <f t="shared" si="44"/>
        <v>1</v>
      </c>
      <c r="Y54" s="41">
        <f t="shared" si="44"/>
        <v>1</v>
      </c>
      <c r="Z54" s="41">
        <f t="shared" si="44"/>
        <v>1</v>
      </c>
      <c r="AA54" s="41">
        <f t="shared" si="44"/>
        <v>1</v>
      </c>
      <c r="AB54" s="41">
        <f t="shared" si="44"/>
        <v>1</v>
      </c>
      <c r="AC54" s="41">
        <f t="shared" si="44"/>
        <v>1</v>
      </c>
      <c r="AD54" s="41">
        <f t="shared" si="44"/>
        <v>1</v>
      </c>
      <c r="AE54" s="41">
        <f t="shared" si="44"/>
        <v>1</v>
      </c>
      <c r="AF54" s="41">
        <f t="shared" si="44"/>
        <v>1</v>
      </c>
      <c r="AG54" s="41">
        <f t="shared" si="44"/>
        <v>1</v>
      </c>
      <c r="AH54" s="41">
        <f t="shared" si="44"/>
        <v>1</v>
      </c>
      <c r="AI54" s="19">
        <v>0</v>
      </c>
    </row>
    <row r="55" spans="2:35" s="27" customFormat="1" x14ac:dyDescent="0.3">
      <c r="B55" s="39"/>
      <c r="C55" s="27" t="s">
        <v>124</v>
      </c>
      <c r="D55" s="39"/>
      <c r="E55" s="37">
        <v>2025</v>
      </c>
      <c r="G55" s="39"/>
      <c r="H55" s="41">
        <f>-H201</f>
        <v>0</v>
      </c>
      <c r="I55" s="41">
        <f t="shared" ref="I55:AH55" si="45">-I201</f>
        <v>0</v>
      </c>
      <c r="J55" s="41">
        <f t="shared" si="45"/>
        <v>0</v>
      </c>
      <c r="K55" s="41">
        <f t="shared" si="45"/>
        <v>0</v>
      </c>
      <c r="L55" s="41">
        <f t="shared" si="45"/>
        <v>0</v>
      </c>
      <c r="M55" s="41">
        <f t="shared" si="45"/>
        <v>0</v>
      </c>
      <c r="N55" s="41">
        <f t="shared" si="45"/>
        <v>0</v>
      </c>
      <c r="O55" s="41">
        <f t="shared" si="45"/>
        <v>0</v>
      </c>
      <c r="P55" s="41">
        <f t="shared" si="45"/>
        <v>0</v>
      </c>
      <c r="Q55" s="41">
        <f t="shared" si="45"/>
        <v>0</v>
      </c>
      <c r="R55" s="41">
        <f t="shared" si="45"/>
        <v>0</v>
      </c>
      <c r="S55" s="41">
        <f t="shared" si="45"/>
        <v>0</v>
      </c>
      <c r="T55" s="41">
        <f t="shared" si="45"/>
        <v>0</v>
      </c>
      <c r="U55" s="41">
        <f t="shared" si="45"/>
        <v>0</v>
      </c>
      <c r="V55" s="41">
        <f t="shared" si="45"/>
        <v>0</v>
      </c>
      <c r="W55" s="41">
        <f t="shared" si="45"/>
        <v>0</v>
      </c>
      <c r="X55" s="41">
        <f t="shared" si="45"/>
        <v>0</v>
      </c>
      <c r="Y55" s="41">
        <f t="shared" si="45"/>
        <v>0</v>
      </c>
      <c r="Z55" s="41">
        <f t="shared" si="45"/>
        <v>0</v>
      </c>
      <c r="AA55" s="41">
        <f t="shared" si="45"/>
        <v>0</v>
      </c>
      <c r="AB55" s="41">
        <f t="shared" si="45"/>
        <v>0</v>
      </c>
      <c r="AC55" s="41">
        <f t="shared" si="45"/>
        <v>0</v>
      </c>
      <c r="AD55" s="41">
        <f t="shared" si="45"/>
        <v>0</v>
      </c>
      <c r="AE55" s="41">
        <f t="shared" si="45"/>
        <v>0</v>
      </c>
      <c r="AF55" s="41">
        <f t="shared" si="45"/>
        <v>0</v>
      </c>
      <c r="AG55" s="41">
        <f t="shared" si="45"/>
        <v>0</v>
      </c>
      <c r="AH55" s="41">
        <f t="shared" si="45"/>
        <v>0</v>
      </c>
      <c r="AI55" s="19"/>
    </row>
    <row r="56" spans="2:35" s="27" customFormat="1" x14ac:dyDescent="0.3">
      <c r="B56" s="39"/>
      <c r="C56" s="27" t="s">
        <v>123</v>
      </c>
      <c r="D56" s="39"/>
      <c r="E56" s="37">
        <v>2030</v>
      </c>
      <c r="F56" s="27" t="s">
        <v>97</v>
      </c>
      <c r="G56" s="39"/>
      <c r="H56" s="41">
        <f>1-H202</f>
        <v>0.99</v>
      </c>
      <c r="I56" s="41">
        <f t="shared" ref="I56:AH56" si="46">1-I202</f>
        <v>0.99</v>
      </c>
      <c r="J56" s="41">
        <f t="shared" si="46"/>
        <v>0.99</v>
      </c>
      <c r="K56" s="41">
        <f t="shared" si="46"/>
        <v>0.99</v>
      </c>
      <c r="L56" s="41">
        <f t="shared" si="46"/>
        <v>0.99</v>
      </c>
      <c r="M56" s="41">
        <f t="shared" si="46"/>
        <v>0.99</v>
      </c>
      <c r="N56" s="41">
        <f t="shared" si="46"/>
        <v>0.99</v>
      </c>
      <c r="O56" s="41">
        <f t="shared" si="46"/>
        <v>0.99</v>
      </c>
      <c r="P56" s="41">
        <f t="shared" si="46"/>
        <v>0.99</v>
      </c>
      <c r="Q56" s="41">
        <f t="shared" si="46"/>
        <v>0.99</v>
      </c>
      <c r="R56" s="41">
        <f t="shared" si="46"/>
        <v>0.99</v>
      </c>
      <c r="S56" s="41">
        <f t="shared" si="46"/>
        <v>0.99</v>
      </c>
      <c r="T56" s="41">
        <f t="shared" si="46"/>
        <v>0.99</v>
      </c>
      <c r="U56" s="41">
        <f t="shared" si="46"/>
        <v>0.99</v>
      </c>
      <c r="V56" s="41">
        <f t="shared" si="46"/>
        <v>0.99</v>
      </c>
      <c r="W56" s="41">
        <f t="shared" si="46"/>
        <v>0.99</v>
      </c>
      <c r="X56" s="41">
        <f t="shared" si="46"/>
        <v>0.99</v>
      </c>
      <c r="Y56" s="41">
        <f t="shared" si="46"/>
        <v>0.99</v>
      </c>
      <c r="Z56" s="41">
        <f t="shared" si="46"/>
        <v>0.99</v>
      </c>
      <c r="AA56" s="41">
        <f t="shared" si="46"/>
        <v>0.99</v>
      </c>
      <c r="AB56" s="41">
        <f t="shared" si="46"/>
        <v>0.99</v>
      </c>
      <c r="AC56" s="41">
        <f t="shared" si="46"/>
        <v>0.99</v>
      </c>
      <c r="AD56" s="41">
        <f t="shared" si="46"/>
        <v>0.99</v>
      </c>
      <c r="AE56" s="41">
        <f t="shared" si="46"/>
        <v>0.99</v>
      </c>
      <c r="AF56" s="41">
        <f t="shared" si="46"/>
        <v>0.99</v>
      </c>
      <c r="AG56" s="41">
        <f t="shared" si="46"/>
        <v>0.99</v>
      </c>
      <c r="AH56" s="41">
        <f t="shared" si="46"/>
        <v>0.99</v>
      </c>
      <c r="AI56" s="19">
        <v>0</v>
      </c>
    </row>
    <row r="57" spans="2:35" s="27" customFormat="1" x14ac:dyDescent="0.3">
      <c r="B57" s="39"/>
      <c r="C57" s="27" t="s">
        <v>124</v>
      </c>
      <c r="D57" s="39"/>
      <c r="E57" s="37">
        <v>2030</v>
      </c>
      <c r="G57" s="39"/>
      <c r="H57" s="41">
        <f>-H202</f>
        <v>-0.01</v>
      </c>
      <c r="I57" s="41">
        <f t="shared" ref="I57:AH57" si="47">-I202</f>
        <v>-0.01</v>
      </c>
      <c r="J57" s="41">
        <f t="shared" si="47"/>
        <v>-0.01</v>
      </c>
      <c r="K57" s="41">
        <f t="shared" si="47"/>
        <v>-0.01</v>
      </c>
      <c r="L57" s="41">
        <f t="shared" si="47"/>
        <v>-0.01</v>
      </c>
      <c r="M57" s="41">
        <f t="shared" si="47"/>
        <v>-0.01</v>
      </c>
      <c r="N57" s="41">
        <f t="shared" si="47"/>
        <v>-0.01</v>
      </c>
      <c r="O57" s="41">
        <f t="shared" si="47"/>
        <v>-0.01</v>
      </c>
      <c r="P57" s="41">
        <f t="shared" si="47"/>
        <v>-0.01</v>
      </c>
      <c r="Q57" s="41">
        <f t="shared" si="47"/>
        <v>-0.01</v>
      </c>
      <c r="R57" s="41">
        <f t="shared" si="47"/>
        <v>-0.01</v>
      </c>
      <c r="S57" s="41">
        <f t="shared" si="47"/>
        <v>-0.01</v>
      </c>
      <c r="T57" s="41">
        <f t="shared" si="47"/>
        <v>-0.01</v>
      </c>
      <c r="U57" s="41">
        <f t="shared" si="47"/>
        <v>-0.01</v>
      </c>
      <c r="V57" s="41">
        <f t="shared" si="47"/>
        <v>-0.01</v>
      </c>
      <c r="W57" s="41">
        <f t="shared" si="47"/>
        <v>-0.01</v>
      </c>
      <c r="X57" s="41">
        <f t="shared" si="47"/>
        <v>-0.01</v>
      </c>
      <c r="Y57" s="41">
        <f t="shared" si="47"/>
        <v>-0.01</v>
      </c>
      <c r="Z57" s="41">
        <f t="shared" si="47"/>
        <v>-0.01</v>
      </c>
      <c r="AA57" s="41">
        <f t="shared" si="47"/>
        <v>-0.01</v>
      </c>
      <c r="AB57" s="41">
        <f t="shared" si="47"/>
        <v>-0.01</v>
      </c>
      <c r="AC57" s="41">
        <f t="shared" si="47"/>
        <v>-0.01</v>
      </c>
      <c r="AD57" s="41">
        <f t="shared" si="47"/>
        <v>-0.01</v>
      </c>
      <c r="AE57" s="41">
        <f t="shared" si="47"/>
        <v>-0.01</v>
      </c>
      <c r="AF57" s="41">
        <f t="shared" si="47"/>
        <v>-0.01</v>
      </c>
      <c r="AG57" s="41">
        <f t="shared" si="47"/>
        <v>-0.01</v>
      </c>
      <c r="AH57" s="41">
        <f t="shared" si="47"/>
        <v>-0.01</v>
      </c>
      <c r="AI57" s="19"/>
    </row>
    <row r="58" spans="2:35" s="27" customFormat="1" x14ac:dyDescent="0.3">
      <c r="B58" s="39"/>
      <c r="C58" s="27" t="s">
        <v>123</v>
      </c>
      <c r="D58" s="39"/>
      <c r="E58" s="37">
        <v>2035</v>
      </c>
      <c r="F58" s="27" t="s">
        <v>97</v>
      </c>
      <c r="G58" s="39"/>
      <c r="H58" s="41">
        <f>1-H203</f>
        <v>0.95</v>
      </c>
      <c r="I58" s="41">
        <f t="shared" ref="I58:AH58" si="48">1-I203</f>
        <v>0.95</v>
      </c>
      <c r="J58" s="41">
        <f t="shared" si="48"/>
        <v>0.95</v>
      </c>
      <c r="K58" s="41">
        <f t="shared" si="48"/>
        <v>0.95</v>
      </c>
      <c r="L58" s="41">
        <f t="shared" si="48"/>
        <v>0.95</v>
      </c>
      <c r="M58" s="41">
        <f t="shared" si="48"/>
        <v>0.95</v>
      </c>
      <c r="N58" s="41">
        <f t="shared" si="48"/>
        <v>0.95</v>
      </c>
      <c r="O58" s="41">
        <f t="shared" si="48"/>
        <v>0.95</v>
      </c>
      <c r="P58" s="41">
        <f t="shared" si="48"/>
        <v>0.95</v>
      </c>
      <c r="Q58" s="41">
        <f t="shared" si="48"/>
        <v>0.95</v>
      </c>
      <c r="R58" s="41">
        <f t="shared" si="48"/>
        <v>0.95</v>
      </c>
      <c r="S58" s="41">
        <f t="shared" si="48"/>
        <v>0.95</v>
      </c>
      <c r="T58" s="41">
        <f t="shared" si="48"/>
        <v>0.95</v>
      </c>
      <c r="U58" s="41">
        <f t="shared" si="48"/>
        <v>0.95</v>
      </c>
      <c r="V58" s="41">
        <f t="shared" si="48"/>
        <v>0.95</v>
      </c>
      <c r="W58" s="41">
        <f t="shared" si="48"/>
        <v>0.95</v>
      </c>
      <c r="X58" s="41">
        <f t="shared" si="48"/>
        <v>0.95</v>
      </c>
      <c r="Y58" s="41">
        <f t="shared" si="48"/>
        <v>0.95</v>
      </c>
      <c r="Z58" s="41">
        <f t="shared" si="48"/>
        <v>0.95</v>
      </c>
      <c r="AA58" s="41">
        <f t="shared" si="48"/>
        <v>0.95</v>
      </c>
      <c r="AB58" s="41">
        <f t="shared" si="48"/>
        <v>0.95</v>
      </c>
      <c r="AC58" s="41">
        <f t="shared" si="48"/>
        <v>0.95</v>
      </c>
      <c r="AD58" s="41">
        <f t="shared" si="48"/>
        <v>0.95</v>
      </c>
      <c r="AE58" s="41">
        <f t="shared" si="48"/>
        <v>0.95</v>
      </c>
      <c r="AF58" s="41">
        <f t="shared" si="48"/>
        <v>0.95</v>
      </c>
      <c r="AG58" s="41">
        <f t="shared" si="48"/>
        <v>0.95</v>
      </c>
      <c r="AH58" s="41">
        <f t="shared" si="48"/>
        <v>0.95</v>
      </c>
      <c r="AI58" s="19">
        <v>0</v>
      </c>
    </row>
    <row r="59" spans="2:35" s="27" customFormat="1" x14ac:dyDescent="0.3">
      <c r="B59" s="39"/>
      <c r="C59" s="27" t="s">
        <v>124</v>
      </c>
      <c r="D59" s="39"/>
      <c r="E59" s="37">
        <v>2035</v>
      </c>
      <c r="G59" s="39"/>
      <c r="H59" s="41">
        <f>-H203</f>
        <v>-0.05</v>
      </c>
      <c r="I59" s="41">
        <f t="shared" ref="I59:AH59" si="49">-I203</f>
        <v>-0.05</v>
      </c>
      <c r="J59" s="41">
        <f t="shared" si="49"/>
        <v>-0.05</v>
      </c>
      <c r="K59" s="41">
        <f t="shared" si="49"/>
        <v>-0.05</v>
      </c>
      <c r="L59" s="41">
        <f t="shared" si="49"/>
        <v>-0.05</v>
      </c>
      <c r="M59" s="41">
        <f t="shared" si="49"/>
        <v>-0.05</v>
      </c>
      <c r="N59" s="41">
        <f t="shared" si="49"/>
        <v>-0.05</v>
      </c>
      <c r="O59" s="41">
        <f t="shared" si="49"/>
        <v>-0.05</v>
      </c>
      <c r="P59" s="41">
        <f t="shared" si="49"/>
        <v>-0.05</v>
      </c>
      <c r="Q59" s="41">
        <f t="shared" si="49"/>
        <v>-0.05</v>
      </c>
      <c r="R59" s="41">
        <f t="shared" si="49"/>
        <v>-0.05</v>
      </c>
      <c r="S59" s="41">
        <f t="shared" si="49"/>
        <v>-0.05</v>
      </c>
      <c r="T59" s="41">
        <f t="shared" si="49"/>
        <v>-0.05</v>
      </c>
      <c r="U59" s="41">
        <f t="shared" si="49"/>
        <v>-0.05</v>
      </c>
      <c r="V59" s="41">
        <f t="shared" si="49"/>
        <v>-0.05</v>
      </c>
      <c r="W59" s="41">
        <f t="shared" si="49"/>
        <v>-0.05</v>
      </c>
      <c r="X59" s="41">
        <f t="shared" si="49"/>
        <v>-0.05</v>
      </c>
      <c r="Y59" s="41">
        <f t="shared" si="49"/>
        <v>-0.05</v>
      </c>
      <c r="Z59" s="41">
        <f t="shared" si="49"/>
        <v>-0.05</v>
      </c>
      <c r="AA59" s="41">
        <f t="shared" si="49"/>
        <v>-0.05</v>
      </c>
      <c r="AB59" s="41">
        <f t="shared" si="49"/>
        <v>-0.05</v>
      </c>
      <c r="AC59" s="41">
        <f t="shared" si="49"/>
        <v>-0.05</v>
      </c>
      <c r="AD59" s="41">
        <f t="shared" si="49"/>
        <v>-0.05</v>
      </c>
      <c r="AE59" s="41">
        <f t="shared" si="49"/>
        <v>-0.05</v>
      </c>
      <c r="AF59" s="41">
        <f t="shared" si="49"/>
        <v>-0.05</v>
      </c>
      <c r="AG59" s="41">
        <f t="shared" si="49"/>
        <v>-0.05</v>
      </c>
      <c r="AH59" s="41">
        <f t="shared" si="49"/>
        <v>-0.05</v>
      </c>
      <c r="AI59" s="19"/>
    </row>
    <row r="60" spans="2:35" s="27" customFormat="1" x14ac:dyDescent="0.3">
      <c r="B60" s="39"/>
      <c r="C60" s="27" t="s">
        <v>123</v>
      </c>
      <c r="D60" s="39"/>
      <c r="E60" s="37">
        <v>2040</v>
      </c>
      <c r="F60" s="27" t="s">
        <v>97</v>
      </c>
      <c r="G60" s="39"/>
      <c r="H60" s="41">
        <f>1-H204</f>
        <v>0.9</v>
      </c>
      <c r="I60" s="41">
        <f t="shared" ref="I60:AH60" si="50">1-I204</f>
        <v>0.9</v>
      </c>
      <c r="J60" s="41">
        <f t="shared" si="50"/>
        <v>0.9</v>
      </c>
      <c r="K60" s="41">
        <f t="shared" si="50"/>
        <v>0.9</v>
      </c>
      <c r="L60" s="41">
        <f t="shared" si="50"/>
        <v>0.9</v>
      </c>
      <c r="M60" s="41">
        <f t="shared" si="50"/>
        <v>0.9</v>
      </c>
      <c r="N60" s="41">
        <f t="shared" si="50"/>
        <v>0.9</v>
      </c>
      <c r="O60" s="41">
        <f t="shared" si="50"/>
        <v>0.9</v>
      </c>
      <c r="P60" s="41">
        <f t="shared" si="50"/>
        <v>0.9</v>
      </c>
      <c r="Q60" s="41">
        <f t="shared" si="50"/>
        <v>0.9</v>
      </c>
      <c r="R60" s="41">
        <f t="shared" si="50"/>
        <v>0.9</v>
      </c>
      <c r="S60" s="41">
        <f t="shared" si="50"/>
        <v>0.9</v>
      </c>
      <c r="T60" s="41">
        <f t="shared" si="50"/>
        <v>0.9</v>
      </c>
      <c r="U60" s="41">
        <f t="shared" si="50"/>
        <v>0.9</v>
      </c>
      <c r="V60" s="41">
        <f t="shared" si="50"/>
        <v>0.9</v>
      </c>
      <c r="W60" s="41">
        <f t="shared" si="50"/>
        <v>0.9</v>
      </c>
      <c r="X60" s="41">
        <f t="shared" si="50"/>
        <v>0.9</v>
      </c>
      <c r="Y60" s="41">
        <f t="shared" si="50"/>
        <v>0.9</v>
      </c>
      <c r="Z60" s="41">
        <f t="shared" si="50"/>
        <v>0.9</v>
      </c>
      <c r="AA60" s="41">
        <f t="shared" si="50"/>
        <v>0.9</v>
      </c>
      <c r="AB60" s="41">
        <f t="shared" si="50"/>
        <v>0.9</v>
      </c>
      <c r="AC60" s="41">
        <f t="shared" si="50"/>
        <v>0.9</v>
      </c>
      <c r="AD60" s="41">
        <f t="shared" si="50"/>
        <v>0.9</v>
      </c>
      <c r="AE60" s="41">
        <f t="shared" si="50"/>
        <v>0.9</v>
      </c>
      <c r="AF60" s="41">
        <f t="shared" si="50"/>
        <v>0.9</v>
      </c>
      <c r="AG60" s="41">
        <f t="shared" si="50"/>
        <v>0.9</v>
      </c>
      <c r="AH60" s="41">
        <f t="shared" si="50"/>
        <v>0.9</v>
      </c>
      <c r="AI60" s="19">
        <v>0</v>
      </c>
    </row>
    <row r="61" spans="2:35" s="27" customFormat="1" x14ac:dyDescent="0.3">
      <c r="B61" s="39"/>
      <c r="C61" s="27" t="s">
        <v>124</v>
      </c>
      <c r="D61" s="39"/>
      <c r="E61" s="37">
        <v>2040</v>
      </c>
      <c r="G61" s="39"/>
      <c r="H61" s="41">
        <f>-H204</f>
        <v>-0.1</v>
      </c>
      <c r="I61" s="41">
        <f t="shared" ref="I61:AH61" si="51">-I204</f>
        <v>-0.1</v>
      </c>
      <c r="J61" s="41">
        <f t="shared" si="51"/>
        <v>-0.1</v>
      </c>
      <c r="K61" s="41">
        <f t="shared" si="51"/>
        <v>-0.1</v>
      </c>
      <c r="L61" s="41">
        <f t="shared" si="51"/>
        <v>-0.1</v>
      </c>
      <c r="M61" s="41">
        <f t="shared" si="51"/>
        <v>-0.1</v>
      </c>
      <c r="N61" s="41">
        <f t="shared" si="51"/>
        <v>-0.1</v>
      </c>
      <c r="O61" s="41">
        <f t="shared" si="51"/>
        <v>-0.1</v>
      </c>
      <c r="P61" s="41">
        <f t="shared" si="51"/>
        <v>-0.1</v>
      </c>
      <c r="Q61" s="41">
        <f t="shared" si="51"/>
        <v>-0.1</v>
      </c>
      <c r="R61" s="41">
        <f t="shared" si="51"/>
        <v>-0.1</v>
      </c>
      <c r="S61" s="41">
        <f t="shared" si="51"/>
        <v>-0.1</v>
      </c>
      <c r="T61" s="41">
        <f t="shared" si="51"/>
        <v>-0.1</v>
      </c>
      <c r="U61" s="41">
        <f t="shared" si="51"/>
        <v>-0.1</v>
      </c>
      <c r="V61" s="41">
        <f t="shared" si="51"/>
        <v>-0.1</v>
      </c>
      <c r="W61" s="41">
        <f t="shared" si="51"/>
        <v>-0.1</v>
      </c>
      <c r="X61" s="41">
        <f t="shared" si="51"/>
        <v>-0.1</v>
      </c>
      <c r="Y61" s="41">
        <f t="shared" si="51"/>
        <v>-0.1</v>
      </c>
      <c r="Z61" s="41">
        <f t="shared" si="51"/>
        <v>-0.1</v>
      </c>
      <c r="AA61" s="41">
        <f t="shared" si="51"/>
        <v>-0.1</v>
      </c>
      <c r="AB61" s="41">
        <f t="shared" si="51"/>
        <v>-0.1</v>
      </c>
      <c r="AC61" s="41">
        <f t="shared" si="51"/>
        <v>-0.1</v>
      </c>
      <c r="AD61" s="41">
        <f t="shared" si="51"/>
        <v>-0.1</v>
      </c>
      <c r="AE61" s="41">
        <f t="shared" si="51"/>
        <v>-0.1</v>
      </c>
      <c r="AF61" s="41">
        <f t="shared" si="51"/>
        <v>-0.1</v>
      </c>
      <c r="AG61" s="41">
        <f t="shared" si="51"/>
        <v>-0.1</v>
      </c>
      <c r="AH61" s="41">
        <f t="shared" si="51"/>
        <v>-0.1</v>
      </c>
      <c r="AI61" s="19"/>
    </row>
    <row r="62" spans="2:35" s="27" customFormat="1" x14ac:dyDescent="0.3">
      <c r="B62" s="39"/>
      <c r="C62" s="27" t="s">
        <v>123</v>
      </c>
      <c r="D62" s="39"/>
      <c r="E62" s="37">
        <v>2045</v>
      </c>
      <c r="F62" s="27" t="s">
        <v>97</v>
      </c>
      <c r="G62" s="39"/>
      <c r="H62" s="41">
        <f>1-H205</f>
        <v>0.7</v>
      </c>
      <c r="I62" s="41">
        <f t="shared" ref="I62:AH62" si="52">1-I205</f>
        <v>0.7</v>
      </c>
      <c r="J62" s="41">
        <f t="shared" si="52"/>
        <v>0.7</v>
      </c>
      <c r="K62" s="41">
        <f t="shared" si="52"/>
        <v>0.7</v>
      </c>
      <c r="L62" s="41">
        <f t="shared" si="52"/>
        <v>0.7</v>
      </c>
      <c r="M62" s="41">
        <f t="shared" si="52"/>
        <v>0.7</v>
      </c>
      <c r="N62" s="41">
        <f t="shared" si="52"/>
        <v>0.7</v>
      </c>
      <c r="O62" s="41">
        <f t="shared" si="52"/>
        <v>0.7</v>
      </c>
      <c r="P62" s="41">
        <f t="shared" si="52"/>
        <v>0.7</v>
      </c>
      <c r="Q62" s="41">
        <f t="shared" si="52"/>
        <v>0.7</v>
      </c>
      <c r="R62" s="41">
        <f t="shared" si="52"/>
        <v>0.7</v>
      </c>
      <c r="S62" s="41">
        <f t="shared" si="52"/>
        <v>0.7</v>
      </c>
      <c r="T62" s="41">
        <f t="shared" si="52"/>
        <v>0.7</v>
      </c>
      <c r="U62" s="41">
        <f t="shared" si="52"/>
        <v>0.7</v>
      </c>
      <c r="V62" s="41">
        <f t="shared" si="52"/>
        <v>0.7</v>
      </c>
      <c r="W62" s="41">
        <f t="shared" si="52"/>
        <v>0.7</v>
      </c>
      <c r="X62" s="41">
        <f t="shared" si="52"/>
        <v>0.7</v>
      </c>
      <c r="Y62" s="41">
        <f t="shared" si="52"/>
        <v>0.7</v>
      </c>
      <c r="Z62" s="41">
        <f t="shared" si="52"/>
        <v>0.7</v>
      </c>
      <c r="AA62" s="41">
        <f t="shared" si="52"/>
        <v>0.7</v>
      </c>
      <c r="AB62" s="41">
        <f t="shared" si="52"/>
        <v>0.7</v>
      </c>
      <c r="AC62" s="41">
        <f t="shared" si="52"/>
        <v>0.7</v>
      </c>
      <c r="AD62" s="41">
        <f t="shared" si="52"/>
        <v>0.7</v>
      </c>
      <c r="AE62" s="41">
        <f t="shared" si="52"/>
        <v>0.7</v>
      </c>
      <c r="AF62" s="41">
        <f t="shared" si="52"/>
        <v>0.7</v>
      </c>
      <c r="AG62" s="41">
        <f t="shared" si="52"/>
        <v>0.7</v>
      </c>
      <c r="AH62" s="41">
        <f t="shared" si="52"/>
        <v>0.7</v>
      </c>
      <c r="AI62" s="19">
        <v>0</v>
      </c>
    </row>
    <row r="63" spans="2:35" s="27" customFormat="1" x14ac:dyDescent="0.3">
      <c r="B63" s="39"/>
      <c r="C63" s="27" t="s">
        <v>124</v>
      </c>
      <c r="D63" s="39"/>
      <c r="E63" s="37">
        <v>2045</v>
      </c>
      <c r="G63" s="39"/>
      <c r="H63" s="41">
        <f>-H205</f>
        <v>-0.3</v>
      </c>
      <c r="I63" s="41">
        <f t="shared" ref="I63:AH63" si="53">-I205</f>
        <v>-0.3</v>
      </c>
      <c r="J63" s="41">
        <f t="shared" si="53"/>
        <v>-0.3</v>
      </c>
      <c r="K63" s="41">
        <f t="shared" si="53"/>
        <v>-0.3</v>
      </c>
      <c r="L63" s="41">
        <f t="shared" si="53"/>
        <v>-0.3</v>
      </c>
      <c r="M63" s="41">
        <f t="shared" si="53"/>
        <v>-0.3</v>
      </c>
      <c r="N63" s="41">
        <f t="shared" si="53"/>
        <v>-0.3</v>
      </c>
      <c r="O63" s="41">
        <f t="shared" si="53"/>
        <v>-0.3</v>
      </c>
      <c r="P63" s="41">
        <f t="shared" si="53"/>
        <v>-0.3</v>
      </c>
      <c r="Q63" s="41">
        <f t="shared" si="53"/>
        <v>-0.3</v>
      </c>
      <c r="R63" s="41">
        <f t="shared" si="53"/>
        <v>-0.3</v>
      </c>
      <c r="S63" s="41">
        <f t="shared" si="53"/>
        <v>-0.3</v>
      </c>
      <c r="T63" s="41">
        <f t="shared" si="53"/>
        <v>-0.3</v>
      </c>
      <c r="U63" s="41">
        <f t="shared" si="53"/>
        <v>-0.3</v>
      </c>
      <c r="V63" s="41">
        <f t="shared" si="53"/>
        <v>-0.3</v>
      </c>
      <c r="W63" s="41">
        <f t="shared" si="53"/>
        <v>-0.3</v>
      </c>
      <c r="X63" s="41">
        <f t="shared" si="53"/>
        <v>-0.3</v>
      </c>
      <c r="Y63" s="41">
        <f t="shared" si="53"/>
        <v>-0.3</v>
      </c>
      <c r="Z63" s="41">
        <f t="shared" si="53"/>
        <v>-0.3</v>
      </c>
      <c r="AA63" s="41">
        <f t="shared" si="53"/>
        <v>-0.3</v>
      </c>
      <c r="AB63" s="41">
        <f t="shared" si="53"/>
        <v>-0.3</v>
      </c>
      <c r="AC63" s="41">
        <f t="shared" si="53"/>
        <v>-0.3</v>
      </c>
      <c r="AD63" s="41">
        <f t="shared" si="53"/>
        <v>-0.3</v>
      </c>
      <c r="AE63" s="41">
        <f t="shared" si="53"/>
        <v>-0.3</v>
      </c>
      <c r="AF63" s="41">
        <f t="shared" si="53"/>
        <v>-0.3</v>
      </c>
      <c r="AG63" s="41">
        <f t="shared" si="53"/>
        <v>-0.3</v>
      </c>
      <c r="AH63" s="41">
        <f t="shared" si="53"/>
        <v>-0.3</v>
      </c>
      <c r="AI63" s="19"/>
    </row>
    <row r="64" spans="2:35" s="27" customFormat="1" x14ac:dyDescent="0.3">
      <c r="B64" s="39"/>
      <c r="C64" s="27" t="s">
        <v>123</v>
      </c>
      <c r="D64" s="39"/>
      <c r="E64" s="37">
        <v>2050</v>
      </c>
      <c r="F64" s="27" t="s">
        <v>97</v>
      </c>
      <c r="G64" s="39"/>
      <c r="H64" s="41">
        <f>1-H206</f>
        <v>0.5</v>
      </c>
      <c r="I64" s="41">
        <f t="shared" ref="I64:AH64" si="54">1-I206</f>
        <v>0.5</v>
      </c>
      <c r="J64" s="41">
        <f t="shared" si="54"/>
        <v>0.5</v>
      </c>
      <c r="K64" s="41">
        <f t="shared" si="54"/>
        <v>0.5</v>
      </c>
      <c r="L64" s="41">
        <f t="shared" si="54"/>
        <v>0.5</v>
      </c>
      <c r="M64" s="41">
        <f t="shared" si="54"/>
        <v>0.5</v>
      </c>
      <c r="N64" s="41">
        <f t="shared" si="54"/>
        <v>0.5</v>
      </c>
      <c r="O64" s="41">
        <f t="shared" si="54"/>
        <v>0.5</v>
      </c>
      <c r="P64" s="41">
        <f t="shared" si="54"/>
        <v>0.5</v>
      </c>
      <c r="Q64" s="41">
        <f t="shared" si="54"/>
        <v>0.5</v>
      </c>
      <c r="R64" s="41">
        <f t="shared" si="54"/>
        <v>0.5</v>
      </c>
      <c r="S64" s="41">
        <f t="shared" si="54"/>
        <v>0.5</v>
      </c>
      <c r="T64" s="41">
        <f t="shared" si="54"/>
        <v>0.5</v>
      </c>
      <c r="U64" s="41">
        <f t="shared" si="54"/>
        <v>0.5</v>
      </c>
      <c r="V64" s="41">
        <f t="shared" si="54"/>
        <v>0.5</v>
      </c>
      <c r="W64" s="41">
        <f t="shared" si="54"/>
        <v>0.5</v>
      </c>
      <c r="X64" s="41">
        <f t="shared" si="54"/>
        <v>0.5</v>
      </c>
      <c r="Y64" s="41">
        <f t="shared" si="54"/>
        <v>0.5</v>
      </c>
      <c r="Z64" s="41">
        <f t="shared" si="54"/>
        <v>0.5</v>
      </c>
      <c r="AA64" s="41">
        <f t="shared" si="54"/>
        <v>0.5</v>
      </c>
      <c r="AB64" s="41">
        <f t="shared" si="54"/>
        <v>0.5</v>
      </c>
      <c r="AC64" s="41">
        <f t="shared" si="54"/>
        <v>0.5</v>
      </c>
      <c r="AD64" s="41">
        <f t="shared" si="54"/>
        <v>0.5</v>
      </c>
      <c r="AE64" s="41">
        <f t="shared" si="54"/>
        <v>0.5</v>
      </c>
      <c r="AF64" s="41">
        <f t="shared" si="54"/>
        <v>0.5</v>
      </c>
      <c r="AG64" s="41">
        <f t="shared" si="54"/>
        <v>0.5</v>
      </c>
      <c r="AH64" s="41">
        <f t="shared" si="54"/>
        <v>0.5</v>
      </c>
      <c r="AI64" s="19">
        <v>0</v>
      </c>
    </row>
    <row r="65" spans="2:35" s="27" customFormat="1" x14ac:dyDescent="0.3">
      <c r="B65" s="39"/>
      <c r="C65" s="27" t="s">
        <v>124</v>
      </c>
      <c r="D65" s="39"/>
      <c r="E65" s="37">
        <v>2050</v>
      </c>
      <c r="G65" s="39"/>
      <c r="H65" s="41">
        <f>-H206</f>
        <v>-0.5</v>
      </c>
      <c r="I65" s="41">
        <f t="shared" ref="I65:AH65" si="55">-I206</f>
        <v>-0.5</v>
      </c>
      <c r="J65" s="41">
        <f t="shared" si="55"/>
        <v>-0.5</v>
      </c>
      <c r="K65" s="41">
        <f t="shared" si="55"/>
        <v>-0.5</v>
      </c>
      <c r="L65" s="41">
        <f t="shared" si="55"/>
        <v>-0.5</v>
      </c>
      <c r="M65" s="41">
        <f t="shared" si="55"/>
        <v>-0.5</v>
      </c>
      <c r="N65" s="41">
        <f t="shared" si="55"/>
        <v>-0.5</v>
      </c>
      <c r="O65" s="41">
        <f t="shared" si="55"/>
        <v>-0.5</v>
      </c>
      <c r="P65" s="41">
        <f t="shared" si="55"/>
        <v>-0.5</v>
      </c>
      <c r="Q65" s="41">
        <f t="shared" si="55"/>
        <v>-0.5</v>
      </c>
      <c r="R65" s="41">
        <f t="shared" si="55"/>
        <v>-0.5</v>
      </c>
      <c r="S65" s="41">
        <f t="shared" si="55"/>
        <v>-0.5</v>
      </c>
      <c r="T65" s="41">
        <f t="shared" si="55"/>
        <v>-0.5</v>
      </c>
      <c r="U65" s="41">
        <f t="shared" si="55"/>
        <v>-0.5</v>
      </c>
      <c r="V65" s="41">
        <f t="shared" si="55"/>
        <v>-0.5</v>
      </c>
      <c r="W65" s="41">
        <f t="shared" si="55"/>
        <v>-0.5</v>
      </c>
      <c r="X65" s="41">
        <f t="shared" si="55"/>
        <v>-0.5</v>
      </c>
      <c r="Y65" s="41">
        <f t="shared" si="55"/>
        <v>-0.5</v>
      </c>
      <c r="Z65" s="41">
        <f t="shared" si="55"/>
        <v>-0.5</v>
      </c>
      <c r="AA65" s="41">
        <f t="shared" si="55"/>
        <v>-0.5</v>
      </c>
      <c r="AB65" s="41">
        <f t="shared" si="55"/>
        <v>-0.5</v>
      </c>
      <c r="AC65" s="41">
        <f t="shared" si="55"/>
        <v>-0.5</v>
      </c>
      <c r="AD65" s="41">
        <f t="shared" si="55"/>
        <v>-0.5</v>
      </c>
      <c r="AE65" s="41">
        <f t="shared" si="55"/>
        <v>-0.5</v>
      </c>
      <c r="AF65" s="41">
        <f t="shared" si="55"/>
        <v>-0.5</v>
      </c>
      <c r="AG65" s="41">
        <f t="shared" si="55"/>
        <v>-0.5</v>
      </c>
      <c r="AH65" s="41">
        <f t="shared" si="55"/>
        <v>-0.5</v>
      </c>
      <c r="AI65" s="19"/>
    </row>
    <row r="66" spans="2:35" s="27" customFormat="1" x14ac:dyDescent="0.3">
      <c r="B66" s="33"/>
      <c r="C66" s="33"/>
      <c r="D66" s="33"/>
      <c r="E66" s="38">
        <v>0</v>
      </c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5">
        <v>5</v>
      </c>
    </row>
    <row r="67" spans="2:35" s="27" customFormat="1" x14ac:dyDescent="0.3">
      <c r="B67" s="27" t="s">
        <v>125</v>
      </c>
      <c r="C67" s="27" t="s">
        <v>127</v>
      </c>
      <c r="E67" s="37">
        <v>2020</v>
      </c>
      <c r="F67" s="27" t="s">
        <v>97</v>
      </c>
      <c r="G67" s="27" t="s">
        <v>126</v>
      </c>
      <c r="H67" s="26">
        <f>1-H212</f>
        <v>1</v>
      </c>
      <c r="I67" s="26">
        <f t="shared" ref="I67:AH67" si="56">1-I212</f>
        <v>1</v>
      </c>
      <c r="J67" s="26">
        <f t="shared" si="56"/>
        <v>1</v>
      </c>
      <c r="K67" s="26">
        <f t="shared" si="56"/>
        <v>1</v>
      </c>
      <c r="L67" s="26">
        <f t="shared" si="56"/>
        <v>1</v>
      </c>
      <c r="M67" s="26">
        <f t="shared" si="56"/>
        <v>1</v>
      </c>
      <c r="N67" s="26">
        <f t="shared" si="56"/>
        <v>1</v>
      </c>
      <c r="O67" s="26">
        <f t="shared" si="56"/>
        <v>1</v>
      </c>
      <c r="P67" s="26">
        <f t="shared" si="56"/>
        <v>1</v>
      </c>
      <c r="Q67" s="26">
        <f t="shared" si="56"/>
        <v>1</v>
      </c>
      <c r="R67" s="26">
        <f t="shared" si="56"/>
        <v>1</v>
      </c>
      <c r="S67" s="26">
        <f t="shared" si="56"/>
        <v>1</v>
      </c>
      <c r="T67" s="26">
        <f t="shared" si="56"/>
        <v>1</v>
      </c>
      <c r="U67" s="26">
        <f t="shared" si="56"/>
        <v>1</v>
      </c>
      <c r="V67" s="26">
        <f t="shared" si="56"/>
        <v>1</v>
      </c>
      <c r="W67" s="26">
        <f t="shared" si="56"/>
        <v>1</v>
      </c>
      <c r="X67" s="26">
        <f t="shared" si="56"/>
        <v>1</v>
      </c>
      <c r="Y67" s="26">
        <f t="shared" si="56"/>
        <v>1</v>
      </c>
      <c r="Z67" s="26">
        <f t="shared" si="56"/>
        <v>1</v>
      </c>
      <c r="AA67" s="26">
        <f t="shared" si="56"/>
        <v>1</v>
      </c>
      <c r="AB67" s="26">
        <f t="shared" si="56"/>
        <v>1</v>
      </c>
      <c r="AC67" s="26">
        <f t="shared" si="56"/>
        <v>1</v>
      </c>
      <c r="AD67" s="26">
        <f t="shared" si="56"/>
        <v>1</v>
      </c>
      <c r="AE67" s="26">
        <f t="shared" si="56"/>
        <v>1</v>
      </c>
      <c r="AF67" s="26">
        <f t="shared" si="56"/>
        <v>1</v>
      </c>
      <c r="AG67" s="26">
        <f t="shared" si="56"/>
        <v>1</v>
      </c>
      <c r="AH67" s="26">
        <f t="shared" si="56"/>
        <v>1</v>
      </c>
      <c r="AI67" s="19">
        <v>0</v>
      </c>
    </row>
    <row r="68" spans="2:35" s="27" customFormat="1" x14ac:dyDescent="0.3">
      <c r="C68" s="27" t="s">
        <v>128</v>
      </c>
      <c r="E68" s="37">
        <v>2020</v>
      </c>
      <c r="H68" s="26">
        <f>-H212</f>
        <v>0</v>
      </c>
      <c r="I68" s="26">
        <f t="shared" ref="I68:AH68" si="57">-I212</f>
        <v>0</v>
      </c>
      <c r="J68" s="26">
        <f t="shared" si="57"/>
        <v>0</v>
      </c>
      <c r="K68" s="26">
        <f t="shared" si="57"/>
        <v>0</v>
      </c>
      <c r="L68" s="26">
        <f t="shared" si="57"/>
        <v>0</v>
      </c>
      <c r="M68" s="26">
        <f t="shared" si="57"/>
        <v>0</v>
      </c>
      <c r="N68" s="26">
        <f t="shared" si="57"/>
        <v>0</v>
      </c>
      <c r="O68" s="26">
        <f t="shared" si="57"/>
        <v>0</v>
      </c>
      <c r="P68" s="26">
        <f t="shared" si="57"/>
        <v>0</v>
      </c>
      <c r="Q68" s="26">
        <f t="shared" si="57"/>
        <v>0</v>
      </c>
      <c r="R68" s="26">
        <f t="shared" si="57"/>
        <v>0</v>
      </c>
      <c r="S68" s="26">
        <f t="shared" si="57"/>
        <v>0</v>
      </c>
      <c r="T68" s="26">
        <f t="shared" si="57"/>
        <v>0</v>
      </c>
      <c r="U68" s="26">
        <f t="shared" si="57"/>
        <v>0</v>
      </c>
      <c r="V68" s="26">
        <f t="shared" si="57"/>
        <v>0</v>
      </c>
      <c r="W68" s="26">
        <f t="shared" si="57"/>
        <v>0</v>
      </c>
      <c r="X68" s="26">
        <f t="shared" si="57"/>
        <v>0</v>
      </c>
      <c r="Y68" s="26">
        <f t="shared" si="57"/>
        <v>0</v>
      </c>
      <c r="Z68" s="26">
        <f t="shared" si="57"/>
        <v>0</v>
      </c>
      <c r="AA68" s="26">
        <f t="shared" si="57"/>
        <v>0</v>
      </c>
      <c r="AB68" s="26">
        <f t="shared" si="57"/>
        <v>0</v>
      </c>
      <c r="AC68" s="26">
        <f t="shared" si="57"/>
        <v>0</v>
      </c>
      <c r="AD68" s="26">
        <f t="shared" si="57"/>
        <v>0</v>
      </c>
      <c r="AE68" s="26">
        <f t="shared" si="57"/>
        <v>0</v>
      </c>
      <c r="AF68" s="26">
        <f t="shared" si="57"/>
        <v>0</v>
      </c>
      <c r="AG68" s="26">
        <f t="shared" si="57"/>
        <v>0</v>
      </c>
      <c r="AH68" s="26">
        <f t="shared" si="57"/>
        <v>0</v>
      </c>
      <c r="AI68" s="19"/>
    </row>
    <row r="69" spans="2:35" s="27" customFormat="1" x14ac:dyDescent="0.3">
      <c r="C69" s="27" t="s">
        <v>127</v>
      </c>
      <c r="E69" s="37">
        <v>2025</v>
      </c>
      <c r="F69" s="27" t="s">
        <v>97</v>
      </c>
      <c r="H69" s="26">
        <f>1-H213</f>
        <v>0.95</v>
      </c>
      <c r="I69" s="26">
        <f t="shared" ref="I69:AH69" si="58">1-I213</f>
        <v>0.95</v>
      </c>
      <c r="J69" s="26">
        <f t="shared" si="58"/>
        <v>0.95</v>
      </c>
      <c r="K69" s="26">
        <f t="shared" si="58"/>
        <v>0.95</v>
      </c>
      <c r="L69" s="26">
        <f t="shared" si="58"/>
        <v>0.95</v>
      </c>
      <c r="M69" s="26">
        <f t="shared" si="58"/>
        <v>0.95</v>
      </c>
      <c r="N69" s="26">
        <f t="shared" si="58"/>
        <v>0.95</v>
      </c>
      <c r="O69" s="26">
        <f t="shared" si="58"/>
        <v>0.95</v>
      </c>
      <c r="P69" s="26">
        <f t="shared" si="58"/>
        <v>0.95</v>
      </c>
      <c r="Q69" s="26">
        <f t="shared" si="58"/>
        <v>0.95</v>
      </c>
      <c r="R69" s="26">
        <f t="shared" si="58"/>
        <v>0.95</v>
      </c>
      <c r="S69" s="26">
        <f t="shared" si="58"/>
        <v>0.95</v>
      </c>
      <c r="T69" s="26">
        <f t="shared" si="58"/>
        <v>0.95</v>
      </c>
      <c r="U69" s="26">
        <f t="shared" si="58"/>
        <v>0.95</v>
      </c>
      <c r="V69" s="26">
        <f t="shared" si="58"/>
        <v>0.95</v>
      </c>
      <c r="W69" s="26">
        <f t="shared" si="58"/>
        <v>0.95</v>
      </c>
      <c r="X69" s="26">
        <f t="shared" si="58"/>
        <v>0.95</v>
      </c>
      <c r="Y69" s="26">
        <f t="shared" si="58"/>
        <v>0.95</v>
      </c>
      <c r="Z69" s="26">
        <f t="shared" si="58"/>
        <v>0.95</v>
      </c>
      <c r="AA69" s="26">
        <f t="shared" si="58"/>
        <v>0.95</v>
      </c>
      <c r="AB69" s="26">
        <f t="shared" si="58"/>
        <v>0.95</v>
      </c>
      <c r="AC69" s="26">
        <f t="shared" si="58"/>
        <v>0.95</v>
      </c>
      <c r="AD69" s="26">
        <f t="shared" si="58"/>
        <v>0.95</v>
      </c>
      <c r="AE69" s="26">
        <f t="shared" si="58"/>
        <v>0.95</v>
      </c>
      <c r="AF69" s="26">
        <f t="shared" si="58"/>
        <v>0.95</v>
      </c>
      <c r="AG69" s="26">
        <f t="shared" si="58"/>
        <v>0.95</v>
      </c>
      <c r="AH69" s="26">
        <f t="shared" si="58"/>
        <v>0.95</v>
      </c>
      <c r="AI69" s="19">
        <v>0</v>
      </c>
    </row>
    <row r="70" spans="2:35" s="27" customFormat="1" x14ac:dyDescent="0.3">
      <c r="C70" s="27" t="s">
        <v>128</v>
      </c>
      <c r="E70" s="37">
        <v>2025</v>
      </c>
      <c r="H70" s="26">
        <f>-H213</f>
        <v>-0.05</v>
      </c>
      <c r="I70" s="26">
        <f t="shared" ref="I70:AH70" si="59">-I213</f>
        <v>-0.05</v>
      </c>
      <c r="J70" s="26">
        <f t="shared" si="59"/>
        <v>-0.05</v>
      </c>
      <c r="K70" s="26">
        <f t="shared" si="59"/>
        <v>-0.05</v>
      </c>
      <c r="L70" s="26">
        <f t="shared" si="59"/>
        <v>-0.05</v>
      </c>
      <c r="M70" s="26">
        <f t="shared" si="59"/>
        <v>-0.05</v>
      </c>
      <c r="N70" s="26">
        <f t="shared" si="59"/>
        <v>-0.05</v>
      </c>
      <c r="O70" s="26">
        <f t="shared" si="59"/>
        <v>-0.05</v>
      </c>
      <c r="P70" s="26">
        <f t="shared" si="59"/>
        <v>-0.05</v>
      </c>
      <c r="Q70" s="26">
        <f t="shared" si="59"/>
        <v>-0.05</v>
      </c>
      <c r="R70" s="26">
        <f t="shared" si="59"/>
        <v>-0.05</v>
      </c>
      <c r="S70" s="26">
        <f t="shared" si="59"/>
        <v>-0.05</v>
      </c>
      <c r="T70" s="26">
        <f t="shared" si="59"/>
        <v>-0.05</v>
      </c>
      <c r="U70" s="26">
        <f t="shared" si="59"/>
        <v>-0.05</v>
      </c>
      <c r="V70" s="26">
        <f t="shared" si="59"/>
        <v>-0.05</v>
      </c>
      <c r="W70" s="26">
        <f t="shared" si="59"/>
        <v>-0.05</v>
      </c>
      <c r="X70" s="26">
        <f t="shared" si="59"/>
        <v>-0.05</v>
      </c>
      <c r="Y70" s="26">
        <f t="shared" si="59"/>
        <v>-0.05</v>
      </c>
      <c r="Z70" s="26">
        <f t="shared" si="59"/>
        <v>-0.05</v>
      </c>
      <c r="AA70" s="26">
        <f t="shared" si="59"/>
        <v>-0.05</v>
      </c>
      <c r="AB70" s="26">
        <f t="shared" si="59"/>
        <v>-0.05</v>
      </c>
      <c r="AC70" s="26">
        <f t="shared" si="59"/>
        <v>-0.05</v>
      </c>
      <c r="AD70" s="26">
        <f t="shared" si="59"/>
        <v>-0.05</v>
      </c>
      <c r="AE70" s="26">
        <f t="shared" si="59"/>
        <v>-0.05</v>
      </c>
      <c r="AF70" s="26">
        <f t="shared" si="59"/>
        <v>-0.05</v>
      </c>
      <c r="AG70" s="26">
        <f t="shared" si="59"/>
        <v>-0.05</v>
      </c>
      <c r="AH70" s="26">
        <f t="shared" si="59"/>
        <v>-0.05</v>
      </c>
      <c r="AI70" s="19"/>
    </row>
    <row r="71" spans="2:35" s="27" customFormat="1" x14ac:dyDescent="0.3">
      <c r="C71" s="27" t="s">
        <v>127</v>
      </c>
      <c r="E71" s="37">
        <v>2030</v>
      </c>
      <c r="F71" s="27" t="s">
        <v>97</v>
      </c>
      <c r="H71" s="26">
        <f>1-H214</f>
        <v>0.9</v>
      </c>
      <c r="I71" s="26">
        <f t="shared" ref="I71:AH71" si="60">1-I214</f>
        <v>0.9</v>
      </c>
      <c r="J71" s="26">
        <f t="shared" si="60"/>
        <v>0.9</v>
      </c>
      <c r="K71" s="26">
        <f t="shared" si="60"/>
        <v>0.9</v>
      </c>
      <c r="L71" s="26">
        <f t="shared" si="60"/>
        <v>0.9</v>
      </c>
      <c r="M71" s="26">
        <f t="shared" si="60"/>
        <v>0.9</v>
      </c>
      <c r="N71" s="26">
        <f t="shared" si="60"/>
        <v>0.9</v>
      </c>
      <c r="O71" s="26">
        <f t="shared" si="60"/>
        <v>0.9</v>
      </c>
      <c r="P71" s="26">
        <f t="shared" si="60"/>
        <v>0.9</v>
      </c>
      <c r="Q71" s="26">
        <f t="shared" si="60"/>
        <v>0.9</v>
      </c>
      <c r="R71" s="26">
        <f t="shared" si="60"/>
        <v>0.9</v>
      </c>
      <c r="S71" s="26">
        <f t="shared" si="60"/>
        <v>0.9</v>
      </c>
      <c r="T71" s="26">
        <f t="shared" si="60"/>
        <v>0.9</v>
      </c>
      <c r="U71" s="26">
        <f t="shared" si="60"/>
        <v>0.9</v>
      </c>
      <c r="V71" s="26">
        <f t="shared" si="60"/>
        <v>0.9</v>
      </c>
      <c r="W71" s="26">
        <f t="shared" si="60"/>
        <v>0.9</v>
      </c>
      <c r="X71" s="26">
        <f t="shared" si="60"/>
        <v>0.9</v>
      </c>
      <c r="Y71" s="26">
        <f t="shared" si="60"/>
        <v>0.9</v>
      </c>
      <c r="Z71" s="26">
        <f t="shared" si="60"/>
        <v>0.9</v>
      </c>
      <c r="AA71" s="26">
        <f t="shared" si="60"/>
        <v>0.9</v>
      </c>
      <c r="AB71" s="26">
        <f t="shared" si="60"/>
        <v>0.9</v>
      </c>
      <c r="AC71" s="26">
        <f t="shared" si="60"/>
        <v>0.9</v>
      </c>
      <c r="AD71" s="26">
        <f t="shared" si="60"/>
        <v>0.9</v>
      </c>
      <c r="AE71" s="26">
        <f t="shared" si="60"/>
        <v>0.9</v>
      </c>
      <c r="AF71" s="26">
        <f t="shared" si="60"/>
        <v>0.9</v>
      </c>
      <c r="AG71" s="26">
        <f t="shared" si="60"/>
        <v>0.9</v>
      </c>
      <c r="AH71" s="26">
        <f t="shared" si="60"/>
        <v>0.9</v>
      </c>
      <c r="AI71" s="19">
        <v>0</v>
      </c>
    </row>
    <row r="72" spans="2:35" s="27" customFormat="1" x14ac:dyDescent="0.3">
      <c r="C72" s="27" t="s">
        <v>128</v>
      </c>
      <c r="E72" s="37">
        <v>2030</v>
      </c>
      <c r="H72" s="26">
        <f>-H214</f>
        <v>-0.1</v>
      </c>
      <c r="I72" s="26">
        <f t="shared" ref="I72:AH72" si="61">-I214</f>
        <v>-0.1</v>
      </c>
      <c r="J72" s="26">
        <f t="shared" si="61"/>
        <v>-0.1</v>
      </c>
      <c r="K72" s="26">
        <f t="shared" si="61"/>
        <v>-0.1</v>
      </c>
      <c r="L72" s="26">
        <f t="shared" si="61"/>
        <v>-0.1</v>
      </c>
      <c r="M72" s="26">
        <f t="shared" si="61"/>
        <v>-0.1</v>
      </c>
      <c r="N72" s="26">
        <f t="shared" si="61"/>
        <v>-0.1</v>
      </c>
      <c r="O72" s="26">
        <f t="shared" si="61"/>
        <v>-0.1</v>
      </c>
      <c r="P72" s="26">
        <f t="shared" si="61"/>
        <v>-0.1</v>
      </c>
      <c r="Q72" s="26">
        <f t="shared" si="61"/>
        <v>-0.1</v>
      </c>
      <c r="R72" s="26">
        <f t="shared" si="61"/>
        <v>-0.1</v>
      </c>
      <c r="S72" s="26">
        <f t="shared" si="61"/>
        <v>-0.1</v>
      </c>
      <c r="T72" s="26">
        <f t="shared" si="61"/>
        <v>-0.1</v>
      </c>
      <c r="U72" s="26">
        <f t="shared" si="61"/>
        <v>-0.1</v>
      </c>
      <c r="V72" s="26">
        <f t="shared" si="61"/>
        <v>-0.1</v>
      </c>
      <c r="W72" s="26">
        <f t="shared" si="61"/>
        <v>-0.1</v>
      </c>
      <c r="X72" s="26">
        <f t="shared" si="61"/>
        <v>-0.1</v>
      </c>
      <c r="Y72" s="26">
        <f t="shared" si="61"/>
        <v>-0.1</v>
      </c>
      <c r="Z72" s="26">
        <f t="shared" si="61"/>
        <v>-0.1</v>
      </c>
      <c r="AA72" s="26">
        <f t="shared" si="61"/>
        <v>-0.1</v>
      </c>
      <c r="AB72" s="26">
        <f t="shared" si="61"/>
        <v>-0.1</v>
      </c>
      <c r="AC72" s="26">
        <f t="shared" si="61"/>
        <v>-0.1</v>
      </c>
      <c r="AD72" s="26">
        <f t="shared" si="61"/>
        <v>-0.1</v>
      </c>
      <c r="AE72" s="26">
        <f t="shared" si="61"/>
        <v>-0.1</v>
      </c>
      <c r="AF72" s="26">
        <f t="shared" si="61"/>
        <v>-0.1</v>
      </c>
      <c r="AG72" s="26">
        <f t="shared" si="61"/>
        <v>-0.1</v>
      </c>
      <c r="AH72" s="26">
        <f t="shared" si="61"/>
        <v>-0.1</v>
      </c>
      <c r="AI72" s="19"/>
    </row>
    <row r="73" spans="2:35" s="27" customFormat="1" x14ac:dyDescent="0.3">
      <c r="C73" s="27" t="s">
        <v>127</v>
      </c>
      <c r="E73" s="37">
        <v>2035</v>
      </c>
      <c r="F73" s="27" t="s">
        <v>97</v>
      </c>
      <c r="H73" s="26">
        <f>1-H215</f>
        <v>0.7</v>
      </c>
      <c r="I73" s="26">
        <f t="shared" ref="I73:AH73" si="62">1-I215</f>
        <v>0.7</v>
      </c>
      <c r="J73" s="26">
        <f t="shared" si="62"/>
        <v>0.7</v>
      </c>
      <c r="K73" s="26">
        <f t="shared" si="62"/>
        <v>0.7</v>
      </c>
      <c r="L73" s="26">
        <f t="shared" si="62"/>
        <v>0.7</v>
      </c>
      <c r="M73" s="26">
        <f t="shared" si="62"/>
        <v>0.7</v>
      </c>
      <c r="N73" s="26">
        <f t="shared" si="62"/>
        <v>0.7</v>
      </c>
      <c r="O73" s="26">
        <f t="shared" si="62"/>
        <v>0.7</v>
      </c>
      <c r="P73" s="26">
        <f t="shared" si="62"/>
        <v>0.7</v>
      </c>
      <c r="Q73" s="26">
        <f t="shared" si="62"/>
        <v>0.7</v>
      </c>
      <c r="R73" s="26">
        <f t="shared" si="62"/>
        <v>0.7</v>
      </c>
      <c r="S73" s="26">
        <f t="shared" si="62"/>
        <v>0.7</v>
      </c>
      <c r="T73" s="26">
        <f t="shared" si="62"/>
        <v>0.7</v>
      </c>
      <c r="U73" s="26">
        <f t="shared" si="62"/>
        <v>0.7</v>
      </c>
      <c r="V73" s="26">
        <f t="shared" si="62"/>
        <v>0.7</v>
      </c>
      <c r="W73" s="26">
        <f t="shared" si="62"/>
        <v>0.7</v>
      </c>
      <c r="X73" s="26">
        <f t="shared" si="62"/>
        <v>0.7</v>
      </c>
      <c r="Y73" s="26">
        <f t="shared" si="62"/>
        <v>0.7</v>
      </c>
      <c r="Z73" s="26">
        <f t="shared" si="62"/>
        <v>0.7</v>
      </c>
      <c r="AA73" s="26">
        <f t="shared" si="62"/>
        <v>0.7</v>
      </c>
      <c r="AB73" s="26">
        <f t="shared" si="62"/>
        <v>0.7</v>
      </c>
      <c r="AC73" s="26">
        <f t="shared" si="62"/>
        <v>0.7</v>
      </c>
      <c r="AD73" s="26">
        <f t="shared" si="62"/>
        <v>0.7</v>
      </c>
      <c r="AE73" s="26">
        <f t="shared" si="62"/>
        <v>0.7</v>
      </c>
      <c r="AF73" s="26">
        <f t="shared" si="62"/>
        <v>0.7</v>
      </c>
      <c r="AG73" s="26">
        <f t="shared" si="62"/>
        <v>0.7</v>
      </c>
      <c r="AH73" s="26">
        <f t="shared" si="62"/>
        <v>0.7</v>
      </c>
      <c r="AI73" s="19">
        <v>0</v>
      </c>
    </row>
    <row r="74" spans="2:35" s="27" customFormat="1" x14ac:dyDescent="0.3">
      <c r="C74" s="27" t="s">
        <v>128</v>
      </c>
      <c r="E74" s="37">
        <v>2035</v>
      </c>
      <c r="H74" s="26">
        <f>-H215</f>
        <v>-0.3</v>
      </c>
      <c r="I74" s="26">
        <f t="shared" ref="I74:AH74" si="63">-I215</f>
        <v>-0.3</v>
      </c>
      <c r="J74" s="26">
        <f t="shared" si="63"/>
        <v>-0.3</v>
      </c>
      <c r="K74" s="26">
        <f t="shared" si="63"/>
        <v>-0.3</v>
      </c>
      <c r="L74" s="26">
        <f t="shared" si="63"/>
        <v>-0.3</v>
      </c>
      <c r="M74" s="26">
        <f t="shared" si="63"/>
        <v>-0.3</v>
      </c>
      <c r="N74" s="26">
        <f t="shared" si="63"/>
        <v>-0.3</v>
      </c>
      <c r="O74" s="26">
        <f t="shared" si="63"/>
        <v>-0.3</v>
      </c>
      <c r="P74" s="26">
        <f t="shared" si="63"/>
        <v>-0.3</v>
      </c>
      <c r="Q74" s="26">
        <f t="shared" si="63"/>
        <v>-0.3</v>
      </c>
      <c r="R74" s="26">
        <f t="shared" si="63"/>
        <v>-0.3</v>
      </c>
      <c r="S74" s="26">
        <f t="shared" si="63"/>
        <v>-0.3</v>
      </c>
      <c r="T74" s="26">
        <f t="shared" si="63"/>
        <v>-0.3</v>
      </c>
      <c r="U74" s="26">
        <f t="shared" si="63"/>
        <v>-0.3</v>
      </c>
      <c r="V74" s="26">
        <f t="shared" si="63"/>
        <v>-0.3</v>
      </c>
      <c r="W74" s="26">
        <f t="shared" si="63"/>
        <v>-0.3</v>
      </c>
      <c r="X74" s="26">
        <f t="shared" si="63"/>
        <v>-0.3</v>
      </c>
      <c r="Y74" s="26">
        <f t="shared" si="63"/>
        <v>-0.3</v>
      </c>
      <c r="Z74" s="26">
        <f t="shared" si="63"/>
        <v>-0.3</v>
      </c>
      <c r="AA74" s="26">
        <f t="shared" si="63"/>
        <v>-0.3</v>
      </c>
      <c r="AB74" s="26">
        <f t="shared" si="63"/>
        <v>-0.3</v>
      </c>
      <c r="AC74" s="26">
        <f t="shared" si="63"/>
        <v>-0.3</v>
      </c>
      <c r="AD74" s="26">
        <f t="shared" si="63"/>
        <v>-0.3</v>
      </c>
      <c r="AE74" s="26">
        <f t="shared" si="63"/>
        <v>-0.3</v>
      </c>
      <c r="AF74" s="26">
        <f t="shared" si="63"/>
        <v>-0.3</v>
      </c>
      <c r="AG74" s="26">
        <f t="shared" si="63"/>
        <v>-0.3</v>
      </c>
      <c r="AH74" s="26">
        <f t="shared" si="63"/>
        <v>-0.3</v>
      </c>
      <c r="AI74" s="19"/>
    </row>
    <row r="75" spans="2:35" s="27" customFormat="1" x14ac:dyDescent="0.3">
      <c r="C75" s="27" t="s">
        <v>127</v>
      </c>
      <c r="E75" s="37">
        <v>2040</v>
      </c>
      <c r="F75" s="27" t="s">
        <v>97</v>
      </c>
      <c r="H75" s="26">
        <f>1-H216</f>
        <v>0.5</v>
      </c>
      <c r="I75" s="26">
        <f t="shared" ref="I75:AH75" si="64">1-I216</f>
        <v>0.5</v>
      </c>
      <c r="J75" s="26">
        <f t="shared" si="64"/>
        <v>0.5</v>
      </c>
      <c r="K75" s="26">
        <f t="shared" si="64"/>
        <v>0.5</v>
      </c>
      <c r="L75" s="26">
        <f t="shared" si="64"/>
        <v>0.5</v>
      </c>
      <c r="M75" s="26">
        <f t="shared" si="64"/>
        <v>0.5</v>
      </c>
      <c r="N75" s="26">
        <f t="shared" si="64"/>
        <v>0.5</v>
      </c>
      <c r="O75" s="26">
        <f t="shared" si="64"/>
        <v>0.5</v>
      </c>
      <c r="P75" s="26">
        <f t="shared" si="64"/>
        <v>0.5</v>
      </c>
      <c r="Q75" s="26">
        <f t="shared" si="64"/>
        <v>0.5</v>
      </c>
      <c r="R75" s="26">
        <f t="shared" si="64"/>
        <v>0.5</v>
      </c>
      <c r="S75" s="26">
        <f t="shared" si="64"/>
        <v>0.5</v>
      </c>
      <c r="T75" s="26">
        <f t="shared" si="64"/>
        <v>0.5</v>
      </c>
      <c r="U75" s="26">
        <f t="shared" si="64"/>
        <v>0.5</v>
      </c>
      <c r="V75" s="26">
        <f t="shared" si="64"/>
        <v>0.5</v>
      </c>
      <c r="W75" s="26">
        <f t="shared" si="64"/>
        <v>0.5</v>
      </c>
      <c r="X75" s="26">
        <f t="shared" si="64"/>
        <v>0.5</v>
      </c>
      <c r="Y75" s="26">
        <f t="shared" si="64"/>
        <v>0.5</v>
      </c>
      <c r="Z75" s="26">
        <f t="shared" si="64"/>
        <v>0.5</v>
      </c>
      <c r="AA75" s="26">
        <f t="shared" si="64"/>
        <v>0.5</v>
      </c>
      <c r="AB75" s="26">
        <f t="shared" si="64"/>
        <v>0.5</v>
      </c>
      <c r="AC75" s="26">
        <f t="shared" si="64"/>
        <v>0.5</v>
      </c>
      <c r="AD75" s="26">
        <f t="shared" si="64"/>
        <v>0.5</v>
      </c>
      <c r="AE75" s="26">
        <f t="shared" si="64"/>
        <v>0.5</v>
      </c>
      <c r="AF75" s="26">
        <f t="shared" si="64"/>
        <v>0.5</v>
      </c>
      <c r="AG75" s="26">
        <f t="shared" si="64"/>
        <v>0.5</v>
      </c>
      <c r="AH75" s="26">
        <f t="shared" si="64"/>
        <v>0.5</v>
      </c>
      <c r="AI75" s="19">
        <v>0</v>
      </c>
    </row>
    <row r="76" spans="2:35" s="27" customFormat="1" x14ac:dyDescent="0.3">
      <c r="C76" s="27" t="s">
        <v>128</v>
      </c>
      <c r="E76" s="37">
        <v>2040</v>
      </c>
      <c r="H76" s="26">
        <f>-H216</f>
        <v>-0.5</v>
      </c>
      <c r="I76" s="26">
        <f t="shared" ref="I76:AH76" si="65">-I216</f>
        <v>-0.5</v>
      </c>
      <c r="J76" s="26">
        <f t="shared" si="65"/>
        <v>-0.5</v>
      </c>
      <c r="K76" s="26">
        <f t="shared" si="65"/>
        <v>-0.5</v>
      </c>
      <c r="L76" s="26">
        <f t="shared" si="65"/>
        <v>-0.5</v>
      </c>
      <c r="M76" s="26">
        <f t="shared" si="65"/>
        <v>-0.5</v>
      </c>
      <c r="N76" s="26">
        <f t="shared" si="65"/>
        <v>-0.5</v>
      </c>
      <c r="O76" s="26">
        <f t="shared" si="65"/>
        <v>-0.5</v>
      </c>
      <c r="P76" s="26">
        <f t="shared" si="65"/>
        <v>-0.5</v>
      </c>
      <c r="Q76" s="26">
        <f t="shared" si="65"/>
        <v>-0.5</v>
      </c>
      <c r="R76" s="26">
        <f t="shared" si="65"/>
        <v>-0.5</v>
      </c>
      <c r="S76" s="26">
        <f t="shared" si="65"/>
        <v>-0.5</v>
      </c>
      <c r="T76" s="26">
        <f t="shared" si="65"/>
        <v>-0.5</v>
      </c>
      <c r="U76" s="26">
        <f t="shared" si="65"/>
        <v>-0.5</v>
      </c>
      <c r="V76" s="26">
        <f t="shared" si="65"/>
        <v>-0.5</v>
      </c>
      <c r="W76" s="26">
        <f t="shared" si="65"/>
        <v>-0.5</v>
      </c>
      <c r="X76" s="26">
        <f t="shared" si="65"/>
        <v>-0.5</v>
      </c>
      <c r="Y76" s="26">
        <f t="shared" si="65"/>
        <v>-0.5</v>
      </c>
      <c r="Z76" s="26">
        <f t="shared" si="65"/>
        <v>-0.5</v>
      </c>
      <c r="AA76" s="26">
        <f t="shared" si="65"/>
        <v>-0.5</v>
      </c>
      <c r="AB76" s="26">
        <f t="shared" si="65"/>
        <v>-0.5</v>
      </c>
      <c r="AC76" s="26">
        <f t="shared" si="65"/>
        <v>-0.5</v>
      </c>
      <c r="AD76" s="26">
        <f t="shared" si="65"/>
        <v>-0.5</v>
      </c>
      <c r="AE76" s="26">
        <f t="shared" si="65"/>
        <v>-0.5</v>
      </c>
      <c r="AF76" s="26">
        <f t="shared" si="65"/>
        <v>-0.5</v>
      </c>
      <c r="AG76" s="26">
        <f t="shared" si="65"/>
        <v>-0.5</v>
      </c>
      <c r="AH76" s="26">
        <f t="shared" si="65"/>
        <v>-0.5</v>
      </c>
      <c r="AI76" s="19"/>
    </row>
    <row r="77" spans="2:35" s="27" customFormat="1" x14ac:dyDescent="0.3">
      <c r="C77" s="27" t="s">
        <v>127</v>
      </c>
      <c r="E77" s="37">
        <v>2045</v>
      </c>
      <c r="F77" s="27" t="s">
        <v>97</v>
      </c>
      <c r="H77" s="26">
        <f>1-H217</f>
        <v>0</v>
      </c>
      <c r="I77" s="26">
        <f t="shared" ref="I77:AH77" si="66">1-I217</f>
        <v>0</v>
      </c>
      <c r="J77" s="26">
        <f t="shared" si="66"/>
        <v>0</v>
      </c>
      <c r="K77" s="26">
        <f t="shared" si="66"/>
        <v>0</v>
      </c>
      <c r="L77" s="26">
        <f t="shared" si="66"/>
        <v>0</v>
      </c>
      <c r="M77" s="26">
        <f t="shared" si="66"/>
        <v>0</v>
      </c>
      <c r="N77" s="26">
        <f t="shared" si="66"/>
        <v>0</v>
      </c>
      <c r="O77" s="26">
        <f t="shared" si="66"/>
        <v>0</v>
      </c>
      <c r="P77" s="26">
        <f t="shared" si="66"/>
        <v>0</v>
      </c>
      <c r="Q77" s="26">
        <f t="shared" si="66"/>
        <v>0</v>
      </c>
      <c r="R77" s="26">
        <f t="shared" si="66"/>
        <v>0</v>
      </c>
      <c r="S77" s="26">
        <f t="shared" si="66"/>
        <v>0</v>
      </c>
      <c r="T77" s="26">
        <f t="shared" si="66"/>
        <v>0</v>
      </c>
      <c r="U77" s="26">
        <f t="shared" si="66"/>
        <v>0</v>
      </c>
      <c r="V77" s="26">
        <f t="shared" si="66"/>
        <v>0</v>
      </c>
      <c r="W77" s="26">
        <f t="shared" si="66"/>
        <v>0</v>
      </c>
      <c r="X77" s="26">
        <f t="shared" si="66"/>
        <v>0</v>
      </c>
      <c r="Y77" s="26">
        <f t="shared" si="66"/>
        <v>0</v>
      </c>
      <c r="Z77" s="26">
        <f t="shared" si="66"/>
        <v>0</v>
      </c>
      <c r="AA77" s="26">
        <f t="shared" si="66"/>
        <v>0</v>
      </c>
      <c r="AB77" s="26">
        <f t="shared" si="66"/>
        <v>0</v>
      </c>
      <c r="AC77" s="26">
        <f t="shared" si="66"/>
        <v>0</v>
      </c>
      <c r="AD77" s="26">
        <f t="shared" si="66"/>
        <v>0</v>
      </c>
      <c r="AE77" s="26">
        <f t="shared" si="66"/>
        <v>0</v>
      </c>
      <c r="AF77" s="26">
        <f t="shared" si="66"/>
        <v>0</v>
      </c>
      <c r="AG77" s="26">
        <f t="shared" si="66"/>
        <v>0</v>
      </c>
      <c r="AH77" s="26">
        <f t="shared" si="66"/>
        <v>0</v>
      </c>
      <c r="AI77" s="19">
        <v>0</v>
      </c>
    </row>
    <row r="78" spans="2:35" s="27" customFormat="1" x14ac:dyDescent="0.3">
      <c r="C78" s="27" t="s">
        <v>128</v>
      </c>
      <c r="E78" s="37">
        <v>2045</v>
      </c>
      <c r="H78" s="26">
        <f>-H217</f>
        <v>-1</v>
      </c>
      <c r="I78" s="26">
        <f t="shared" ref="I78:AH78" si="67">-I217</f>
        <v>-1</v>
      </c>
      <c r="J78" s="26">
        <f t="shared" si="67"/>
        <v>-1</v>
      </c>
      <c r="K78" s="26">
        <f t="shared" si="67"/>
        <v>-1</v>
      </c>
      <c r="L78" s="26">
        <f t="shared" si="67"/>
        <v>-1</v>
      </c>
      <c r="M78" s="26">
        <f t="shared" si="67"/>
        <v>-1</v>
      </c>
      <c r="N78" s="26">
        <f t="shared" si="67"/>
        <v>-1</v>
      </c>
      <c r="O78" s="26">
        <f t="shared" si="67"/>
        <v>-1</v>
      </c>
      <c r="P78" s="26">
        <f t="shared" si="67"/>
        <v>-1</v>
      </c>
      <c r="Q78" s="26">
        <f t="shared" si="67"/>
        <v>-1</v>
      </c>
      <c r="R78" s="26">
        <f t="shared" si="67"/>
        <v>-1</v>
      </c>
      <c r="S78" s="26">
        <f t="shared" si="67"/>
        <v>-1</v>
      </c>
      <c r="T78" s="26">
        <f t="shared" si="67"/>
        <v>-1</v>
      </c>
      <c r="U78" s="26">
        <f t="shared" si="67"/>
        <v>-1</v>
      </c>
      <c r="V78" s="26">
        <f t="shared" si="67"/>
        <v>-1</v>
      </c>
      <c r="W78" s="26">
        <f t="shared" si="67"/>
        <v>-1</v>
      </c>
      <c r="X78" s="26">
        <f t="shared" si="67"/>
        <v>-1</v>
      </c>
      <c r="Y78" s="26">
        <f t="shared" si="67"/>
        <v>-1</v>
      </c>
      <c r="Z78" s="26">
        <f t="shared" si="67"/>
        <v>-1</v>
      </c>
      <c r="AA78" s="26">
        <f t="shared" si="67"/>
        <v>-1</v>
      </c>
      <c r="AB78" s="26">
        <f t="shared" si="67"/>
        <v>-1</v>
      </c>
      <c r="AC78" s="26">
        <f t="shared" si="67"/>
        <v>-1</v>
      </c>
      <c r="AD78" s="26">
        <f t="shared" si="67"/>
        <v>-1</v>
      </c>
      <c r="AE78" s="26">
        <f t="shared" si="67"/>
        <v>-1</v>
      </c>
      <c r="AF78" s="26">
        <f t="shared" si="67"/>
        <v>-1</v>
      </c>
      <c r="AG78" s="26">
        <f t="shared" si="67"/>
        <v>-1</v>
      </c>
      <c r="AH78" s="26">
        <f t="shared" si="67"/>
        <v>-1</v>
      </c>
      <c r="AI78" s="19"/>
    </row>
    <row r="79" spans="2:35" s="27" customFormat="1" x14ac:dyDescent="0.3">
      <c r="C79" s="27" t="s">
        <v>127</v>
      </c>
      <c r="E79" s="37">
        <v>2050</v>
      </c>
      <c r="F79" s="27" t="s">
        <v>97</v>
      </c>
      <c r="H79" s="26">
        <f>1-H218</f>
        <v>0</v>
      </c>
      <c r="I79" s="26">
        <f t="shared" ref="I79:AH79" si="68">1-I218</f>
        <v>0</v>
      </c>
      <c r="J79" s="26">
        <f t="shared" si="68"/>
        <v>0</v>
      </c>
      <c r="K79" s="26">
        <f t="shared" si="68"/>
        <v>0</v>
      </c>
      <c r="L79" s="26">
        <f t="shared" si="68"/>
        <v>0</v>
      </c>
      <c r="M79" s="26">
        <f t="shared" si="68"/>
        <v>0</v>
      </c>
      <c r="N79" s="26">
        <f t="shared" si="68"/>
        <v>0</v>
      </c>
      <c r="O79" s="26">
        <f t="shared" si="68"/>
        <v>0</v>
      </c>
      <c r="P79" s="26">
        <f t="shared" si="68"/>
        <v>0</v>
      </c>
      <c r="Q79" s="26">
        <f t="shared" si="68"/>
        <v>0</v>
      </c>
      <c r="R79" s="26">
        <f t="shared" si="68"/>
        <v>0</v>
      </c>
      <c r="S79" s="26">
        <f t="shared" si="68"/>
        <v>0</v>
      </c>
      <c r="T79" s="26">
        <f t="shared" si="68"/>
        <v>0</v>
      </c>
      <c r="U79" s="26">
        <f t="shared" si="68"/>
        <v>0</v>
      </c>
      <c r="V79" s="26">
        <f t="shared" si="68"/>
        <v>0</v>
      </c>
      <c r="W79" s="26">
        <f t="shared" si="68"/>
        <v>0</v>
      </c>
      <c r="X79" s="26">
        <f t="shared" si="68"/>
        <v>0</v>
      </c>
      <c r="Y79" s="26">
        <f t="shared" si="68"/>
        <v>0</v>
      </c>
      <c r="Z79" s="26">
        <f t="shared" si="68"/>
        <v>0</v>
      </c>
      <c r="AA79" s="26">
        <f t="shared" si="68"/>
        <v>0</v>
      </c>
      <c r="AB79" s="26">
        <f t="shared" si="68"/>
        <v>0</v>
      </c>
      <c r="AC79" s="26">
        <f t="shared" si="68"/>
        <v>0</v>
      </c>
      <c r="AD79" s="26">
        <f t="shared" si="68"/>
        <v>0</v>
      </c>
      <c r="AE79" s="26">
        <f t="shared" si="68"/>
        <v>0</v>
      </c>
      <c r="AF79" s="26">
        <f t="shared" si="68"/>
        <v>0</v>
      </c>
      <c r="AG79" s="26">
        <f t="shared" si="68"/>
        <v>0</v>
      </c>
      <c r="AH79" s="26">
        <f t="shared" si="68"/>
        <v>0</v>
      </c>
      <c r="AI79" s="19">
        <v>0</v>
      </c>
    </row>
    <row r="80" spans="2:35" s="27" customFormat="1" x14ac:dyDescent="0.3">
      <c r="C80" s="27" t="s">
        <v>128</v>
      </c>
      <c r="E80" s="37">
        <v>2050</v>
      </c>
      <c r="H80" s="26">
        <f>-H218</f>
        <v>-1</v>
      </c>
      <c r="I80" s="26">
        <f t="shared" ref="I80:AH80" si="69">-I218</f>
        <v>-1</v>
      </c>
      <c r="J80" s="26">
        <f t="shared" si="69"/>
        <v>-1</v>
      </c>
      <c r="K80" s="26">
        <f t="shared" si="69"/>
        <v>-1</v>
      </c>
      <c r="L80" s="26">
        <f t="shared" si="69"/>
        <v>-1</v>
      </c>
      <c r="M80" s="26">
        <f t="shared" si="69"/>
        <v>-1</v>
      </c>
      <c r="N80" s="26">
        <f t="shared" si="69"/>
        <v>-1</v>
      </c>
      <c r="O80" s="26">
        <f t="shared" si="69"/>
        <v>-1</v>
      </c>
      <c r="P80" s="26">
        <f t="shared" si="69"/>
        <v>-1</v>
      </c>
      <c r="Q80" s="26">
        <f t="shared" si="69"/>
        <v>-1</v>
      </c>
      <c r="R80" s="26">
        <f t="shared" si="69"/>
        <v>-1</v>
      </c>
      <c r="S80" s="26">
        <f t="shared" si="69"/>
        <v>-1</v>
      </c>
      <c r="T80" s="26">
        <f t="shared" si="69"/>
        <v>-1</v>
      </c>
      <c r="U80" s="26">
        <f t="shared" si="69"/>
        <v>-1</v>
      </c>
      <c r="V80" s="26">
        <f t="shared" si="69"/>
        <v>-1</v>
      </c>
      <c r="W80" s="26">
        <f t="shared" si="69"/>
        <v>-1</v>
      </c>
      <c r="X80" s="26">
        <f t="shared" si="69"/>
        <v>-1</v>
      </c>
      <c r="Y80" s="26">
        <f t="shared" si="69"/>
        <v>-1</v>
      </c>
      <c r="Z80" s="26">
        <f t="shared" si="69"/>
        <v>-1</v>
      </c>
      <c r="AA80" s="26">
        <f t="shared" si="69"/>
        <v>-1</v>
      </c>
      <c r="AB80" s="26">
        <f t="shared" si="69"/>
        <v>-1</v>
      </c>
      <c r="AC80" s="26">
        <f t="shared" si="69"/>
        <v>-1</v>
      </c>
      <c r="AD80" s="26">
        <f t="shared" si="69"/>
        <v>-1</v>
      </c>
      <c r="AE80" s="26">
        <f t="shared" si="69"/>
        <v>-1</v>
      </c>
      <c r="AF80" s="26">
        <f t="shared" si="69"/>
        <v>-1</v>
      </c>
      <c r="AG80" s="26">
        <f t="shared" si="69"/>
        <v>-1</v>
      </c>
      <c r="AH80" s="26">
        <f t="shared" si="69"/>
        <v>-1</v>
      </c>
      <c r="AI80" s="19"/>
    </row>
    <row r="81" spans="2:35" s="27" customFormat="1" x14ac:dyDescent="0.3">
      <c r="B81" s="33"/>
      <c r="C81" s="33"/>
      <c r="D81" s="33"/>
      <c r="E81" s="38">
        <v>0</v>
      </c>
      <c r="F81" s="33"/>
      <c r="G81" s="3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5">
        <v>5</v>
      </c>
    </row>
    <row r="82" spans="2:35" s="27" customFormat="1" x14ac:dyDescent="0.3">
      <c r="B82" s="39" t="s">
        <v>129</v>
      </c>
      <c r="C82" s="27" t="s">
        <v>130</v>
      </c>
      <c r="D82" s="39"/>
      <c r="E82" s="37">
        <v>2020</v>
      </c>
      <c r="F82" s="27" t="s">
        <v>97</v>
      </c>
      <c r="G82" s="27" t="s">
        <v>132</v>
      </c>
      <c r="H82" s="41">
        <f>1-H224</f>
        <v>1</v>
      </c>
      <c r="I82" s="41">
        <f t="shared" ref="I82:AH82" si="70">1-I224</f>
        <v>1</v>
      </c>
      <c r="J82" s="41">
        <f t="shared" si="70"/>
        <v>1</v>
      </c>
      <c r="K82" s="41">
        <f t="shared" si="70"/>
        <v>1</v>
      </c>
      <c r="L82" s="41">
        <f t="shared" si="70"/>
        <v>1</v>
      </c>
      <c r="M82" s="41">
        <f t="shared" si="70"/>
        <v>1</v>
      </c>
      <c r="N82" s="41">
        <f t="shared" si="70"/>
        <v>1</v>
      </c>
      <c r="O82" s="41">
        <f t="shared" si="70"/>
        <v>1</v>
      </c>
      <c r="P82" s="41">
        <f t="shared" si="70"/>
        <v>1</v>
      </c>
      <c r="Q82" s="41">
        <f t="shared" si="70"/>
        <v>1</v>
      </c>
      <c r="R82" s="41">
        <f t="shared" si="70"/>
        <v>1</v>
      </c>
      <c r="S82" s="41">
        <f t="shared" si="70"/>
        <v>1</v>
      </c>
      <c r="T82" s="41">
        <f t="shared" si="70"/>
        <v>1</v>
      </c>
      <c r="U82" s="41">
        <f t="shared" si="70"/>
        <v>1</v>
      </c>
      <c r="V82" s="41">
        <f t="shared" si="70"/>
        <v>1</v>
      </c>
      <c r="W82" s="41">
        <f t="shared" si="70"/>
        <v>1</v>
      </c>
      <c r="X82" s="41">
        <f t="shared" si="70"/>
        <v>1</v>
      </c>
      <c r="Y82" s="41">
        <f t="shared" si="70"/>
        <v>1</v>
      </c>
      <c r="Z82" s="41">
        <f t="shared" si="70"/>
        <v>1</v>
      </c>
      <c r="AA82" s="41">
        <f t="shared" si="70"/>
        <v>1</v>
      </c>
      <c r="AB82" s="41">
        <f t="shared" si="70"/>
        <v>1</v>
      </c>
      <c r="AC82" s="41">
        <f t="shared" si="70"/>
        <v>1</v>
      </c>
      <c r="AD82" s="41">
        <f t="shared" si="70"/>
        <v>1</v>
      </c>
      <c r="AE82" s="41">
        <f t="shared" si="70"/>
        <v>1</v>
      </c>
      <c r="AF82" s="41">
        <f t="shared" si="70"/>
        <v>1</v>
      </c>
      <c r="AG82" s="41">
        <f t="shared" si="70"/>
        <v>1</v>
      </c>
      <c r="AH82" s="41">
        <f t="shared" si="70"/>
        <v>1</v>
      </c>
      <c r="AI82" s="19">
        <v>0</v>
      </c>
    </row>
    <row r="83" spans="2:35" s="27" customFormat="1" x14ac:dyDescent="0.3">
      <c r="B83" s="39"/>
      <c r="C83" s="27" t="s">
        <v>131</v>
      </c>
      <c r="D83" s="39"/>
      <c r="E83" s="37">
        <v>2020</v>
      </c>
      <c r="G83" s="39"/>
      <c r="H83" s="41">
        <f>-H224</f>
        <v>0</v>
      </c>
      <c r="I83" s="41">
        <f t="shared" ref="I83:AH83" si="71">-I224</f>
        <v>0</v>
      </c>
      <c r="J83" s="41">
        <f t="shared" si="71"/>
        <v>0</v>
      </c>
      <c r="K83" s="41">
        <f t="shared" si="71"/>
        <v>0</v>
      </c>
      <c r="L83" s="41">
        <f t="shared" si="71"/>
        <v>0</v>
      </c>
      <c r="M83" s="41">
        <f t="shared" si="71"/>
        <v>0</v>
      </c>
      <c r="N83" s="41">
        <f t="shared" si="71"/>
        <v>0</v>
      </c>
      <c r="O83" s="41">
        <f t="shared" si="71"/>
        <v>0</v>
      </c>
      <c r="P83" s="41">
        <f t="shared" si="71"/>
        <v>0</v>
      </c>
      <c r="Q83" s="41">
        <f t="shared" si="71"/>
        <v>0</v>
      </c>
      <c r="R83" s="41">
        <f t="shared" si="71"/>
        <v>0</v>
      </c>
      <c r="S83" s="41">
        <f t="shared" si="71"/>
        <v>0</v>
      </c>
      <c r="T83" s="41">
        <f t="shared" si="71"/>
        <v>0</v>
      </c>
      <c r="U83" s="41">
        <f t="shared" si="71"/>
        <v>0</v>
      </c>
      <c r="V83" s="41">
        <f t="shared" si="71"/>
        <v>0</v>
      </c>
      <c r="W83" s="41">
        <f t="shared" si="71"/>
        <v>0</v>
      </c>
      <c r="X83" s="41">
        <f t="shared" si="71"/>
        <v>0</v>
      </c>
      <c r="Y83" s="41">
        <f t="shared" si="71"/>
        <v>0</v>
      </c>
      <c r="Z83" s="41">
        <f t="shared" si="71"/>
        <v>0</v>
      </c>
      <c r="AA83" s="41">
        <f t="shared" si="71"/>
        <v>0</v>
      </c>
      <c r="AB83" s="41">
        <f t="shared" si="71"/>
        <v>0</v>
      </c>
      <c r="AC83" s="41">
        <f t="shared" si="71"/>
        <v>0</v>
      </c>
      <c r="AD83" s="41">
        <f t="shared" si="71"/>
        <v>0</v>
      </c>
      <c r="AE83" s="41">
        <f t="shared" si="71"/>
        <v>0</v>
      </c>
      <c r="AF83" s="41">
        <f t="shared" si="71"/>
        <v>0</v>
      </c>
      <c r="AG83" s="41">
        <f t="shared" si="71"/>
        <v>0</v>
      </c>
      <c r="AH83" s="41">
        <f t="shared" si="71"/>
        <v>0</v>
      </c>
      <c r="AI83" s="19"/>
    </row>
    <row r="84" spans="2:35" s="27" customFormat="1" x14ac:dyDescent="0.3">
      <c r="B84" s="39"/>
      <c r="C84" s="27" t="s">
        <v>130</v>
      </c>
      <c r="D84" s="39"/>
      <c r="E84" s="37">
        <v>2025</v>
      </c>
      <c r="F84" s="27" t="s">
        <v>97</v>
      </c>
      <c r="G84" s="39"/>
      <c r="H84" s="41">
        <f>1-H225</f>
        <v>1</v>
      </c>
      <c r="I84" s="41">
        <f t="shared" ref="I84:AH84" si="72">1-I225</f>
        <v>1</v>
      </c>
      <c r="J84" s="41">
        <f t="shared" si="72"/>
        <v>1</v>
      </c>
      <c r="K84" s="41">
        <f t="shared" si="72"/>
        <v>1</v>
      </c>
      <c r="L84" s="41">
        <f t="shared" si="72"/>
        <v>1</v>
      </c>
      <c r="M84" s="41">
        <f t="shared" si="72"/>
        <v>1</v>
      </c>
      <c r="N84" s="41">
        <f t="shared" si="72"/>
        <v>1</v>
      </c>
      <c r="O84" s="41">
        <f t="shared" si="72"/>
        <v>1</v>
      </c>
      <c r="P84" s="41">
        <f t="shared" si="72"/>
        <v>1</v>
      </c>
      <c r="Q84" s="41">
        <f t="shared" si="72"/>
        <v>1</v>
      </c>
      <c r="R84" s="41">
        <f t="shared" si="72"/>
        <v>1</v>
      </c>
      <c r="S84" s="41">
        <f t="shared" si="72"/>
        <v>1</v>
      </c>
      <c r="T84" s="41">
        <f t="shared" si="72"/>
        <v>1</v>
      </c>
      <c r="U84" s="41">
        <f t="shared" si="72"/>
        <v>1</v>
      </c>
      <c r="V84" s="41">
        <f t="shared" si="72"/>
        <v>1</v>
      </c>
      <c r="W84" s="41">
        <f t="shared" si="72"/>
        <v>1</v>
      </c>
      <c r="X84" s="41">
        <f t="shared" si="72"/>
        <v>1</v>
      </c>
      <c r="Y84" s="41">
        <f t="shared" si="72"/>
        <v>1</v>
      </c>
      <c r="Z84" s="41">
        <f t="shared" si="72"/>
        <v>1</v>
      </c>
      <c r="AA84" s="41">
        <f t="shared" si="72"/>
        <v>1</v>
      </c>
      <c r="AB84" s="41">
        <f t="shared" si="72"/>
        <v>1</v>
      </c>
      <c r="AC84" s="41">
        <f t="shared" si="72"/>
        <v>1</v>
      </c>
      <c r="AD84" s="41">
        <f t="shared" si="72"/>
        <v>1</v>
      </c>
      <c r="AE84" s="41">
        <f t="shared" si="72"/>
        <v>1</v>
      </c>
      <c r="AF84" s="41">
        <f t="shared" si="72"/>
        <v>1</v>
      </c>
      <c r="AG84" s="41">
        <f t="shared" si="72"/>
        <v>1</v>
      </c>
      <c r="AH84" s="41">
        <f t="shared" si="72"/>
        <v>1</v>
      </c>
      <c r="AI84" s="19">
        <v>0</v>
      </c>
    </row>
    <row r="85" spans="2:35" s="27" customFormat="1" x14ac:dyDescent="0.3">
      <c r="B85" s="39"/>
      <c r="C85" s="27" t="s">
        <v>131</v>
      </c>
      <c r="D85" s="39"/>
      <c r="E85" s="37">
        <v>2025</v>
      </c>
      <c r="G85" s="39"/>
      <c r="H85" s="41">
        <f>-H225</f>
        <v>0</v>
      </c>
      <c r="I85" s="41">
        <f t="shared" ref="I85:AH85" si="73">-I225</f>
        <v>0</v>
      </c>
      <c r="J85" s="41">
        <f t="shared" si="73"/>
        <v>0</v>
      </c>
      <c r="K85" s="41">
        <f t="shared" si="73"/>
        <v>0</v>
      </c>
      <c r="L85" s="41">
        <f t="shared" si="73"/>
        <v>0</v>
      </c>
      <c r="M85" s="41">
        <f t="shared" si="73"/>
        <v>0</v>
      </c>
      <c r="N85" s="41">
        <f t="shared" si="73"/>
        <v>0</v>
      </c>
      <c r="O85" s="41">
        <f t="shared" si="73"/>
        <v>0</v>
      </c>
      <c r="P85" s="41">
        <f t="shared" si="73"/>
        <v>0</v>
      </c>
      <c r="Q85" s="41">
        <f t="shared" si="73"/>
        <v>0</v>
      </c>
      <c r="R85" s="41">
        <f t="shared" si="73"/>
        <v>0</v>
      </c>
      <c r="S85" s="41">
        <f t="shared" si="73"/>
        <v>0</v>
      </c>
      <c r="T85" s="41">
        <f t="shared" si="73"/>
        <v>0</v>
      </c>
      <c r="U85" s="41">
        <f t="shared" si="73"/>
        <v>0</v>
      </c>
      <c r="V85" s="41">
        <f t="shared" si="73"/>
        <v>0</v>
      </c>
      <c r="W85" s="41">
        <f t="shared" si="73"/>
        <v>0</v>
      </c>
      <c r="X85" s="41">
        <f t="shared" si="73"/>
        <v>0</v>
      </c>
      <c r="Y85" s="41">
        <f t="shared" si="73"/>
        <v>0</v>
      </c>
      <c r="Z85" s="41">
        <f t="shared" si="73"/>
        <v>0</v>
      </c>
      <c r="AA85" s="41">
        <f t="shared" si="73"/>
        <v>0</v>
      </c>
      <c r="AB85" s="41">
        <f t="shared" si="73"/>
        <v>0</v>
      </c>
      <c r="AC85" s="41">
        <f t="shared" si="73"/>
        <v>0</v>
      </c>
      <c r="AD85" s="41">
        <f t="shared" si="73"/>
        <v>0</v>
      </c>
      <c r="AE85" s="41">
        <f t="shared" si="73"/>
        <v>0</v>
      </c>
      <c r="AF85" s="41">
        <f t="shared" si="73"/>
        <v>0</v>
      </c>
      <c r="AG85" s="41">
        <f t="shared" si="73"/>
        <v>0</v>
      </c>
      <c r="AH85" s="41">
        <f t="shared" si="73"/>
        <v>0</v>
      </c>
      <c r="AI85" s="19"/>
    </row>
    <row r="86" spans="2:35" s="27" customFormat="1" x14ac:dyDescent="0.3">
      <c r="B86" s="39"/>
      <c r="C86" s="27" t="s">
        <v>130</v>
      </c>
      <c r="D86" s="39"/>
      <c r="E86" s="37">
        <v>2030</v>
      </c>
      <c r="F86" s="27" t="s">
        <v>97</v>
      </c>
      <c r="G86" s="39"/>
      <c r="H86" s="41">
        <f>1-H226</f>
        <v>0.99</v>
      </c>
      <c r="I86" s="41">
        <f t="shared" ref="I86:AH86" si="74">1-I226</f>
        <v>0.99</v>
      </c>
      <c r="J86" s="41">
        <f t="shared" si="74"/>
        <v>0.99</v>
      </c>
      <c r="K86" s="41">
        <f t="shared" si="74"/>
        <v>0.99</v>
      </c>
      <c r="L86" s="41">
        <f t="shared" si="74"/>
        <v>0.99</v>
      </c>
      <c r="M86" s="41">
        <f t="shared" si="74"/>
        <v>0.99</v>
      </c>
      <c r="N86" s="41">
        <f t="shared" si="74"/>
        <v>0.99</v>
      </c>
      <c r="O86" s="41">
        <f t="shared" si="74"/>
        <v>0.99</v>
      </c>
      <c r="P86" s="41">
        <f t="shared" si="74"/>
        <v>0.99</v>
      </c>
      <c r="Q86" s="41">
        <f t="shared" si="74"/>
        <v>0.99</v>
      </c>
      <c r="R86" s="41">
        <f t="shared" si="74"/>
        <v>0.99</v>
      </c>
      <c r="S86" s="41">
        <f t="shared" si="74"/>
        <v>0.99</v>
      </c>
      <c r="T86" s="41">
        <f t="shared" si="74"/>
        <v>0.99</v>
      </c>
      <c r="U86" s="41">
        <f t="shared" si="74"/>
        <v>0.99</v>
      </c>
      <c r="V86" s="41">
        <f t="shared" si="74"/>
        <v>0.99</v>
      </c>
      <c r="W86" s="41">
        <f t="shared" si="74"/>
        <v>0.99</v>
      </c>
      <c r="X86" s="41">
        <f t="shared" si="74"/>
        <v>0.99</v>
      </c>
      <c r="Y86" s="41">
        <f t="shared" si="74"/>
        <v>0.99</v>
      </c>
      <c r="Z86" s="41">
        <f t="shared" si="74"/>
        <v>0.99</v>
      </c>
      <c r="AA86" s="41">
        <f t="shared" si="74"/>
        <v>0.99</v>
      </c>
      <c r="AB86" s="41">
        <f t="shared" si="74"/>
        <v>0.99</v>
      </c>
      <c r="AC86" s="41">
        <f t="shared" si="74"/>
        <v>0.99</v>
      </c>
      <c r="AD86" s="41">
        <f t="shared" si="74"/>
        <v>0.99</v>
      </c>
      <c r="AE86" s="41">
        <f t="shared" si="74"/>
        <v>0.99</v>
      </c>
      <c r="AF86" s="41">
        <f t="shared" si="74"/>
        <v>0.99</v>
      </c>
      <c r="AG86" s="41">
        <f t="shared" si="74"/>
        <v>0.99</v>
      </c>
      <c r="AH86" s="41">
        <f t="shared" si="74"/>
        <v>0.99</v>
      </c>
      <c r="AI86" s="19">
        <v>0</v>
      </c>
    </row>
    <row r="87" spans="2:35" s="27" customFormat="1" x14ac:dyDescent="0.3">
      <c r="B87" s="39"/>
      <c r="C87" s="27" t="s">
        <v>131</v>
      </c>
      <c r="D87" s="39"/>
      <c r="E87" s="37">
        <v>2030</v>
      </c>
      <c r="G87" s="39"/>
      <c r="H87" s="41">
        <f>-H226</f>
        <v>-0.01</v>
      </c>
      <c r="I87" s="41">
        <f t="shared" ref="I87:AH87" si="75">-I226</f>
        <v>-0.01</v>
      </c>
      <c r="J87" s="41">
        <f t="shared" si="75"/>
        <v>-0.01</v>
      </c>
      <c r="K87" s="41">
        <f t="shared" si="75"/>
        <v>-0.01</v>
      </c>
      <c r="L87" s="41">
        <f t="shared" si="75"/>
        <v>-0.01</v>
      </c>
      <c r="M87" s="41">
        <f t="shared" si="75"/>
        <v>-0.01</v>
      </c>
      <c r="N87" s="41">
        <f t="shared" si="75"/>
        <v>-0.01</v>
      </c>
      <c r="O87" s="41">
        <f t="shared" si="75"/>
        <v>-0.01</v>
      </c>
      <c r="P87" s="41">
        <f t="shared" si="75"/>
        <v>-0.01</v>
      </c>
      <c r="Q87" s="41">
        <f t="shared" si="75"/>
        <v>-0.01</v>
      </c>
      <c r="R87" s="41">
        <f t="shared" si="75"/>
        <v>-0.01</v>
      </c>
      <c r="S87" s="41">
        <f t="shared" si="75"/>
        <v>-0.01</v>
      </c>
      <c r="T87" s="41">
        <f t="shared" si="75"/>
        <v>-0.01</v>
      </c>
      <c r="U87" s="41">
        <f t="shared" si="75"/>
        <v>-0.01</v>
      </c>
      <c r="V87" s="41">
        <f t="shared" si="75"/>
        <v>-0.01</v>
      </c>
      <c r="W87" s="41">
        <f t="shared" si="75"/>
        <v>-0.01</v>
      </c>
      <c r="X87" s="41">
        <f t="shared" si="75"/>
        <v>-0.01</v>
      </c>
      <c r="Y87" s="41">
        <f t="shared" si="75"/>
        <v>-0.01</v>
      </c>
      <c r="Z87" s="41">
        <f t="shared" si="75"/>
        <v>-0.01</v>
      </c>
      <c r="AA87" s="41">
        <f t="shared" si="75"/>
        <v>-0.01</v>
      </c>
      <c r="AB87" s="41">
        <f t="shared" si="75"/>
        <v>-0.01</v>
      </c>
      <c r="AC87" s="41">
        <f t="shared" si="75"/>
        <v>-0.01</v>
      </c>
      <c r="AD87" s="41">
        <f t="shared" si="75"/>
        <v>-0.01</v>
      </c>
      <c r="AE87" s="41">
        <f t="shared" si="75"/>
        <v>-0.01</v>
      </c>
      <c r="AF87" s="41">
        <f t="shared" si="75"/>
        <v>-0.01</v>
      </c>
      <c r="AG87" s="41">
        <f t="shared" si="75"/>
        <v>-0.01</v>
      </c>
      <c r="AH87" s="41">
        <f t="shared" si="75"/>
        <v>-0.01</v>
      </c>
      <c r="AI87" s="19"/>
    </row>
    <row r="88" spans="2:35" s="27" customFormat="1" x14ac:dyDescent="0.3">
      <c r="B88" s="39"/>
      <c r="C88" s="27" t="s">
        <v>130</v>
      </c>
      <c r="D88" s="39"/>
      <c r="E88" s="37">
        <v>2035</v>
      </c>
      <c r="F88" s="27" t="s">
        <v>97</v>
      </c>
      <c r="G88" s="39"/>
      <c r="H88" s="41">
        <f>1-H227</f>
        <v>0.95</v>
      </c>
      <c r="I88" s="41">
        <f t="shared" ref="I88:AH88" si="76">1-I227</f>
        <v>0.95</v>
      </c>
      <c r="J88" s="41">
        <f t="shared" si="76"/>
        <v>0.95</v>
      </c>
      <c r="K88" s="41">
        <f t="shared" si="76"/>
        <v>0.95</v>
      </c>
      <c r="L88" s="41">
        <f t="shared" si="76"/>
        <v>0.95</v>
      </c>
      <c r="M88" s="41">
        <f t="shared" si="76"/>
        <v>0.95</v>
      </c>
      <c r="N88" s="41">
        <f t="shared" si="76"/>
        <v>0.95</v>
      </c>
      <c r="O88" s="41">
        <f t="shared" si="76"/>
        <v>0.95</v>
      </c>
      <c r="P88" s="41">
        <f t="shared" si="76"/>
        <v>0.95</v>
      </c>
      <c r="Q88" s="41">
        <f t="shared" si="76"/>
        <v>0.95</v>
      </c>
      <c r="R88" s="41">
        <f t="shared" si="76"/>
        <v>0.95</v>
      </c>
      <c r="S88" s="41">
        <f t="shared" si="76"/>
        <v>0.95</v>
      </c>
      <c r="T88" s="41">
        <f t="shared" si="76"/>
        <v>0.95</v>
      </c>
      <c r="U88" s="41">
        <f t="shared" si="76"/>
        <v>0.95</v>
      </c>
      <c r="V88" s="41">
        <f t="shared" si="76"/>
        <v>0.95</v>
      </c>
      <c r="W88" s="41">
        <f t="shared" si="76"/>
        <v>0.95</v>
      </c>
      <c r="X88" s="41">
        <f t="shared" si="76"/>
        <v>0.95</v>
      </c>
      <c r="Y88" s="41">
        <f t="shared" si="76"/>
        <v>0.95</v>
      </c>
      <c r="Z88" s="41">
        <f t="shared" si="76"/>
        <v>0.95</v>
      </c>
      <c r="AA88" s="41">
        <f t="shared" si="76"/>
        <v>0.95</v>
      </c>
      <c r="AB88" s="41">
        <f t="shared" si="76"/>
        <v>0.95</v>
      </c>
      <c r="AC88" s="41">
        <f t="shared" si="76"/>
        <v>0.95</v>
      </c>
      <c r="AD88" s="41">
        <f t="shared" si="76"/>
        <v>0.95</v>
      </c>
      <c r="AE88" s="41">
        <f t="shared" si="76"/>
        <v>0.95</v>
      </c>
      <c r="AF88" s="41">
        <f t="shared" si="76"/>
        <v>0.95</v>
      </c>
      <c r="AG88" s="41">
        <f t="shared" si="76"/>
        <v>0.95</v>
      </c>
      <c r="AH88" s="41">
        <f t="shared" si="76"/>
        <v>0.95</v>
      </c>
      <c r="AI88" s="19">
        <v>0</v>
      </c>
    </row>
    <row r="89" spans="2:35" s="27" customFormat="1" x14ac:dyDescent="0.3">
      <c r="B89" s="39"/>
      <c r="C89" s="27" t="s">
        <v>131</v>
      </c>
      <c r="D89" s="39"/>
      <c r="E89" s="37">
        <v>2035</v>
      </c>
      <c r="G89" s="39"/>
      <c r="H89" s="41">
        <f>-H227</f>
        <v>-0.05</v>
      </c>
      <c r="I89" s="41">
        <f t="shared" ref="I89:AH89" si="77">-I227</f>
        <v>-0.05</v>
      </c>
      <c r="J89" s="41">
        <f t="shared" si="77"/>
        <v>-0.05</v>
      </c>
      <c r="K89" s="41">
        <f t="shared" si="77"/>
        <v>-0.05</v>
      </c>
      <c r="L89" s="41">
        <f t="shared" si="77"/>
        <v>-0.05</v>
      </c>
      <c r="M89" s="41">
        <f t="shared" si="77"/>
        <v>-0.05</v>
      </c>
      <c r="N89" s="41">
        <f t="shared" si="77"/>
        <v>-0.05</v>
      </c>
      <c r="O89" s="41">
        <f t="shared" si="77"/>
        <v>-0.05</v>
      </c>
      <c r="P89" s="41">
        <f t="shared" si="77"/>
        <v>-0.05</v>
      </c>
      <c r="Q89" s="41">
        <f t="shared" si="77"/>
        <v>-0.05</v>
      </c>
      <c r="R89" s="41">
        <f t="shared" si="77"/>
        <v>-0.05</v>
      </c>
      <c r="S89" s="41">
        <f t="shared" si="77"/>
        <v>-0.05</v>
      </c>
      <c r="T89" s="41">
        <f t="shared" si="77"/>
        <v>-0.05</v>
      </c>
      <c r="U89" s="41">
        <f t="shared" si="77"/>
        <v>-0.05</v>
      </c>
      <c r="V89" s="41">
        <f t="shared" si="77"/>
        <v>-0.05</v>
      </c>
      <c r="W89" s="41">
        <f t="shared" si="77"/>
        <v>-0.05</v>
      </c>
      <c r="X89" s="41">
        <f t="shared" si="77"/>
        <v>-0.05</v>
      </c>
      <c r="Y89" s="41">
        <f t="shared" si="77"/>
        <v>-0.05</v>
      </c>
      <c r="Z89" s="41">
        <f t="shared" si="77"/>
        <v>-0.05</v>
      </c>
      <c r="AA89" s="41">
        <f t="shared" si="77"/>
        <v>-0.05</v>
      </c>
      <c r="AB89" s="41">
        <f t="shared" si="77"/>
        <v>-0.05</v>
      </c>
      <c r="AC89" s="41">
        <f t="shared" si="77"/>
        <v>-0.05</v>
      </c>
      <c r="AD89" s="41">
        <f t="shared" si="77"/>
        <v>-0.05</v>
      </c>
      <c r="AE89" s="41">
        <f t="shared" si="77"/>
        <v>-0.05</v>
      </c>
      <c r="AF89" s="41">
        <f t="shared" si="77"/>
        <v>-0.05</v>
      </c>
      <c r="AG89" s="41">
        <f t="shared" si="77"/>
        <v>-0.05</v>
      </c>
      <c r="AH89" s="41">
        <f t="shared" si="77"/>
        <v>-0.05</v>
      </c>
      <c r="AI89" s="19"/>
    </row>
    <row r="90" spans="2:35" s="27" customFormat="1" x14ac:dyDescent="0.3">
      <c r="B90" s="39"/>
      <c r="C90" s="27" t="s">
        <v>130</v>
      </c>
      <c r="D90" s="39"/>
      <c r="E90" s="37">
        <v>2040</v>
      </c>
      <c r="F90" s="27" t="s">
        <v>97</v>
      </c>
      <c r="G90" s="39"/>
      <c r="H90" s="41">
        <f>1-H228</f>
        <v>0.9</v>
      </c>
      <c r="I90" s="41">
        <f t="shared" ref="I90:AH90" si="78">1-I228</f>
        <v>0.9</v>
      </c>
      <c r="J90" s="41">
        <f t="shared" si="78"/>
        <v>0.9</v>
      </c>
      <c r="K90" s="41">
        <f t="shared" si="78"/>
        <v>0.9</v>
      </c>
      <c r="L90" s="41">
        <f t="shared" si="78"/>
        <v>0.9</v>
      </c>
      <c r="M90" s="41">
        <f t="shared" si="78"/>
        <v>0.9</v>
      </c>
      <c r="N90" s="41">
        <f t="shared" si="78"/>
        <v>0.9</v>
      </c>
      <c r="O90" s="41">
        <f t="shared" si="78"/>
        <v>0.9</v>
      </c>
      <c r="P90" s="41">
        <f t="shared" si="78"/>
        <v>0.9</v>
      </c>
      <c r="Q90" s="41">
        <f t="shared" si="78"/>
        <v>0.9</v>
      </c>
      <c r="R90" s="41">
        <f t="shared" si="78"/>
        <v>0.9</v>
      </c>
      <c r="S90" s="41">
        <f t="shared" si="78"/>
        <v>0.9</v>
      </c>
      <c r="T90" s="41">
        <f t="shared" si="78"/>
        <v>0.9</v>
      </c>
      <c r="U90" s="41">
        <f t="shared" si="78"/>
        <v>0.9</v>
      </c>
      <c r="V90" s="41">
        <f t="shared" si="78"/>
        <v>0.9</v>
      </c>
      <c r="W90" s="41">
        <f t="shared" si="78"/>
        <v>0.9</v>
      </c>
      <c r="X90" s="41">
        <f t="shared" si="78"/>
        <v>0.9</v>
      </c>
      <c r="Y90" s="41">
        <f t="shared" si="78"/>
        <v>0.9</v>
      </c>
      <c r="Z90" s="41">
        <f t="shared" si="78"/>
        <v>0.9</v>
      </c>
      <c r="AA90" s="41">
        <f t="shared" si="78"/>
        <v>0.9</v>
      </c>
      <c r="AB90" s="41">
        <f t="shared" si="78"/>
        <v>0.9</v>
      </c>
      <c r="AC90" s="41">
        <f t="shared" si="78"/>
        <v>0.9</v>
      </c>
      <c r="AD90" s="41">
        <f t="shared" si="78"/>
        <v>0.9</v>
      </c>
      <c r="AE90" s="41">
        <f t="shared" si="78"/>
        <v>0.9</v>
      </c>
      <c r="AF90" s="41">
        <f t="shared" si="78"/>
        <v>0.9</v>
      </c>
      <c r="AG90" s="41">
        <f t="shared" si="78"/>
        <v>0.9</v>
      </c>
      <c r="AH90" s="41">
        <f t="shared" si="78"/>
        <v>0.9</v>
      </c>
      <c r="AI90" s="19">
        <v>0</v>
      </c>
    </row>
    <row r="91" spans="2:35" s="27" customFormat="1" x14ac:dyDescent="0.3">
      <c r="B91" s="39"/>
      <c r="C91" s="27" t="s">
        <v>131</v>
      </c>
      <c r="D91" s="39"/>
      <c r="E91" s="37">
        <v>2040</v>
      </c>
      <c r="G91" s="39"/>
      <c r="H91" s="41">
        <f>-H228</f>
        <v>-0.1</v>
      </c>
      <c r="I91" s="41">
        <f t="shared" ref="I91:AH91" si="79">-I228</f>
        <v>-0.1</v>
      </c>
      <c r="J91" s="41">
        <f t="shared" si="79"/>
        <v>-0.1</v>
      </c>
      <c r="K91" s="41">
        <f t="shared" si="79"/>
        <v>-0.1</v>
      </c>
      <c r="L91" s="41">
        <f t="shared" si="79"/>
        <v>-0.1</v>
      </c>
      <c r="M91" s="41">
        <f t="shared" si="79"/>
        <v>-0.1</v>
      </c>
      <c r="N91" s="41">
        <f t="shared" si="79"/>
        <v>-0.1</v>
      </c>
      <c r="O91" s="41">
        <f t="shared" si="79"/>
        <v>-0.1</v>
      </c>
      <c r="P91" s="41">
        <f t="shared" si="79"/>
        <v>-0.1</v>
      </c>
      <c r="Q91" s="41">
        <f t="shared" si="79"/>
        <v>-0.1</v>
      </c>
      <c r="R91" s="41">
        <f t="shared" si="79"/>
        <v>-0.1</v>
      </c>
      <c r="S91" s="41">
        <f t="shared" si="79"/>
        <v>-0.1</v>
      </c>
      <c r="T91" s="41">
        <f t="shared" si="79"/>
        <v>-0.1</v>
      </c>
      <c r="U91" s="41">
        <f t="shared" si="79"/>
        <v>-0.1</v>
      </c>
      <c r="V91" s="41">
        <f t="shared" si="79"/>
        <v>-0.1</v>
      </c>
      <c r="W91" s="41">
        <f t="shared" si="79"/>
        <v>-0.1</v>
      </c>
      <c r="X91" s="41">
        <f t="shared" si="79"/>
        <v>-0.1</v>
      </c>
      <c r="Y91" s="41">
        <f t="shared" si="79"/>
        <v>-0.1</v>
      </c>
      <c r="Z91" s="41">
        <f t="shared" si="79"/>
        <v>-0.1</v>
      </c>
      <c r="AA91" s="41">
        <f t="shared" si="79"/>
        <v>-0.1</v>
      </c>
      <c r="AB91" s="41">
        <f t="shared" si="79"/>
        <v>-0.1</v>
      </c>
      <c r="AC91" s="41">
        <f t="shared" si="79"/>
        <v>-0.1</v>
      </c>
      <c r="AD91" s="41">
        <f t="shared" si="79"/>
        <v>-0.1</v>
      </c>
      <c r="AE91" s="41">
        <f t="shared" si="79"/>
        <v>-0.1</v>
      </c>
      <c r="AF91" s="41">
        <f t="shared" si="79"/>
        <v>-0.1</v>
      </c>
      <c r="AG91" s="41">
        <f t="shared" si="79"/>
        <v>-0.1</v>
      </c>
      <c r="AH91" s="41">
        <f t="shared" si="79"/>
        <v>-0.1</v>
      </c>
      <c r="AI91" s="19"/>
    </row>
    <row r="92" spans="2:35" s="27" customFormat="1" x14ac:dyDescent="0.3">
      <c r="B92" s="39"/>
      <c r="C92" s="27" t="s">
        <v>130</v>
      </c>
      <c r="D92" s="39"/>
      <c r="E92" s="37">
        <v>2045</v>
      </c>
      <c r="F92" s="27" t="s">
        <v>97</v>
      </c>
      <c r="G92" s="39"/>
      <c r="H92" s="41">
        <f>1-H229</f>
        <v>0.7</v>
      </c>
      <c r="I92" s="41">
        <f t="shared" ref="I92:AH92" si="80">1-I229</f>
        <v>0.7</v>
      </c>
      <c r="J92" s="41">
        <f t="shared" si="80"/>
        <v>0.7</v>
      </c>
      <c r="K92" s="41">
        <f t="shared" si="80"/>
        <v>0.7</v>
      </c>
      <c r="L92" s="41">
        <f t="shared" si="80"/>
        <v>0.7</v>
      </c>
      <c r="M92" s="41">
        <f t="shared" si="80"/>
        <v>0.7</v>
      </c>
      <c r="N92" s="41">
        <f t="shared" si="80"/>
        <v>0.7</v>
      </c>
      <c r="O92" s="41">
        <f t="shared" si="80"/>
        <v>0.7</v>
      </c>
      <c r="P92" s="41">
        <f t="shared" si="80"/>
        <v>0.7</v>
      </c>
      <c r="Q92" s="41">
        <f t="shared" si="80"/>
        <v>0.7</v>
      </c>
      <c r="R92" s="41">
        <f t="shared" si="80"/>
        <v>0.7</v>
      </c>
      <c r="S92" s="41">
        <f t="shared" si="80"/>
        <v>0.7</v>
      </c>
      <c r="T92" s="41">
        <f t="shared" si="80"/>
        <v>0.7</v>
      </c>
      <c r="U92" s="41">
        <f t="shared" si="80"/>
        <v>0.7</v>
      </c>
      <c r="V92" s="41">
        <f t="shared" si="80"/>
        <v>0.7</v>
      </c>
      <c r="W92" s="41">
        <f t="shared" si="80"/>
        <v>0.7</v>
      </c>
      <c r="X92" s="41">
        <f t="shared" si="80"/>
        <v>0.7</v>
      </c>
      <c r="Y92" s="41">
        <f t="shared" si="80"/>
        <v>0.7</v>
      </c>
      <c r="Z92" s="41">
        <f t="shared" si="80"/>
        <v>0.7</v>
      </c>
      <c r="AA92" s="41">
        <f t="shared" si="80"/>
        <v>0.7</v>
      </c>
      <c r="AB92" s="41">
        <f t="shared" si="80"/>
        <v>0.7</v>
      </c>
      <c r="AC92" s="41">
        <f t="shared" si="80"/>
        <v>0.7</v>
      </c>
      <c r="AD92" s="41">
        <f t="shared" si="80"/>
        <v>0.7</v>
      </c>
      <c r="AE92" s="41">
        <f t="shared" si="80"/>
        <v>0.7</v>
      </c>
      <c r="AF92" s="41">
        <f t="shared" si="80"/>
        <v>0.7</v>
      </c>
      <c r="AG92" s="41">
        <f t="shared" si="80"/>
        <v>0.7</v>
      </c>
      <c r="AH92" s="41">
        <f t="shared" si="80"/>
        <v>0.7</v>
      </c>
      <c r="AI92" s="19">
        <v>0</v>
      </c>
    </row>
    <row r="93" spans="2:35" s="27" customFormat="1" x14ac:dyDescent="0.3">
      <c r="B93" s="39"/>
      <c r="C93" s="27" t="s">
        <v>131</v>
      </c>
      <c r="D93" s="39"/>
      <c r="E93" s="37">
        <v>2045</v>
      </c>
      <c r="G93" s="39"/>
      <c r="H93" s="41">
        <f>-H229</f>
        <v>-0.3</v>
      </c>
      <c r="I93" s="41">
        <f t="shared" ref="I93:AH93" si="81">-I229</f>
        <v>-0.3</v>
      </c>
      <c r="J93" s="41">
        <f t="shared" si="81"/>
        <v>-0.3</v>
      </c>
      <c r="K93" s="41">
        <f t="shared" si="81"/>
        <v>-0.3</v>
      </c>
      <c r="L93" s="41">
        <f t="shared" si="81"/>
        <v>-0.3</v>
      </c>
      <c r="M93" s="41">
        <f t="shared" si="81"/>
        <v>-0.3</v>
      </c>
      <c r="N93" s="41">
        <f t="shared" si="81"/>
        <v>-0.3</v>
      </c>
      <c r="O93" s="41">
        <f t="shared" si="81"/>
        <v>-0.3</v>
      </c>
      <c r="P93" s="41">
        <f t="shared" si="81"/>
        <v>-0.3</v>
      </c>
      <c r="Q93" s="41">
        <f t="shared" si="81"/>
        <v>-0.3</v>
      </c>
      <c r="R93" s="41">
        <f t="shared" si="81"/>
        <v>-0.3</v>
      </c>
      <c r="S93" s="41">
        <f t="shared" si="81"/>
        <v>-0.3</v>
      </c>
      <c r="T93" s="41">
        <f t="shared" si="81"/>
        <v>-0.3</v>
      </c>
      <c r="U93" s="41">
        <f t="shared" si="81"/>
        <v>-0.3</v>
      </c>
      <c r="V93" s="41">
        <f t="shared" si="81"/>
        <v>-0.3</v>
      </c>
      <c r="W93" s="41">
        <f t="shared" si="81"/>
        <v>-0.3</v>
      </c>
      <c r="X93" s="41">
        <f t="shared" si="81"/>
        <v>-0.3</v>
      </c>
      <c r="Y93" s="41">
        <f t="shared" si="81"/>
        <v>-0.3</v>
      </c>
      <c r="Z93" s="41">
        <f t="shared" si="81"/>
        <v>-0.3</v>
      </c>
      <c r="AA93" s="41">
        <f t="shared" si="81"/>
        <v>-0.3</v>
      </c>
      <c r="AB93" s="41">
        <f t="shared" si="81"/>
        <v>-0.3</v>
      </c>
      <c r="AC93" s="41">
        <f t="shared" si="81"/>
        <v>-0.3</v>
      </c>
      <c r="AD93" s="41">
        <f t="shared" si="81"/>
        <v>-0.3</v>
      </c>
      <c r="AE93" s="41">
        <f t="shared" si="81"/>
        <v>-0.3</v>
      </c>
      <c r="AF93" s="41">
        <f t="shared" si="81"/>
        <v>-0.3</v>
      </c>
      <c r="AG93" s="41">
        <f t="shared" si="81"/>
        <v>-0.3</v>
      </c>
      <c r="AH93" s="41">
        <f t="shared" si="81"/>
        <v>-0.3</v>
      </c>
      <c r="AI93" s="19"/>
    </row>
    <row r="94" spans="2:35" s="27" customFormat="1" x14ac:dyDescent="0.3">
      <c r="B94" s="39"/>
      <c r="C94" s="27" t="s">
        <v>130</v>
      </c>
      <c r="D94" s="39"/>
      <c r="E94" s="37">
        <v>2050</v>
      </c>
      <c r="F94" s="27" t="s">
        <v>97</v>
      </c>
      <c r="G94" s="39"/>
      <c r="H94" s="41">
        <f>1-H230</f>
        <v>0.5</v>
      </c>
      <c r="I94" s="41">
        <f t="shared" ref="I94:AH94" si="82">1-I230</f>
        <v>0.5</v>
      </c>
      <c r="J94" s="41">
        <f t="shared" si="82"/>
        <v>0.5</v>
      </c>
      <c r="K94" s="41">
        <f t="shared" si="82"/>
        <v>0.5</v>
      </c>
      <c r="L94" s="41">
        <f t="shared" si="82"/>
        <v>0.5</v>
      </c>
      <c r="M94" s="41">
        <f t="shared" si="82"/>
        <v>0.5</v>
      </c>
      <c r="N94" s="41">
        <f t="shared" si="82"/>
        <v>0.5</v>
      </c>
      <c r="O94" s="41">
        <f t="shared" si="82"/>
        <v>0.5</v>
      </c>
      <c r="P94" s="41">
        <f t="shared" si="82"/>
        <v>0.5</v>
      </c>
      <c r="Q94" s="41">
        <f t="shared" si="82"/>
        <v>0.5</v>
      </c>
      <c r="R94" s="41">
        <f t="shared" si="82"/>
        <v>0.5</v>
      </c>
      <c r="S94" s="41">
        <f t="shared" si="82"/>
        <v>0.5</v>
      </c>
      <c r="T94" s="41">
        <f t="shared" si="82"/>
        <v>0.5</v>
      </c>
      <c r="U94" s="41">
        <f t="shared" si="82"/>
        <v>0.5</v>
      </c>
      <c r="V94" s="41">
        <f t="shared" si="82"/>
        <v>0.5</v>
      </c>
      <c r="W94" s="41">
        <f t="shared" si="82"/>
        <v>0.5</v>
      </c>
      <c r="X94" s="41">
        <f t="shared" si="82"/>
        <v>0.5</v>
      </c>
      <c r="Y94" s="41">
        <f t="shared" si="82"/>
        <v>0.5</v>
      </c>
      <c r="Z94" s="41">
        <f t="shared" si="82"/>
        <v>0.5</v>
      </c>
      <c r="AA94" s="41">
        <f t="shared" si="82"/>
        <v>0.5</v>
      </c>
      <c r="AB94" s="41">
        <f t="shared" si="82"/>
        <v>0.5</v>
      </c>
      <c r="AC94" s="41">
        <f t="shared" si="82"/>
        <v>0.5</v>
      </c>
      <c r="AD94" s="41">
        <f t="shared" si="82"/>
        <v>0.5</v>
      </c>
      <c r="AE94" s="41">
        <f t="shared" si="82"/>
        <v>0.5</v>
      </c>
      <c r="AF94" s="41">
        <f t="shared" si="82"/>
        <v>0.5</v>
      </c>
      <c r="AG94" s="41">
        <f t="shared" si="82"/>
        <v>0.5</v>
      </c>
      <c r="AH94" s="41">
        <f t="shared" si="82"/>
        <v>0.5</v>
      </c>
      <c r="AI94" s="19">
        <v>0</v>
      </c>
    </row>
    <row r="95" spans="2:35" s="27" customFormat="1" x14ac:dyDescent="0.3">
      <c r="B95" s="39"/>
      <c r="C95" s="27" t="s">
        <v>131</v>
      </c>
      <c r="D95" s="39"/>
      <c r="E95" s="37">
        <v>2050</v>
      </c>
      <c r="G95" s="39"/>
      <c r="H95" s="41">
        <f>-H230</f>
        <v>-0.5</v>
      </c>
      <c r="I95" s="41">
        <f t="shared" ref="I95:AH95" si="83">-I230</f>
        <v>-0.5</v>
      </c>
      <c r="J95" s="41">
        <f t="shared" si="83"/>
        <v>-0.5</v>
      </c>
      <c r="K95" s="41">
        <f t="shared" si="83"/>
        <v>-0.5</v>
      </c>
      <c r="L95" s="41">
        <f t="shared" si="83"/>
        <v>-0.5</v>
      </c>
      <c r="M95" s="41">
        <f t="shared" si="83"/>
        <v>-0.5</v>
      </c>
      <c r="N95" s="41">
        <f t="shared" si="83"/>
        <v>-0.5</v>
      </c>
      <c r="O95" s="41">
        <f t="shared" si="83"/>
        <v>-0.5</v>
      </c>
      <c r="P95" s="41">
        <f t="shared" si="83"/>
        <v>-0.5</v>
      </c>
      <c r="Q95" s="41">
        <f t="shared" si="83"/>
        <v>-0.5</v>
      </c>
      <c r="R95" s="41">
        <f t="shared" si="83"/>
        <v>-0.5</v>
      </c>
      <c r="S95" s="41">
        <f t="shared" si="83"/>
        <v>-0.5</v>
      </c>
      <c r="T95" s="41">
        <f t="shared" si="83"/>
        <v>-0.5</v>
      </c>
      <c r="U95" s="41">
        <f t="shared" si="83"/>
        <v>-0.5</v>
      </c>
      <c r="V95" s="41">
        <f t="shared" si="83"/>
        <v>-0.5</v>
      </c>
      <c r="W95" s="41">
        <f t="shared" si="83"/>
        <v>-0.5</v>
      </c>
      <c r="X95" s="41">
        <f t="shared" si="83"/>
        <v>-0.5</v>
      </c>
      <c r="Y95" s="41">
        <f t="shared" si="83"/>
        <v>-0.5</v>
      </c>
      <c r="Z95" s="41">
        <f t="shared" si="83"/>
        <v>-0.5</v>
      </c>
      <c r="AA95" s="41">
        <f t="shared" si="83"/>
        <v>-0.5</v>
      </c>
      <c r="AB95" s="41">
        <f t="shared" si="83"/>
        <v>-0.5</v>
      </c>
      <c r="AC95" s="41">
        <f t="shared" si="83"/>
        <v>-0.5</v>
      </c>
      <c r="AD95" s="41">
        <f t="shared" si="83"/>
        <v>-0.5</v>
      </c>
      <c r="AE95" s="41">
        <f t="shared" si="83"/>
        <v>-0.5</v>
      </c>
      <c r="AF95" s="41">
        <f t="shared" si="83"/>
        <v>-0.5</v>
      </c>
      <c r="AG95" s="41">
        <f t="shared" si="83"/>
        <v>-0.5</v>
      </c>
      <c r="AH95" s="41">
        <f t="shared" si="83"/>
        <v>-0.5</v>
      </c>
      <c r="AI95" s="19"/>
    </row>
    <row r="96" spans="2:35" s="27" customFormat="1" x14ac:dyDescent="0.3">
      <c r="B96" s="33"/>
      <c r="C96" s="33"/>
      <c r="D96" s="33"/>
      <c r="E96" s="38">
        <v>0</v>
      </c>
      <c r="F96" s="33"/>
      <c r="G96" s="3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5">
        <v>5</v>
      </c>
    </row>
    <row r="97" spans="2:35" s="27" customFormat="1" x14ac:dyDescent="0.3">
      <c r="B97" s="27" t="s">
        <v>133</v>
      </c>
      <c r="C97" s="27" t="s">
        <v>134</v>
      </c>
      <c r="E97" s="37">
        <v>2020</v>
      </c>
      <c r="F97" s="27" t="s">
        <v>97</v>
      </c>
      <c r="G97" s="27" t="s">
        <v>136</v>
      </c>
      <c r="H97" s="26">
        <f>H67</f>
        <v>1</v>
      </c>
      <c r="I97" s="26">
        <f t="shared" ref="I97:AH97" si="84">I67</f>
        <v>1</v>
      </c>
      <c r="J97" s="26">
        <f t="shared" si="84"/>
        <v>1</v>
      </c>
      <c r="K97" s="26">
        <f t="shared" si="84"/>
        <v>1</v>
      </c>
      <c r="L97" s="26">
        <f t="shared" si="84"/>
        <v>1</v>
      </c>
      <c r="M97" s="26">
        <f t="shared" si="84"/>
        <v>1</v>
      </c>
      <c r="N97" s="26">
        <f t="shared" si="84"/>
        <v>1</v>
      </c>
      <c r="O97" s="26">
        <f t="shared" si="84"/>
        <v>1</v>
      </c>
      <c r="P97" s="26">
        <f t="shared" si="84"/>
        <v>1</v>
      </c>
      <c r="Q97" s="26">
        <f t="shared" si="84"/>
        <v>1</v>
      </c>
      <c r="R97" s="26">
        <f t="shared" si="84"/>
        <v>1</v>
      </c>
      <c r="S97" s="26">
        <f t="shared" si="84"/>
        <v>1</v>
      </c>
      <c r="T97" s="26">
        <f t="shared" si="84"/>
        <v>1</v>
      </c>
      <c r="U97" s="26">
        <f t="shared" si="84"/>
        <v>1</v>
      </c>
      <c r="V97" s="26">
        <f t="shared" si="84"/>
        <v>1</v>
      </c>
      <c r="W97" s="26">
        <f t="shared" si="84"/>
        <v>1</v>
      </c>
      <c r="X97" s="26">
        <f t="shared" si="84"/>
        <v>1</v>
      </c>
      <c r="Y97" s="26">
        <f t="shared" si="84"/>
        <v>1</v>
      </c>
      <c r="Z97" s="26">
        <f t="shared" si="84"/>
        <v>1</v>
      </c>
      <c r="AA97" s="26">
        <f t="shared" si="84"/>
        <v>1</v>
      </c>
      <c r="AB97" s="26">
        <f t="shared" si="84"/>
        <v>1</v>
      </c>
      <c r="AC97" s="26">
        <f t="shared" si="84"/>
        <v>1</v>
      </c>
      <c r="AD97" s="26">
        <f t="shared" si="84"/>
        <v>1</v>
      </c>
      <c r="AE97" s="26">
        <f t="shared" si="84"/>
        <v>1</v>
      </c>
      <c r="AF97" s="26">
        <f t="shared" si="84"/>
        <v>1</v>
      </c>
      <c r="AG97" s="26">
        <f t="shared" si="84"/>
        <v>1</v>
      </c>
      <c r="AH97" s="26">
        <f t="shared" si="84"/>
        <v>1</v>
      </c>
      <c r="AI97" s="19">
        <v>0</v>
      </c>
    </row>
    <row r="98" spans="2:35" s="27" customFormat="1" x14ac:dyDescent="0.3">
      <c r="C98" s="27" t="s">
        <v>135</v>
      </c>
      <c r="E98" s="37">
        <v>2020</v>
      </c>
      <c r="H98" s="26">
        <f t="shared" ref="H98:H110" si="85">H68</f>
        <v>0</v>
      </c>
      <c r="I98" s="26">
        <f t="shared" ref="I98:AH98" si="86">I68</f>
        <v>0</v>
      </c>
      <c r="J98" s="26">
        <f t="shared" si="86"/>
        <v>0</v>
      </c>
      <c r="K98" s="26">
        <f t="shared" si="86"/>
        <v>0</v>
      </c>
      <c r="L98" s="26">
        <f t="shared" si="86"/>
        <v>0</v>
      </c>
      <c r="M98" s="26">
        <f t="shared" si="86"/>
        <v>0</v>
      </c>
      <c r="N98" s="26">
        <f t="shared" si="86"/>
        <v>0</v>
      </c>
      <c r="O98" s="26">
        <f t="shared" si="86"/>
        <v>0</v>
      </c>
      <c r="P98" s="26">
        <f t="shared" si="86"/>
        <v>0</v>
      </c>
      <c r="Q98" s="26">
        <f t="shared" si="86"/>
        <v>0</v>
      </c>
      <c r="R98" s="26">
        <f t="shared" si="86"/>
        <v>0</v>
      </c>
      <c r="S98" s="26">
        <f t="shared" si="86"/>
        <v>0</v>
      </c>
      <c r="T98" s="26">
        <f t="shared" si="86"/>
        <v>0</v>
      </c>
      <c r="U98" s="26">
        <f t="shared" si="86"/>
        <v>0</v>
      </c>
      <c r="V98" s="26">
        <f t="shared" si="86"/>
        <v>0</v>
      </c>
      <c r="W98" s="26">
        <f t="shared" si="86"/>
        <v>0</v>
      </c>
      <c r="X98" s="26">
        <f t="shared" si="86"/>
        <v>0</v>
      </c>
      <c r="Y98" s="26">
        <f t="shared" si="86"/>
        <v>0</v>
      </c>
      <c r="Z98" s="26">
        <f t="shared" si="86"/>
        <v>0</v>
      </c>
      <c r="AA98" s="26">
        <f t="shared" si="86"/>
        <v>0</v>
      </c>
      <c r="AB98" s="26">
        <f t="shared" si="86"/>
        <v>0</v>
      </c>
      <c r="AC98" s="26">
        <f t="shared" si="86"/>
        <v>0</v>
      </c>
      <c r="AD98" s="26">
        <f t="shared" si="86"/>
        <v>0</v>
      </c>
      <c r="AE98" s="26">
        <f t="shared" si="86"/>
        <v>0</v>
      </c>
      <c r="AF98" s="26">
        <f t="shared" si="86"/>
        <v>0</v>
      </c>
      <c r="AG98" s="26">
        <f t="shared" si="86"/>
        <v>0</v>
      </c>
      <c r="AH98" s="26">
        <f t="shared" si="86"/>
        <v>0</v>
      </c>
      <c r="AI98" s="19"/>
    </row>
    <row r="99" spans="2:35" s="27" customFormat="1" x14ac:dyDescent="0.3">
      <c r="C99" s="27" t="s">
        <v>134</v>
      </c>
      <c r="E99" s="37">
        <v>2025</v>
      </c>
      <c r="F99" s="27" t="s">
        <v>97</v>
      </c>
      <c r="H99" s="26">
        <f t="shared" si="85"/>
        <v>0.95</v>
      </c>
      <c r="I99" s="26">
        <f t="shared" ref="I99:AH99" si="87">I69</f>
        <v>0.95</v>
      </c>
      <c r="J99" s="26">
        <f t="shared" si="87"/>
        <v>0.95</v>
      </c>
      <c r="K99" s="26">
        <f t="shared" si="87"/>
        <v>0.95</v>
      </c>
      <c r="L99" s="26">
        <f t="shared" si="87"/>
        <v>0.95</v>
      </c>
      <c r="M99" s="26">
        <f t="shared" si="87"/>
        <v>0.95</v>
      </c>
      <c r="N99" s="26">
        <f t="shared" si="87"/>
        <v>0.95</v>
      </c>
      <c r="O99" s="26">
        <f t="shared" si="87"/>
        <v>0.95</v>
      </c>
      <c r="P99" s="26">
        <f t="shared" si="87"/>
        <v>0.95</v>
      </c>
      <c r="Q99" s="26">
        <f t="shared" si="87"/>
        <v>0.95</v>
      </c>
      <c r="R99" s="26">
        <f t="shared" si="87"/>
        <v>0.95</v>
      </c>
      <c r="S99" s="26">
        <f t="shared" si="87"/>
        <v>0.95</v>
      </c>
      <c r="T99" s="26">
        <f t="shared" si="87"/>
        <v>0.95</v>
      </c>
      <c r="U99" s="26">
        <f t="shared" si="87"/>
        <v>0.95</v>
      </c>
      <c r="V99" s="26">
        <f t="shared" si="87"/>
        <v>0.95</v>
      </c>
      <c r="W99" s="26">
        <f t="shared" si="87"/>
        <v>0.95</v>
      </c>
      <c r="X99" s="26">
        <f t="shared" si="87"/>
        <v>0.95</v>
      </c>
      <c r="Y99" s="26">
        <f t="shared" si="87"/>
        <v>0.95</v>
      </c>
      <c r="Z99" s="26">
        <f t="shared" si="87"/>
        <v>0.95</v>
      </c>
      <c r="AA99" s="26">
        <f t="shared" si="87"/>
        <v>0.95</v>
      </c>
      <c r="AB99" s="26">
        <f t="shared" si="87"/>
        <v>0.95</v>
      </c>
      <c r="AC99" s="26">
        <f t="shared" si="87"/>
        <v>0.95</v>
      </c>
      <c r="AD99" s="26">
        <f t="shared" si="87"/>
        <v>0.95</v>
      </c>
      <c r="AE99" s="26">
        <f t="shared" si="87"/>
        <v>0.95</v>
      </c>
      <c r="AF99" s="26">
        <f t="shared" si="87"/>
        <v>0.95</v>
      </c>
      <c r="AG99" s="26">
        <f t="shared" si="87"/>
        <v>0.95</v>
      </c>
      <c r="AH99" s="26">
        <f t="shared" si="87"/>
        <v>0.95</v>
      </c>
      <c r="AI99" s="19">
        <v>0</v>
      </c>
    </row>
    <row r="100" spans="2:35" s="27" customFormat="1" x14ac:dyDescent="0.3">
      <c r="C100" s="27" t="s">
        <v>135</v>
      </c>
      <c r="E100" s="37">
        <v>2025</v>
      </c>
      <c r="H100" s="26">
        <f t="shared" si="85"/>
        <v>-0.05</v>
      </c>
      <c r="I100" s="26">
        <f t="shared" ref="I100:AH100" si="88">I70</f>
        <v>-0.05</v>
      </c>
      <c r="J100" s="26">
        <f t="shared" si="88"/>
        <v>-0.05</v>
      </c>
      <c r="K100" s="26">
        <f t="shared" si="88"/>
        <v>-0.05</v>
      </c>
      <c r="L100" s="26">
        <f t="shared" si="88"/>
        <v>-0.05</v>
      </c>
      <c r="M100" s="26">
        <f t="shared" si="88"/>
        <v>-0.05</v>
      </c>
      <c r="N100" s="26">
        <f t="shared" si="88"/>
        <v>-0.05</v>
      </c>
      <c r="O100" s="26">
        <f t="shared" si="88"/>
        <v>-0.05</v>
      </c>
      <c r="P100" s="26">
        <f t="shared" si="88"/>
        <v>-0.05</v>
      </c>
      <c r="Q100" s="26">
        <f t="shared" si="88"/>
        <v>-0.05</v>
      </c>
      <c r="R100" s="26">
        <f t="shared" si="88"/>
        <v>-0.05</v>
      </c>
      <c r="S100" s="26">
        <f t="shared" si="88"/>
        <v>-0.05</v>
      </c>
      <c r="T100" s="26">
        <f t="shared" si="88"/>
        <v>-0.05</v>
      </c>
      <c r="U100" s="26">
        <f t="shared" si="88"/>
        <v>-0.05</v>
      </c>
      <c r="V100" s="26">
        <f t="shared" si="88"/>
        <v>-0.05</v>
      </c>
      <c r="W100" s="26">
        <f t="shared" si="88"/>
        <v>-0.05</v>
      </c>
      <c r="X100" s="26">
        <f t="shared" si="88"/>
        <v>-0.05</v>
      </c>
      <c r="Y100" s="26">
        <f t="shared" si="88"/>
        <v>-0.05</v>
      </c>
      <c r="Z100" s="26">
        <f t="shared" si="88"/>
        <v>-0.05</v>
      </c>
      <c r="AA100" s="26">
        <f t="shared" si="88"/>
        <v>-0.05</v>
      </c>
      <c r="AB100" s="26">
        <f t="shared" si="88"/>
        <v>-0.05</v>
      </c>
      <c r="AC100" s="26">
        <f t="shared" si="88"/>
        <v>-0.05</v>
      </c>
      <c r="AD100" s="26">
        <f t="shared" si="88"/>
        <v>-0.05</v>
      </c>
      <c r="AE100" s="26">
        <f t="shared" si="88"/>
        <v>-0.05</v>
      </c>
      <c r="AF100" s="26">
        <f t="shared" si="88"/>
        <v>-0.05</v>
      </c>
      <c r="AG100" s="26">
        <f t="shared" si="88"/>
        <v>-0.05</v>
      </c>
      <c r="AH100" s="26">
        <f t="shared" si="88"/>
        <v>-0.05</v>
      </c>
      <c r="AI100" s="19"/>
    </row>
    <row r="101" spans="2:35" s="27" customFormat="1" x14ac:dyDescent="0.3">
      <c r="C101" s="27" t="s">
        <v>134</v>
      </c>
      <c r="E101" s="37">
        <v>2030</v>
      </c>
      <c r="F101" s="27" t="s">
        <v>97</v>
      </c>
      <c r="H101" s="26">
        <f t="shared" si="85"/>
        <v>0.9</v>
      </c>
      <c r="I101" s="26">
        <f t="shared" ref="I101:AH101" si="89">I71</f>
        <v>0.9</v>
      </c>
      <c r="J101" s="26">
        <f t="shared" si="89"/>
        <v>0.9</v>
      </c>
      <c r="K101" s="26">
        <f t="shared" si="89"/>
        <v>0.9</v>
      </c>
      <c r="L101" s="26">
        <f t="shared" si="89"/>
        <v>0.9</v>
      </c>
      <c r="M101" s="26">
        <f t="shared" si="89"/>
        <v>0.9</v>
      </c>
      <c r="N101" s="26">
        <f t="shared" si="89"/>
        <v>0.9</v>
      </c>
      <c r="O101" s="26">
        <f t="shared" si="89"/>
        <v>0.9</v>
      </c>
      <c r="P101" s="26">
        <f t="shared" si="89"/>
        <v>0.9</v>
      </c>
      <c r="Q101" s="26">
        <f t="shared" si="89"/>
        <v>0.9</v>
      </c>
      <c r="R101" s="26">
        <f t="shared" si="89"/>
        <v>0.9</v>
      </c>
      <c r="S101" s="26">
        <f t="shared" si="89"/>
        <v>0.9</v>
      </c>
      <c r="T101" s="26">
        <f t="shared" si="89"/>
        <v>0.9</v>
      </c>
      <c r="U101" s="26">
        <f t="shared" si="89"/>
        <v>0.9</v>
      </c>
      <c r="V101" s="26">
        <f t="shared" si="89"/>
        <v>0.9</v>
      </c>
      <c r="W101" s="26">
        <f t="shared" si="89"/>
        <v>0.9</v>
      </c>
      <c r="X101" s="26">
        <f t="shared" si="89"/>
        <v>0.9</v>
      </c>
      <c r="Y101" s="26">
        <f t="shared" si="89"/>
        <v>0.9</v>
      </c>
      <c r="Z101" s="26">
        <f t="shared" si="89"/>
        <v>0.9</v>
      </c>
      <c r="AA101" s="26">
        <f t="shared" si="89"/>
        <v>0.9</v>
      </c>
      <c r="AB101" s="26">
        <f t="shared" si="89"/>
        <v>0.9</v>
      </c>
      <c r="AC101" s="26">
        <f t="shared" si="89"/>
        <v>0.9</v>
      </c>
      <c r="AD101" s="26">
        <f t="shared" si="89"/>
        <v>0.9</v>
      </c>
      <c r="AE101" s="26">
        <f t="shared" si="89"/>
        <v>0.9</v>
      </c>
      <c r="AF101" s="26">
        <f t="shared" si="89"/>
        <v>0.9</v>
      </c>
      <c r="AG101" s="26">
        <f t="shared" si="89"/>
        <v>0.9</v>
      </c>
      <c r="AH101" s="26">
        <f t="shared" si="89"/>
        <v>0.9</v>
      </c>
      <c r="AI101" s="19">
        <v>0</v>
      </c>
    </row>
    <row r="102" spans="2:35" s="27" customFormat="1" x14ac:dyDescent="0.3">
      <c r="C102" s="27" t="s">
        <v>135</v>
      </c>
      <c r="E102" s="37">
        <v>2030</v>
      </c>
      <c r="H102" s="26">
        <f t="shared" si="85"/>
        <v>-0.1</v>
      </c>
      <c r="I102" s="26">
        <f t="shared" ref="I102:AH102" si="90">I72</f>
        <v>-0.1</v>
      </c>
      <c r="J102" s="26">
        <f t="shared" si="90"/>
        <v>-0.1</v>
      </c>
      <c r="K102" s="26">
        <f t="shared" si="90"/>
        <v>-0.1</v>
      </c>
      <c r="L102" s="26">
        <f t="shared" si="90"/>
        <v>-0.1</v>
      </c>
      <c r="M102" s="26">
        <f t="shared" si="90"/>
        <v>-0.1</v>
      </c>
      <c r="N102" s="26">
        <f t="shared" si="90"/>
        <v>-0.1</v>
      </c>
      <c r="O102" s="26">
        <f t="shared" si="90"/>
        <v>-0.1</v>
      </c>
      <c r="P102" s="26">
        <f t="shared" si="90"/>
        <v>-0.1</v>
      </c>
      <c r="Q102" s="26">
        <f t="shared" si="90"/>
        <v>-0.1</v>
      </c>
      <c r="R102" s="26">
        <f t="shared" si="90"/>
        <v>-0.1</v>
      </c>
      <c r="S102" s="26">
        <f t="shared" si="90"/>
        <v>-0.1</v>
      </c>
      <c r="T102" s="26">
        <f t="shared" si="90"/>
        <v>-0.1</v>
      </c>
      <c r="U102" s="26">
        <f t="shared" si="90"/>
        <v>-0.1</v>
      </c>
      <c r="V102" s="26">
        <f t="shared" si="90"/>
        <v>-0.1</v>
      </c>
      <c r="W102" s="26">
        <f t="shared" si="90"/>
        <v>-0.1</v>
      </c>
      <c r="X102" s="26">
        <f t="shared" si="90"/>
        <v>-0.1</v>
      </c>
      <c r="Y102" s="26">
        <f t="shared" si="90"/>
        <v>-0.1</v>
      </c>
      <c r="Z102" s="26">
        <f t="shared" si="90"/>
        <v>-0.1</v>
      </c>
      <c r="AA102" s="26">
        <f t="shared" si="90"/>
        <v>-0.1</v>
      </c>
      <c r="AB102" s="26">
        <f t="shared" si="90"/>
        <v>-0.1</v>
      </c>
      <c r="AC102" s="26">
        <f t="shared" si="90"/>
        <v>-0.1</v>
      </c>
      <c r="AD102" s="26">
        <f t="shared" si="90"/>
        <v>-0.1</v>
      </c>
      <c r="AE102" s="26">
        <f t="shared" si="90"/>
        <v>-0.1</v>
      </c>
      <c r="AF102" s="26">
        <f t="shared" si="90"/>
        <v>-0.1</v>
      </c>
      <c r="AG102" s="26">
        <f t="shared" si="90"/>
        <v>-0.1</v>
      </c>
      <c r="AH102" s="26">
        <f t="shared" si="90"/>
        <v>-0.1</v>
      </c>
      <c r="AI102" s="19"/>
    </row>
    <row r="103" spans="2:35" s="27" customFormat="1" x14ac:dyDescent="0.3">
      <c r="C103" s="27" t="s">
        <v>134</v>
      </c>
      <c r="E103" s="37">
        <v>2035</v>
      </c>
      <c r="F103" s="27" t="s">
        <v>97</v>
      </c>
      <c r="H103" s="26">
        <f t="shared" si="85"/>
        <v>0.7</v>
      </c>
      <c r="I103" s="26">
        <f t="shared" ref="I103:AH103" si="91">I73</f>
        <v>0.7</v>
      </c>
      <c r="J103" s="26">
        <f t="shared" si="91"/>
        <v>0.7</v>
      </c>
      <c r="K103" s="26">
        <f t="shared" si="91"/>
        <v>0.7</v>
      </c>
      <c r="L103" s="26">
        <f t="shared" si="91"/>
        <v>0.7</v>
      </c>
      <c r="M103" s="26">
        <f t="shared" si="91"/>
        <v>0.7</v>
      </c>
      <c r="N103" s="26">
        <f t="shared" si="91"/>
        <v>0.7</v>
      </c>
      <c r="O103" s="26">
        <f t="shared" si="91"/>
        <v>0.7</v>
      </c>
      <c r="P103" s="26">
        <f t="shared" si="91"/>
        <v>0.7</v>
      </c>
      <c r="Q103" s="26">
        <f t="shared" si="91"/>
        <v>0.7</v>
      </c>
      <c r="R103" s="26">
        <f t="shared" si="91"/>
        <v>0.7</v>
      </c>
      <c r="S103" s="26">
        <f t="shared" si="91"/>
        <v>0.7</v>
      </c>
      <c r="T103" s="26">
        <f t="shared" si="91"/>
        <v>0.7</v>
      </c>
      <c r="U103" s="26">
        <f t="shared" si="91"/>
        <v>0.7</v>
      </c>
      <c r="V103" s="26">
        <f t="shared" si="91"/>
        <v>0.7</v>
      </c>
      <c r="W103" s="26">
        <f t="shared" si="91"/>
        <v>0.7</v>
      </c>
      <c r="X103" s="26">
        <f t="shared" si="91"/>
        <v>0.7</v>
      </c>
      <c r="Y103" s="26">
        <f t="shared" si="91"/>
        <v>0.7</v>
      </c>
      <c r="Z103" s="26">
        <f t="shared" si="91"/>
        <v>0.7</v>
      </c>
      <c r="AA103" s="26">
        <f t="shared" si="91"/>
        <v>0.7</v>
      </c>
      <c r="AB103" s="26">
        <f t="shared" si="91"/>
        <v>0.7</v>
      </c>
      <c r="AC103" s="26">
        <f t="shared" si="91"/>
        <v>0.7</v>
      </c>
      <c r="AD103" s="26">
        <f t="shared" si="91"/>
        <v>0.7</v>
      </c>
      <c r="AE103" s="26">
        <f t="shared" si="91"/>
        <v>0.7</v>
      </c>
      <c r="AF103" s="26">
        <f t="shared" si="91"/>
        <v>0.7</v>
      </c>
      <c r="AG103" s="26">
        <f t="shared" si="91"/>
        <v>0.7</v>
      </c>
      <c r="AH103" s="26">
        <f t="shared" si="91"/>
        <v>0.7</v>
      </c>
      <c r="AI103" s="19">
        <v>0</v>
      </c>
    </row>
    <row r="104" spans="2:35" s="27" customFormat="1" x14ac:dyDescent="0.3">
      <c r="C104" s="27" t="s">
        <v>135</v>
      </c>
      <c r="E104" s="37">
        <v>2035</v>
      </c>
      <c r="H104" s="26">
        <f t="shared" si="85"/>
        <v>-0.3</v>
      </c>
      <c r="I104" s="26">
        <f t="shared" ref="I104:AH104" si="92">I74</f>
        <v>-0.3</v>
      </c>
      <c r="J104" s="26">
        <f t="shared" si="92"/>
        <v>-0.3</v>
      </c>
      <c r="K104" s="26">
        <f t="shared" si="92"/>
        <v>-0.3</v>
      </c>
      <c r="L104" s="26">
        <f t="shared" si="92"/>
        <v>-0.3</v>
      </c>
      <c r="M104" s="26">
        <f t="shared" si="92"/>
        <v>-0.3</v>
      </c>
      <c r="N104" s="26">
        <f t="shared" si="92"/>
        <v>-0.3</v>
      </c>
      <c r="O104" s="26">
        <f t="shared" si="92"/>
        <v>-0.3</v>
      </c>
      <c r="P104" s="26">
        <f t="shared" si="92"/>
        <v>-0.3</v>
      </c>
      <c r="Q104" s="26">
        <f t="shared" si="92"/>
        <v>-0.3</v>
      </c>
      <c r="R104" s="26">
        <f t="shared" si="92"/>
        <v>-0.3</v>
      </c>
      <c r="S104" s="26">
        <f t="shared" si="92"/>
        <v>-0.3</v>
      </c>
      <c r="T104" s="26">
        <f t="shared" si="92"/>
        <v>-0.3</v>
      </c>
      <c r="U104" s="26">
        <f t="shared" si="92"/>
        <v>-0.3</v>
      </c>
      <c r="V104" s="26">
        <f t="shared" si="92"/>
        <v>-0.3</v>
      </c>
      <c r="W104" s="26">
        <f t="shared" si="92"/>
        <v>-0.3</v>
      </c>
      <c r="X104" s="26">
        <f t="shared" si="92"/>
        <v>-0.3</v>
      </c>
      <c r="Y104" s="26">
        <f t="shared" si="92"/>
        <v>-0.3</v>
      </c>
      <c r="Z104" s="26">
        <f t="shared" si="92"/>
        <v>-0.3</v>
      </c>
      <c r="AA104" s="26">
        <f t="shared" si="92"/>
        <v>-0.3</v>
      </c>
      <c r="AB104" s="26">
        <f t="shared" si="92"/>
        <v>-0.3</v>
      </c>
      <c r="AC104" s="26">
        <f t="shared" si="92"/>
        <v>-0.3</v>
      </c>
      <c r="AD104" s="26">
        <f t="shared" si="92"/>
        <v>-0.3</v>
      </c>
      <c r="AE104" s="26">
        <f t="shared" si="92"/>
        <v>-0.3</v>
      </c>
      <c r="AF104" s="26">
        <f t="shared" si="92"/>
        <v>-0.3</v>
      </c>
      <c r="AG104" s="26">
        <f t="shared" si="92"/>
        <v>-0.3</v>
      </c>
      <c r="AH104" s="26">
        <f t="shared" si="92"/>
        <v>-0.3</v>
      </c>
      <c r="AI104" s="19"/>
    </row>
    <row r="105" spans="2:35" s="27" customFormat="1" x14ac:dyDescent="0.3">
      <c r="C105" s="27" t="s">
        <v>134</v>
      </c>
      <c r="E105" s="37">
        <v>2040</v>
      </c>
      <c r="F105" s="27" t="s">
        <v>97</v>
      </c>
      <c r="H105" s="26">
        <f t="shared" si="85"/>
        <v>0.5</v>
      </c>
      <c r="I105" s="26">
        <f t="shared" ref="I105:AH105" si="93">I75</f>
        <v>0.5</v>
      </c>
      <c r="J105" s="26">
        <f t="shared" si="93"/>
        <v>0.5</v>
      </c>
      <c r="K105" s="26">
        <f t="shared" si="93"/>
        <v>0.5</v>
      </c>
      <c r="L105" s="26">
        <f t="shared" si="93"/>
        <v>0.5</v>
      </c>
      <c r="M105" s="26">
        <f t="shared" si="93"/>
        <v>0.5</v>
      </c>
      <c r="N105" s="26">
        <f t="shared" si="93"/>
        <v>0.5</v>
      </c>
      <c r="O105" s="26">
        <f t="shared" si="93"/>
        <v>0.5</v>
      </c>
      <c r="P105" s="26">
        <f t="shared" si="93"/>
        <v>0.5</v>
      </c>
      <c r="Q105" s="26">
        <f t="shared" si="93"/>
        <v>0.5</v>
      </c>
      <c r="R105" s="26">
        <f t="shared" si="93"/>
        <v>0.5</v>
      </c>
      <c r="S105" s="26">
        <f t="shared" si="93"/>
        <v>0.5</v>
      </c>
      <c r="T105" s="26">
        <f t="shared" si="93"/>
        <v>0.5</v>
      </c>
      <c r="U105" s="26">
        <f t="shared" si="93"/>
        <v>0.5</v>
      </c>
      <c r="V105" s="26">
        <f t="shared" si="93"/>
        <v>0.5</v>
      </c>
      <c r="W105" s="26">
        <f t="shared" si="93"/>
        <v>0.5</v>
      </c>
      <c r="X105" s="26">
        <f t="shared" si="93"/>
        <v>0.5</v>
      </c>
      <c r="Y105" s="26">
        <f t="shared" si="93"/>
        <v>0.5</v>
      </c>
      <c r="Z105" s="26">
        <f t="shared" si="93"/>
        <v>0.5</v>
      </c>
      <c r="AA105" s="26">
        <f t="shared" si="93"/>
        <v>0.5</v>
      </c>
      <c r="AB105" s="26">
        <f t="shared" si="93"/>
        <v>0.5</v>
      </c>
      <c r="AC105" s="26">
        <f t="shared" si="93"/>
        <v>0.5</v>
      </c>
      <c r="AD105" s="26">
        <f t="shared" si="93"/>
        <v>0.5</v>
      </c>
      <c r="AE105" s="26">
        <f t="shared" si="93"/>
        <v>0.5</v>
      </c>
      <c r="AF105" s="26">
        <f t="shared" si="93"/>
        <v>0.5</v>
      </c>
      <c r="AG105" s="26">
        <f t="shared" si="93"/>
        <v>0.5</v>
      </c>
      <c r="AH105" s="26">
        <f t="shared" si="93"/>
        <v>0.5</v>
      </c>
      <c r="AI105" s="19">
        <v>0</v>
      </c>
    </row>
    <row r="106" spans="2:35" s="27" customFormat="1" x14ac:dyDescent="0.3">
      <c r="C106" s="27" t="s">
        <v>135</v>
      </c>
      <c r="E106" s="37">
        <v>2040</v>
      </c>
      <c r="H106" s="26">
        <f t="shared" si="85"/>
        <v>-0.5</v>
      </c>
      <c r="I106" s="26">
        <f t="shared" ref="I106:AH106" si="94">I76</f>
        <v>-0.5</v>
      </c>
      <c r="J106" s="26">
        <f t="shared" si="94"/>
        <v>-0.5</v>
      </c>
      <c r="K106" s="26">
        <f t="shared" si="94"/>
        <v>-0.5</v>
      </c>
      <c r="L106" s="26">
        <f t="shared" si="94"/>
        <v>-0.5</v>
      </c>
      <c r="M106" s="26">
        <f t="shared" si="94"/>
        <v>-0.5</v>
      </c>
      <c r="N106" s="26">
        <f t="shared" si="94"/>
        <v>-0.5</v>
      </c>
      <c r="O106" s="26">
        <f t="shared" si="94"/>
        <v>-0.5</v>
      </c>
      <c r="P106" s="26">
        <f t="shared" si="94"/>
        <v>-0.5</v>
      </c>
      <c r="Q106" s="26">
        <f t="shared" si="94"/>
        <v>-0.5</v>
      </c>
      <c r="R106" s="26">
        <f t="shared" si="94"/>
        <v>-0.5</v>
      </c>
      <c r="S106" s="26">
        <f t="shared" si="94"/>
        <v>-0.5</v>
      </c>
      <c r="T106" s="26">
        <f t="shared" si="94"/>
        <v>-0.5</v>
      </c>
      <c r="U106" s="26">
        <f t="shared" si="94"/>
        <v>-0.5</v>
      </c>
      <c r="V106" s="26">
        <f t="shared" si="94"/>
        <v>-0.5</v>
      </c>
      <c r="W106" s="26">
        <f t="shared" si="94"/>
        <v>-0.5</v>
      </c>
      <c r="X106" s="26">
        <f t="shared" si="94"/>
        <v>-0.5</v>
      </c>
      <c r="Y106" s="26">
        <f t="shared" si="94"/>
        <v>-0.5</v>
      </c>
      <c r="Z106" s="26">
        <f t="shared" si="94"/>
        <v>-0.5</v>
      </c>
      <c r="AA106" s="26">
        <f t="shared" si="94"/>
        <v>-0.5</v>
      </c>
      <c r="AB106" s="26">
        <f t="shared" si="94"/>
        <v>-0.5</v>
      </c>
      <c r="AC106" s="26">
        <f t="shared" si="94"/>
        <v>-0.5</v>
      </c>
      <c r="AD106" s="26">
        <f t="shared" si="94"/>
        <v>-0.5</v>
      </c>
      <c r="AE106" s="26">
        <f t="shared" si="94"/>
        <v>-0.5</v>
      </c>
      <c r="AF106" s="26">
        <f t="shared" si="94"/>
        <v>-0.5</v>
      </c>
      <c r="AG106" s="26">
        <f t="shared" si="94"/>
        <v>-0.5</v>
      </c>
      <c r="AH106" s="26">
        <f t="shared" si="94"/>
        <v>-0.5</v>
      </c>
      <c r="AI106" s="19"/>
    </row>
    <row r="107" spans="2:35" s="27" customFormat="1" x14ac:dyDescent="0.3">
      <c r="C107" s="27" t="s">
        <v>134</v>
      </c>
      <c r="E107" s="37">
        <v>2045</v>
      </c>
      <c r="F107" s="27" t="s">
        <v>97</v>
      </c>
      <c r="H107" s="26">
        <f t="shared" si="85"/>
        <v>0</v>
      </c>
      <c r="I107" s="26">
        <f t="shared" ref="I107:AH107" si="95">I77</f>
        <v>0</v>
      </c>
      <c r="J107" s="26">
        <f t="shared" si="95"/>
        <v>0</v>
      </c>
      <c r="K107" s="26">
        <f t="shared" si="95"/>
        <v>0</v>
      </c>
      <c r="L107" s="26">
        <f t="shared" si="95"/>
        <v>0</v>
      </c>
      <c r="M107" s="26">
        <f t="shared" si="95"/>
        <v>0</v>
      </c>
      <c r="N107" s="26">
        <f t="shared" si="95"/>
        <v>0</v>
      </c>
      <c r="O107" s="26">
        <f t="shared" si="95"/>
        <v>0</v>
      </c>
      <c r="P107" s="26">
        <f t="shared" si="95"/>
        <v>0</v>
      </c>
      <c r="Q107" s="26">
        <f t="shared" si="95"/>
        <v>0</v>
      </c>
      <c r="R107" s="26">
        <f t="shared" si="95"/>
        <v>0</v>
      </c>
      <c r="S107" s="26">
        <f t="shared" si="95"/>
        <v>0</v>
      </c>
      <c r="T107" s="26">
        <f t="shared" si="95"/>
        <v>0</v>
      </c>
      <c r="U107" s="26">
        <f t="shared" si="95"/>
        <v>0</v>
      </c>
      <c r="V107" s="26">
        <f t="shared" si="95"/>
        <v>0</v>
      </c>
      <c r="W107" s="26">
        <f t="shared" si="95"/>
        <v>0</v>
      </c>
      <c r="X107" s="26">
        <f t="shared" si="95"/>
        <v>0</v>
      </c>
      <c r="Y107" s="26">
        <f t="shared" si="95"/>
        <v>0</v>
      </c>
      <c r="Z107" s="26">
        <f t="shared" si="95"/>
        <v>0</v>
      </c>
      <c r="AA107" s="26">
        <f t="shared" si="95"/>
        <v>0</v>
      </c>
      <c r="AB107" s="26">
        <f t="shared" si="95"/>
        <v>0</v>
      </c>
      <c r="AC107" s="26">
        <f t="shared" si="95"/>
        <v>0</v>
      </c>
      <c r="AD107" s="26">
        <f t="shared" si="95"/>
        <v>0</v>
      </c>
      <c r="AE107" s="26">
        <f t="shared" si="95"/>
        <v>0</v>
      </c>
      <c r="AF107" s="26">
        <f t="shared" si="95"/>
        <v>0</v>
      </c>
      <c r="AG107" s="26">
        <f t="shared" si="95"/>
        <v>0</v>
      </c>
      <c r="AH107" s="26">
        <f t="shared" si="95"/>
        <v>0</v>
      </c>
      <c r="AI107" s="19">
        <v>0</v>
      </c>
    </row>
    <row r="108" spans="2:35" s="27" customFormat="1" x14ac:dyDescent="0.3">
      <c r="C108" s="27" t="s">
        <v>135</v>
      </c>
      <c r="E108" s="37">
        <v>2045</v>
      </c>
      <c r="H108" s="26">
        <f t="shared" si="85"/>
        <v>-1</v>
      </c>
      <c r="I108" s="26">
        <f t="shared" ref="I108:AH108" si="96">I78</f>
        <v>-1</v>
      </c>
      <c r="J108" s="26">
        <f t="shared" si="96"/>
        <v>-1</v>
      </c>
      <c r="K108" s="26">
        <f t="shared" si="96"/>
        <v>-1</v>
      </c>
      <c r="L108" s="26">
        <f t="shared" si="96"/>
        <v>-1</v>
      </c>
      <c r="M108" s="26">
        <f t="shared" si="96"/>
        <v>-1</v>
      </c>
      <c r="N108" s="26">
        <f t="shared" si="96"/>
        <v>-1</v>
      </c>
      <c r="O108" s="26">
        <f t="shared" si="96"/>
        <v>-1</v>
      </c>
      <c r="P108" s="26">
        <f t="shared" si="96"/>
        <v>-1</v>
      </c>
      <c r="Q108" s="26">
        <f t="shared" si="96"/>
        <v>-1</v>
      </c>
      <c r="R108" s="26">
        <f t="shared" si="96"/>
        <v>-1</v>
      </c>
      <c r="S108" s="26">
        <f t="shared" si="96"/>
        <v>-1</v>
      </c>
      <c r="T108" s="26">
        <f t="shared" si="96"/>
        <v>-1</v>
      </c>
      <c r="U108" s="26">
        <f t="shared" si="96"/>
        <v>-1</v>
      </c>
      <c r="V108" s="26">
        <f t="shared" si="96"/>
        <v>-1</v>
      </c>
      <c r="W108" s="26">
        <f t="shared" si="96"/>
        <v>-1</v>
      </c>
      <c r="X108" s="26">
        <f t="shared" si="96"/>
        <v>-1</v>
      </c>
      <c r="Y108" s="26">
        <f t="shared" si="96"/>
        <v>-1</v>
      </c>
      <c r="Z108" s="26">
        <f t="shared" si="96"/>
        <v>-1</v>
      </c>
      <c r="AA108" s="26">
        <f t="shared" si="96"/>
        <v>-1</v>
      </c>
      <c r="AB108" s="26">
        <f t="shared" si="96"/>
        <v>-1</v>
      </c>
      <c r="AC108" s="26">
        <f t="shared" si="96"/>
        <v>-1</v>
      </c>
      <c r="AD108" s="26">
        <f t="shared" si="96"/>
        <v>-1</v>
      </c>
      <c r="AE108" s="26">
        <f t="shared" si="96"/>
        <v>-1</v>
      </c>
      <c r="AF108" s="26">
        <f t="shared" si="96"/>
        <v>-1</v>
      </c>
      <c r="AG108" s="26">
        <f t="shared" si="96"/>
        <v>-1</v>
      </c>
      <c r="AH108" s="26">
        <f t="shared" si="96"/>
        <v>-1</v>
      </c>
      <c r="AI108" s="19"/>
    </row>
    <row r="109" spans="2:35" s="27" customFormat="1" x14ac:dyDescent="0.3">
      <c r="C109" s="27" t="s">
        <v>134</v>
      </c>
      <c r="E109" s="37">
        <v>2050</v>
      </c>
      <c r="F109" s="27" t="s">
        <v>97</v>
      </c>
      <c r="H109" s="26">
        <f t="shared" si="85"/>
        <v>0</v>
      </c>
      <c r="I109" s="26">
        <f t="shared" ref="I109:AH109" si="97">I79</f>
        <v>0</v>
      </c>
      <c r="J109" s="26">
        <f t="shared" si="97"/>
        <v>0</v>
      </c>
      <c r="K109" s="26">
        <f t="shared" si="97"/>
        <v>0</v>
      </c>
      <c r="L109" s="26">
        <f t="shared" si="97"/>
        <v>0</v>
      </c>
      <c r="M109" s="26">
        <f t="shared" si="97"/>
        <v>0</v>
      </c>
      <c r="N109" s="26">
        <f t="shared" si="97"/>
        <v>0</v>
      </c>
      <c r="O109" s="26">
        <f t="shared" si="97"/>
        <v>0</v>
      </c>
      <c r="P109" s="26">
        <f t="shared" si="97"/>
        <v>0</v>
      </c>
      <c r="Q109" s="26">
        <f t="shared" si="97"/>
        <v>0</v>
      </c>
      <c r="R109" s="26">
        <f t="shared" si="97"/>
        <v>0</v>
      </c>
      <c r="S109" s="26">
        <f t="shared" si="97"/>
        <v>0</v>
      </c>
      <c r="T109" s="26">
        <f t="shared" si="97"/>
        <v>0</v>
      </c>
      <c r="U109" s="26">
        <f t="shared" si="97"/>
        <v>0</v>
      </c>
      <c r="V109" s="26">
        <f t="shared" si="97"/>
        <v>0</v>
      </c>
      <c r="W109" s="26">
        <f t="shared" si="97"/>
        <v>0</v>
      </c>
      <c r="X109" s="26">
        <f t="shared" si="97"/>
        <v>0</v>
      </c>
      <c r="Y109" s="26">
        <f t="shared" si="97"/>
        <v>0</v>
      </c>
      <c r="Z109" s="26">
        <f t="shared" si="97"/>
        <v>0</v>
      </c>
      <c r="AA109" s="26">
        <f t="shared" si="97"/>
        <v>0</v>
      </c>
      <c r="AB109" s="26">
        <f t="shared" si="97"/>
        <v>0</v>
      </c>
      <c r="AC109" s="26">
        <f t="shared" si="97"/>
        <v>0</v>
      </c>
      <c r="AD109" s="26">
        <f t="shared" si="97"/>
        <v>0</v>
      </c>
      <c r="AE109" s="26">
        <f t="shared" si="97"/>
        <v>0</v>
      </c>
      <c r="AF109" s="26">
        <f t="shared" si="97"/>
        <v>0</v>
      </c>
      <c r="AG109" s="26">
        <f t="shared" si="97"/>
        <v>0</v>
      </c>
      <c r="AH109" s="26">
        <f t="shared" si="97"/>
        <v>0</v>
      </c>
      <c r="AI109" s="19">
        <v>0</v>
      </c>
    </row>
    <row r="110" spans="2:35" s="27" customFormat="1" x14ac:dyDescent="0.3">
      <c r="C110" s="27" t="s">
        <v>135</v>
      </c>
      <c r="E110" s="37">
        <v>2050</v>
      </c>
      <c r="H110" s="26">
        <f t="shared" si="85"/>
        <v>-1</v>
      </c>
      <c r="I110" s="26">
        <f t="shared" ref="I110:AH110" si="98">I80</f>
        <v>-1</v>
      </c>
      <c r="J110" s="26">
        <f t="shared" si="98"/>
        <v>-1</v>
      </c>
      <c r="K110" s="26">
        <f t="shared" si="98"/>
        <v>-1</v>
      </c>
      <c r="L110" s="26">
        <f t="shared" si="98"/>
        <v>-1</v>
      </c>
      <c r="M110" s="26">
        <f t="shared" si="98"/>
        <v>-1</v>
      </c>
      <c r="N110" s="26">
        <f t="shared" si="98"/>
        <v>-1</v>
      </c>
      <c r="O110" s="26">
        <f t="shared" si="98"/>
        <v>-1</v>
      </c>
      <c r="P110" s="26">
        <f t="shared" si="98"/>
        <v>-1</v>
      </c>
      <c r="Q110" s="26">
        <f t="shared" si="98"/>
        <v>-1</v>
      </c>
      <c r="R110" s="26">
        <f t="shared" si="98"/>
        <v>-1</v>
      </c>
      <c r="S110" s="26">
        <f t="shared" si="98"/>
        <v>-1</v>
      </c>
      <c r="T110" s="26">
        <f t="shared" si="98"/>
        <v>-1</v>
      </c>
      <c r="U110" s="26">
        <f t="shared" si="98"/>
        <v>-1</v>
      </c>
      <c r="V110" s="26">
        <f t="shared" si="98"/>
        <v>-1</v>
      </c>
      <c r="W110" s="26">
        <f t="shared" si="98"/>
        <v>-1</v>
      </c>
      <c r="X110" s="26">
        <f t="shared" si="98"/>
        <v>-1</v>
      </c>
      <c r="Y110" s="26">
        <f t="shared" si="98"/>
        <v>-1</v>
      </c>
      <c r="Z110" s="26">
        <f t="shared" si="98"/>
        <v>-1</v>
      </c>
      <c r="AA110" s="26">
        <f t="shared" si="98"/>
        <v>-1</v>
      </c>
      <c r="AB110" s="26">
        <f t="shared" si="98"/>
        <v>-1</v>
      </c>
      <c r="AC110" s="26">
        <f t="shared" si="98"/>
        <v>-1</v>
      </c>
      <c r="AD110" s="26">
        <f t="shared" si="98"/>
        <v>-1</v>
      </c>
      <c r="AE110" s="26">
        <f t="shared" si="98"/>
        <v>-1</v>
      </c>
      <c r="AF110" s="26">
        <f t="shared" si="98"/>
        <v>-1</v>
      </c>
      <c r="AG110" s="26">
        <f t="shared" si="98"/>
        <v>-1</v>
      </c>
      <c r="AH110" s="26">
        <f t="shared" si="98"/>
        <v>-1</v>
      </c>
      <c r="AI110" s="19"/>
    </row>
    <row r="111" spans="2:35" s="27" customFormat="1" x14ac:dyDescent="0.3">
      <c r="B111" s="33"/>
      <c r="C111" s="33"/>
      <c r="D111" s="33"/>
      <c r="E111" s="38">
        <v>0</v>
      </c>
      <c r="F111" s="33"/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5">
        <v>5</v>
      </c>
    </row>
    <row r="112" spans="2:35" s="27" customFormat="1" x14ac:dyDescent="0.3">
      <c r="B112" s="39" t="s">
        <v>137</v>
      </c>
      <c r="C112" s="27" t="s">
        <v>138</v>
      </c>
      <c r="D112" s="39"/>
      <c r="E112" s="37">
        <v>2020</v>
      </c>
      <c r="F112" s="27" t="s">
        <v>97</v>
      </c>
      <c r="G112" s="27" t="s">
        <v>140</v>
      </c>
      <c r="H112" s="41">
        <f>H82</f>
        <v>1</v>
      </c>
      <c r="I112" s="41">
        <f t="shared" ref="I112:AH122" si="99">I82</f>
        <v>1</v>
      </c>
      <c r="J112" s="41">
        <f t="shared" si="99"/>
        <v>1</v>
      </c>
      <c r="K112" s="41">
        <f t="shared" si="99"/>
        <v>1</v>
      </c>
      <c r="L112" s="41">
        <f t="shared" si="99"/>
        <v>1</v>
      </c>
      <c r="M112" s="41">
        <f t="shared" si="99"/>
        <v>1</v>
      </c>
      <c r="N112" s="41">
        <f t="shared" si="99"/>
        <v>1</v>
      </c>
      <c r="O112" s="41">
        <f t="shared" si="99"/>
        <v>1</v>
      </c>
      <c r="P112" s="41">
        <f t="shared" si="99"/>
        <v>1</v>
      </c>
      <c r="Q112" s="41">
        <f t="shared" si="99"/>
        <v>1</v>
      </c>
      <c r="R112" s="41">
        <f t="shared" si="99"/>
        <v>1</v>
      </c>
      <c r="S112" s="41">
        <f t="shared" si="99"/>
        <v>1</v>
      </c>
      <c r="T112" s="41">
        <f t="shared" si="99"/>
        <v>1</v>
      </c>
      <c r="U112" s="41">
        <f t="shared" si="99"/>
        <v>1</v>
      </c>
      <c r="V112" s="41">
        <f t="shared" si="99"/>
        <v>1</v>
      </c>
      <c r="W112" s="41">
        <f t="shared" si="99"/>
        <v>1</v>
      </c>
      <c r="X112" s="41">
        <f t="shared" si="99"/>
        <v>1</v>
      </c>
      <c r="Y112" s="41">
        <f t="shared" si="99"/>
        <v>1</v>
      </c>
      <c r="Z112" s="41">
        <f t="shared" si="99"/>
        <v>1</v>
      </c>
      <c r="AA112" s="41">
        <f t="shared" si="99"/>
        <v>1</v>
      </c>
      <c r="AB112" s="41">
        <f t="shared" si="99"/>
        <v>1</v>
      </c>
      <c r="AC112" s="41">
        <f t="shared" si="99"/>
        <v>1</v>
      </c>
      <c r="AD112" s="41">
        <f t="shared" si="99"/>
        <v>1</v>
      </c>
      <c r="AE112" s="41">
        <f t="shared" si="99"/>
        <v>1</v>
      </c>
      <c r="AF112" s="41">
        <f t="shared" si="99"/>
        <v>1</v>
      </c>
      <c r="AG112" s="41">
        <f t="shared" si="99"/>
        <v>1</v>
      </c>
      <c r="AH112" s="41">
        <f t="shared" si="99"/>
        <v>1</v>
      </c>
      <c r="AI112" s="19">
        <v>0</v>
      </c>
    </row>
    <row r="113" spans="2:35" s="27" customFormat="1" x14ac:dyDescent="0.3">
      <c r="B113" s="39"/>
      <c r="C113" s="27" t="s">
        <v>139</v>
      </c>
      <c r="D113" s="39"/>
      <c r="E113" s="37">
        <v>2020</v>
      </c>
      <c r="G113" s="39"/>
      <c r="H113" s="41">
        <f t="shared" ref="H113:W125" si="100">H83</f>
        <v>0</v>
      </c>
      <c r="I113" s="41">
        <f t="shared" si="100"/>
        <v>0</v>
      </c>
      <c r="J113" s="41">
        <f t="shared" si="100"/>
        <v>0</v>
      </c>
      <c r="K113" s="41">
        <f t="shared" si="100"/>
        <v>0</v>
      </c>
      <c r="L113" s="41">
        <f t="shared" si="100"/>
        <v>0</v>
      </c>
      <c r="M113" s="41">
        <f t="shared" si="100"/>
        <v>0</v>
      </c>
      <c r="N113" s="41">
        <f t="shared" si="100"/>
        <v>0</v>
      </c>
      <c r="O113" s="41">
        <f t="shared" si="100"/>
        <v>0</v>
      </c>
      <c r="P113" s="41">
        <f t="shared" si="100"/>
        <v>0</v>
      </c>
      <c r="Q113" s="41">
        <f t="shared" si="100"/>
        <v>0</v>
      </c>
      <c r="R113" s="41">
        <f t="shared" si="100"/>
        <v>0</v>
      </c>
      <c r="S113" s="41">
        <f t="shared" si="100"/>
        <v>0</v>
      </c>
      <c r="T113" s="41">
        <f t="shared" si="100"/>
        <v>0</v>
      </c>
      <c r="U113" s="41">
        <f t="shared" si="100"/>
        <v>0</v>
      </c>
      <c r="V113" s="41">
        <f t="shared" si="100"/>
        <v>0</v>
      </c>
      <c r="W113" s="41">
        <f t="shared" si="100"/>
        <v>0</v>
      </c>
      <c r="X113" s="41">
        <f t="shared" si="99"/>
        <v>0</v>
      </c>
      <c r="Y113" s="41">
        <f t="shared" si="99"/>
        <v>0</v>
      </c>
      <c r="Z113" s="41">
        <f t="shared" si="99"/>
        <v>0</v>
      </c>
      <c r="AA113" s="41">
        <f t="shared" si="99"/>
        <v>0</v>
      </c>
      <c r="AB113" s="41">
        <f t="shared" si="99"/>
        <v>0</v>
      </c>
      <c r="AC113" s="41">
        <f t="shared" si="99"/>
        <v>0</v>
      </c>
      <c r="AD113" s="41">
        <f t="shared" si="99"/>
        <v>0</v>
      </c>
      <c r="AE113" s="41">
        <f t="shared" si="99"/>
        <v>0</v>
      </c>
      <c r="AF113" s="41">
        <f t="shared" si="99"/>
        <v>0</v>
      </c>
      <c r="AG113" s="41">
        <f t="shared" si="99"/>
        <v>0</v>
      </c>
      <c r="AH113" s="41">
        <f t="shared" si="99"/>
        <v>0</v>
      </c>
      <c r="AI113" s="19"/>
    </row>
    <row r="114" spans="2:35" s="27" customFormat="1" x14ac:dyDescent="0.3">
      <c r="B114" s="39"/>
      <c r="C114" s="27" t="s">
        <v>138</v>
      </c>
      <c r="D114" s="39"/>
      <c r="E114" s="37">
        <v>2025</v>
      </c>
      <c r="F114" s="27" t="s">
        <v>97</v>
      </c>
      <c r="G114" s="39"/>
      <c r="H114" s="41">
        <f t="shared" si="100"/>
        <v>1</v>
      </c>
      <c r="I114" s="41">
        <f t="shared" si="99"/>
        <v>1</v>
      </c>
      <c r="J114" s="41">
        <f t="shared" si="99"/>
        <v>1</v>
      </c>
      <c r="K114" s="41">
        <f t="shared" si="99"/>
        <v>1</v>
      </c>
      <c r="L114" s="41">
        <f t="shared" si="99"/>
        <v>1</v>
      </c>
      <c r="M114" s="41">
        <f t="shared" si="99"/>
        <v>1</v>
      </c>
      <c r="N114" s="41">
        <f t="shared" si="99"/>
        <v>1</v>
      </c>
      <c r="O114" s="41">
        <f t="shared" si="99"/>
        <v>1</v>
      </c>
      <c r="P114" s="41">
        <f t="shared" si="99"/>
        <v>1</v>
      </c>
      <c r="Q114" s="41">
        <f t="shared" si="99"/>
        <v>1</v>
      </c>
      <c r="R114" s="41">
        <f t="shared" si="99"/>
        <v>1</v>
      </c>
      <c r="S114" s="41">
        <f t="shared" si="99"/>
        <v>1</v>
      </c>
      <c r="T114" s="41">
        <f t="shared" si="99"/>
        <v>1</v>
      </c>
      <c r="U114" s="41">
        <f t="shared" si="99"/>
        <v>1</v>
      </c>
      <c r="V114" s="41">
        <f t="shared" si="99"/>
        <v>1</v>
      </c>
      <c r="W114" s="41">
        <f t="shared" si="99"/>
        <v>1</v>
      </c>
      <c r="X114" s="41">
        <f t="shared" si="99"/>
        <v>1</v>
      </c>
      <c r="Y114" s="41">
        <f t="shared" si="99"/>
        <v>1</v>
      </c>
      <c r="Z114" s="41">
        <f t="shared" si="99"/>
        <v>1</v>
      </c>
      <c r="AA114" s="41">
        <f t="shared" si="99"/>
        <v>1</v>
      </c>
      <c r="AB114" s="41">
        <f t="shared" si="99"/>
        <v>1</v>
      </c>
      <c r="AC114" s="41">
        <f t="shared" si="99"/>
        <v>1</v>
      </c>
      <c r="AD114" s="41">
        <f t="shared" si="99"/>
        <v>1</v>
      </c>
      <c r="AE114" s="41">
        <f t="shared" si="99"/>
        <v>1</v>
      </c>
      <c r="AF114" s="41">
        <f t="shared" si="99"/>
        <v>1</v>
      </c>
      <c r="AG114" s="41">
        <f t="shared" si="99"/>
        <v>1</v>
      </c>
      <c r="AH114" s="41">
        <f t="shared" si="99"/>
        <v>1</v>
      </c>
      <c r="AI114" s="19">
        <v>0</v>
      </c>
    </row>
    <row r="115" spans="2:35" s="27" customFormat="1" x14ac:dyDescent="0.3">
      <c r="B115" s="39"/>
      <c r="C115" s="27" t="s">
        <v>139</v>
      </c>
      <c r="D115" s="39"/>
      <c r="E115" s="37">
        <v>2025</v>
      </c>
      <c r="G115" s="39"/>
      <c r="H115" s="41">
        <f t="shared" si="100"/>
        <v>0</v>
      </c>
      <c r="I115" s="41">
        <f t="shared" si="99"/>
        <v>0</v>
      </c>
      <c r="J115" s="41">
        <f t="shared" si="99"/>
        <v>0</v>
      </c>
      <c r="K115" s="41">
        <f t="shared" si="99"/>
        <v>0</v>
      </c>
      <c r="L115" s="41">
        <f t="shared" si="99"/>
        <v>0</v>
      </c>
      <c r="M115" s="41">
        <f t="shared" si="99"/>
        <v>0</v>
      </c>
      <c r="N115" s="41">
        <f t="shared" si="99"/>
        <v>0</v>
      </c>
      <c r="O115" s="41">
        <f t="shared" si="99"/>
        <v>0</v>
      </c>
      <c r="P115" s="41">
        <f t="shared" si="99"/>
        <v>0</v>
      </c>
      <c r="Q115" s="41">
        <f t="shared" si="99"/>
        <v>0</v>
      </c>
      <c r="R115" s="41">
        <f t="shared" si="99"/>
        <v>0</v>
      </c>
      <c r="S115" s="41">
        <f t="shared" si="99"/>
        <v>0</v>
      </c>
      <c r="T115" s="41">
        <f t="shared" si="99"/>
        <v>0</v>
      </c>
      <c r="U115" s="41">
        <f t="shared" si="99"/>
        <v>0</v>
      </c>
      <c r="V115" s="41">
        <f t="shared" si="99"/>
        <v>0</v>
      </c>
      <c r="W115" s="41">
        <f t="shared" si="99"/>
        <v>0</v>
      </c>
      <c r="X115" s="41">
        <f t="shared" si="99"/>
        <v>0</v>
      </c>
      <c r="Y115" s="41">
        <f t="shared" si="99"/>
        <v>0</v>
      </c>
      <c r="Z115" s="41">
        <f t="shared" si="99"/>
        <v>0</v>
      </c>
      <c r="AA115" s="41">
        <f t="shared" si="99"/>
        <v>0</v>
      </c>
      <c r="AB115" s="41">
        <f t="shared" si="99"/>
        <v>0</v>
      </c>
      <c r="AC115" s="41">
        <f t="shared" si="99"/>
        <v>0</v>
      </c>
      <c r="AD115" s="41">
        <f t="shared" si="99"/>
        <v>0</v>
      </c>
      <c r="AE115" s="41">
        <f t="shared" si="99"/>
        <v>0</v>
      </c>
      <c r="AF115" s="41">
        <f t="shared" si="99"/>
        <v>0</v>
      </c>
      <c r="AG115" s="41">
        <f t="shared" si="99"/>
        <v>0</v>
      </c>
      <c r="AH115" s="41">
        <f t="shared" si="99"/>
        <v>0</v>
      </c>
      <c r="AI115" s="19"/>
    </row>
    <row r="116" spans="2:35" s="27" customFormat="1" x14ac:dyDescent="0.3">
      <c r="B116" s="39"/>
      <c r="C116" s="27" t="s">
        <v>138</v>
      </c>
      <c r="D116" s="39"/>
      <c r="E116" s="37">
        <v>2030</v>
      </c>
      <c r="F116" s="27" t="s">
        <v>97</v>
      </c>
      <c r="G116" s="39"/>
      <c r="H116" s="41">
        <f t="shared" si="100"/>
        <v>0.99</v>
      </c>
      <c r="I116" s="41">
        <f t="shared" si="99"/>
        <v>0.99</v>
      </c>
      <c r="J116" s="41">
        <f t="shared" si="99"/>
        <v>0.99</v>
      </c>
      <c r="K116" s="41">
        <f t="shared" si="99"/>
        <v>0.99</v>
      </c>
      <c r="L116" s="41">
        <f t="shared" si="99"/>
        <v>0.99</v>
      </c>
      <c r="M116" s="41">
        <f t="shared" si="99"/>
        <v>0.99</v>
      </c>
      <c r="N116" s="41">
        <f t="shared" si="99"/>
        <v>0.99</v>
      </c>
      <c r="O116" s="41">
        <f t="shared" si="99"/>
        <v>0.99</v>
      </c>
      <c r="P116" s="41">
        <f t="shared" si="99"/>
        <v>0.99</v>
      </c>
      <c r="Q116" s="41">
        <f t="shared" si="99"/>
        <v>0.99</v>
      </c>
      <c r="R116" s="41">
        <f t="shared" si="99"/>
        <v>0.99</v>
      </c>
      <c r="S116" s="41">
        <f t="shared" si="99"/>
        <v>0.99</v>
      </c>
      <c r="T116" s="41">
        <f t="shared" si="99"/>
        <v>0.99</v>
      </c>
      <c r="U116" s="41">
        <f t="shared" si="99"/>
        <v>0.99</v>
      </c>
      <c r="V116" s="41">
        <f t="shared" si="99"/>
        <v>0.99</v>
      </c>
      <c r="W116" s="41">
        <f t="shared" si="99"/>
        <v>0.99</v>
      </c>
      <c r="X116" s="41">
        <f t="shared" si="99"/>
        <v>0.99</v>
      </c>
      <c r="Y116" s="41">
        <f t="shared" si="99"/>
        <v>0.99</v>
      </c>
      <c r="Z116" s="41">
        <f t="shared" si="99"/>
        <v>0.99</v>
      </c>
      <c r="AA116" s="41">
        <f t="shared" si="99"/>
        <v>0.99</v>
      </c>
      <c r="AB116" s="41">
        <f t="shared" si="99"/>
        <v>0.99</v>
      </c>
      <c r="AC116" s="41">
        <f t="shared" si="99"/>
        <v>0.99</v>
      </c>
      <c r="AD116" s="41">
        <f t="shared" si="99"/>
        <v>0.99</v>
      </c>
      <c r="AE116" s="41">
        <f t="shared" si="99"/>
        <v>0.99</v>
      </c>
      <c r="AF116" s="41">
        <f t="shared" si="99"/>
        <v>0.99</v>
      </c>
      <c r="AG116" s="41">
        <f t="shared" si="99"/>
        <v>0.99</v>
      </c>
      <c r="AH116" s="41">
        <f t="shared" si="99"/>
        <v>0.99</v>
      </c>
      <c r="AI116" s="19">
        <v>0</v>
      </c>
    </row>
    <row r="117" spans="2:35" s="27" customFormat="1" x14ac:dyDescent="0.3">
      <c r="B117" s="39"/>
      <c r="C117" s="27" t="s">
        <v>139</v>
      </c>
      <c r="D117" s="39"/>
      <c r="E117" s="37">
        <v>2030</v>
      </c>
      <c r="G117" s="39"/>
      <c r="H117" s="41">
        <f t="shared" si="100"/>
        <v>-0.01</v>
      </c>
      <c r="I117" s="41">
        <f t="shared" si="99"/>
        <v>-0.01</v>
      </c>
      <c r="J117" s="41">
        <f t="shared" si="99"/>
        <v>-0.01</v>
      </c>
      <c r="K117" s="41">
        <f t="shared" si="99"/>
        <v>-0.01</v>
      </c>
      <c r="L117" s="41">
        <f t="shared" si="99"/>
        <v>-0.01</v>
      </c>
      <c r="M117" s="41">
        <f t="shared" si="99"/>
        <v>-0.01</v>
      </c>
      <c r="N117" s="41">
        <f t="shared" si="99"/>
        <v>-0.01</v>
      </c>
      <c r="O117" s="41">
        <f t="shared" si="99"/>
        <v>-0.01</v>
      </c>
      <c r="P117" s="41">
        <f t="shared" si="99"/>
        <v>-0.01</v>
      </c>
      <c r="Q117" s="41">
        <f t="shared" si="99"/>
        <v>-0.01</v>
      </c>
      <c r="R117" s="41">
        <f t="shared" si="99"/>
        <v>-0.01</v>
      </c>
      <c r="S117" s="41">
        <f t="shared" si="99"/>
        <v>-0.01</v>
      </c>
      <c r="T117" s="41">
        <f t="shared" si="99"/>
        <v>-0.01</v>
      </c>
      <c r="U117" s="41">
        <f t="shared" si="99"/>
        <v>-0.01</v>
      </c>
      <c r="V117" s="41">
        <f t="shared" si="99"/>
        <v>-0.01</v>
      </c>
      <c r="W117" s="41">
        <f t="shared" si="99"/>
        <v>-0.01</v>
      </c>
      <c r="X117" s="41">
        <f t="shared" si="99"/>
        <v>-0.01</v>
      </c>
      <c r="Y117" s="41">
        <f t="shared" si="99"/>
        <v>-0.01</v>
      </c>
      <c r="Z117" s="41">
        <f t="shared" si="99"/>
        <v>-0.01</v>
      </c>
      <c r="AA117" s="41">
        <f t="shared" si="99"/>
        <v>-0.01</v>
      </c>
      <c r="AB117" s="41">
        <f t="shared" si="99"/>
        <v>-0.01</v>
      </c>
      <c r="AC117" s="41">
        <f t="shared" si="99"/>
        <v>-0.01</v>
      </c>
      <c r="AD117" s="41">
        <f t="shared" si="99"/>
        <v>-0.01</v>
      </c>
      <c r="AE117" s="41">
        <f t="shared" si="99"/>
        <v>-0.01</v>
      </c>
      <c r="AF117" s="41">
        <f t="shared" si="99"/>
        <v>-0.01</v>
      </c>
      <c r="AG117" s="41">
        <f t="shared" si="99"/>
        <v>-0.01</v>
      </c>
      <c r="AH117" s="41">
        <f t="shared" si="99"/>
        <v>-0.01</v>
      </c>
      <c r="AI117" s="19"/>
    </row>
    <row r="118" spans="2:35" s="27" customFormat="1" x14ac:dyDescent="0.3">
      <c r="B118" s="39"/>
      <c r="C118" s="27" t="s">
        <v>138</v>
      </c>
      <c r="D118" s="39"/>
      <c r="E118" s="37">
        <v>2035</v>
      </c>
      <c r="F118" s="27" t="s">
        <v>97</v>
      </c>
      <c r="G118" s="39"/>
      <c r="H118" s="41">
        <f t="shared" si="100"/>
        <v>0.95</v>
      </c>
      <c r="I118" s="41">
        <f t="shared" si="99"/>
        <v>0.95</v>
      </c>
      <c r="J118" s="41">
        <f t="shared" si="99"/>
        <v>0.95</v>
      </c>
      <c r="K118" s="41">
        <f t="shared" si="99"/>
        <v>0.95</v>
      </c>
      <c r="L118" s="41">
        <f t="shared" si="99"/>
        <v>0.95</v>
      </c>
      <c r="M118" s="41">
        <f t="shared" si="99"/>
        <v>0.95</v>
      </c>
      <c r="N118" s="41">
        <f t="shared" si="99"/>
        <v>0.95</v>
      </c>
      <c r="O118" s="41">
        <f t="shared" si="99"/>
        <v>0.95</v>
      </c>
      <c r="P118" s="41">
        <f t="shared" si="99"/>
        <v>0.95</v>
      </c>
      <c r="Q118" s="41">
        <f t="shared" si="99"/>
        <v>0.95</v>
      </c>
      <c r="R118" s="41">
        <f t="shared" si="99"/>
        <v>0.95</v>
      </c>
      <c r="S118" s="41">
        <f t="shared" si="99"/>
        <v>0.95</v>
      </c>
      <c r="T118" s="41">
        <f t="shared" si="99"/>
        <v>0.95</v>
      </c>
      <c r="U118" s="41">
        <f t="shared" si="99"/>
        <v>0.95</v>
      </c>
      <c r="V118" s="41">
        <f t="shared" si="99"/>
        <v>0.95</v>
      </c>
      <c r="W118" s="41">
        <f t="shared" si="99"/>
        <v>0.95</v>
      </c>
      <c r="X118" s="41">
        <f t="shared" si="99"/>
        <v>0.95</v>
      </c>
      <c r="Y118" s="41">
        <f t="shared" si="99"/>
        <v>0.95</v>
      </c>
      <c r="Z118" s="41">
        <f t="shared" si="99"/>
        <v>0.95</v>
      </c>
      <c r="AA118" s="41">
        <f t="shared" si="99"/>
        <v>0.95</v>
      </c>
      <c r="AB118" s="41">
        <f t="shared" si="99"/>
        <v>0.95</v>
      </c>
      <c r="AC118" s="41">
        <f t="shared" si="99"/>
        <v>0.95</v>
      </c>
      <c r="AD118" s="41">
        <f t="shared" si="99"/>
        <v>0.95</v>
      </c>
      <c r="AE118" s="41">
        <f t="shared" si="99"/>
        <v>0.95</v>
      </c>
      <c r="AF118" s="41">
        <f t="shared" si="99"/>
        <v>0.95</v>
      </c>
      <c r="AG118" s="41">
        <f t="shared" si="99"/>
        <v>0.95</v>
      </c>
      <c r="AH118" s="41">
        <f t="shared" si="99"/>
        <v>0.95</v>
      </c>
      <c r="AI118" s="19">
        <v>0</v>
      </c>
    </row>
    <row r="119" spans="2:35" s="27" customFormat="1" x14ac:dyDescent="0.3">
      <c r="B119" s="39"/>
      <c r="C119" s="27" t="s">
        <v>139</v>
      </c>
      <c r="D119" s="39"/>
      <c r="E119" s="37">
        <v>2035</v>
      </c>
      <c r="G119" s="39"/>
      <c r="H119" s="41">
        <f t="shared" si="100"/>
        <v>-0.05</v>
      </c>
      <c r="I119" s="41">
        <f t="shared" si="99"/>
        <v>-0.05</v>
      </c>
      <c r="J119" s="41">
        <f t="shared" si="99"/>
        <v>-0.05</v>
      </c>
      <c r="K119" s="41">
        <f t="shared" si="99"/>
        <v>-0.05</v>
      </c>
      <c r="L119" s="41">
        <f t="shared" si="99"/>
        <v>-0.05</v>
      </c>
      <c r="M119" s="41">
        <f t="shared" si="99"/>
        <v>-0.05</v>
      </c>
      <c r="N119" s="41">
        <f t="shared" si="99"/>
        <v>-0.05</v>
      </c>
      <c r="O119" s="41">
        <f t="shared" si="99"/>
        <v>-0.05</v>
      </c>
      <c r="P119" s="41">
        <f t="shared" si="99"/>
        <v>-0.05</v>
      </c>
      <c r="Q119" s="41">
        <f t="shared" si="99"/>
        <v>-0.05</v>
      </c>
      <c r="R119" s="41">
        <f t="shared" si="99"/>
        <v>-0.05</v>
      </c>
      <c r="S119" s="41">
        <f t="shared" si="99"/>
        <v>-0.05</v>
      </c>
      <c r="T119" s="41">
        <f t="shared" si="99"/>
        <v>-0.05</v>
      </c>
      <c r="U119" s="41">
        <f t="shared" si="99"/>
        <v>-0.05</v>
      </c>
      <c r="V119" s="41">
        <f t="shared" si="99"/>
        <v>-0.05</v>
      </c>
      <c r="W119" s="41">
        <f t="shared" si="99"/>
        <v>-0.05</v>
      </c>
      <c r="X119" s="41">
        <f t="shared" si="99"/>
        <v>-0.05</v>
      </c>
      <c r="Y119" s="41">
        <f t="shared" si="99"/>
        <v>-0.05</v>
      </c>
      <c r="Z119" s="41">
        <f t="shared" si="99"/>
        <v>-0.05</v>
      </c>
      <c r="AA119" s="41">
        <f t="shared" si="99"/>
        <v>-0.05</v>
      </c>
      <c r="AB119" s="41">
        <f t="shared" si="99"/>
        <v>-0.05</v>
      </c>
      <c r="AC119" s="41">
        <f t="shared" si="99"/>
        <v>-0.05</v>
      </c>
      <c r="AD119" s="41">
        <f t="shared" si="99"/>
        <v>-0.05</v>
      </c>
      <c r="AE119" s="41">
        <f t="shared" si="99"/>
        <v>-0.05</v>
      </c>
      <c r="AF119" s="41">
        <f t="shared" si="99"/>
        <v>-0.05</v>
      </c>
      <c r="AG119" s="41">
        <f t="shared" si="99"/>
        <v>-0.05</v>
      </c>
      <c r="AH119" s="41">
        <f t="shared" si="99"/>
        <v>-0.05</v>
      </c>
      <c r="AI119" s="19"/>
    </row>
    <row r="120" spans="2:35" s="27" customFormat="1" x14ac:dyDescent="0.3">
      <c r="B120" s="39"/>
      <c r="C120" s="27" t="s">
        <v>138</v>
      </c>
      <c r="D120" s="39"/>
      <c r="E120" s="37">
        <v>2040</v>
      </c>
      <c r="F120" s="27" t="s">
        <v>97</v>
      </c>
      <c r="G120" s="39"/>
      <c r="H120" s="41">
        <f t="shared" si="100"/>
        <v>0.9</v>
      </c>
      <c r="I120" s="41">
        <f t="shared" si="99"/>
        <v>0.9</v>
      </c>
      <c r="J120" s="41">
        <f t="shared" si="99"/>
        <v>0.9</v>
      </c>
      <c r="K120" s="41">
        <f t="shared" si="99"/>
        <v>0.9</v>
      </c>
      <c r="L120" s="41">
        <f t="shared" si="99"/>
        <v>0.9</v>
      </c>
      <c r="M120" s="41">
        <f t="shared" si="99"/>
        <v>0.9</v>
      </c>
      <c r="N120" s="41">
        <f t="shared" si="99"/>
        <v>0.9</v>
      </c>
      <c r="O120" s="41">
        <f t="shared" si="99"/>
        <v>0.9</v>
      </c>
      <c r="P120" s="41">
        <f t="shared" si="99"/>
        <v>0.9</v>
      </c>
      <c r="Q120" s="41">
        <f t="shared" si="99"/>
        <v>0.9</v>
      </c>
      <c r="R120" s="41">
        <f t="shared" si="99"/>
        <v>0.9</v>
      </c>
      <c r="S120" s="41">
        <f t="shared" si="99"/>
        <v>0.9</v>
      </c>
      <c r="T120" s="41">
        <f t="shared" si="99"/>
        <v>0.9</v>
      </c>
      <c r="U120" s="41">
        <f t="shared" si="99"/>
        <v>0.9</v>
      </c>
      <c r="V120" s="41">
        <f t="shared" si="99"/>
        <v>0.9</v>
      </c>
      <c r="W120" s="41">
        <f t="shared" si="99"/>
        <v>0.9</v>
      </c>
      <c r="X120" s="41">
        <f t="shared" si="99"/>
        <v>0.9</v>
      </c>
      <c r="Y120" s="41">
        <f t="shared" si="99"/>
        <v>0.9</v>
      </c>
      <c r="Z120" s="41">
        <f t="shared" si="99"/>
        <v>0.9</v>
      </c>
      <c r="AA120" s="41">
        <f t="shared" si="99"/>
        <v>0.9</v>
      </c>
      <c r="AB120" s="41">
        <f t="shared" si="99"/>
        <v>0.9</v>
      </c>
      <c r="AC120" s="41">
        <f t="shared" si="99"/>
        <v>0.9</v>
      </c>
      <c r="AD120" s="41">
        <f t="shared" si="99"/>
        <v>0.9</v>
      </c>
      <c r="AE120" s="41">
        <f t="shared" si="99"/>
        <v>0.9</v>
      </c>
      <c r="AF120" s="41">
        <f t="shared" si="99"/>
        <v>0.9</v>
      </c>
      <c r="AG120" s="41">
        <f t="shared" si="99"/>
        <v>0.9</v>
      </c>
      <c r="AH120" s="41">
        <f t="shared" si="99"/>
        <v>0.9</v>
      </c>
      <c r="AI120" s="19">
        <v>0</v>
      </c>
    </row>
    <row r="121" spans="2:35" s="27" customFormat="1" x14ac:dyDescent="0.3">
      <c r="B121" s="39"/>
      <c r="C121" s="27" t="s">
        <v>139</v>
      </c>
      <c r="D121" s="39"/>
      <c r="E121" s="37">
        <v>2040</v>
      </c>
      <c r="G121" s="39"/>
      <c r="H121" s="41">
        <f t="shared" si="100"/>
        <v>-0.1</v>
      </c>
      <c r="I121" s="41">
        <f t="shared" si="99"/>
        <v>-0.1</v>
      </c>
      <c r="J121" s="41">
        <f t="shared" si="99"/>
        <v>-0.1</v>
      </c>
      <c r="K121" s="41">
        <f t="shared" si="99"/>
        <v>-0.1</v>
      </c>
      <c r="L121" s="41">
        <f t="shared" si="99"/>
        <v>-0.1</v>
      </c>
      <c r="M121" s="41">
        <f t="shared" si="99"/>
        <v>-0.1</v>
      </c>
      <c r="N121" s="41">
        <f t="shared" si="99"/>
        <v>-0.1</v>
      </c>
      <c r="O121" s="41">
        <f t="shared" si="99"/>
        <v>-0.1</v>
      </c>
      <c r="P121" s="41">
        <f t="shared" si="99"/>
        <v>-0.1</v>
      </c>
      <c r="Q121" s="41">
        <f t="shared" si="99"/>
        <v>-0.1</v>
      </c>
      <c r="R121" s="41">
        <f t="shared" si="99"/>
        <v>-0.1</v>
      </c>
      <c r="S121" s="41">
        <f t="shared" si="99"/>
        <v>-0.1</v>
      </c>
      <c r="T121" s="41">
        <f t="shared" si="99"/>
        <v>-0.1</v>
      </c>
      <c r="U121" s="41">
        <f t="shared" si="99"/>
        <v>-0.1</v>
      </c>
      <c r="V121" s="41">
        <f t="shared" si="99"/>
        <v>-0.1</v>
      </c>
      <c r="W121" s="41">
        <f t="shared" si="99"/>
        <v>-0.1</v>
      </c>
      <c r="X121" s="41">
        <f t="shared" si="99"/>
        <v>-0.1</v>
      </c>
      <c r="Y121" s="41">
        <f t="shared" si="99"/>
        <v>-0.1</v>
      </c>
      <c r="Z121" s="41">
        <f t="shared" si="99"/>
        <v>-0.1</v>
      </c>
      <c r="AA121" s="41">
        <f t="shared" si="99"/>
        <v>-0.1</v>
      </c>
      <c r="AB121" s="41">
        <f t="shared" si="99"/>
        <v>-0.1</v>
      </c>
      <c r="AC121" s="41">
        <f t="shared" si="99"/>
        <v>-0.1</v>
      </c>
      <c r="AD121" s="41">
        <f t="shared" si="99"/>
        <v>-0.1</v>
      </c>
      <c r="AE121" s="41">
        <f t="shared" si="99"/>
        <v>-0.1</v>
      </c>
      <c r="AF121" s="41">
        <f t="shared" si="99"/>
        <v>-0.1</v>
      </c>
      <c r="AG121" s="41">
        <f t="shared" si="99"/>
        <v>-0.1</v>
      </c>
      <c r="AH121" s="41">
        <f t="shared" si="99"/>
        <v>-0.1</v>
      </c>
      <c r="AI121" s="19"/>
    </row>
    <row r="122" spans="2:35" s="27" customFormat="1" x14ac:dyDescent="0.3">
      <c r="B122" s="39"/>
      <c r="C122" s="27" t="s">
        <v>138</v>
      </c>
      <c r="D122" s="39"/>
      <c r="E122" s="37">
        <v>2045</v>
      </c>
      <c r="F122" s="27" t="s">
        <v>97</v>
      </c>
      <c r="G122" s="39"/>
      <c r="H122" s="41">
        <f t="shared" si="100"/>
        <v>0.7</v>
      </c>
      <c r="I122" s="41">
        <f t="shared" si="99"/>
        <v>0.7</v>
      </c>
      <c r="J122" s="41">
        <f t="shared" si="99"/>
        <v>0.7</v>
      </c>
      <c r="K122" s="41">
        <f t="shared" si="99"/>
        <v>0.7</v>
      </c>
      <c r="L122" s="41">
        <f t="shared" si="99"/>
        <v>0.7</v>
      </c>
      <c r="M122" s="41">
        <f t="shared" si="99"/>
        <v>0.7</v>
      </c>
      <c r="N122" s="41">
        <f t="shared" si="99"/>
        <v>0.7</v>
      </c>
      <c r="O122" s="41">
        <f t="shared" si="99"/>
        <v>0.7</v>
      </c>
      <c r="P122" s="41">
        <f t="shared" si="99"/>
        <v>0.7</v>
      </c>
      <c r="Q122" s="41">
        <f t="shared" si="99"/>
        <v>0.7</v>
      </c>
      <c r="R122" s="41">
        <f t="shared" si="99"/>
        <v>0.7</v>
      </c>
      <c r="S122" s="41">
        <f t="shared" ref="I122:AH125" si="101">S92</f>
        <v>0.7</v>
      </c>
      <c r="T122" s="41">
        <f t="shared" si="101"/>
        <v>0.7</v>
      </c>
      <c r="U122" s="41">
        <f t="shared" si="101"/>
        <v>0.7</v>
      </c>
      <c r="V122" s="41">
        <f t="shared" si="101"/>
        <v>0.7</v>
      </c>
      <c r="W122" s="41">
        <f t="shared" si="101"/>
        <v>0.7</v>
      </c>
      <c r="X122" s="41">
        <f t="shared" si="101"/>
        <v>0.7</v>
      </c>
      <c r="Y122" s="41">
        <f t="shared" si="101"/>
        <v>0.7</v>
      </c>
      <c r="Z122" s="41">
        <f t="shared" si="101"/>
        <v>0.7</v>
      </c>
      <c r="AA122" s="41">
        <f t="shared" si="101"/>
        <v>0.7</v>
      </c>
      <c r="AB122" s="41">
        <f t="shared" si="101"/>
        <v>0.7</v>
      </c>
      <c r="AC122" s="41">
        <f t="shared" si="101"/>
        <v>0.7</v>
      </c>
      <c r="AD122" s="41">
        <f t="shared" si="101"/>
        <v>0.7</v>
      </c>
      <c r="AE122" s="41">
        <f t="shared" si="101"/>
        <v>0.7</v>
      </c>
      <c r="AF122" s="41">
        <f t="shared" si="101"/>
        <v>0.7</v>
      </c>
      <c r="AG122" s="41">
        <f t="shared" si="101"/>
        <v>0.7</v>
      </c>
      <c r="AH122" s="41">
        <f t="shared" si="101"/>
        <v>0.7</v>
      </c>
      <c r="AI122" s="19">
        <v>0</v>
      </c>
    </row>
    <row r="123" spans="2:35" s="27" customFormat="1" x14ac:dyDescent="0.3">
      <c r="B123" s="39"/>
      <c r="C123" s="27" t="s">
        <v>139</v>
      </c>
      <c r="D123" s="39"/>
      <c r="E123" s="37">
        <v>2045</v>
      </c>
      <c r="G123" s="39"/>
      <c r="H123" s="41">
        <f t="shared" si="100"/>
        <v>-0.3</v>
      </c>
      <c r="I123" s="41">
        <f t="shared" si="101"/>
        <v>-0.3</v>
      </c>
      <c r="J123" s="41">
        <f t="shared" si="101"/>
        <v>-0.3</v>
      </c>
      <c r="K123" s="41">
        <f t="shared" si="101"/>
        <v>-0.3</v>
      </c>
      <c r="L123" s="41">
        <f t="shared" si="101"/>
        <v>-0.3</v>
      </c>
      <c r="M123" s="41">
        <f t="shared" si="101"/>
        <v>-0.3</v>
      </c>
      <c r="N123" s="41">
        <f t="shared" si="101"/>
        <v>-0.3</v>
      </c>
      <c r="O123" s="41">
        <f t="shared" si="101"/>
        <v>-0.3</v>
      </c>
      <c r="P123" s="41">
        <f t="shared" si="101"/>
        <v>-0.3</v>
      </c>
      <c r="Q123" s="41">
        <f t="shared" si="101"/>
        <v>-0.3</v>
      </c>
      <c r="R123" s="41">
        <f t="shared" si="101"/>
        <v>-0.3</v>
      </c>
      <c r="S123" s="41">
        <f t="shared" si="101"/>
        <v>-0.3</v>
      </c>
      <c r="T123" s="41">
        <f t="shared" si="101"/>
        <v>-0.3</v>
      </c>
      <c r="U123" s="41">
        <f t="shared" si="101"/>
        <v>-0.3</v>
      </c>
      <c r="V123" s="41">
        <f t="shared" si="101"/>
        <v>-0.3</v>
      </c>
      <c r="W123" s="41">
        <f t="shared" si="101"/>
        <v>-0.3</v>
      </c>
      <c r="X123" s="41">
        <f t="shared" si="101"/>
        <v>-0.3</v>
      </c>
      <c r="Y123" s="41">
        <f t="shared" si="101"/>
        <v>-0.3</v>
      </c>
      <c r="Z123" s="41">
        <f t="shared" si="101"/>
        <v>-0.3</v>
      </c>
      <c r="AA123" s="41">
        <f t="shared" si="101"/>
        <v>-0.3</v>
      </c>
      <c r="AB123" s="41">
        <f t="shared" si="101"/>
        <v>-0.3</v>
      </c>
      <c r="AC123" s="41">
        <f t="shared" si="101"/>
        <v>-0.3</v>
      </c>
      <c r="AD123" s="41">
        <f t="shared" si="101"/>
        <v>-0.3</v>
      </c>
      <c r="AE123" s="41">
        <f t="shared" si="101"/>
        <v>-0.3</v>
      </c>
      <c r="AF123" s="41">
        <f t="shared" si="101"/>
        <v>-0.3</v>
      </c>
      <c r="AG123" s="41">
        <f t="shared" si="101"/>
        <v>-0.3</v>
      </c>
      <c r="AH123" s="41">
        <f t="shared" si="101"/>
        <v>-0.3</v>
      </c>
      <c r="AI123" s="19"/>
    </row>
    <row r="124" spans="2:35" s="27" customFormat="1" x14ac:dyDescent="0.3">
      <c r="B124" s="39"/>
      <c r="C124" s="27" t="s">
        <v>138</v>
      </c>
      <c r="D124" s="39"/>
      <c r="E124" s="37">
        <v>2050</v>
      </c>
      <c r="F124" s="27" t="s">
        <v>97</v>
      </c>
      <c r="G124" s="39"/>
      <c r="H124" s="41">
        <f t="shared" si="100"/>
        <v>0.5</v>
      </c>
      <c r="I124" s="41">
        <f t="shared" si="101"/>
        <v>0.5</v>
      </c>
      <c r="J124" s="41">
        <f t="shared" si="101"/>
        <v>0.5</v>
      </c>
      <c r="K124" s="41">
        <f t="shared" si="101"/>
        <v>0.5</v>
      </c>
      <c r="L124" s="41">
        <f t="shared" si="101"/>
        <v>0.5</v>
      </c>
      <c r="M124" s="41">
        <f t="shared" si="101"/>
        <v>0.5</v>
      </c>
      <c r="N124" s="41">
        <f t="shared" si="101"/>
        <v>0.5</v>
      </c>
      <c r="O124" s="41">
        <f t="shared" si="101"/>
        <v>0.5</v>
      </c>
      <c r="P124" s="41">
        <f t="shared" si="101"/>
        <v>0.5</v>
      </c>
      <c r="Q124" s="41">
        <f t="shared" si="101"/>
        <v>0.5</v>
      </c>
      <c r="R124" s="41">
        <f t="shared" si="101"/>
        <v>0.5</v>
      </c>
      <c r="S124" s="41">
        <f t="shared" si="101"/>
        <v>0.5</v>
      </c>
      <c r="T124" s="41">
        <f t="shared" si="101"/>
        <v>0.5</v>
      </c>
      <c r="U124" s="41">
        <f t="shared" si="101"/>
        <v>0.5</v>
      </c>
      <c r="V124" s="41">
        <f t="shared" si="101"/>
        <v>0.5</v>
      </c>
      <c r="W124" s="41">
        <f t="shared" si="101"/>
        <v>0.5</v>
      </c>
      <c r="X124" s="41">
        <f t="shared" si="101"/>
        <v>0.5</v>
      </c>
      <c r="Y124" s="41">
        <f t="shared" si="101"/>
        <v>0.5</v>
      </c>
      <c r="Z124" s="41">
        <f t="shared" si="101"/>
        <v>0.5</v>
      </c>
      <c r="AA124" s="41">
        <f t="shared" si="101"/>
        <v>0.5</v>
      </c>
      <c r="AB124" s="41">
        <f t="shared" si="101"/>
        <v>0.5</v>
      </c>
      <c r="AC124" s="41">
        <f t="shared" si="101"/>
        <v>0.5</v>
      </c>
      <c r="AD124" s="41">
        <f t="shared" si="101"/>
        <v>0.5</v>
      </c>
      <c r="AE124" s="41">
        <f t="shared" si="101"/>
        <v>0.5</v>
      </c>
      <c r="AF124" s="41">
        <f t="shared" si="101"/>
        <v>0.5</v>
      </c>
      <c r="AG124" s="41">
        <f t="shared" si="101"/>
        <v>0.5</v>
      </c>
      <c r="AH124" s="41">
        <f t="shared" si="101"/>
        <v>0.5</v>
      </c>
      <c r="AI124" s="19">
        <v>0</v>
      </c>
    </row>
    <row r="125" spans="2:35" s="27" customFormat="1" x14ac:dyDescent="0.3">
      <c r="B125" s="39"/>
      <c r="C125" s="27" t="s">
        <v>139</v>
      </c>
      <c r="D125" s="39"/>
      <c r="E125" s="37">
        <v>2050</v>
      </c>
      <c r="G125" s="39"/>
      <c r="H125" s="41">
        <f t="shared" si="100"/>
        <v>-0.5</v>
      </c>
      <c r="I125" s="41">
        <f t="shared" si="101"/>
        <v>-0.5</v>
      </c>
      <c r="J125" s="41">
        <f t="shared" si="101"/>
        <v>-0.5</v>
      </c>
      <c r="K125" s="41">
        <f t="shared" si="101"/>
        <v>-0.5</v>
      </c>
      <c r="L125" s="41">
        <f t="shared" si="101"/>
        <v>-0.5</v>
      </c>
      <c r="M125" s="41">
        <f t="shared" si="101"/>
        <v>-0.5</v>
      </c>
      <c r="N125" s="41">
        <f t="shared" si="101"/>
        <v>-0.5</v>
      </c>
      <c r="O125" s="41">
        <f t="shared" si="101"/>
        <v>-0.5</v>
      </c>
      <c r="P125" s="41">
        <f t="shared" si="101"/>
        <v>-0.5</v>
      </c>
      <c r="Q125" s="41">
        <f t="shared" si="101"/>
        <v>-0.5</v>
      </c>
      <c r="R125" s="41">
        <f t="shared" si="101"/>
        <v>-0.5</v>
      </c>
      <c r="S125" s="41">
        <f t="shared" si="101"/>
        <v>-0.5</v>
      </c>
      <c r="T125" s="41">
        <f t="shared" si="101"/>
        <v>-0.5</v>
      </c>
      <c r="U125" s="41">
        <f t="shared" si="101"/>
        <v>-0.5</v>
      </c>
      <c r="V125" s="41">
        <f t="shared" si="101"/>
        <v>-0.5</v>
      </c>
      <c r="W125" s="41">
        <f t="shared" si="101"/>
        <v>-0.5</v>
      </c>
      <c r="X125" s="41">
        <f t="shared" si="101"/>
        <v>-0.5</v>
      </c>
      <c r="Y125" s="41">
        <f t="shared" si="101"/>
        <v>-0.5</v>
      </c>
      <c r="Z125" s="41">
        <f t="shared" si="101"/>
        <v>-0.5</v>
      </c>
      <c r="AA125" s="41">
        <f t="shared" si="101"/>
        <v>-0.5</v>
      </c>
      <c r="AB125" s="41">
        <f t="shared" si="101"/>
        <v>-0.5</v>
      </c>
      <c r="AC125" s="41">
        <f t="shared" si="101"/>
        <v>-0.5</v>
      </c>
      <c r="AD125" s="41">
        <f t="shared" si="101"/>
        <v>-0.5</v>
      </c>
      <c r="AE125" s="41">
        <f t="shared" si="101"/>
        <v>-0.5</v>
      </c>
      <c r="AF125" s="41">
        <f t="shared" si="101"/>
        <v>-0.5</v>
      </c>
      <c r="AG125" s="41">
        <f t="shared" si="101"/>
        <v>-0.5</v>
      </c>
      <c r="AH125" s="41">
        <f t="shared" si="101"/>
        <v>-0.5</v>
      </c>
      <c r="AI125" s="19"/>
    </row>
    <row r="126" spans="2:35" s="27" customFormat="1" x14ac:dyDescent="0.3">
      <c r="B126" s="33"/>
      <c r="C126" s="33"/>
      <c r="D126" s="33"/>
      <c r="E126" s="38">
        <v>0</v>
      </c>
      <c r="F126" s="33"/>
      <c r="G126" s="33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>
        <v>5</v>
      </c>
    </row>
    <row r="127" spans="2:35" s="27" customFormat="1" x14ac:dyDescent="0.3">
      <c r="B127" s="39"/>
      <c r="C127" s="39"/>
      <c r="D127" s="39"/>
      <c r="E127" s="40"/>
      <c r="F127" s="39"/>
      <c r="G127" s="39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2"/>
    </row>
    <row r="128" spans="2:35" s="27" customFormat="1" x14ac:dyDescent="0.3">
      <c r="B128" s="39"/>
      <c r="C128" s="39"/>
      <c r="D128" s="39"/>
      <c r="E128" s="40"/>
      <c r="F128" s="39"/>
      <c r="G128" s="39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2"/>
    </row>
    <row r="129" spans="2:37" s="27" customFormat="1" x14ac:dyDescent="0.3">
      <c r="B129" s="39"/>
      <c r="C129" s="39"/>
      <c r="D129" s="39"/>
      <c r="E129" s="40"/>
      <c r="F129" s="39"/>
      <c r="G129" s="39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2"/>
    </row>
    <row r="130" spans="2:37" s="27" customFormat="1" x14ac:dyDescent="0.3">
      <c r="B130" s="39"/>
      <c r="C130" s="39"/>
      <c r="D130" s="39"/>
      <c r="E130" s="40"/>
      <c r="F130" s="39"/>
      <c r="G130" s="39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2"/>
    </row>
    <row r="131" spans="2:37" s="27" customFormat="1" x14ac:dyDescent="0.3"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19"/>
    </row>
    <row r="132" spans="2:37" s="27" customFormat="1" x14ac:dyDescent="0.3"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19"/>
    </row>
    <row r="133" spans="2:37" s="27" customFormat="1" x14ac:dyDescent="0.3"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42"/>
    </row>
    <row r="134" spans="2:37" ht="21" x14ac:dyDescent="0.4">
      <c r="B134" s="27"/>
      <c r="C134" s="27"/>
      <c r="D134" s="27"/>
      <c r="E134" s="27"/>
      <c r="F134" s="27"/>
      <c r="G134" s="45" t="s">
        <v>110</v>
      </c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2"/>
      <c r="AJ134" s="27"/>
      <c r="AK134" s="27"/>
    </row>
    <row r="135" spans="2:37" x14ac:dyDescent="0.3"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42"/>
      <c r="AJ135" s="27"/>
      <c r="AK135" s="27"/>
    </row>
    <row r="136" spans="2:37" ht="15.6" x14ac:dyDescent="0.3">
      <c r="B136" s="27"/>
      <c r="C136" s="27"/>
      <c r="D136" s="27"/>
      <c r="E136" s="27"/>
      <c r="F136" s="27"/>
      <c r="G136" s="36" t="s">
        <v>103</v>
      </c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42"/>
      <c r="AJ136" s="27"/>
      <c r="AK136" s="27"/>
    </row>
    <row r="137" spans="2:37" x14ac:dyDescent="0.3">
      <c r="B137" s="27"/>
      <c r="C137" s="27"/>
      <c r="D137" s="27"/>
      <c r="E137" s="27"/>
      <c r="F137" s="27"/>
      <c r="G137" s="16"/>
      <c r="H137" s="16" t="str">
        <f>Regions!C$3</f>
        <v>IE</v>
      </c>
      <c r="I137" s="16" t="str">
        <f>Regions!E$3</f>
        <v>IE-CW</v>
      </c>
      <c r="J137" s="16" t="str">
        <f>Regions!F$3</f>
        <v>IE-D</v>
      </c>
      <c r="K137" s="16" t="str">
        <f>Regions!G$3</f>
        <v>IE-KE</v>
      </c>
      <c r="L137" s="16" t="str">
        <f>Regions!H$3</f>
        <v>IE-KK</v>
      </c>
      <c r="M137" s="16" t="str">
        <f>Regions!I$3</f>
        <v>IE-LS</v>
      </c>
      <c r="N137" s="16" t="str">
        <f>Regions!J$3</f>
        <v>IE-LD</v>
      </c>
      <c r="O137" s="16" t="str">
        <f>Regions!K$3</f>
        <v>IE-LH</v>
      </c>
      <c r="P137" s="16" t="str">
        <f>Regions!L$3</f>
        <v>IE-MH</v>
      </c>
      <c r="Q137" s="16" t="str">
        <f>Regions!M$3</f>
        <v>IE-OY</v>
      </c>
      <c r="R137" s="16" t="str">
        <f>Regions!N$3</f>
        <v>IE-WH</v>
      </c>
      <c r="S137" s="16" t="str">
        <f>Regions!O$3</f>
        <v>IE-WX</v>
      </c>
      <c r="T137" s="16" t="str">
        <f>Regions!P$3</f>
        <v>IE-WW</v>
      </c>
      <c r="U137" s="16" t="str">
        <f>Regions!Q$3</f>
        <v>IE-CE</v>
      </c>
      <c r="V137" s="16" t="str">
        <f>Regions!R$3</f>
        <v>IE-CO</v>
      </c>
      <c r="W137" s="16" t="str">
        <f>Regions!S$3</f>
        <v>IE-KY</v>
      </c>
      <c r="X137" s="16" t="str">
        <f>Regions!T$3</f>
        <v>IE-LK</v>
      </c>
      <c r="Y137" s="16" t="str">
        <f>Regions!U$3</f>
        <v>IE-TA</v>
      </c>
      <c r="Z137" s="16" t="str">
        <f>Regions!V$3</f>
        <v>IE-WD</v>
      </c>
      <c r="AA137" s="16" t="str">
        <f>Regions!W$3</f>
        <v>IE-G</v>
      </c>
      <c r="AB137" s="16" t="str">
        <f>Regions!X$3</f>
        <v>IE-LM</v>
      </c>
      <c r="AC137" s="16" t="str">
        <f>Regions!Y$3</f>
        <v>IE-MO</v>
      </c>
      <c r="AD137" s="16" t="str">
        <f>Regions!Z$3</f>
        <v>IE-RN</v>
      </c>
      <c r="AE137" s="16" t="str">
        <f>Regions!AA$3</f>
        <v>IE-SO</v>
      </c>
      <c r="AF137" s="16" t="str">
        <f>Regions!AB$3</f>
        <v>IE-CN</v>
      </c>
      <c r="AG137" s="16" t="str">
        <f>Regions!AC$3</f>
        <v>IE-DL</v>
      </c>
      <c r="AH137" s="16" t="str">
        <f>Regions!AD$3</f>
        <v>IE-MN</v>
      </c>
      <c r="AI137" s="42"/>
      <c r="AJ137" s="27"/>
      <c r="AK137" s="27"/>
    </row>
    <row r="138" spans="2:37" x14ac:dyDescent="0.3">
      <c r="B138" s="27"/>
      <c r="C138" s="27"/>
      <c r="D138" s="27"/>
      <c r="E138" s="27"/>
      <c r="F138" s="27"/>
      <c r="G138" s="31">
        <v>2020</v>
      </c>
      <c r="H138" s="29">
        <v>0.02</v>
      </c>
      <c r="I138" s="29">
        <f>H138</f>
        <v>0.02</v>
      </c>
      <c r="J138" s="29">
        <f t="shared" ref="J138:AI138" si="102">I138</f>
        <v>0.02</v>
      </c>
      <c r="K138" s="29">
        <f t="shared" si="102"/>
        <v>0.02</v>
      </c>
      <c r="L138" s="29">
        <f t="shared" si="102"/>
        <v>0.02</v>
      </c>
      <c r="M138" s="29">
        <f t="shared" si="102"/>
        <v>0.02</v>
      </c>
      <c r="N138" s="29">
        <f t="shared" si="102"/>
        <v>0.02</v>
      </c>
      <c r="O138" s="29">
        <f t="shared" si="102"/>
        <v>0.02</v>
      </c>
      <c r="P138" s="29">
        <f t="shared" si="102"/>
        <v>0.02</v>
      </c>
      <c r="Q138" s="29">
        <f t="shared" si="102"/>
        <v>0.02</v>
      </c>
      <c r="R138" s="29">
        <f t="shared" si="102"/>
        <v>0.02</v>
      </c>
      <c r="S138" s="29">
        <f t="shared" si="102"/>
        <v>0.02</v>
      </c>
      <c r="T138" s="29">
        <f t="shared" si="102"/>
        <v>0.02</v>
      </c>
      <c r="U138" s="29">
        <f t="shared" si="102"/>
        <v>0.02</v>
      </c>
      <c r="V138" s="29">
        <f t="shared" si="102"/>
        <v>0.02</v>
      </c>
      <c r="W138" s="29">
        <f t="shared" si="102"/>
        <v>0.02</v>
      </c>
      <c r="X138" s="29">
        <f t="shared" si="102"/>
        <v>0.02</v>
      </c>
      <c r="Y138" s="29">
        <f t="shared" si="102"/>
        <v>0.02</v>
      </c>
      <c r="Z138" s="29">
        <f t="shared" si="102"/>
        <v>0.02</v>
      </c>
      <c r="AA138" s="29">
        <f t="shared" si="102"/>
        <v>0.02</v>
      </c>
      <c r="AB138" s="29">
        <f t="shared" si="102"/>
        <v>0.02</v>
      </c>
      <c r="AC138" s="29">
        <f t="shared" si="102"/>
        <v>0.02</v>
      </c>
      <c r="AD138" s="29">
        <f t="shared" si="102"/>
        <v>0.02</v>
      </c>
      <c r="AE138" s="29">
        <f t="shared" si="102"/>
        <v>0.02</v>
      </c>
      <c r="AF138" s="29">
        <f t="shared" si="102"/>
        <v>0.02</v>
      </c>
      <c r="AG138" s="29">
        <f t="shared" si="102"/>
        <v>0.02</v>
      </c>
      <c r="AH138" s="29">
        <f t="shared" si="102"/>
        <v>0.02</v>
      </c>
      <c r="AI138" s="27"/>
      <c r="AJ138" s="27"/>
      <c r="AK138" s="27"/>
    </row>
    <row r="139" spans="2:37" x14ac:dyDescent="0.3">
      <c r="B139" s="27"/>
      <c r="C139" s="27"/>
      <c r="D139" s="27"/>
      <c r="E139" s="27"/>
      <c r="F139" s="27"/>
      <c r="G139" s="31">
        <v>2025</v>
      </c>
      <c r="H139" s="29">
        <v>0.5</v>
      </c>
      <c r="I139" s="29">
        <f>H139</f>
        <v>0.5</v>
      </c>
      <c r="J139" s="29">
        <f t="shared" ref="J139:AI144" si="103">I139</f>
        <v>0.5</v>
      </c>
      <c r="K139" s="29">
        <f t="shared" si="103"/>
        <v>0.5</v>
      </c>
      <c r="L139" s="29">
        <f t="shared" si="103"/>
        <v>0.5</v>
      </c>
      <c r="M139" s="29">
        <f t="shared" si="103"/>
        <v>0.5</v>
      </c>
      <c r="N139" s="29">
        <f t="shared" si="103"/>
        <v>0.5</v>
      </c>
      <c r="O139" s="29">
        <f t="shared" si="103"/>
        <v>0.5</v>
      </c>
      <c r="P139" s="29">
        <f t="shared" si="103"/>
        <v>0.5</v>
      </c>
      <c r="Q139" s="29">
        <f t="shared" si="103"/>
        <v>0.5</v>
      </c>
      <c r="R139" s="29">
        <f t="shared" si="103"/>
        <v>0.5</v>
      </c>
      <c r="S139" s="29">
        <f t="shared" si="103"/>
        <v>0.5</v>
      </c>
      <c r="T139" s="29">
        <f t="shared" si="103"/>
        <v>0.5</v>
      </c>
      <c r="U139" s="29">
        <f t="shared" si="103"/>
        <v>0.5</v>
      </c>
      <c r="V139" s="29">
        <f t="shared" si="103"/>
        <v>0.5</v>
      </c>
      <c r="W139" s="29">
        <f t="shared" si="103"/>
        <v>0.5</v>
      </c>
      <c r="X139" s="29">
        <f t="shared" si="103"/>
        <v>0.5</v>
      </c>
      <c r="Y139" s="29">
        <f t="shared" si="103"/>
        <v>0.5</v>
      </c>
      <c r="Z139" s="29">
        <f t="shared" si="103"/>
        <v>0.5</v>
      </c>
      <c r="AA139" s="29">
        <f t="shared" si="103"/>
        <v>0.5</v>
      </c>
      <c r="AB139" s="29">
        <f t="shared" si="103"/>
        <v>0.5</v>
      </c>
      <c r="AC139" s="29">
        <f t="shared" si="103"/>
        <v>0.5</v>
      </c>
      <c r="AD139" s="29">
        <f t="shared" si="103"/>
        <v>0.5</v>
      </c>
      <c r="AE139" s="29">
        <f t="shared" si="103"/>
        <v>0.5</v>
      </c>
      <c r="AF139" s="29">
        <f t="shared" si="103"/>
        <v>0.5</v>
      </c>
      <c r="AG139" s="29">
        <f t="shared" si="103"/>
        <v>0.5</v>
      </c>
      <c r="AH139" s="29">
        <f t="shared" si="103"/>
        <v>0.5</v>
      </c>
      <c r="AI139" s="27"/>
      <c r="AJ139" s="27"/>
      <c r="AK139" s="27"/>
    </row>
    <row r="140" spans="2:37" x14ac:dyDescent="0.3">
      <c r="B140" s="27"/>
      <c r="C140" s="27"/>
      <c r="D140" s="27"/>
      <c r="E140" s="27"/>
      <c r="F140" s="27"/>
      <c r="G140" s="31">
        <v>2030</v>
      </c>
      <c r="H140" s="29">
        <v>1</v>
      </c>
      <c r="I140" s="29">
        <f t="shared" ref="I140:X144" si="104">H140</f>
        <v>1</v>
      </c>
      <c r="J140" s="29">
        <f t="shared" si="104"/>
        <v>1</v>
      </c>
      <c r="K140" s="29">
        <f t="shared" si="104"/>
        <v>1</v>
      </c>
      <c r="L140" s="29">
        <f t="shared" si="104"/>
        <v>1</v>
      </c>
      <c r="M140" s="29">
        <f t="shared" si="104"/>
        <v>1</v>
      </c>
      <c r="N140" s="29">
        <f t="shared" si="104"/>
        <v>1</v>
      </c>
      <c r="O140" s="29">
        <f t="shared" si="104"/>
        <v>1</v>
      </c>
      <c r="P140" s="29">
        <f t="shared" si="104"/>
        <v>1</v>
      </c>
      <c r="Q140" s="29">
        <f t="shared" si="104"/>
        <v>1</v>
      </c>
      <c r="R140" s="29">
        <f t="shared" si="104"/>
        <v>1</v>
      </c>
      <c r="S140" s="29">
        <f t="shared" si="104"/>
        <v>1</v>
      </c>
      <c r="T140" s="29">
        <f t="shared" si="104"/>
        <v>1</v>
      </c>
      <c r="U140" s="29">
        <f t="shared" si="104"/>
        <v>1</v>
      </c>
      <c r="V140" s="29">
        <f t="shared" si="104"/>
        <v>1</v>
      </c>
      <c r="W140" s="29">
        <f t="shared" si="104"/>
        <v>1</v>
      </c>
      <c r="X140" s="29">
        <f t="shared" si="104"/>
        <v>1</v>
      </c>
      <c r="Y140" s="29">
        <f t="shared" si="103"/>
        <v>1</v>
      </c>
      <c r="Z140" s="29">
        <f t="shared" si="103"/>
        <v>1</v>
      </c>
      <c r="AA140" s="29">
        <f t="shared" si="103"/>
        <v>1</v>
      </c>
      <c r="AB140" s="29">
        <f t="shared" si="103"/>
        <v>1</v>
      </c>
      <c r="AC140" s="29">
        <f t="shared" si="103"/>
        <v>1</v>
      </c>
      <c r="AD140" s="29">
        <f t="shared" si="103"/>
        <v>1</v>
      </c>
      <c r="AE140" s="29">
        <f t="shared" si="103"/>
        <v>1</v>
      </c>
      <c r="AF140" s="29">
        <f t="shared" si="103"/>
        <v>1</v>
      </c>
      <c r="AG140" s="29">
        <f t="shared" si="103"/>
        <v>1</v>
      </c>
      <c r="AH140" s="29">
        <f t="shared" si="103"/>
        <v>1</v>
      </c>
      <c r="AI140" s="27"/>
      <c r="AJ140" s="27"/>
      <c r="AK140" s="27"/>
    </row>
    <row r="141" spans="2:37" x14ac:dyDescent="0.3">
      <c r="B141" s="27"/>
      <c r="C141" s="27"/>
      <c r="D141" s="27"/>
      <c r="E141" s="27"/>
      <c r="F141" s="27"/>
      <c r="G141" s="31">
        <v>2035</v>
      </c>
      <c r="H141" s="29">
        <v>1</v>
      </c>
      <c r="I141" s="29">
        <f t="shared" si="104"/>
        <v>1</v>
      </c>
      <c r="J141" s="29">
        <f t="shared" si="103"/>
        <v>1</v>
      </c>
      <c r="K141" s="29">
        <f t="shared" si="103"/>
        <v>1</v>
      </c>
      <c r="L141" s="29">
        <f t="shared" si="103"/>
        <v>1</v>
      </c>
      <c r="M141" s="29">
        <f t="shared" si="103"/>
        <v>1</v>
      </c>
      <c r="N141" s="29">
        <f t="shared" si="103"/>
        <v>1</v>
      </c>
      <c r="O141" s="29">
        <f t="shared" si="103"/>
        <v>1</v>
      </c>
      <c r="P141" s="29">
        <f t="shared" si="103"/>
        <v>1</v>
      </c>
      <c r="Q141" s="29">
        <f t="shared" si="103"/>
        <v>1</v>
      </c>
      <c r="R141" s="29">
        <f t="shared" si="103"/>
        <v>1</v>
      </c>
      <c r="S141" s="29">
        <f t="shared" si="103"/>
        <v>1</v>
      </c>
      <c r="T141" s="29">
        <f t="shared" si="103"/>
        <v>1</v>
      </c>
      <c r="U141" s="29">
        <f t="shared" si="103"/>
        <v>1</v>
      </c>
      <c r="V141" s="29">
        <f t="shared" si="103"/>
        <v>1</v>
      </c>
      <c r="W141" s="29">
        <f t="shared" si="103"/>
        <v>1</v>
      </c>
      <c r="X141" s="29">
        <f t="shared" si="103"/>
        <v>1</v>
      </c>
      <c r="Y141" s="29">
        <f t="shared" si="103"/>
        <v>1</v>
      </c>
      <c r="Z141" s="29">
        <f t="shared" si="103"/>
        <v>1</v>
      </c>
      <c r="AA141" s="29">
        <f t="shared" si="103"/>
        <v>1</v>
      </c>
      <c r="AB141" s="29">
        <f t="shared" si="103"/>
        <v>1</v>
      </c>
      <c r="AC141" s="29">
        <f t="shared" si="103"/>
        <v>1</v>
      </c>
      <c r="AD141" s="29">
        <f t="shared" si="103"/>
        <v>1</v>
      </c>
      <c r="AE141" s="29">
        <f t="shared" si="103"/>
        <v>1</v>
      </c>
      <c r="AF141" s="29">
        <f t="shared" si="103"/>
        <v>1</v>
      </c>
      <c r="AG141" s="29">
        <f t="shared" si="103"/>
        <v>1</v>
      </c>
      <c r="AH141" s="29">
        <f t="shared" si="103"/>
        <v>1</v>
      </c>
      <c r="AI141" s="27"/>
      <c r="AJ141" s="27"/>
      <c r="AK141" s="27"/>
    </row>
    <row r="142" spans="2:37" x14ac:dyDescent="0.3">
      <c r="B142" s="27"/>
      <c r="C142" s="27"/>
      <c r="D142" s="27"/>
      <c r="E142" s="27"/>
      <c r="F142" s="27"/>
      <c r="G142" s="31">
        <v>2040</v>
      </c>
      <c r="H142" s="29">
        <v>1</v>
      </c>
      <c r="I142" s="29">
        <f t="shared" si="104"/>
        <v>1</v>
      </c>
      <c r="J142" s="29">
        <f t="shared" si="103"/>
        <v>1</v>
      </c>
      <c r="K142" s="29">
        <f t="shared" si="103"/>
        <v>1</v>
      </c>
      <c r="L142" s="29">
        <f t="shared" si="103"/>
        <v>1</v>
      </c>
      <c r="M142" s="29">
        <f t="shared" si="103"/>
        <v>1</v>
      </c>
      <c r="N142" s="29">
        <f t="shared" si="103"/>
        <v>1</v>
      </c>
      <c r="O142" s="29">
        <f t="shared" si="103"/>
        <v>1</v>
      </c>
      <c r="P142" s="29">
        <f t="shared" si="103"/>
        <v>1</v>
      </c>
      <c r="Q142" s="29">
        <f t="shared" si="103"/>
        <v>1</v>
      </c>
      <c r="R142" s="29">
        <f t="shared" si="103"/>
        <v>1</v>
      </c>
      <c r="S142" s="29">
        <f t="shared" si="103"/>
        <v>1</v>
      </c>
      <c r="T142" s="29">
        <f t="shared" si="103"/>
        <v>1</v>
      </c>
      <c r="U142" s="29">
        <f t="shared" si="103"/>
        <v>1</v>
      </c>
      <c r="V142" s="29">
        <f t="shared" si="103"/>
        <v>1</v>
      </c>
      <c r="W142" s="29">
        <f t="shared" si="103"/>
        <v>1</v>
      </c>
      <c r="X142" s="29">
        <f t="shared" si="103"/>
        <v>1</v>
      </c>
      <c r="Y142" s="29">
        <f t="shared" si="103"/>
        <v>1</v>
      </c>
      <c r="Z142" s="29">
        <f t="shared" si="103"/>
        <v>1</v>
      </c>
      <c r="AA142" s="29">
        <f t="shared" si="103"/>
        <v>1</v>
      </c>
      <c r="AB142" s="29">
        <f t="shared" si="103"/>
        <v>1</v>
      </c>
      <c r="AC142" s="29">
        <f t="shared" si="103"/>
        <v>1</v>
      </c>
      <c r="AD142" s="29">
        <f t="shared" si="103"/>
        <v>1</v>
      </c>
      <c r="AE142" s="29">
        <f t="shared" si="103"/>
        <v>1</v>
      </c>
      <c r="AF142" s="29">
        <f t="shared" si="103"/>
        <v>1</v>
      </c>
      <c r="AG142" s="29">
        <f t="shared" si="103"/>
        <v>1</v>
      </c>
      <c r="AH142" s="29">
        <f t="shared" si="103"/>
        <v>1</v>
      </c>
      <c r="AI142" s="27"/>
      <c r="AJ142" s="27"/>
      <c r="AK142" s="27"/>
    </row>
    <row r="143" spans="2:37" x14ac:dyDescent="0.3">
      <c r="B143" s="27"/>
      <c r="C143" s="27"/>
      <c r="D143" s="27"/>
      <c r="E143" s="27"/>
      <c r="F143" s="27"/>
      <c r="G143" s="31">
        <v>2045</v>
      </c>
      <c r="H143" s="29">
        <v>1</v>
      </c>
      <c r="I143" s="29">
        <f t="shared" si="104"/>
        <v>1</v>
      </c>
      <c r="J143" s="29">
        <f t="shared" si="103"/>
        <v>1</v>
      </c>
      <c r="K143" s="29">
        <f t="shared" si="103"/>
        <v>1</v>
      </c>
      <c r="L143" s="29">
        <f t="shared" si="103"/>
        <v>1</v>
      </c>
      <c r="M143" s="29">
        <f t="shared" si="103"/>
        <v>1</v>
      </c>
      <c r="N143" s="29">
        <f t="shared" si="103"/>
        <v>1</v>
      </c>
      <c r="O143" s="29">
        <f t="shared" si="103"/>
        <v>1</v>
      </c>
      <c r="P143" s="29">
        <f t="shared" si="103"/>
        <v>1</v>
      </c>
      <c r="Q143" s="29">
        <f t="shared" si="103"/>
        <v>1</v>
      </c>
      <c r="R143" s="29">
        <f t="shared" si="103"/>
        <v>1</v>
      </c>
      <c r="S143" s="29">
        <f t="shared" si="103"/>
        <v>1</v>
      </c>
      <c r="T143" s="29">
        <f t="shared" si="103"/>
        <v>1</v>
      </c>
      <c r="U143" s="29">
        <f t="shared" si="103"/>
        <v>1</v>
      </c>
      <c r="V143" s="29">
        <f t="shared" si="103"/>
        <v>1</v>
      </c>
      <c r="W143" s="29">
        <f t="shared" si="103"/>
        <v>1</v>
      </c>
      <c r="X143" s="29">
        <f t="shared" si="103"/>
        <v>1</v>
      </c>
      <c r="Y143" s="29">
        <f t="shared" si="103"/>
        <v>1</v>
      </c>
      <c r="Z143" s="29">
        <f t="shared" si="103"/>
        <v>1</v>
      </c>
      <c r="AA143" s="29">
        <f t="shared" si="103"/>
        <v>1</v>
      </c>
      <c r="AB143" s="29">
        <f t="shared" si="103"/>
        <v>1</v>
      </c>
      <c r="AC143" s="29">
        <f t="shared" si="103"/>
        <v>1</v>
      </c>
      <c r="AD143" s="29">
        <f t="shared" si="103"/>
        <v>1</v>
      </c>
      <c r="AE143" s="29">
        <f t="shared" si="103"/>
        <v>1</v>
      </c>
      <c r="AF143" s="29">
        <f t="shared" si="103"/>
        <v>1</v>
      </c>
      <c r="AG143" s="29">
        <f t="shared" si="103"/>
        <v>1</v>
      </c>
      <c r="AH143" s="29">
        <f t="shared" si="103"/>
        <v>1</v>
      </c>
      <c r="AI143" s="27"/>
      <c r="AJ143" s="27"/>
      <c r="AK143" s="27"/>
    </row>
    <row r="144" spans="2:37" x14ac:dyDescent="0.3">
      <c r="B144" s="27"/>
      <c r="C144" s="27"/>
      <c r="D144" s="27"/>
      <c r="E144" s="27"/>
      <c r="F144" s="27"/>
      <c r="G144" s="32">
        <v>2050</v>
      </c>
      <c r="H144" s="30">
        <v>1</v>
      </c>
      <c r="I144" s="30">
        <f t="shared" si="104"/>
        <v>1</v>
      </c>
      <c r="J144" s="30">
        <f t="shared" si="103"/>
        <v>1</v>
      </c>
      <c r="K144" s="30">
        <f t="shared" si="103"/>
        <v>1</v>
      </c>
      <c r="L144" s="30">
        <f t="shared" si="103"/>
        <v>1</v>
      </c>
      <c r="M144" s="30">
        <f t="shared" si="103"/>
        <v>1</v>
      </c>
      <c r="N144" s="30">
        <f t="shared" si="103"/>
        <v>1</v>
      </c>
      <c r="O144" s="30">
        <f t="shared" si="103"/>
        <v>1</v>
      </c>
      <c r="P144" s="30">
        <f t="shared" si="103"/>
        <v>1</v>
      </c>
      <c r="Q144" s="30">
        <f t="shared" si="103"/>
        <v>1</v>
      </c>
      <c r="R144" s="30">
        <f t="shared" si="103"/>
        <v>1</v>
      </c>
      <c r="S144" s="30">
        <f t="shared" si="103"/>
        <v>1</v>
      </c>
      <c r="T144" s="30">
        <f t="shared" si="103"/>
        <v>1</v>
      </c>
      <c r="U144" s="30">
        <f t="shared" si="103"/>
        <v>1</v>
      </c>
      <c r="V144" s="30">
        <f t="shared" si="103"/>
        <v>1</v>
      </c>
      <c r="W144" s="30">
        <f t="shared" si="103"/>
        <v>1</v>
      </c>
      <c r="X144" s="30">
        <f t="shared" si="103"/>
        <v>1</v>
      </c>
      <c r="Y144" s="30">
        <f t="shared" si="103"/>
        <v>1</v>
      </c>
      <c r="Z144" s="30">
        <f t="shared" si="103"/>
        <v>1</v>
      </c>
      <c r="AA144" s="30">
        <f t="shared" si="103"/>
        <v>1</v>
      </c>
      <c r="AB144" s="30">
        <f t="shared" si="103"/>
        <v>1</v>
      </c>
      <c r="AC144" s="30">
        <f t="shared" si="103"/>
        <v>1</v>
      </c>
      <c r="AD144" s="30">
        <f t="shared" si="103"/>
        <v>1</v>
      </c>
      <c r="AE144" s="30">
        <f t="shared" si="103"/>
        <v>1</v>
      </c>
      <c r="AF144" s="30">
        <f t="shared" si="103"/>
        <v>1</v>
      </c>
      <c r="AG144" s="30">
        <f t="shared" si="103"/>
        <v>1</v>
      </c>
      <c r="AH144" s="30">
        <f t="shared" si="103"/>
        <v>1</v>
      </c>
      <c r="AI144" s="27"/>
      <c r="AJ144" s="27"/>
      <c r="AK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ht="15.6" x14ac:dyDescent="0.3">
      <c r="A148" s="27"/>
      <c r="B148" s="27"/>
      <c r="C148" s="27"/>
      <c r="D148" s="27"/>
      <c r="E148" s="27"/>
      <c r="F148" s="27"/>
      <c r="G148" s="36" t="s">
        <v>104</v>
      </c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16"/>
      <c r="H149" s="16" t="str">
        <f>Regions!C$3</f>
        <v>IE</v>
      </c>
      <c r="I149" s="16" t="str">
        <f>Regions!E$3</f>
        <v>IE-CW</v>
      </c>
      <c r="J149" s="16" t="str">
        <f>Regions!F$3</f>
        <v>IE-D</v>
      </c>
      <c r="K149" s="16" t="str">
        <f>Regions!G$3</f>
        <v>IE-KE</v>
      </c>
      <c r="L149" s="16" t="str">
        <f>Regions!H$3</f>
        <v>IE-KK</v>
      </c>
      <c r="M149" s="16" t="str">
        <f>Regions!I$3</f>
        <v>IE-LS</v>
      </c>
      <c r="N149" s="16" t="str">
        <f>Regions!J$3</f>
        <v>IE-LD</v>
      </c>
      <c r="O149" s="16" t="str">
        <f>Regions!K$3</f>
        <v>IE-LH</v>
      </c>
      <c r="P149" s="16" t="str">
        <f>Regions!L$3</f>
        <v>IE-MH</v>
      </c>
      <c r="Q149" s="16" t="str">
        <f>Regions!M$3</f>
        <v>IE-OY</v>
      </c>
      <c r="R149" s="16" t="str">
        <f>Regions!N$3</f>
        <v>IE-WH</v>
      </c>
      <c r="S149" s="16" t="str">
        <f>Regions!O$3</f>
        <v>IE-WX</v>
      </c>
      <c r="T149" s="16" t="str">
        <f>Regions!P$3</f>
        <v>IE-WW</v>
      </c>
      <c r="U149" s="16" t="str">
        <f>Regions!Q$3</f>
        <v>IE-CE</v>
      </c>
      <c r="V149" s="16" t="str">
        <f>Regions!R$3</f>
        <v>IE-CO</v>
      </c>
      <c r="W149" s="16" t="str">
        <f>Regions!S$3</f>
        <v>IE-KY</v>
      </c>
      <c r="X149" s="16" t="str">
        <f>Regions!T$3</f>
        <v>IE-LK</v>
      </c>
      <c r="Y149" s="16" t="str">
        <f>Regions!U$3</f>
        <v>IE-TA</v>
      </c>
      <c r="Z149" s="16" t="str">
        <f>Regions!V$3</f>
        <v>IE-WD</v>
      </c>
      <c r="AA149" s="16" t="str">
        <f>Regions!W$3</f>
        <v>IE-G</v>
      </c>
      <c r="AB149" s="16" t="str">
        <f>Regions!X$3</f>
        <v>IE-LM</v>
      </c>
      <c r="AC149" s="16" t="str">
        <f>Regions!Y$3</f>
        <v>IE-MO</v>
      </c>
      <c r="AD149" s="16" t="str">
        <f>Regions!Z$3</f>
        <v>IE-RN</v>
      </c>
      <c r="AE149" s="16" t="str">
        <f>Regions!AA$3</f>
        <v>IE-SO</v>
      </c>
      <c r="AF149" s="16" t="str">
        <f>Regions!AB$3</f>
        <v>IE-CN</v>
      </c>
      <c r="AG149" s="16" t="str">
        <f>Regions!AC$3</f>
        <v>IE-DL</v>
      </c>
      <c r="AH149" s="16" t="str">
        <f>Regions!AD$3</f>
        <v>IE-MN</v>
      </c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31">
        <v>2020</v>
      </c>
      <c r="H150" s="29">
        <v>0.03</v>
      </c>
      <c r="I150" s="29">
        <v>0.03</v>
      </c>
      <c r="J150" s="29">
        <v>0.03</v>
      </c>
      <c r="K150" s="29">
        <v>0.03</v>
      </c>
      <c r="L150" s="29">
        <v>0.03</v>
      </c>
      <c r="M150" s="29">
        <v>0.03</v>
      </c>
      <c r="N150" s="29">
        <v>0.03</v>
      </c>
      <c r="O150" s="29">
        <v>0.03</v>
      </c>
      <c r="P150" s="29">
        <v>0.03</v>
      </c>
      <c r="Q150" s="29">
        <v>0.03</v>
      </c>
      <c r="R150" s="29">
        <v>0.03</v>
      </c>
      <c r="S150" s="29">
        <v>0.03</v>
      </c>
      <c r="T150" s="29">
        <v>0.03</v>
      </c>
      <c r="U150" s="29">
        <v>0.03</v>
      </c>
      <c r="V150" s="29">
        <v>0.03</v>
      </c>
      <c r="W150" s="29">
        <v>0.03</v>
      </c>
      <c r="X150" s="29">
        <v>0.03</v>
      </c>
      <c r="Y150" s="29">
        <v>0.03</v>
      </c>
      <c r="Z150" s="29">
        <v>0.03</v>
      </c>
      <c r="AA150" s="29">
        <v>0.03</v>
      </c>
      <c r="AB150" s="29">
        <v>0.03</v>
      </c>
      <c r="AC150" s="29">
        <v>0.03</v>
      </c>
      <c r="AD150" s="29">
        <v>0.03</v>
      </c>
      <c r="AE150" s="29">
        <v>0.03</v>
      </c>
      <c r="AF150" s="29">
        <v>0.03</v>
      </c>
      <c r="AG150" s="29">
        <v>0.03</v>
      </c>
      <c r="AH150" s="29">
        <v>0.03</v>
      </c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31">
        <v>2025</v>
      </c>
      <c r="H151" s="29">
        <v>0.15</v>
      </c>
      <c r="I151" s="29">
        <v>0.15</v>
      </c>
      <c r="J151" s="29">
        <v>0.15</v>
      </c>
      <c r="K151" s="29">
        <v>0.15</v>
      </c>
      <c r="L151" s="29">
        <v>0.15</v>
      </c>
      <c r="M151" s="29">
        <v>0.15</v>
      </c>
      <c r="N151" s="29">
        <v>0.15</v>
      </c>
      <c r="O151" s="29">
        <v>0.15</v>
      </c>
      <c r="P151" s="29">
        <v>0.15</v>
      </c>
      <c r="Q151" s="29">
        <v>0.15</v>
      </c>
      <c r="R151" s="29">
        <v>0.15</v>
      </c>
      <c r="S151" s="29">
        <v>0.15</v>
      </c>
      <c r="T151" s="29">
        <v>0.15</v>
      </c>
      <c r="U151" s="29">
        <v>0.15</v>
      </c>
      <c r="V151" s="29">
        <v>0.15</v>
      </c>
      <c r="W151" s="29">
        <v>0.15</v>
      </c>
      <c r="X151" s="29">
        <v>0.15</v>
      </c>
      <c r="Y151" s="29">
        <v>0.15</v>
      </c>
      <c r="Z151" s="29">
        <v>0.15</v>
      </c>
      <c r="AA151" s="29">
        <v>0.15</v>
      </c>
      <c r="AB151" s="29">
        <v>0.15</v>
      </c>
      <c r="AC151" s="29">
        <v>0.15</v>
      </c>
      <c r="AD151" s="29">
        <v>0.15</v>
      </c>
      <c r="AE151" s="29">
        <v>0.15</v>
      </c>
      <c r="AF151" s="29">
        <v>0.15</v>
      </c>
      <c r="AG151" s="29">
        <v>0.15</v>
      </c>
      <c r="AH151" s="29">
        <v>0.15</v>
      </c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31">
        <v>2030</v>
      </c>
      <c r="H152" s="29">
        <v>0.25</v>
      </c>
      <c r="I152" s="29">
        <v>0.25</v>
      </c>
      <c r="J152" s="29">
        <v>0.25</v>
      </c>
      <c r="K152" s="29">
        <v>0.25</v>
      </c>
      <c r="L152" s="29">
        <v>0.25</v>
      </c>
      <c r="M152" s="29">
        <v>0.25</v>
      </c>
      <c r="N152" s="29">
        <v>0.25</v>
      </c>
      <c r="O152" s="29">
        <v>0.25</v>
      </c>
      <c r="P152" s="29">
        <v>0.25</v>
      </c>
      <c r="Q152" s="29">
        <v>0.25</v>
      </c>
      <c r="R152" s="29">
        <v>0.25</v>
      </c>
      <c r="S152" s="29">
        <v>0.25</v>
      </c>
      <c r="T152" s="29">
        <v>0.25</v>
      </c>
      <c r="U152" s="29">
        <v>0.25</v>
      </c>
      <c r="V152" s="29">
        <v>0.25</v>
      </c>
      <c r="W152" s="29">
        <v>0.25</v>
      </c>
      <c r="X152" s="29">
        <v>0.25</v>
      </c>
      <c r="Y152" s="29">
        <v>0.25</v>
      </c>
      <c r="Z152" s="29">
        <v>0.25</v>
      </c>
      <c r="AA152" s="29">
        <v>0.25</v>
      </c>
      <c r="AB152" s="29">
        <v>0.25</v>
      </c>
      <c r="AC152" s="29">
        <v>0.25</v>
      </c>
      <c r="AD152" s="29">
        <v>0.25</v>
      </c>
      <c r="AE152" s="29">
        <v>0.25</v>
      </c>
      <c r="AF152" s="29">
        <v>0.25</v>
      </c>
      <c r="AG152" s="29">
        <v>0.25</v>
      </c>
      <c r="AH152" s="29">
        <v>0.25</v>
      </c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31">
        <v>2035</v>
      </c>
      <c r="H153" s="29">
        <v>0.25</v>
      </c>
      <c r="I153" s="29">
        <v>0.25</v>
      </c>
      <c r="J153" s="29">
        <v>0.25</v>
      </c>
      <c r="K153" s="29">
        <v>0.25</v>
      </c>
      <c r="L153" s="29">
        <v>0.25</v>
      </c>
      <c r="M153" s="29">
        <v>0.25</v>
      </c>
      <c r="N153" s="29">
        <v>0.25</v>
      </c>
      <c r="O153" s="29">
        <v>0.25</v>
      </c>
      <c r="P153" s="29">
        <v>0.25</v>
      </c>
      <c r="Q153" s="29">
        <v>0.25</v>
      </c>
      <c r="R153" s="29">
        <v>0.25</v>
      </c>
      <c r="S153" s="29">
        <v>0.25</v>
      </c>
      <c r="T153" s="29">
        <v>0.25</v>
      </c>
      <c r="U153" s="29">
        <v>0.25</v>
      </c>
      <c r="V153" s="29">
        <v>0.25</v>
      </c>
      <c r="W153" s="29">
        <v>0.25</v>
      </c>
      <c r="X153" s="29">
        <v>0.25</v>
      </c>
      <c r="Y153" s="29">
        <v>0.25</v>
      </c>
      <c r="Z153" s="29">
        <v>0.25</v>
      </c>
      <c r="AA153" s="29">
        <v>0.25</v>
      </c>
      <c r="AB153" s="29">
        <v>0.25</v>
      </c>
      <c r="AC153" s="29">
        <v>0.25</v>
      </c>
      <c r="AD153" s="29">
        <v>0.25</v>
      </c>
      <c r="AE153" s="29">
        <v>0.25</v>
      </c>
      <c r="AF153" s="29">
        <v>0.25</v>
      </c>
      <c r="AG153" s="29">
        <v>0.25</v>
      </c>
      <c r="AH153" s="29">
        <v>0.25</v>
      </c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31">
        <v>2040</v>
      </c>
      <c r="H154" s="29">
        <v>0.2</v>
      </c>
      <c r="I154" s="29">
        <v>0.2</v>
      </c>
      <c r="J154" s="29">
        <v>0.2</v>
      </c>
      <c r="K154" s="29">
        <v>0.2</v>
      </c>
      <c r="L154" s="29">
        <v>0.2</v>
      </c>
      <c r="M154" s="29">
        <v>0.2</v>
      </c>
      <c r="N154" s="29">
        <v>0.2</v>
      </c>
      <c r="O154" s="29">
        <v>0.2</v>
      </c>
      <c r="P154" s="29">
        <v>0.2</v>
      </c>
      <c r="Q154" s="29">
        <v>0.2</v>
      </c>
      <c r="R154" s="29">
        <v>0.2</v>
      </c>
      <c r="S154" s="29">
        <v>0.2</v>
      </c>
      <c r="T154" s="29">
        <v>0.2</v>
      </c>
      <c r="U154" s="29">
        <v>0.2</v>
      </c>
      <c r="V154" s="29">
        <v>0.2</v>
      </c>
      <c r="W154" s="29">
        <v>0.2</v>
      </c>
      <c r="X154" s="29">
        <v>0.2</v>
      </c>
      <c r="Y154" s="29">
        <v>0.2</v>
      </c>
      <c r="Z154" s="29">
        <v>0.2</v>
      </c>
      <c r="AA154" s="29">
        <v>0.2</v>
      </c>
      <c r="AB154" s="29">
        <v>0.2</v>
      </c>
      <c r="AC154" s="29">
        <v>0.2</v>
      </c>
      <c r="AD154" s="29">
        <v>0.2</v>
      </c>
      <c r="AE154" s="29">
        <v>0.2</v>
      </c>
      <c r="AF154" s="29">
        <v>0.2</v>
      </c>
      <c r="AG154" s="29">
        <v>0.2</v>
      </c>
      <c r="AH154" s="29">
        <v>0.2</v>
      </c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ht="13.95" customHeight="1" x14ac:dyDescent="0.3">
      <c r="A155" s="27"/>
      <c r="B155" s="27"/>
      <c r="C155" s="27"/>
      <c r="D155" s="27"/>
      <c r="E155" s="27"/>
      <c r="F155" s="27"/>
      <c r="G155" s="31">
        <v>2045</v>
      </c>
      <c r="H155" s="29">
        <v>0.2</v>
      </c>
      <c r="I155" s="29">
        <v>0.2</v>
      </c>
      <c r="J155" s="29">
        <v>0.2</v>
      </c>
      <c r="K155" s="29">
        <v>0.2</v>
      </c>
      <c r="L155" s="29">
        <v>0.2</v>
      </c>
      <c r="M155" s="29">
        <v>0.2</v>
      </c>
      <c r="N155" s="29">
        <v>0.2</v>
      </c>
      <c r="O155" s="29">
        <v>0.2</v>
      </c>
      <c r="P155" s="29">
        <v>0.2</v>
      </c>
      <c r="Q155" s="29">
        <v>0.2</v>
      </c>
      <c r="R155" s="29">
        <v>0.2</v>
      </c>
      <c r="S155" s="29">
        <v>0.2</v>
      </c>
      <c r="T155" s="29">
        <v>0.2</v>
      </c>
      <c r="U155" s="29">
        <v>0.2</v>
      </c>
      <c r="V155" s="29">
        <v>0.2</v>
      </c>
      <c r="W155" s="29">
        <v>0.2</v>
      </c>
      <c r="X155" s="29">
        <v>0.2</v>
      </c>
      <c r="Y155" s="29">
        <v>0.2</v>
      </c>
      <c r="Z155" s="29">
        <v>0.2</v>
      </c>
      <c r="AA155" s="29">
        <v>0.2</v>
      </c>
      <c r="AB155" s="29">
        <v>0.2</v>
      </c>
      <c r="AC155" s="29">
        <v>0.2</v>
      </c>
      <c r="AD155" s="29">
        <v>0.2</v>
      </c>
      <c r="AE155" s="29">
        <v>0.2</v>
      </c>
      <c r="AF155" s="29">
        <v>0.2</v>
      </c>
      <c r="AG155" s="29">
        <v>0.2</v>
      </c>
      <c r="AH155" s="29">
        <v>0.2</v>
      </c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ht="13.95" customHeight="1" x14ac:dyDescent="0.3">
      <c r="A156" s="27"/>
      <c r="B156" s="27"/>
      <c r="C156" s="27"/>
      <c r="D156" s="27"/>
      <c r="E156" s="27"/>
      <c r="F156" s="27"/>
      <c r="G156" s="32">
        <v>2050</v>
      </c>
      <c r="H156" s="30">
        <v>0.2</v>
      </c>
      <c r="I156" s="30">
        <v>0.2</v>
      </c>
      <c r="J156" s="30">
        <v>0.2</v>
      </c>
      <c r="K156" s="30">
        <v>0.2</v>
      </c>
      <c r="L156" s="30">
        <v>0.2</v>
      </c>
      <c r="M156" s="30">
        <v>0.2</v>
      </c>
      <c r="N156" s="30">
        <v>0.2</v>
      </c>
      <c r="O156" s="30">
        <v>0.2</v>
      </c>
      <c r="P156" s="30">
        <v>0.2</v>
      </c>
      <c r="Q156" s="30">
        <v>0.2</v>
      </c>
      <c r="R156" s="30">
        <v>0.2</v>
      </c>
      <c r="S156" s="30">
        <v>0.2</v>
      </c>
      <c r="T156" s="30">
        <v>0.2</v>
      </c>
      <c r="U156" s="30">
        <v>0.2</v>
      </c>
      <c r="V156" s="30">
        <v>0.2</v>
      </c>
      <c r="W156" s="30">
        <v>0.2</v>
      </c>
      <c r="X156" s="30">
        <v>0.2</v>
      </c>
      <c r="Y156" s="30">
        <v>0.2</v>
      </c>
      <c r="Z156" s="30">
        <v>0.2</v>
      </c>
      <c r="AA156" s="30">
        <v>0.2</v>
      </c>
      <c r="AB156" s="30">
        <v>0.2</v>
      </c>
      <c r="AC156" s="30">
        <v>0.2</v>
      </c>
      <c r="AD156" s="30">
        <v>0.2</v>
      </c>
      <c r="AE156" s="30">
        <v>0.2</v>
      </c>
      <c r="AF156" s="30">
        <v>0.2</v>
      </c>
      <c r="AG156" s="30">
        <v>0.2</v>
      </c>
      <c r="AH156" s="30">
        <v>0.2</v>
      </c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ht="15.6" x14ac:dyDescent="0.3">
      <c r="A160" s="27"/>
      <c r="B160" s="27"/>
      <c r="C160" s="27"/>
      <c r="D160" s="27"/>
      <c r="E160" s="27"/>
      <c r="F160" s="27"/>
      <c r="G160" s="36" t="s">
        <v>105</v>
      </c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16"/>
      <c r="H161" s="16" t="str">
        <f>Regions!C$3</f>
        <v>IE</v>
      </c>
      <c r="I161" s="16" t="str">
        <f>Regions!E$3</f>
        <v>IE-CW</v>
      </c>
      <c r="J161" s="16" t="str">
        <f>Regions!F$3</f>
        <v>IE-D</v>
      </c>
      <c r="K161" s="16" t="str">
        <f>Regions!G$3</f>
        <v>IE-KE</v>
      </c>
      <c r="L161" s="16" t="str">
        <f>Regions!H$3</f>
        <v>IE-KK</v>
      </c>
      <c r="M161" s="16" t="str">
        <f>Regions!I$3</f>
        <v>IE-LS</v>
      </c>
      <c r="N161" s="16" t="str">
        <f>Regions!J$3</f>
        <v>IE-LD</v>
      </c>
      <c r="O161" s="16" t="str">
        <f>Regions!K$3</f>
        <v>IE-LH</v>
      </c>
      <c r="P161" s="16" t="str">
        <f>Regions!L$3</f>
        <v>IE-MH</v>
      </c>
      <c r="Q161" s="16" t="str">
        <f>Regions!M$3</f>
        <v>IE-OY</v>
      </c>
      <c r="R161" s="16" t="str">
        <f>Regions!N$3</f>
        <v>IE-WH</v>
      </c>
      <c r="S161" s="16" t="str">
        <f>Regions!O$3</f>
        <v>IE-WX</v>
      </c>
      <c r="T161" s="16" t="str">
        <f>Regions!P$3</f>
        <v>IE-WW</v>
      </c>
      <c r="U161" s="16" t="str">
        <f>Regions!Q$3</f>
        <v>IE-CE</v>
      </c>
      <c r="V161" s="16" t="str">
        <f>Regions!R$3</f>
        <v>IE-CO</v>
      </c>
      <c r="W161" s="16" t="str">
        <f>Regions!S$3</f>
        <v>IE-KY</v>
      </c>
      <c r="X161" s="16" t="str">
        <f>Regions!T$3</f>
        <v>IE-LK</v>
      </c>
      <c r="Y161" s="16" t="str">
        <f>Regions!U$3</f>
        <v>IE-TA</v>
      </c>
      <c r="Z161" s="16" t="str">
        <f>Regions!V$3</f>
        <v>IE-WD</v>
      </c>
      <c r="AA161" s="16" t="str">
        <f>Regions!W$3</f>
        <v>IE-G</v>
      </c>
      <c r="AB161" s="16" t="str">
        <f>Regions!X$3</f>
        <v>IE-LM</v>
      </c>
      <c r="AC161" s="16" t="str">
        <f>Regions!Y$3</f>
        <v>IE-MO</v>
      </c>
      <c r="AD161" s="16" t="str">
        <f>Regions!Z$3</f>
        <v>IE-RN</v>
      </c>
      <c r="AE161" s="16" t="str">
        <f>Regions!AA$3</f>
        <v>IE-SO</v>
      </c>
      <c r="AF161" s="16" t="str">
        <f>Regions!AB$3</f>
        <v>IE-CN</v>
      </c>
      <c r="AG161" s="16" t="str">
        <f>Regions!AC$3</f>
        <v>IE-DL</v>
      </c>
      <c r="AH161" s="16" t="str">
        <f>Regions!AD$3</f>
        <v>IE-MN</v>
      </c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31">
        <v>2020</v>
      </c>
      <c r="H162" s="29">
        <v>0.15</v>
      </c>
      <c r="I162" s="29">
        <v>0.15</v>
      </c>
      <c r="J162" s="29">
        <v>0.15</v>
      </c>
      <c r="K162" s="29">
        <v>0.15</v>
      </c>
      <c r="L162" s="29">
        <v>0.15</v>
      </c>
      <c r="M162" s="29">
        <v>0.15</v>
      </c>
      <c r="N162" s="29">
        <v>0.15</v>
      </c>
      <c r="O162" s="29">
        <v>0.15</v>
      </c>
      <c r="P162" s="29">
        <v>0.15</v>
      </c>
      <c r="Q162" s="29">
        <v>0.15</v>
      </c>
      <c r="R162" s="29">
        <v>0.15</v>
      </c>
      <c r="S162" s="29">
        <v>0.15</v>
      </c>
      <c r="T162" s="29">
        <v>0.15</v>
      </c>
      <c r="U162" s="29">
        <v>0.15</v>
      </c>
      <c r="V162" s="29">
        <v>0.15</v>
      </c>
      <c r="W162" s="29">
        <v>0.15</v>
      </c>
      <c r="X162" s="29">
        <v>0.15</v>
      </c>
      <c r="Y162" s="29">
        <v>0.15</v>
      </c>
      <c r="Z162" s="29">
        <v>0.15</v>
      </c>
      <c r="AA162" s="29">
        <v>0.15</v>
      </c>
      <c r="AB162" s="29">
        <v>0.15</v>
      </c>
      <c r="AC162" s="29">
        <v>0.15</v>
      </c>
      <c r="AD162" s="29">
        <v>0.15</v>
      </c>
      <c r="AE162" s="29">
        <v>0.15</v>
      </c>
      <c r="AF162" s="29">
        <v>0.15</v>
      </c>
      <c r="AG162" s="29">
        <v>0.15</v>
      </c>
      <c r="AH162" s="29">
        <v>0.15</v>
      </c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31">
        <v>2025</v>
      </c>
      <c r="H163" s="29">
        <v>0.25</v>
      </c>
      <c r="I163" s="29">
        <v>0.25</v>
      </c>
      <c r="J163" s="29">
        <v>0.25</v>
      </c>
      <c r="K163" s="29">
        <v>0.25</v>
      </c>
      <c r="L163" s="29">
        <v>0.25</v>
      </c>
      <c r="M163" s="29">
        <v>0.25</v>
      </c>
      <c r="N163" s="29">
        <v>0.25</v>
      </c>
      <c r="O163" s="29">
        <v>0.25</v>
      </c>
      <c r="P163" s="29">
        <v>0.25</v>
      </c>
      <c r="Q163" s="29">
        <v>0.25</v>
      </c>
      <c r="R163" s="29">
        <v>0.25</v>
      </c>
      <c r="S163" s="29">
        <v>0.25</v>
      </c>
      <c r="T163" s="29">
        <v>0.25</v>
      </c>
      <c r="U163" s="29">
        <v>0.25</v>
      </c>
      <c r="V163" s="29">
        <v>0.25</v>
      </c>
      <c r="W163" s="29">
        <v>0.25</v>
      </c>
      <c r="X163" s="29">
        <v>0.25</v>
      </c>
      <c r="Y163" s="29">
        <v>0.25</v>
      </c>
      <c r="Z163" s="29">
        <v>0.25</v>
      </c>
      <c r="AA163" s="29">
        <v>0.25</v>
      </c>
      <c r="AB163" s="29">
        <v>0.25</v>
      </c>
      <c r="AC163" s="29">
        <v>0.25</v>
      </c>
      <c r="AD163" s="29">
        <v>0.25</v>
      </c>
      <c r="AE163" s="29">
        <v>0.25</v>
      </c>
      <c r="AF163" s="29">
        <v>0.25</v>
      </c>
      <c r="AG163" s="29">
        <v>0.25</v>
      </c>
      <c r="AH163" s="29">
        <v>0.25</v>
      </c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31">
        <v>2030</v>
      </c>
      <c r="H164" s="29">
        <v>0.3</v>
      </c>
      <c r="I164" s="29">
        <v>0.3</v>
      </c>
      <c r="J164" s="29">
        <v>0.3</v>
      </c>
      <c r="K164" s="29">
        <v>0.3</v>
      </c>
      <c r="L164" s="29">
        <v>0.3</v>
      </c>
      <c r="M164" s="29">
        <v>0.3</v>
      </c>
      <c r="N164" s="29">
        <v>0.3</v>
      </c>
      <c r="O164" s="29">
        <v>0.3</v>
      </c>
      <c r="P164" s="29">
        <v>0.3</v>
      </c>
      <c r="Q164" s="29">
        <v>0.3</v>
      </c>
      <c r="R164" s="29">
        <v>0.3</v>
      </c>
      <c r="S164" s="29">
        <v>0.3</v>
      </c>
      <c r="T164" s="29">
        <v>0.3</v>
      </c>
      <c r="U164" s="29">
        <v>0.3</v>
      </c>
      <c r="V164" s="29">
        <v>0.3</v>
      </c>
      <c r="W164" s="29">
        <v>0.3</v>
      </c>
      <c r="X164" s="29">
        <v>0.3</v>
      </c>
      <c r="Y164" s="29">
        <v>0.3</v>
      </c>
      <c r="Z164" s="29">
        <v>0.3</v>
      </c>
      <c r="AA164" s="29">
        <v>0.3</v>
      </c>
      <c r="AB164" s="29">
        <v>0.3</v>
      </c>
      <c r="AC164" s="29">
        <v>0.3</v>
      </c>
      <c r="AD164" s="29">
        <v>0.3</v>
      </c>
      <c r="AE164" s="29">
        <v>0.3</v>
      </c>
      <c r="AF164" s="29">
        <v>0.3</v>
      </c>
      <c r="AG164" s="29">
        <v>0.3</v>
      </c>
      <c r="AH164" s="29">
        <v>0.3</v>
      </c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31">
        <v>2035</v>
      </c>
      <c r="H165" s="29">
        <v>0.3</v>
      </c>
      <c r="I165" s="29">
        <v>0.3</v>
      </c>
      <c r="J165" s="29">
        <v>0.3</v>
      </c>
      <c r="K165" s="29">
        <v>0.3</v>
      </c>
      <c r="L165" s="29">
        <v>0.3</v>
      </c>
      <c r="M165" s="29">
        <v>0.3</v>
      </c>
      <c r="N165" s="29">
        <v>0.3</v>
      </c>
      <c r="O165" s="29">
        <v>0.3</v>
      </c>
      <c r="P165" s="29">
        <v>0.3</v>
      </c>
      <c r="Q165" s="29">
        <v>0.3</v>
      </c>
      <c r="R165" s="29">
        <v>0.3</v>
      </c>
      <c r="S165" s="29">
        <v>0.3</v>
      </c>
      <c r="T165" s="29">
        <v>0.3</v>
      </c>
      <c r="U165" s="29">
        <v>0.3</v>
      </c>
      <c r="V165" s="29">
        <v>0.3</v>
      </c>
      <c r="W165" s="29">
        <v>0.3</v>
      </c>
      <c r="X165" s="29">
        <v>0.3</v>
      </c>
      <c r="Y165" s="29">
        <v>0.3</v>
      </c>
      <c r="Z165" s="29">
        <v>0.3</v>
      </c>
      <c r="AA165" s="29">
        <v>0.3</v>
      </c>
      <c r="AB165" s="29">
        <v>0.3</v>
      </c>
      <c r="AC165" s="29">
        <v>0.3</v>
      </c>
      <c r="AD165" s="29">
        <v>0.3</v>
      </c>
      <c r="AE165" s="29">
        <v>0.3</v>
      </c>
      <c r="AF165" s="29">
        <v>0.3</v>
      </c>
      <c r="AG165" s="29">
        <v>0.3</v>
      </c>
      <c r="AH165" s="29">
        <v>0.3</v>
      </c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31">
        <v>2040</v>
      </c>
      <c r="H166" s="29">
        <v>0.3</v>
      </c>
      <c r="I166" s="29">
        <v>0.3</v>
      </c>
      <c r="J166" s="29">
        <v>0.3</v>
      </c>
      <c r="K166" s="29">
        <v>0.3</v>
      </c>
      <c r="L166" s="29">
        <v>0.3</v>
      </c>
      <c r="M166" s="29">
        <v>0.3</v>
      </c>
      <c r="N166" s="29">
        <v>0.3</v>
      </c>
      <c r="O166" s="29">
        <v>0.3</v>
      </c>
      <c r="P166" s="29">
        <v>0.3</v>
      </c>
      <c r="Q166" s="29">
        <v>0.3</v>
      </c>
      <c r="R166" s="29">
        <v>0.3</v>
      </c>
      <c r="S166" s="29">
        <v>0.3</v>
      </c>
      <c r="T166" s="29">
        <v>0.3</v>
      </c>
      <c r="U166" s="29">
        <v>0.3</v>
      </c>
      <c r="V166" s="29">
        <v>0.3</v>
      </c>
      <c r="W166" s="29">
        <v>0.3</v>
      </c>
      <c r="X166" s="29">
        <v>0.3</v>
      </c>
      <c r="Y166" s="29">
        <v>0.3</v>
      </c>
      <c r="Z166" s="29">
        <v>0.3</v>
      </c>
      <c r="AA166" s="29">
        <v>0.3</v>
      </c>
      <c r="AB166" s="29">
        <v>0.3</v>
      </c>
      <c r="AC166" s="29">
        <v>0.3</v>
      </c>
      <c r="AD166" s="29">
        <v>0.3</v>
      </c>
      <c r="AE166" s="29">
        <v>0.3</v>
      </c>
      <c r="AF166" s="29">
        <v>0.3</v>
      </c>
      <c r="AG166" s="29">
        <v>0.3</v>
      </c>
      <c r="AH166" s="29">
        <v>0.3</v>
      </c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31">
        <v>2045</v>
      </c>
      <c r="H167" s="29">
        <v>0.1</v>
      </c>
      <c r="I167" s="29">
        <v>0.1</v>
      </c>
      <c r="J167" s="29">
        <v>0.1</v>
      </c>
      <c r="K167" s="29">
        <v>0.1</v>
      </c>
      <c r="L167" s="29">
        <v>0.1</v>
      </c>
      <c r="M167" s="29">
        <v>0.1</v>
      </c>
      <c r="N167" s="29">
        <v>0.1</v>
      </c>
      <c r="O167" s="29">
        <v>0.1</v>
      </c>
      <c r="P167" s="29">
        <v>0.1</v>
      </c>
      <c r="Q167" s="29">
        <v>0.1</v>
      </c>
      <c r="R167" s="29">
        <v>0.1</v>
      </c>
      <c r="S167" s="29">
        <v>0.1</v>
      </c>
      <c r="T167" s="29">
        <v>0.1</v>
      </c>
      <c r="U167" s="29">
        <v>0.1</v>
      </c>
      <c r="V167" s="29">
        <v>0.1</v>
      </c>
      <c r="W167" s="29">
        <v>0.1</v>
      </c>
      <c r="X167" s="29">
        <v>0.1</v>
      </c>
      <c r="Y167" s="29">
        <v>0.1</v>
      </c>
      <c r="Z167" s="29">
        <v>0.1</v>
      </c>
      <c r="AA167" s="29">
        <v>0.1</v>
      </c>
      <c r="AB167" s="29">
        <v>0.1</v>
      </c>
      <c r="AC167" s="29">
        <v>0.1</v>
      </c>
      <c r="AD167" s="29">
        <v>0.1</v>
      </c>
      <c r="AE167" s="29">
        <v>0.1</v>
      </c>
      <c r="AF167" s="29">
        <v>0.1</v>
      </c>
      <c r="AG167" s="29">
        <v>0.1</v>
      </c>
      <c r="AH167" s="29">
        <v>0.1</v>
      </c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32">
        <v>2050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ht="15.6" x14ac:dyDescent="0.3">
      <c r="A172" s="27"/>
      <c r="B172" s="27"/>
      <c r="C172" s="27"/>
      <c r="D172" s="27"/>
      <c r="E172" s="27"/>
      <c r="F172" s="27"/>
      <c r="G172" s="36" t="s">
        <v>106</v>
      </c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16"/>
      <c r="H173" s="16" t="str">
        <f>Regions!C$3</f>
        <v>IE</v>
      </c>
      <c r="I173" s="16" t="str">
        <f>Regions!E$3</f>
        <v>IE-CW</v>
      </c>
      <c r="J173" s="16" t="str">
        <f>Regions!F$3</f>
        <v>IE-D</v>
      </c>
      <c r="K173" s="16" t="str">
        <f>Regions!G$3</f>
        <v>IE-KE</v>
      </c>
      <c r="L173" s="16" t="str">
        <f>Regions!H$3</f>
        <v>IE-KK</v>
      </c>
      <c r="M173" s="16" t="str">
        <f>Regions!I$3</f>
        <v>IE-LS</v>
      </c>
      <c r="N173" s="16" t="str">
        <f>Regions!J$3</f>
        <v>IE-LD</v>
      </c>
      <c r="O173" s="16" t="str">
        <f>Regions!K$3</f>
        <v>IE-LH</v>
      </c>
      <c r="P173" s="16" t="str">
        <f>Regions!L$3</f>
        <v>IE-MH</v>
      </c>
      <c r="Q173" s="16" t="str">
        <f>Regions!M$3</f>
        <v>IE-OY</v>
      </c>
      <c r="R173" s="16" t="str">
        <f>Regions!N$3</f>
        <v>IE-WH</v>
      </c>
      <c r="S173" s="16" t="str">
        <f>Regions!O$3</f>
        <v>IE-WX</v>
      </c>
      <c r="T173" s="16" t="str">
        <f>Regions!P$3</f>
        <v>IE-WW</v>
      </c>
      <c r="U173" s="16" t="str">
        <f>Regions!Q$3</f>
        <v>IE-CE</v>
      </c>
      <c r="V173" s="16" t="str">
        <f>Regions!R$3</f>
        <v>IE-CO</v>
      </c>
      <c r="W173" s="16" t="str">
        <f>Regions!S$3</f>
        <v>IE-KY</v>
      </c>
      <c r="X173" s="16" t="str">
        <f>Regions!T$3</f>
        <v>IE-LK</v>
      </c>
      <c r="Y173" s="16" t="str">
        <f>Regions!U$3</f>
        <v>IE-TA</v>
      </c>
      <c r="Z173" s="16" t="str">
        <f>Regions!V$3</f>
        <v>IE-WD</v>
      </c>
      <c r="AA173" s="16" t="str">
        <f>Regions!W$3</f>
        <v>IE-G</v>
      </c>
      <c r="AB173" s="16" t="str">
        <f>Regions!X$3</f>
        <v>IE-LM</v>
      </c>
      <c r="AC173" s="16" t="str">
        <f>Regions!Y$3</f>
        <v>IE-MO</v>
      </c>
      <c r="AD173" s="16" t="str">
        <f>Regions!Z$3</f>
        <v>IE-RN</v>
      </c>
      <c r="AE173" s="16" t="str">
        <f>Regions!AA$3</f>
        <v>IE-SO</v>
      </c>
      <c r="AF173" s="16" t="str">
        <f>Regions!AB$3</f>
        <v>IE-CN</v>
      </c>
      <c r="AG173" s="16" t="str">
        <f>Regions!AC$3</f>
        <v>IE-DL</v>
      </c>
      <c r="AH173" s="16" t="str">
        <f>Regions!AD$3</f>
        <v>IE-MN</v>
      </c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31">
        <v>2020</v>
      </c>
      <c r="H174" s="28">
        <v>0</v>
      </c>
      <c r="I174" s="28">
        <f>H174</f>
        <v>0</v>
      </c>
      <c r="J174" s="28">
        <f t="shared" ref="J174:AI180" si="105">I174</f>
        <v>0</v>
      </c>
      <c r="K174" s="28">
        <f t="shared" si="105"/>
        <v>0</v>
      </c>
      <c r="L174" s="28">
        <f t="shared" si="105"/>
        <v>0</v>
      </c>
      <c r="M174" s="28">
        <f t="shared" si="105"/>
        <v>0</v>
      </c>
      <c r="N174" s="28">
        <f t="shared" si="105"/>
        <v>0</v>
      </c>
      <c r="O174" s="28">
        <f t="shared" si="105"/>
        <v>0</v>
      </c>
      <c r="P174" s="28">
        <f t="shared" si="105"/>
        <v>0</v>
      </c>
      <c r="Q174" s="28">
        <f t="shared" si="105"/>
        <v>0</v>
      </c>
      <c r="R174" s="28">
        <f t="shared" si="105"/>
        <v>0</v>
      </c>
      <c r="S174" s="28">
        <f t="shared" si="105"/>
        <v>0</v>
      </c>
      <c r="T174" s="28">
        <f t="shared" si="105"/>
        <v>0</v>
      </c>
      <c r="U174" s="28">
        <f t="shared" si="105"/>
        <v>0</v>
      </c>
      <c r="V174" s="28">
        <f t="shared" si="105"/>
        <v>0</v>
      </c>
      <c r="W174" s="28">
        <f t="shared" si="105"/>
        <v>0</v>
      </c>
      <c r="X174" s="28">
        <f t="shared" si="105"/>
        <v>0</v>
      </c>
      <c r="Y174" s="28">
        <f t="shared" si="105"/>
        <v>0</v>
      </c>
      <c r="Z174" s="28">
        <f t="shared" si="105"/>
        <v>0</v>
      </c>
      <c r="AA174" s="28">
        <f t="shared" si="105"/>
        <v>0</v>
      </c>
      <c r="AB174" s="28">
        <f t="shared" si="105"/>
        <v>0</v>
      </c>
      <c r="AC174" s="28">
        <f t="shared" si="105"/>
        <v>0</v>
      </c>
      <c r="AD174" s="28">
        <f t="shared" si="105"/>
        <v>0</v>
      </c>
      <c r="AE174" s="28">
        <f t="shared" si="105"/>
        <v>0</v>
      </c>
      <c r="AF174" s="28">
        <f t="shared" si="105"/>
        <v>0</v>
      </c>
      <c r="AG174" s="28">
        <f t="shared" si="105"/>
        <v>0</v>
      </c>
      <c r="AH174" s="28">
        <f t="shared" si="105"/>
        <v>0</v>
      </c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31">
        <v>2025</v>
      </c>
      <c r="H175" s="28">
        <v>0</v>
      </c>
      <c r="I175" s="28">
        <f t="shared" ref="I175:X180" si="106">H175</f>
        <v>0</v>
      </c>
      <c r="J175" s="28">
        <f t="shared" si="106"/>
        <v>0</v>
      </c>
      <c r="K175" s="28">
        <f t="shared" si="106"/>
        <v>0</v>
      </c>
      <c r="L175" s="28">
        <f t="shared" si="106"/>
        <v>0</v>
      </c>
      <c r="M175" s="28">
        <f t="shared" si="106"/>
        <v>0</v>
      </c>
      <c r="N175" s="28">
        <f t="shared" si="106"/>
        <v>0</v>
      </c>
      <c r="O175" s="28">
        <f t="shared" si="106"/>
        <v>0</v>
      </c>
      <c r="P175" s="28">
        <f t="shared" si="106"/>
        <v>0</v>
      </c>
      <c r="Q175" s="28">
        <f t="shared" si="106"/>
        <v>0</v>
      </c>
      <c r="R175" s="28">
        <f t="shared" si="106"/>
        <v>0</v>
      </c>
      <c r="S175" s="28">
        <f t="shared" si="106"/>
        <v>0</v>
      </c>
      <c r="T175" s="28">
        <f t="shared" si="106"/>
        <v>0</v>
      </c>
      <c r="U175" s="28">
        <f t="shared" si="106"/>
        <v>0</v>
      </c>
      <c r="V175" s="28">
        <f t="shared" si="106"/>
        <v>0</v>
      </c>
      <c r="W175" s="28">
        <f t="shared" si="106"/>
        <v>0</v>
      </c>
      <c r="X175" s="28">
        <f t="shared" si="106"/>
        <v>0</v>
      </c>
      <c r="Y175" s="28">
        <f t="shared" si="105"/>
        <v>0</v>
      </c>
      <c r="Z175" s="28">
        <f t="shared" si="105"/>
        <v>0</v>
      </c>
      <c r="AA175" s="28">
        <f t="shared" si="105"/>
        <v>0</v>
      </c>
      <c r="AB175" s="28">
        <f t="shared" si="105"/>
        <v>0</v>
      </c>
      <c r="AC175" s="28">
        <f t="shared" si="105"/>
        <v>0</v>
      </c>
      <c r="AD175" s="28">
        <f t="shared" si="105"/>
        <v>0</v>
      </c>
      <c r="AE175" s="28">
        <f t="shared" si="105"/>
        <v>0</v>
      </c>
      <c r="AF175" s="28">
        <f t="shared" si="105"/>
        <v>0</v>
      </c>
      <c r="AG175" s="28">
        <f t="shared" si="105"/>
        <v>0</v>
      </c>
      <c r="AH175" s="28">
        <f t="shared" si="105"/>
        <v>0</v>
      </c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s="15" customFormat="1" x14ac:dyDescent="0.3">
      <c r="A176" s="27"/>
      <c r="B176" s="27"/>
      <c r="C176" s="27"/>
      <c r="D176" s="27"/>
      <c r="E176" s="27"/>
      <c r="F176" s="27"/>
      <c r="G176" s="31">
        <v>2030</v>
      </c>
      <c r="H176" s="29">
        <v>0.01</v>
      </c>
      <c r="I176" s="28">
        <f t="shared" si="106"/>
        <v>0.01</v>
      </c>
      <c r="J176" s="28">
        <f t="shared" si="105"/>
        <v>0.01</v>
      </c>
      <c r="K176" s="28">
        <f t="shared" si="105"/>
        <v>0.01</v>
      </c>
      <c r="L176" s="28">
        <f t="shared" si="105"/>
        <v>0.01</v>
      </c>
      <c r="M176" s="28">
        <f t="shared" si="105"/>
        <v>0.01</v>
      </c>
      <c r="N176" s="28">
        <f t="shared" si="105"/>
        <v>0.01</v>
      </c>
      <c r="O176" s="28">
        <f t="shared" si="105"/>
        <v>0.01</v>
      </c>
      <c r="P176" s="28">
        <f t="shared" si="105"/>
        <v>0.01</v>
      </c>
      <c r="Q176" s="28">
        <f t="shared" si="105"/>
        <v>0.01</v>
      </c>
      <c r="R176" s="28">
        <f t="shared" si="105"/>
        <v>0.01</v>
      </c>
      <c r="S176" s="28">
        <f t="shared" si="105"/>
        <v>0.01</v>
      </c>
      <c r="T176" s="28">
        <f t="shared" si="105"/>
        <v>0.01</v>
      </c>
      <c r="U176" s="28">
        <f t="shared" si="105"/>
        <v>0.01</v>
      </c>
      <c r="V176" s="28">
        <f t="shared" si="105"/>
        <v>0.01</v>
      </c>
      <c r="W176" s="28">
        <f t="shared" si="105"/>
        <v>0.01</v>
      </c>
      <c r="X176" s="28">
        <f t="shared" si="105"/>
        <v>0.01</v>
      </c>
      <c r="Y176" s="28">
        <f t="shared" si="105"/>
        <v>0.01</v>
      </c>
      <c r="Z176" s="28">
        <f t="shared" si="105"/>
        <v>0.01</v>
      </c>
      <c r="AA176" s="28">
        <f t="shared" si="105"/>
        <v>0.01</v>
      </c>
      <c r="AB176" s="28">
        <f t="shared" si="105"/>
        <v>0.01</v>
      </c>
      <c r="AC176" s="28">
        <f t="shared" si="105"/>
        <v>0.01</v>
      </c>
      <c r="AD176" s="28">
        <f t="shared" si="105"/>
        <v>0.01</v>
      </c>
      <c r="AE176" s="28">
        <f t="shared" si="105"/>
        <v>0.01</v>
      </c>
      <c r="AF176" s="28">
        <f t="shared" si="105"/>
        <v>0.01</v>
      </c>
      <c r="AG176" s="28">
        <f t="shared" si="105"/>
        <v>0.01</v>
      </c>
      <c r="AH176" s="28">
        <f t="shared" si="105"/>
        <v>0.01</v>
      </c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s="15" customFormat="1" x14ac:dyDescent="0.3">
      <c r="A177" s="27"/>
      <c r="B177" s="27"/>
      <c r="C177" s="27"/>
      <c r="D177" s="27"/>
      <c r="E177" s="27"/>
      <c r="F177" s="27"/>
      <c r="G177" s="31">
        <v>2035</v>
      </c>
      <c r="H177" s="29">
        <v>0.05</v>
      </c>
      <c r="I177" s="28">
        <f t="shared" si="106"/>
        <v>0.05</v>
      </c>
      <c r="J177" s="28">
        <f t="shared" si="105"/>
        <v>0.05</v>
      </c>
      <c r="K177" s="28">
        <f t="shared" si="105"/>
        <v>0.05</v>
      </c>
      <c r="L177" s="28">
        <f t="shared" si="105"/>
        <v>0.05</v>
      </c>
      <c r="M177" s="28">
        <f t="shared" si="105"/>
        <v>0.05</v>
      </c>
      <c r="N177" s="28">
        <f t="shared" si="105"/>
        <v>0.05</v>
      </c>
      <c r="O177" s="28">
        <f t="shared" si="105"/>
        <v>0.05</v>
      </c>
      <c r="P177" s="28">
        <f t="shared" si="105"/>
        <v>0.05</v>
      </c>
      <c r="Q177" s="28">
        <f t="shared" si="105"/>
        <v>0.05</v>
      </c>
      <c r="R177" s="28">
        <f t="shared" si="105"/>
        <v>0.05</v>
      </c>
      <c r="S177" s="28">
        <f t="shared" si="105"/>
        <v>0.05</v>
      </c>
      <c r="T177" s="28">
        <f t="shared" si="105"/>
        <v>0.05</v>
      </c>
      <c r="U177" s="28">
        <f t="shared" si="105"/>
        <v>0.05</v>
      </c>
      <c r="V177" s="28">
        <f t="shared" si="105"/>
        <v>0.05</v>
      </c>
      <c r="W177" s="28">
        <f t="shared" si="105"/>
        <v>0.05</v>
      </c>
      <c r="X177" s="28">
        <f t="shared" si="105"/>
        <v>0.05</v>
      </c>
      <c r="Y177" s="28">
        <f t="shared" si="105"/>
        <v>0.05</v>
      </c>
      <c r="Z177" s="28">
        <f t="shared" si="105"/>
        <v>0.05</v>
      </c>
      <c r="AA177" s="28">
        <f t="shared" si="105"/>
        <v>0.05</v>
      </c>
      <c r="AB177" s="28">
        <f t="shared" si="105"/>
        <v>0.05</v>
      </c>
      <c r="AC177" s="28">
        <f t="shared" si="105"/>
        <v>0.05</v>
      </c>
      <c r="AD177" s="28">
        <f t="shared" si="105"/>
        <v>0.05</v>
      </c>
      <c r="AE177" s="28">
        <f t="shared" si="105"/>
        <v>0.05</v>
      </c>
      <c r="AF177" s="28">
        <f t="shared" si="105"/>
        <v>0.05</v>
      </c>
      <c r="AG177" s="28">
        <f t="shared" si="105"/>
        <v>0.05</v>
      </c>
      <c r="AH177" s="28">
        <f t="shared" si="105"/>
        <v>0.05</v>
      </c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s="15" customFormat="1" x14ac:dyDescent="0.3">
      <c r="A178" s="27"/>
      <c r="B178" s="27"/>
      <c r="C178" s="27"/>
      <c r="D178" s="27"/>
      <c r="E178" s="27"/>
      <c r="F178" s="27"/>
      <c r="G178" s="31">
        <v>2040</v>
      </c>
      <c r="H178" s="29">
        <v>0.1</v>
      </c>
      <c r="I178" s="28">
        <f t="shared" si="106"/>
        <v>0.1</v>
      </c>
      <c r="J178" s="28">
        <f t="shared" si="105"/>
        <v>0.1</v>
      </c>
      <c r="K178" s="28">
        <f t="shared" si="105"/>
        <v>0.1</v>
      </c>
      <c r="L178" s="28">
        <f t="shared" si="105"/>
        <v>0.1</v>
      </c>
      <c r="M178" s="28">
        <f t="shared" si="105"/>
        <v>0.1</v>
      </c>
      <c r="N178" s="28">
        <f t="shared" si="105"/>
        <v>0.1</v>
      </c>
      <c r="O178" s="28">
        <f t="shared" si="105"/>
        <v>0.1</v>
      </c>
      <c r="P178" s="28">
        <f t="shared" si="105"/>
        <v>0.1</v>
      </c>
      <c r="Q178" s="28">
        <f t="shared" si="105"/>
        <v>0.1</v>
      </c>
      <c r="R178" s="28">
        <f t="shared" si="105"/>
        <v>0.1</v>
      </c>
      <c r="S178" s="28">
        <f t="shared" si="105"/>
        <v>0.1</v>
      </c>
      <c r="T178" s="28">
        <f t="shared" si="105"/>
        <v>0.1</v>
      </c>
      <c r="U178" s="28">
        <f t="shared" si="105"/>
        <v>0.1</v>
      </c>
      <c r="V178" s="28">
        <f t="shared" si="105"/>
        <v>0.1</v>
      </c>
      <c r="W178" s="28">
        <f t="shared" si="105"/>
        <v>0.1</v>
      </c>
      <c r="X178" s="28">
        <f t="shared" si="105"/>
        <v>0.1</v>
      </c>
      <c r="Y178" s="28">
        <f t="shared" si="105"/>
        <v>0.1</v>
      </c>
      <c r="Z178" s="28">
        <f t="shared" si="105"/>
        <v>0.1</v>
      </c>
      <c r="AA178" s="28">
        <f t="shared" si="105"/>
        <v>0.1</v>
      </c>
      <c r="AB178" s="28">
        <f t="shared" si="105"/>
        <v>0.1</v>
      </c>
      <c r="AC178" s="28">
        <f t="shared" si="105"/>
        <v>0.1</v>
      </c>
      <c r="AD178" s="28">
        <f t="shared" si="105"/>
        <v>0.1</v>
      </c>
      <c r="AE178" s="28">
        <f t="shared" si="105"/>
        <v>0.1</v>
      </c>
      <c r="AF178" s="28">
        <f t="shared" si="105"/>
        <v>0.1</v>
      </c>
      <c r="AG178" s="28">
        <f t="shared" si="105"/>
        <v>0.1</v>
      </c>
      <c r="AH178" s="28">
        <f t="shared" si="105"/>
        <v>0.1</v>
      </c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s="15" customFormat="1" x14ac:dyDescent="0.3">
      <c r="A179" s="27"/>
      <c r="B179" s="27"/>
      <c r="C179" s="27"/>
      <c r="D179" s="27"/>
      <c r="E179" s="27"/>
      <c r="F179" s="27"/>
      <c r="G179" s="31">
        <v>2045</v>
      </c>
      <c r="H179" s="29">
        <v>0.3</v>
      </c>
      <c r="I179" s="28">
        <f t="shared" si="106"/>
        <v>0.3</v>
      </c>
      <c r="J179" s="28">
        <f t="shared" si="105"/>
        <v>0.3</v>
      </c>
      <c r="K179" s="28">
        <f t="shared" si="105"/>
        <v>0.3</v>
      </c>
      <c r="L179" s="28">
        <f t="shared" si="105"/>
        <v>0.3</v>
      </c>
      <c r="M179" s="28">
        <f t="shared" si="105"/>
        <v>0.3</v>
      </c>
      <c r="N179" s="28">
        <f t="shared" si="105"/>
        <v>0.3</v>
      </c>
      <c r="O179" s="28">
        <f t="shared" si="105"/>
        <v>0.3</v>
      </c>
      <c r="P179" s="28">
        <f t="shared" si="105"/>
        <v>0.3</v>
      </c>
      <c r="Q179" s="28">
        <f t="shared" si="105"/>
        <v>0.3</v>
      </c>
      <c r="R179" s="28">
        <f t="shared" si="105"/>
        <v>0.3</v>
      </c>
      <c r="S179" s="28">
        <f t="shared" si="105"/>
        <v>0.3</v>
      </c>
      <c r="T179" s="28">
        <f t="shared" si="105"/>
        <v>0.3</v>
      </c>
      <c r="U179" s="28">
        <f t="shared" si="105"/>
        <v>0.3</v>
      </c>
      <c r="V179" s="28">
        <f t="shared" si="105"/>
        <v>0.3</v>
      </c>
      <c r="W179" s="28">
        <f t="shared" si="105"/>
        <v>0.3</v>
      </c>
      <c r="X179" s="28">
        <f t="shared" si="105"/>
        <v>0.3</v>
      </c>
      <c r="Y179" s="28">
        <f t="shared" si="105"/>
        <v>0.3</v>
      </c>
      <c r="Z179" s="28">
        <f t="shared" si="105"/>
        <v>0.3</v>
      </c>
      <c r="AA179" s="28">
        <f t="shared" si="105"/>
        <v>0.3</v>
      </c>
      <c r="AB179" s="28">
        <f t="shared" si="105"/>
        <v>0.3</v>
      </c>
      <c r="AC179" s="28">
        <f t="shared" si="105"/>
        <v>0.3</v>
      </c>
      <c r="AD179" s="28">
        <f t="shared" si="105"/>
        <v>0.3</v>
      </c>
      <c r="AE179" s="28">
        <f t="shared" si="105"/>
        <v>0.3</v>
      </c>
      <c r="AF179" s="28">
        <f t="shared" si="105"/>
        <v>0.3</v>
      </c>
      <c r="AG179" s="28">
        <f t="shared" si="105"/>
        <v>0.3</v>
      </c>
      <c r="AH179" s="28">
        <f t="shared" si="105"/>
        <v>0.3</v>
      </c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s="15" customFormat="1" x14ac:dyDescent="0.3">
      <c r="A180" s="27"/>
      <c r="B180" s="27"/>
      <c r="C180" s="27"/>
      <c r="D180" s="27"/>
      <c r="E180" s="27"/>
      <c r="F180" s="27"/>
      <c r="G180" s="32">
        <v>2050</v>
      </c>
      <c r="H180" s="30">
        <v>0.5</v>
      </c>
      <c r="I180" s="43">
        <f t="shared" si="106"/>
        <v>0.5</v>
      </c>
      <c r="J180" s="43">
        <f t="shared" si="105"/>
        <v>0.5</v>
      </c>
      <c r="K180" s="43">
        <f t="shared" si="105"/>
        <v>0.5</v>
      </c>
      <c r="L180" s="43">
        <f t="shared" si="105"/>
        <v>0.5</v>
      </c>
      <c r="M180" s="43">
        <f t="shared" si="105"/>
        <v>0.5</v>
      </c>
      <c r="N180" s="43">
        <f t="shared" si="105"/>
        <v>0.5</v>
      </c>
      <c r="O180" s="43">
        <f t="shared" si="105"/>
        <v>0.5</v>
      </c>
      <c r="P180" s="43">
        <f t="shared" si="105"/>
        <v>0.5</v>
      </c>
      <c r="Q180" s="43">
        <f t="shared" si="105"/>
        <v>0.5</v>
      </c>
      <c r="R180" s="43">
        <f t="shared" si="105"/>
        <v>0.5</v>
      </c>
      <c r="S180" s="43">
        <f t="shared" si="105"/>
        <v>0.5</v>
      </c>
      <c r="T180" s="43">
        <f t="shared" si="105"/>
        <v>0.5</v>
      </c>
      <c r="U180" s="43">
        <f t="shared" si="105"/>
        <v>0.5</v>
      </c>
      <c r="V180" s="43">
        <f t="shared" si="105"/>
        <v>0.5</v>
      </c>
      <c r="W180" s="43">
        <f t="shared" si="105"/>
        <v>0.5</v>
      </c>
      <c r="X180" s="43">
        <f t="shared" si="105"/>
        <v>0.5</v>
      </c>
      <c r="Y180" s="43">
        <f t="shared" si="105"/>
        <v>0.5</v>
      </c>
      <c r="Z180" s="43">
        <f t="shared" si="105"/>
        <v>0.5</v>
      </c>
      <c r="AA180" s="43">
        <f t="shared" si="105"/>
        <v>0.5</v>
      </c>
      <c r="AB180" s="43">
        <f t="shared" si="105"/>
        <v>0.5</v>
      </c>
      <c r="AC180" s="43">
        <f t="shared" si="105"/>
        <v>0.5</v>
      </c>
      <c r="AD180" s="43">
        <f t="shared" si="105"/>
        <v>0.5</v>
      </c>
      <c r="AE180" s="43">
        <f t="shared" si="105"/>
        <v>0.5</v>
      </c>
      <c r="AF180" s="43">
        <f t="shared" si="105"/>
        <v>0.5</v>
      </c>
      <c r="AG180" s="43">
        <f t="shared" si="105"/>
        <v>0.5</v>
      </c>
      <c r="AH180" s="43">
        <f t="shared" si="105"/>
        <v>0.5</v>
      </c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s="15" customFormat="1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s="27" customFormat="1" x14ac:dyDescent="0.3"/>
    <row r="183" spans="1:56" s="27" customFormat="1" x14ac:dyDescent="0.3"/>
    <row r="184" spans="1:56" s="15" customFormat="1" ht="21" x14ac:dyDescent="0.4">
      <c r="A184" s="27"/>
      <c r="B184" s="27"/>
      <c r="C184" s="27"/>
      <c r="D184" s="27"/>
      <c r="E184" s="27"/>
      <c r="F184" s="27"/>
      <c r="G184" s="45" t="s">
        <v>109</v>
      </c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s="15" customFormat="1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s="15" customFormat="1" ht="15.6" x14ac:dyDescent="0.3">
      <c r="A186" s="27"/>
      <c r="B186" s="27"/>
      <c r="C186" s="27"/>
      <c r="D186" s="27"/>
      <c r="E186" s="27"/>
      <c r="F186" s="27"/>
      <c r="G186" s="36" t="s">
        <v>108</v>
      </c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s="15" customFormat="1" x14ac:dyDescent="0.3">
      <c r="A187" s="27"/>
      <c r="B187" s="27"/>
      <c r="C187" s="27"/>
      <c r="D187" s="27"/>
      <c r="E187" s="27"/>
      <c r="F187" s="27"/>
      <c r="G187" s="16"/>
      <c r="H187" s="16" t="str">
        <f>Regions!C$3</f>
        <v>IE</v>
      </c>
      <c r="I187" s="16" t="str">
        <f>Regions!E$3</f>
        <v>IE-CW</v>
      </c>
      <c r="J187" s="16" t="str">
        <f>Regions!F$3</f>
        <v>IE-D</v>
      </c>
      <c r="K187" s="16" t="str">
        <f>Regions!G$3</f>
        <v>IE-KE</v>
      </c>
      <c r="L187" s="16" t="str">
        <f>Regions!H$3</f>
        <v>IE-KK</v>
      </c>
      <c r="M187" s="16" t="str">
        <f>Regions!I$3</f>
        <v>IE-LS</v>
      </c>
      <c r="N187" s="16" t="str">
        <f>Regions!J$3</f>
        <v>IE-LD</v>
      </c>
      <c r="O187" s="16" t="str">
        <f>Regions!K$3</f>
        <v>IE-LH</v>
      </c>
      <c r="P187" s="16" t="str">
        <f>Regions!L$3</f>
        <v>IE-MH</v>
      </c>
      <c r="Q187" s="16" t="str">
        <f>Regions!M$3</f>
        <v>IE-OY</v>
      </c>
      <c r="R187" s="16" t="str">
        <f>Regions!N$3</f>
        <v>IE-WH</v>
      </c>
      <c r="S187" s="16" t="str">
        <f>Regions!O$3</f>
        <v>IE-WX</v>
      </c>
      <c r="T187" s="16" t="str">
        <f>Regions!P$3</f>
        <v>IE-WW</v>
      </c>
      <c r="U187" s="16" t="str">
        <f>Regions!Q$3</f>
        <v>IE-CE</v>
      </c>
      <c r="V187" s="16" t="str">
        <f>Regions!R$3</f>
        <v>IE-CO</v>
      </c>
      <c r="W187" s="16" t="str">
        <f>Regions!S$3</f>
        <v>IE-KY</v>
      </c>
      <c r="X187" s="16" t="str">
        <f>Regions!T$3</f>
        <v>IE-LK</v>
      </c>
      <c r="Y187" s="16" t="str">
        <f>Regions!U$3</f>
        <v>IE-TA</v>
      </c>
      <c r="Z187" s="16" t="str">
        <f>Regions!V$3</f>
        <v>IE-WD</v>
      </c>
      <c r="AA187" s="16" t="str">
        <f>Regions!W$3</f>
        <v>IE-G</v>
      </c>
      <c r="AB187" s="16" t="str">
        <f>Regions!X$3</f>
        <v>IE-LM</v>
      </c>
      <c r="AC187" s="16" t="str">
        <f>Regions!Y$3</f>
        <v>IE-MO</v>
      </c>
      <c r="AD187" s="16" t="str">
        <f>Regions!Z$3</f>
        <v>IE-RN</v>
      </c>
      <c r="AE187" s="16" t="str">
        <f>Regions!AA$3</f>
        <v>IE-SO</v>
      </c>
      <c r="AF187" s="16" t="str">
        <f>Regions!AB$3</f>
        <v>IE-CN</v>
      </c>
      <c r="AG187" s="16" t="str">
        <f>Regions!AC$3</f>
        <v>IE-DL</v>
      </c>
      <c r="AH187" s="16" t="str">
        <f>Regions!AD$3</f>
        <v>IE-MN</v>
      </c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s="15" customFormat="1" x14ac:dyDescent="0.3">
      <c r="A188" s="27"/>
      <c r="B188" s="27"/>
      <c r="C188" s="27"/>
      <c r="D188" s="27"/>
      <c r="E188" s="27"/>
      <c r="F188" s="27"/>
      <c r="G188" s="31">
        <v>2020</v>
      </c>
      <c r="H188" s="29">
        <v>0.02</v>
      </c>
      <c r="I188" s="29">
        <f>H188</f>
        <v>0.02</v>
      </c>
      <c r="J188" s="29">
        <f t="shared" ref="J188:J194" si="107">I188</f>
        <v>0.02</v>
      </c>
      <c r="K188" s="29">
        <f t="shared" ref="K188:K194" si="108">J188</f>
        <v>0.02</v>
      </c>
      <c r="L188" s="29">
        <f t="shared" ref="L188:L194" si="109">K188</f>
        <v>0.02</v>
      </c>
      <c r="M188" s="29">
        <f t="shared" ref="M188:M194" si="110">L188</f>
        <v>0.02</v>
      </c>
      <c r="N188" s="29">
        <f t="shared" ref="N188:N194" si="111">M188</f>
        <v>0.02</v>
      </c>
      <c r="O188" s="29">
        <f t="shared" ref="O188:O194" si="112">N188</f>
        <v>0.02</v>
      </c>
      <c r="P188" s="29">
        <f t="shared" ref="P188:P194" si="113">O188</f>
        <v>0.02</v>
      </c>
      <c r="Q188" s="29">
        <f t="shared" ref="Q188:Q194" si="114">P188</f>
        <v>0.02</v>
      </c>
      <c r="R188" s="29">
        <f t="shared" ref="R188:R194" si="115">Q188</f>
        <v>0.02</v>
      </c>
      <c r="S188" s="29">
        <f t="shared" ref="S188:S194" si="116">R188</f>
        <v>0.02</v>
      </c>
      <c r="T188" s="29">
        <f t="shared" ref="T188:T194" si="117">S188</f>
        <v>0.02</v>
      </c>
      <c r="U188" s="29">
        <f t="shared" ref="U188:U194" si="118">T188</f>
        <v>0.02</v>
      </c>
      <c r="V188" s="29">
        <f t="shared" ref="V188:V194" si="119">U188</f>
        <v>0.02</v>
      </c>
      <c r="W188" s="29">
        <f t="shared" ref="W188:W194" si="120">V188</f>
        <v>0.02</v>
      </c>
      <c r="X188" s="29">
        <f t="shared" ref="X188:X194" si="121">W188</f>
        <v>0.02</v>
      </c>
      <c r="Y188" s="29">
        <f t="shared" ref="Y188:Y194" si="122">X188</f>
        <v>0.02</v>
      </c>
      <c r="Z188" s="29">
        <f t="shared" ref="Z188:Z194" si="123">Y188</f>
        <v>0.02</v>
      </c>
      <c r="AA188" s="29">
        <f t="shared" ref="AA188:AA194" si="124">Z188</f>
        <v>0.02</v>
      </c>
      <c r="AB188" s="29">
        <f t="shared" ref="AB188:AB194" si="125">AA188</f>
        <v>0.02</v>
      </c>
      <c r="AC188" s="29">
        <f t="shared" ref="AC188:AC194" si="126">AB188</f>
        <v>0.02</v>
      </c>
      <c r="AD188" s="29">
        <f t="shared" ref="AD188:AD194" si="127">AC188</f>
        <v>0.02</v>
      </c>
      <c r="AE188" s="29">
        <f t="shared" ref="AE188:AE194" si="128">AD188</f>
        <v>0.02</v>
      </c>
      <c r="AF188" s="29">
        <f t="shared" ref="AF188:AF194" si="129">AE188</f>
        <v>0.02</v>
      </c>
      <c r="AG188" s="29">
        <f t="shared" ref="AG188:AG194" si="130">AF188</f>
        <v>0.02</v>
      </c>
      <c r="AH188" s="29">
        <f t="shared" ref="AH188:AH194" si="131">AG188</f>
        <v>0.02</v>
      </c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s="15" customFormat="1" x14ac:dyDescent="0.3">
      <c r="A189" s="27"/>
      <c r="B189" s="27"/>
      <c r="C189" s="27"/>
      <c r="D189" s="27"/>
      <c r="E189" s="27"/>
      <c r="F189" s="27"/>
      <c r="G189" s="31">
        <v>2025</v>
      </c>
      <c r="H189" s="29">
        <v>0.3</v>
      </c>
      <c r="I189" s="29">
        <f>H189</f>
        <v>0.3</v>
      </c>
      <c r="J189" s="29">
        <f t="shared" si="107"/>
        <v>0.3</v>
      </c>
      <c r="K189" s="29">
        <f t="shared" si="108"/>
        <v>0.3</v>
      </c>
      <c r="L189" s="29">
        <f t="shared" si="109"/>
        <v>0.3</v>
      </c>
      <c r="M189" s="29">
        <f t="shared" si="110"/>
        <v>0.3</v>
      </c>
      <c r="N189" s="29">
        <f t="shared" si="111"/>
        <v>0.3</v>
      </c>
      <c r="O189" s="29">
        <f t="shared" si="112"/>
        <v>0.3</v>
      </c>
      <c r="P189" s="29">
        <f t="shared" si="113"/>
        <v>0.3</v>
      </c>
      <c r="Q189" s="29">
        <f t="shared" si="114"/>
        <v>0.3</v>
      </c>
      <c r="R189" s="29">
        <f t="shared" si="115"/>
        <v>0.3</v>
      </c>
      <c r="S189" s="29">
        <f t="shared" si="116"/>
        <v>0.3</v>
      </c>
      <c r="T189" s="29">
        <f t="shared" si="117"/>
        <v>0.3</v>
      </c>
      <c r="U189" s="29">
        <f t="shared" si="118"/>
        <v>0.3</v>
      </c>
      <c r="V189" s="29">
        <f t="shared" si="119"/>
        <v>0.3</v>
      </c>
      <c r="W189" s="29">
        <f t="shared" si="120"/>
        <v>0.3</v>
      </c>
      <c r="X189" s="29">
        <f t="shared" si="121"/>
        <v>0.3</v>
      </c>
      <c r="Y189" s="29">
        <f t="shared" si="122"/>
        <v>0.3</v>
      </c>
      <c r="Z189" s="29">
        <f t="shared" si="123"/>
        <v>0.3</v>
      </c>
      <c r="AA189" s="29">
        <f t="shared" si="124"/>
        <v>0.3</v>
      </c>
      <c r="AB189" s="29">
        <f t="shared" si="125"/>
        <v>0.3</v>
      </c>
      <c r="AC189" s="29">
        <f t="shared" si="126"/>
        <v>0.3</v>
      </c>
      <c r="AD189" s="29">
        <f t="shared" si="127"/>
        <v>0.3</v>
      </c>
      <c r="AE189" s="29">
        <f t="shared" si="128"/>
        <v>0.3</v>
      </c>
      <c r="AF189" s="29">
        <f t="shared" si="129"/>
        <v>0.3</v>
      </c>
      <c r="AG189" s="29">
        <f t="shared" si="130"/>
        <v>0.3</v>
      </c>
      <c r="AH189" s="29">
        <f t="shared" si="131"/>
        <v>0.3</v>
      </c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s="15" customFormat="1" x14ac:dyDescent="0.3">
      <c r="A190" s="27"/>
      <c r="B190" s="27"/>
      <c r="C190" s="27"/>
      <c r="D190" s="27"/>
      <c r="E190" s="27"/>
      <c r="F190" s="27"/>
      <c r="G190" s="31">
        <v>2030</v>
      </c>
      <c r="H190" s="29">
        <v>0.6</v>
      </c>
      <c r="I190" s="29">
        <f t="shared" ref="I190:I194" si="132">H190</f>
        <v>0.6</v>
      </c>
      <c r="J190" s="29">
        <f t="shared" si="107"/>
        <v>0.6</v>
      </c>
      <c r="K190" s="29">
        <f t="shared" si="108"/>
        <v>0.6</v>
      </c>
      <c r="L190" s="29">
        <f t="shared" si="109"/>
        <v>0.6</v>
      </c>
      <c r="M190" s="29">
        <f t="shared" si="110"/>
        <v>0.6</v>
      </c>
      <c r="N190" s="29">
        <f t="shared" si="111"/>
        <v>0.6</v>
      </c>
      <c r="O190" s="29">
        <f t="shared" si="112"/>
        <v>0.6</v>
      </c>
      <c r="P190" s="29">
        <f t="shared" si="113"/>
        <v>0.6</v>
      </c>
      <c r="Q190" s="29">
        <f t="shared" si="114"/>
        <v>0.6</v>
      </c>
      <c r="R190" s="29">
        <f t="shared" si="115"/>
        <v>0.6</v>
      </c>
      <c r="S190" s="29">
        <f t="shared" si="116"/>
        <v>0.6</v>
      </c>
      <c r="T190" s="29">
        <f t="shared" si="117"/>
        <v>0.6</v>
      </c>
      <c r="U190" s="29">
        <f t="shared" si="118"/>
        <v>0.6</v>
      </c>
      <c r="V190" s="29">
        <f t="shared" si="119"/>
        <v>0.6</v>
      </c>
      <c r="W190" s="29">
        <f t="shared" si="120"/>
        <v>0.6</v>
      </c>
      <c r="X190" s="29">
        <f t="shared" si="121"/>
        <v>0.6</v>
      </c>
      <c r="Y190" s="29">
        <f t="shared" si="122"/>
        <v>0.6</v>
      </c>
      <c r="Z190" s="29">
        <f t="shared" si="123"/>
        <v>0.6</v>
      </c>
      <c r="AA190" s="29">
        <f t="shared" si="124"/>
        <v>0.6</v>
      </c>
      <c r="AB190" s="29">
        <f t="shared" si="125"/>
        <v>0.6</v>
      </c>
      <c r="AC190" s="29">
        <f t="shared" si="126"/>
        <v>0.6</v>
      </c>
      <c r="AD190" s="29">
        <f t="shared" si="127"/>
        <v>0.6</v>
      </c>
      <c r="AE190" s="29">
        <f t="shared" si="128"/>
        <v>0.6</v>
      </c>
      <c r="AF190" s="29">
        <f t="shared" si="129"/>
        <v>0.6</v>
      </c>
      <c r="AG190" s="29">
        <f t="shared" si="130"/>
        <v>0.6</v>
      </c>
      <c r="AH190" s="29">
        <f t="shared" si="131"/>
        <v>0.6</v>
      </c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s="15" customFormat="1" x14ac:dyDescent="0.3">
      <c r="A191" s="27"/>
      <c r="B191" s="27"/>
      <c r="C191" s="27"/>
      <c r="D191" s="27"/>
      <c r="E191" s="27"/>
      <c r="F191" s="27"/>
      <c r="G191" s="31">
        <v>2035</v>
      </c>
      <c r="H191" s="29">
        <v>1</v>
      </c>
      <c r="I191" s="29">
        <f t="shared" si="132"/>
        <v>1</v>
      </c>
      <c r="J191" s="29">
        <f t="shared" si="107"/>
        <v>1</v>
      </c>
      <c r="K191" s="29">
        <f t="shared" si="108"/>
        <v>1</v>
      </c>
      <c r="L191" s="29">
        <f t="shared" si="109"/>
        <v>1</v>
      </c>
      <c r="M191" s="29">
        <f t="shared" si="110"/>
        <v>1</v>
      </c>
      <c r="N191" s="29">
        <f t="shared" si="111"/>
        <v>1</v>
      </c>
      <c r="O191" s="29">
        <f t="shared" si="112"/>
        <v>1</v>
      </c>
      <c r="P191" s="29">
        <f t="shared" si="113"/>
        <v>1</v>
      </c>
      <c r="Q191" s="29">
        <f t="shared" si="114"/>
        <v>1</v>
      </c>
      <c r="R191" s="29">
        <f t="shared" si="115"/>
        <v>1</v>
      </c>
      <c r="S191" s="29">
        <f t="shared" si="116"/>
        <v>1</v>
      </c>
      <c r="T191" s="29">
        <f t="shared" si="117"/>
        <v>1</v>
      </c>
      <c r="U191" s="29">
        <f t="shared" si="118"/>
        <v>1</v>
      </c>
      <c r="V191" s="29">
        <f t="shared" si="119"/>
        <v>1</v>
      </c>
      <c r="W191" s="29">
        <f t="shared" si="120"/>
        <v>1</v>
      </c>
      <c r="X191" s="29">
        <f t="shared" si="121"/>
        <v>1</v>
      </c>
      <c r="Y191" s="29">
        <f t="shared" si="122"/>
        <v>1</v>
      </c>
      <c r="Z191" s="29">
        <f t="shared" si="123"/>
        <v>1</v>
      </c>
      <c r="AA191" s="29">
        <f t="shared" si="124"/>
        <v>1</v>
      </c>
      <c r="AB191" s="29">
        <f t="shared" si="125"/>
        <v>1</v>
      </c>
      <c r="AC191" s="29">
        <f t="shared" si="126"/>
        <v>1</v>
      </c>
      <c r="AD191" s="29">
        <f t="shared" si="127"/>
        <v>1</v>
      </c>
      <c r="AE191" s="29">
        <f t="shared" si="128"/>
        <v>1</v>
      </c>
      <c r="AF191" s="29">
        <f t="shared" si="129"/>
        <v>1</v>
      </c>
      <c r="AG191" s="29">
        <f t="shared" si="130"/>
        <v>1</v>
      </c>
      <c r="AH191" s="29">
        <f t="shared" si="131"/>
        <v>1</v>
      </c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s="15" customFormat="1" x14ac:dyDescent="0.3">
      <c r="A192" s="27"/>
      <c r="B192" s="27"/>
      <c r="C192" s="27"/>
      <c r="D192" s="27"/>
      <c r="E192" s="27"/>
      <c r="F192" s="27"/>
      <c r="G192" s="31">
        <v>2040</v>
      </c>
      <c r="H192" s="29">
        <v>1</v>
      </c>
      <c r="I192" s="29">
        <f t="shared" si="132"/>
        <v>1</v>
      </c>
      <c r="J192" s="29">
        <f t="shared" si="107"/>
        <v>1</v>
      </c>
      <c r="K192" s="29">
        <f t="shared" si="108"/>
        <v>1</v>
      </c>
      <c r="L192" s="29">
        <f t="shared" si="109"/>
        <v>1</v>
      </c>
      <c r="M192" s="29">
        <f t="shared" si="110"/>
        <v>1</v>
      </c>
      <c r="N192" s="29">
        <f t="shared" si="111"/>
        <v>1</v>
      </c>
      <c r="O192" s="29">
        <f t="shared" si="112"/>
        <v>1</v>
      </c>
      <c r="P192" s="29">
        <f t="shared" si="113"/>
        <v>1</v>
      </c>
      <c r="Q192" s="29">
        <f t="shared" si="114"/>
        <v>1</v>
      </c>
      <c r="R192" s="29">
        <f t="shared" si="115"/>
        <v>1</v>
      </c>
      <c r="S192" s="29">
        <f t="shared" si="116"/>
        <v>1</v>
      </c>
      <c r="T192" s="29">
        <f t="shared" si="117"/>
        <v>1</v>
      </c>
      <c r="U192" s="29">
        <f t="shared" si="118"/>
        <v>1</v>
      </c>
      <c r="V192" s="29">
        <f t="shared" si="119"/>
        <v>1</v>
      </c>
      <c r="W192" s="29">
        <f t="shared" si="120"/>
        <v>1</v>
      </c>
      <c r="X192" s="29">
        <f t="shared" si="121"/>
        <v>1</v>
      </c>
      <c r="Y192" s="29">
        <f t="shared" si="122"/>
        <v>1</v>
      </c>
      <c r="Z192" s="29">
        <f t="shared" si="123"/>
        <v>1</v>
      </c>
      <c r="AA192" s="29">
        <f t="shared" si="124"/>
        <v>1</v>
      </c>
      <c r="AB192" s="29">
        <f t="shared" si="125"/>
        <v>1</v>
      </c>
      <c r="AC192" s="29">
        <f t="shared" si="126"/>
        <v>1</v>
      </c>
      <c r="AD192" s="29">
        <f t="shared" si="127"/>
        <v>1</v>
      </c>
      <c r="AE192" s="29">
        <f t="shared" si="128"/>
        <v>1</v>
      </c>
      <c r="AF192" s="29">
        <f t="shared" si="129"/>
        <v>1</v>
      </c>
      <c r="AG192" s="29">
        <f t="shared" si="130"/>
        <v>1</v>
      </c>
      <c r="AH192" s="29">
        <f t="shared" si="131"/>
        <v>1</v>
      </c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s="15" customFormat="1" x14ac:dyDescent="0.3">
      <c r="A193" s="27"/>
      <c r="B193" s="27"/>
      <c r="C193" s="27"/>
      <c r="D193" s="27"/>
      <c r="E193" s="27"/>
      <c r="F193" s="27"/>
      <c r="G193" s="31">
        <v>2045</v>
      </c>
      <c r="H193" s="29">
        <v>1</v>
      </c>
      <c r="I193" s="29">
        <f t="shared" si="132"/>
        <v>1</v>
      </c>
      <c r="J193" s="29">
        <f t="shared" si="107"/>
        <v>1</v>
      </c>
      <c r="K193" s="29">
        <f t="shared" si="108"/>
        <v>1</v>
      </c>
      <c r="L193" s="29">
        <f t="shared" si="109"/>
        <v>1</v>
      </c>
      <c r="M193" s="29">
        <f t="shared" si="110"/>
        <v>1</v>
      </c>
      <c r="N193" s="29">
        <f t="shared" si="111"/>
        <v>1</v>
      </c>
      <c r="O193" s="29">
        <f t="shared" si="112"/>
        <v>1</v>
      </c>
      <c r="P193" s="29">
        <f t="shared" si="113"/>
        <v>1</v>
      </c>
      <c r="Q193" s="29">
        <f t="shared" si="114"/>
        <v>1</v>
      </c>
      <c r="R193" s="29">
        <f t="shared" si="115"/>
        <v>1</v>
      </c>
      <c r="S193" s="29">
        <f t="shared" si="116"/>
        <v>1</v>
      </c>
      <c r="T193" s="29">
        <f t="shared" si="117"/>
        <v>1</v>
      </c>
      <c r="U193" s="29">
        <f t="shared" si="118"/>
        <v>1</v>
      </c>
      <c r="V193" s="29">
        <f t="shared" si="119"/>
        <v>1</v>
      </c>
      <c r="W193" s="29">
        <f t="shared" si="120"/>
        <v>1</v>
      </c>
      <c r="X193" s="29">
        <f t="shared" si="121"/>
        <v>1</v>
      </c>
      <c r="Y193" s="29">
        <f t="shared" si="122"/>
        <v>1</v>
      </c>
      <c r="Z193" s="29">
        <f t="shared" si="123"/>
        <v>1</v>
      </c>
      <c r="AA193" s="29">
        <f t="shared" si="124"/>
        <v>1</v>
      </c>
      <c r="AB193" s="29">
        <f t="shared" si="125"/>
        <v>1</v>
      </c>
      <c r="AC193" s="29">
        <f t="shared" si="126"/>
        <v>1</v>
      </c>
      <c r="AD193" s="29">
        <f t="shared" si="127"/>
        <v>1</v>
      </c>
      <c r="AE193" s="29">
        <f t="shared" si="128"/>
        <v>1</v>
      </c>
      <c r="AF193" s="29">
        <f t="shared" si="129"/>
        <v>1</v>
      </c>
      <c r="AG193" s="29">
        <f t="shared" si="130"/>
        <v>1</v>
      </c>
      <c r="AH193" s="29">
        <f t="shared" si="131"/>
        <v>1</v>
      </c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s="15" customFormat="1" x14ac:dyDescent="0.3">
      <c r="A194" s="27"/>
      <c r="B194" s="27"/>
      <c r="C194" s="27"/>
      <c r="D194" s="27"/>
      <c r="E194" s="27"/>
      <c r="F194" s="27"/>
      <c r="G194" s="32">
        <v>2050</v>
      </c>
      <c r="H194" s="30">
        <v>1</v>
      </c>
      <c r="I194" s="30">
        <f t="shared" si="132"/>
        <v>1</v>
      </c>
      <c r="J194" s="30">
        <f t="shared" si="107"/>
        <v>1</v>
      </c>
      <c r="K194" s="30">
        <f t="shared" si="108"/>
        <v>1</v>
      </c>
      <c r="L194" s="30">
        <f t="shared" si="109"/>
        <v>1</v>
      </c>
      <c r="M194" s="30">
        <f t="shared" si="110"/>
        <v>1</v>
      </c>
      <c r="N194" s="30">
        <f t="shared" si="111"/>
        <v>1</v>
      </c>
      <c r="O194" s="30">
        <f t="shared" si="112"/>
        <v>1</v>
      </c>
      <c r="P194" s="30">
        <f t="shared" si="113"/>
        <v>1</v>
      </c>
      <c r="Q194" s="30">
        <f t="shared" si="114"/>
        <v>1</v>
      </c>
      <c r="R194" s="30">
        <f t="shared" si="115"/>
        <v>1</v>
      </c>
      <c r="S194" s="30">
        <f t="shared" si="116"/>
        <v>1</v>
      </c>
      <c r="T194" s="30">
        <f t="shared" si="117"/>
        <v>1</v>
      </c>
      <c r="U194" s="30">
        <f t="shared" si="118"/>
        <v>1</v>
      </c>
      <c r="V194" s="30">
        <f t="shared" si="119"/>
        <v>1</v>
      </c>
      <c r="W194" s="30">
        <f t="shared" si="120"/>
        <v>1</v>
      </c>
      <c r="X194" s="30">
        <f t="shared" si="121"/>
        <v>1</v>
      </c>
      <c r="Y194" s="30">
        <f t="shared" si="122"/>
        <v>1</v>
      </c>
      <c r="Z194" s="30">
        <f t="shared" si="123"/>
        <v>1</v>
      </c>
      <c r="AA194" s="30">
        <f t="shared" si="124"/>
        <v>1</v>
      </c>
      <c r="AB194" s="30">
        <f t="shared" si="125"/>
        <v>1</v>
      </c>
      <c r="AC194" s="30">
        <f t="shared" si="126"/>
        <v>1</v>
      </c>
      <c r="AD194" s="30">
        <f t="shared" si="127"/>
        <v>1</v>
      </c>
      <c r="AE194" s="30">
        <f t="shared" si="128"/>
        <v>1</v>
      </c>
      <c r="AF194" s="30">
        <f t="shared" si="129"/>
        <v>1</v>
      </c>
      <c r="AG194" s="30">
        <f t="shared" si="130"/>
        <v>1</v>
      </c>
      <c r="AH194" s="30">
        <f t="shared" si="131"/>
        <v>1</v>
      </c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s="15" customFormat="1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s="15" customFormat="1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s="15" customFormat="1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s="15" customFormat="1" ht="15.6" x14ac:dyDescent="0.3">
      <c r="A198" s="27"/>
      <c r="B198" s="27"/>
      <c r="C198" s="27"/>
      <c r="D198" s="27"/>
      <c r="E198" s="27"/>
      <c r="F198" s="27"/>
      <c r="G198" s="36" t="s">
        <v>107</v>
      </c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s="15" customFormat="1" x14ac:dyDescent="0.3">
      <c r="A199" s="27"/>
      <c r="B199" s="27"/>
      <c r="C199" s="27"/>
      <c r="D199" s="27"/>
      <c r="E199" s="27"/>
      <c r="F199" s="27"/>
      <c r="G199" s="16"/>
      <c r="H199" s="16" t="str">
        <f>Regions!C$3</f>
        <v>IE</v>
      </c>
      <c r="I199" s="16" t="str">
        <f>Regions!E$3</f>
        <v>IE-CW</v>
      </c>
      <c r="J199" s="16" t="str">
        <f>Regions!F$3</f>
        <v>IE-D</v>
      </c>
      <c r="K199" s="16" t="str">
        <f>Regions!G$3</f>
        <v>IE-KE</v>
      </c>
      <c r="L199" s="16" t="str">
        <f>Regions!H$3</f>
        <v>IE-KK</v>
      </c>
      <c r="M199" s="16" t="str">
        <f>Regions!I$3</f>
        <v>IE-LS</v>
      </c>
      <c r="N199" s="16" t="str">
        <f>Regions!J$3</f>
        <v>IE-LD</v>
      </c>
      <c r="O199" s="16" t="str">
        <f>Regions!K$3</f>
        <v>IE-LH</v>
      </c>
      <c r="P199" s="16" t="str">
        <f>Regions!L$3</f>
        <v>IE-MH</v>
      </c>
      <c r="Q199" s="16" t="str">
        <f>Regions!M$3</f>
        <v>IE-OY</v>
      </c>
      <c r="R199" s="16" t="str">
        <f>Regions!N$3</f>
        <v>IE-WH</v>
      </c>
      <c r="S199" s="16" t="str">
        <f>Regions!O$3</f>
        <v>IE-WX</v>
      </c>
      <c r="T199" s="16" t="str">
        <f>Regions!P$3</f>
        <v>IE-WW</v>
      </c>
      <c r="U199" s="16" t="str">
        <f>Regions!Q$3</f>
        <v>IE-CE</v>
      </c>
      <c r="V199" s="16" t="str">
        <f>Regions!R$3</f>
        <v>IE-CO</v>
      </c>
      <c r="W199" s="16" t="str">
        <f>Regions!S$3</f>
        <v>IE-KY</v>
      </c>
      <c r="X199" s="16" t="str">
        <f>Regions!T$3</f>
        <v>IE-LK</v>
      </c>
      <c r="Y199" s="16" t="str">
        <f>Regions!U$3</f>
        <v>IE-TA</v>
      </c>
      <c r="Z199" s="16" t="str">
        <f>Regions!V$3</f>
        <v>IE-WD</v>
      </c>
      <c r="AA199" s="16" t="str">
        <f>Regions!W$3</f>
        <v>IE-G</v>
      </c>
      <c r="AB199" s="16" t="str">
        <f>Regions!X$3</f>
        <v>IE-LM</v>
      </c>
      <c r="AC199" s="16" t="str">
        <f>Regions!Y$3</f>
        <v>IE-MO</v>
      </c>
      <c r="AD199" s="16" t="str">
        <f>Regions!Z$3</f>
        <v>IE-RN</v>
      </c>
      <c r="AE199" s="16" t="str">
        <f>Regions!AA$3</f>
        <v>IE-SO</v>
      </c>
      <c r="AF199" s="16" t="str">
        <f>Regions!AB$3</f>
        <v>IE-CN</v>
      </c>
      <c r="AG199" s="16" t="str">
        <f>Regions!AC$3</f>
        <v>IE-DL</v>
      </c>
      <c r="AH199" s="16" t="str">
        <f>Regions!AD$3</f>
        <v>IE-MN</v>
      </c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s="15" customFormat="1" x14ac:dyDescent="0.3">
      <c r="A200" s="27"/>
      <c r="B200" s="27"/>
      <c r="C200" s="27"/>
      <c r="D200" s="27"/>
      <c r="E200" s="27"/>
      <c r="F200" s="27"/>
      <c r="G200" s="31">
        <v>2020</v>
      </c>
      <c r="H200" s="28">
        <v>0</v>
      </c>
      <c r="I200" s="28">
        <f>H200</f>
        <v>0</v>
      </c>
      <c r="J200" s="28">
        <f t="shared" ref="J200:AI200" si="133">I200</f>
        <v>0</v>
      </c>
      <c r="K200" s="28">
        <f t="shared" si="133"/>
        <v>0</v>
      </c>
      <c r="L200" s="28">
        <f t="shared" si="133"/>
        <v>0</v>
      </c>
      <c r="M200" s="28">
        <f t="shared" si="133"/>
        <v>0</v>
      </c>
      <c r="N200" s="28">
        <f t="shared" si="133"/>
        <v>0</v>
      </c>
      <c r="O200" s="28">
        <f t="shared" si="133"/>
        <v>0</v>
      </c>
      <c r="P200" s="28">
        <f t="shared" si="133"/>
        <v>0</v>
      </c>
      <c r="Q200" s="28">
        <f t="shared" si="133"/>
        <v>0</v>
      </c>
      <c r="R200" s="28">
        <f t="shared" si="133"/>
        <v>0</v>
      </c>
      <c r="S200" s="28">
        <f t="shared" si="133"/>
        <v>0</v>
      </c>
      <c r="T200" s="28">
        <f t="shared" si="133"/>
        <v>0</v>
      </c>
      <c r="U200" s="28">
        <f t="shared" si="133"/>
        <v>0</v>
      </c>
      <c r="V200" s="28">
        <f t="shared" si="133"/>
        <v>0</v>
      </c>
      <c r="W200" s="28">
        <f t="shared" si="133"/>
        <v>0</v>
      </c>
      <c r="X200" s="28">
        <f t="shared" si="133"/>
        <v>0</v>
      </c>
      <c r="Y200" s="28">
        <f t="shared" si="133"/>
        <v>0</v>
      </c>
      <c r="Z200" s="28">
        <f t="shared" si="133"/>
        <v>0</v>
      </c>
      <c r="AA200" s="28">
        <f t="shared" si="133"/>
        <v>0</v>
      </c>
      <c r="AB200" s="28">
        <f t="shared" si="133"/>
        <v>0</v>
      </c>
      <c r="AC200" s="28">
        <f t="shared" si="133"/>
        <v>0</v>
      </c>
      <c r="AD200" s="28">
        <f t="shared" si="133"/>
        <v>0</v>
      </c>
      <c r="AE200" s="28">
        <f t="shared" si="133"/>
        <v>0</v>
      </c>
      <c r="AF200" s="28">
        <f t="shared" si="133"/>
        <v>0</v>
      </c>
      <c r="AG200" s="28">
        <f t="shared" si="133"/>
        <v>0</v>
      </c>
      <c r="AH200" s="28">
        <f t="shared" si="133"/>
        <v>0</v>
      </c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s="15" customFormat="1" x14ac:dyDescent="0.3">
      <c r="A201" s="27"/>
      <c r="B201" s="27"/>
      <c r="C201" s="27"/>
      <c r="D201" s="27"/>
      <c r="E201" s="27"/>
      <c r="F201" s="27"/>
      <c r="G201" s="31">
        <v>2025</v>
      </c>
      <c r="H201" s="28">
        <v>0</v>
      </c>
      <c r="I201" s="28">
        <f t="shared" ref="I201:AI201" si="134">H201</f>
        <v>0</v>
      </c>
      <c r="J201" s="28">
        <f t="shared" si="134"/>
        <v>0</v>
      </c>
      <c r="K201" s="28">
        <f t="shared" si="134"/>
        <v>0</v>
      </c>
      <c r="L201" s="28">
        <f t="shared" si="134"/>
        <v>0</v>
      </c>
      <c r="M201" s="28">
        <f t="shared" si="134"/>
        <v>0</v>
      </c>
      <c r="N201" s="28">
        <f t="shared" si="134"/>
        <v>0</v>
      </c>
      <c r="O201" s="28">
        <f t="shared" si="134"/>
        <v>0</v>
      </c>
      <c r="P201" s="28">
        <f t="shared" si="134"/>
        <v>0</v>
      </c>
      <c r="Q201" s="28">
        <f t="shared" si="134"/>
        <v>0</v>
      </c>
      <c r="R201" s="28">
        <f t="shared" si="134"/>
        <v>0</v>
      </c>
      <c r="S201" s="28">
        <f t="shared" si="134"/>
        <v>0</v>
      </c>
      <c r="T201" s="28">
        <f t="shared" si="134"/>
        <v>0</v>
      </c>
      <c r="U201" s="28">
        <f t="shared" si="134"/>
        <v>0</v>
      </c>
      <c r="V201" s="28">
        <f t="shared" si="134"/>
        <v>0</v>
      </c>
      <c r="W201" s="28">
        <f t="shared" si="134"/>
        <v>0</v>
      </c>
      <c r="X201" s="28">
        <f t="shared" si="134"/>
        <v>0</v>
      </c>
      <c r="Y201" s="28">
        <f t="shared" si="134"/>
        <v>0</v>
      </c>
      <c r="Z201" s="28">
        <f t="shared" si="134"/>
        <v>0</v>
      </c>
      <c r="AA201" s="28">
        <f t="shared" si="134"/>
        <v>0</v>
      </c>
      <c r="AB201" s="28">
        <f t="shared" si="134"/>
        <v>0</v>
      </c>
      <c r="AC201" s="28">
        <f t="shared" si="134"/>
        <v>0</v>
      </c>
      <c r="AD201" s="28">
        <f t="shared" si="134"/>
        <v>0</v>
      </c>
      <c r="AE201" s="28">
        <f t="shared" si="134"/>
        <v>0</v>
      </c>
      <c r="AF201" s="28">
        <f t="shared" si="134"/>
        <v>0</v>
      </c>
      <c r="AG201" s="28">
        <f t="shared" si="134"/>
        <v>0</v>
      </c>
      <c r="AH201" s="28">
        <f t="shared" si="134"/>
        <v>0</v>
      </c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s="15" customFormat="1" x14ac:dyDescent="0.3">
      <c r="A202" s="27"/>
      <c r="B202" s="27"/>
      <c r="C202" s="27"/>
      <c r="D202" s="27"/>
      <c r="E202" s="27"/>
      <c r="F202" s="27"/>
      <c r="G202" s="31">
        <v>2030</v>
      </c>
      <c r="H202" s="29">
        <v>0.01</v>
      </c>
      <c r="I202" s="28">
        <f t="shared" ref="I202:AI202" si="135">H202</f>
        <v>0.01</v>
      </c>
      <c r="J202" s="28">
        <f t="shared" si="135"/>
        <v>0.01</v>
      </c>
      <c r="K202" s="28">
        <f t="shared" si="135"/>
        <v>0.01</v>
      </c>
      <c r="L202" s="28">
        <f t="shared" si="135"/>
        <v>0.01</v>
      </c>
      <c r="M202" s="28">
        <f t="shared" si="135"/>
        <v>0.01</v>
      </c>
      <c r="N202" s="28">
        <f t="shared" si="135"/>
        <v>0.01</v>
      </c>
      <c r="O202" s="28">
        <f t="shared" si="135"/>
        <v>0.01</v>
      </c>
      <c r="P202" s="28">
        <f t="shared" si="135"/>
        <v>0.01</v>
      </c>
      <c r="Q202" s="28">
        <f t="shared" si="135"/>
        <v>0.01</v>
      </c>
      <c r="R202" s="28">
        <f t="shared" si="135"/>
        <v>0.01</v>
      </c>
      <c r="S202" s="28">
        <f t="shared" si="135"/>
        <v>0.01</v>
      </c>
      <c r="T202" s="28">
        <f t="shared" si="135"/>
        <v>0.01</v>
      </c>
      <c r="U202" s="28">
        <f t="shared" si="135"/>
        <v>0.01</v>
      </c>
      <c r="V202" s="28">
        <f t="shared" si="135"/>
        <v>0.01</v>
      </c>
      <c r="W202" s="28">
        <f t="shared" si="135"/>
        <v>0.01</v>
      </c>
      <c r="X202" s="28">
        <f t="shared" si="135"/>
        <v>0.01</v>
      </c>
      <c r="Y202" s="28">
        <f t="shared" si="135"/>
        <v>0.01</v>
      </c>
      <c r="Z202" s="28">
        <f t="shared" si="135"/>
        <v>0.01</v>
      </c>
      <c r="AA202" s="28">
        <f t="shared" si="135"/>
        <v>0.01</v>
      </c>
      <c r="AB202" s="28">
        <f t="shared" si="135"/>
        <v>0.01</v>
      </c>
      <c r="AC202" s="28">
        <f t="shared" si="135"/>
        <v>0.01</v>
      </c>
      <c r="AD202" s="28">
        <f t="shared" si="135"/>
        <v>0.01</v>
      </c>
      <c r="AE202" s="28">
        <f t="shared" si="135"/>
        <v>0.01</v>
      </c>
      <c r="AF202" s="28">
        <f t="shared" si="135"/>
        <v>0.01</v>
      </c>
      <c r="AG202" s="28">
        <f t="shared" si="135"/>
        <v>0.01</v>
      </c>
      <c r="AH202" s="28">
        <f t="shared" si="135"/>
        <v>0.01</v>
      </c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s="15" customFormat="1" x14ac:dyDescent="0.3">
      <c r="A203" s="27"/>
      <c r="B203" s="27"/>
      <c r="C203" s="27"/>
      <c r="D203" s="27"/>
      <c r="E203" s="27"/>
      <c r="F203" s="27"/>
      <c r="G203" s="31">
        <v>2035</v>
      </c>
      <c r="H203" s="29">
        <v>0.05</v>
      </c>
      <c r="I203" s="28">
        <f t="shared" ref="I203:AI203" si="136">H203</f>
        <v>0.05</v>
      </c>
      <c r="J203" s="28">
        <f t="shared" si="136"/>
        <v>0.05</v>
      </c>
      <c r="K203" s="28">
        <f t="shared" si="136"/>
        <v>0.05</v>
      </c>
      <c r="L203" s="28">
        <f t="shared" si="136"/>
        <v>0.05</v>
      </c>
      <c r="M203" s="28">
        <f t="shared" si="136"/>
        <v>0.05</v>
      </c>
      <c r="N203" s="28">
        <f t="shared" si="136"/>
        <v>0.05</v>
      </c>
      <c r="O203" s="28">
        <f t="shared" si="136"/>
        <v>0.05</v>
      </c>
      <c r="P203" s="28">
        <f t="shared" si="136"/>
        <v>0.05</v>
      </c>
      <c r="Q203" s="28">
        <f t="shared" si="136"/>
        <v>0.05</v>
      </c>
      <c r="R203" s="28">
        <f t="shared" si="136"/>
        <v>0.05</v>
      </c>
      <c r="S203" s="28">
        <f t="shared" si="136"/>
        <v>0.05</v>
      </c>
      <c r="T203" s="28">
        <f t="shared" si="136"/>
        <v>0.05</v>
      </c>
      <c r="U203" s="28">
        <f t="shared" si="136"/>
        <v>0.05</v>
      </c>
      <c r="V203" s="28">
        <f t="shared" si="136"/>
        <v>0.05</v>
      </c>
      <c r="W203" s="28">
        <f t="shared" si="136"/>
        <v>0.05</v>
      </c>
      <c r="X203" s="28">
        <f t="shared" si="136"/>
        <v>0.05</v>
      </c>
      <c r="Y203" s="28">
        <f t="shared" si="136"/>
        <v>0.05</v>
      </c>
      <c r="Z203" s="28">
        <f t="shared" si="136"/>
        <v>0.05</v>
      </c>
      <c r="AA203" s="28">
        <f t="shared" si="136"/>
        <v>0.05</v>
      </c>
      <c r="AB203" s="28">
        <f t="shared" si="136"/>
        <v>0.05</v>
      </c>
      <c r="AC203" s="28">
        <f t="shared" si="136"/>
        <v>0.05</v>
      </c>
      <c r="AD203" s="28">
        <f t="shared" si="136"/>
        <v>0.05</v>
      </c>
      <c r="AE203" s="28">
        <f t="shared" si="136"/>
        <v>0.05</v>
      </c>
      <c r="AF203" s="28">
        <f t="shared" si="136"/>
        <v>0.05</v>
      </c>
      <c r="AG203" s="28">
        <f t="shared" si="136"/>
        <v>0.05</v>
      </c>
      <c r="AH203" s="28">
        <f t="shared" si="136"/>
        <v>0.05</v>
      </c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s="15" customFormat="1" x14ac:dyDescent="0.3">
      <c r="A204" s="27"/>
      <c r="B204" s="27"/>
      <c r="C204" s="27"/>
      <c r="D204" s="27"/>
      <c r="E204" s="27"/>
      <c r="F204" s="27"/>
      <c r="G204" s="31">
        <v>2040</v>
      </c>
      <c r="H204" s="29">
        <v>0.1</v>
      </c>
      <c r="I204" s="28">
        <f t="shared" ref="I204:AI204" si="137">H204</f>
        <v>0.1</v>
      </c>
      <c r="J204" s="28">
        <f t="shared" si="137"/>
        <v>0.1</v>
      </c>
      <c r="K204" s="28">
        <f t="shared" si="137"/>
        <v>0.1</v>
      </c>
      <c r="L204" s="28">
        <f t="shared" si="137"/>
        <v>0.1</v>
      </c>
      <c r="M204" s="28">
        <f t="shared" si="137"/>
        <v>0.1</v>
      </c>
      <c r="N204" s="28">
        <f t="shared" si="137"/>
        <v>0.1</v>
      </c>
      <c r="O204" s="28">
        <f t="shared" si="137"/>
        <v>0.1</v>
      </c>
      <c r="P204" s="28">
        <f t="shared" si="137"/>
        <v>0.1</v>
      </c>
      <c r="Q204" s="28">
        <f t="shared" si="137"/>
        <v>0.1</v>
      </c>
      <c r="R204" s="28">
        <f t="shared" si="137"/>
        <v>0.1</v>
      </c>
      <c r="S204" s="28">
        <f t="shared" si="137"/>
        <v>0.1</v>
      </c>
      <c r="T204" s="28">
        <f t="shared" si="137"/>
        <v>0.1</v>
      </c>
      <c r="U204" s="28">
        <f t="shared" si="137"/>
        <v>0.1</v>
      </c>
      <c r="V204" s="28">
        <f t="shared" si="137"/>
        <v>0.1</v>
      </c>
      <c r="W204" s="28">
        <f t="shared" si="137"/>
        <v>0.1</v>
      </c>
      <c r="X204" s="28">
        <f t="shared" si="137"/>
        <v>0.1</v>
      </c>
      <c r="Y204" s="28">
        <f t="shared" si="137"/>
        <v>0.1</v>
      </c>
      <c r="Z204" s="28">
        <f t="shared" si="137"/>
        <v>0.1</v>
      </c>
      <c r="AA204" s="28">
        <f t="shared" si="137"/>
        <v>0.1</v>
      </c>
      <c r="AB204" s="28">
        <f t="shared" si="137"/>
        <v>0.1</v>
      </c>
      <c r="AC204" s="28">
        <f t="shared" si="137"/>
        <v>0.1</v>
      </c>
      <c r="AD204" s="28">
        <f t="shared" si="137"/>
        <v>0.1</v>
      </c>
      <c r="AE204" s="28">
        <f t="shared" si="137"/>
        <v>0.1</v>
      </c>
      <c r="AF204" s="28">
        <f t="shared" si="137"/>
        <v>0.1</v>
      </c>
      <c r="AG204" s="28">
        <f t="shared" si="137"/>
        <v>0.1</v>
      </c>
      <c r="AH204" s="28">
        <f t="shared" si="137"/>
        <v>0.1</v>
      </c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s="15" customFormat="1" x14ac:dyDescent="0.3">
      <c r="A205" s="27"/>
      <c r="B205" s="27"/>
      <c r="C205" s="27"/>
      <c r="D205" s="27"/>
      <c r="E205" s="27"/>
      <c r="F205" s="27"/>
      <c r="G205" s="31">
        <v>2045</v>
      </c>
      <c r="H205" s="29">
        <v>0.3</v>
      </c>
      <c r="I205" s="28">
        <f t="shared" ref="I205:AI205" si="138">H205</f>
        <v>0.3</v>
      </c>
      <c r="J205" s="28">
        <f t="shared" si="138"/>
        <v>0.3</v>
      </c>
      <c r="K205" s="28">
        <f t="shared" si="138"/>
        <v>0.3</v>
      </c>
      <c r="L205" s="28">
        <f t="shared" si="138"/>
        <v>0.3</v>
      </c>
      <c r="M205" s="28">
        <f t="shared" si="138"/>
        <v>0.3</v>
      </c>
      <c r="N205" s="28">
        <f t="shared" si="138"/>
        <v>0.3</v>
      </c>
      <c r="O205" s="28">
        <f t="shared" si="138"/>
        <v>0.3</v>
      </c>
      <c r="P205" s="28">
        <f t="shared" si="138"/>
        <v>0.3</v>
      </c>
      <c r="Q205" s="28">
        <f t="shared" si="138"/>
        <v>0.3</v>
      </c>
      <c r="R205" s="28">
        <f t="shared" si="138"/>
        <v>0.3</v>
      </c>
      <c r="S205" s="28">
        <f t="shared" si="138"/>
        <v>0.3</v>
      </c>
      <c r="T205" s="28">
        <f t="shared" si="138"/>
        <v>0.3</v>
      </c>
      <c r="U205" s="28">
        <f t="shared" si="138"/>
        <v>0.3</v>
      </c>
      <c r="V205" s="28">
        <f t="shared" si="138"/>
        <v>0.3</v>
      </c>
      <c r="W205" s="28">
        <f t="shared" si="138"/>
        <v>0.3</v>
      </c>
      <c r="X205" s="28">
        <f t="shared" si="138"/>
        <v>0.3</v>
      </c>
      <c r="Y205" s="28">
        <f t="shared" si="138"/>
        <v>0.3</v>
      </c>
      <c r="Z205" s="28">
        <f t="shared" si="138"/>
        <v>0.3</v>
      </c>
      <c r="AA205" s="28">
        <f t="shared" si="138"/>
        <v>0.3</v>
      </c>
      <c r="AB205" s="28">
        <f t="shared" si="138"/>
        <v>0.3</v>
      </c>
      <c r="AC205" s="28">
        <f t="shared" si="138"/>
        <v>0.3</v>
      </c>
      <c r="AD205" s="28">
        <f t="shared" si="138"/>
        <v>0.3</v>
      </c>
      <c r="AE205" s="28">
        <f t="shared" si="138"/>
        <v>0.3</v>
      </c>
      <c r="AF205" s="28">
        <f t="shared" si="138"/>
        <v>0.3</v>
      </c>
      <c r="AG205" s="28">
        <f t="shared" si="138"/>
        <v>0.3</v>
      </c>
      <c r="AH205" s="28">
        <f t="shared" si="138"/>
        <v>0.3</v>
      </c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32">
        <v>2050</v>
      </c>
      <c r="H206" s="30">
        <v>0.5</v>
      </c>
      <c r="I206" s="43">
        <f t="shared" ref="I206:AI206" si="139">H206</f>
        <v>0.5</v>
      </c>
      <c r="J206" s="43">
        <f t="shared" si="139"/>
        <v>0.5</v>
      </c>
      <c r="K206" s="43">
        <f t="shared" si="139"/>
        <v>0.5</v>
      </c>
      <c r="L206" s="43">
        <f t="shared" si="139"/>
        <v>0.5</v>
      </c>
      <c r="M206" s="43">
        <f t="shared" si="139"/>
        <v>0.5</v>
      </c>
      <c r="N206" s="43">
        <f t="shared" si="139"/>
        <v>0.5</v>
      </c>
      <c r="O206" s="43">
        <f t="shared" si="139"/>
        <v>0.5</v>
      </c>
      <c r="P206" s="43">
        <f t="shared" si="139"/>
        <v>0.5</v>
      </c>
      <c r="Q206" s="43">
        <f t="shared" si="139"/>
        <v>0.5</v>
      </c>
      <c r="R206" s="43">
        <f t="shared" si="139"/>
        <v>0.5</v>
      </c>
      <c r="S206" s="43">
        <f t="shared" si="139"/>
        <v>0.5</v>
      </c>
      <c r="T206" s="43">
        <f t="shared" si="139"/>
        <v>0.5</v>
      </c>
      <c r="U206" s="43">
        <f t="shared" si="139"/>
        <v>0.5</v>
      </c>
      <c r="V206" s="43">
        <f t="shared" si="139"/>
        <v>0.5</v>
      </c>
      <c r="W206" s="43">
        <f t="shared" si="139"/>
        <v>0.5</v>
      </c>
      <c r="X206" s="43">
        <f t="shared" si="139"/>
        <v>0.5</v>
      </c>
      <c r="Y206" s="43">
        <f t="shared" si="139"/>
        <v>0.5</v>
      </c>
      <c r="Z206" s="43">
        <f t="shared" si="139"/>
        <v>0.5</v>
      </c>
      <c r="AA206" s="43">
        <f t="shared" si="139"/>
        <v>0.5</v>
      </c>
      <c r="AB206" s="43">
        <f t="shared" si="139"/>
        <v>0.5</v>
      </c>
      <c r="AC206" s="43">
        <f t="shared" si="139"/>
        <v>0.5</v>
      </c>
      <c r="AD206" s="43">
        <f t="shared" si="139"/>
        <v>0.5</v>
      </c>
      <c r="AE206" s="43">
        <f t="shared" si="139"/>
        <v>0.5</v>
      </c>
      <c r="AF206" s="43">
        <f t="shared" si="139"/>
        <v>0.5</v>
      </c>
      <c r="AG206" s="43">
        <f t="shared" si="139"/>
        <v>0.5</v>
      </c>
      <c r="AH206" s="43">
        <f t="shared" si="139"/>
        <v>0.5</v>
      </c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ht="15.6" x14ac:dyDescent="0.3">
      <c r="A210" s="27"/>
      <c r="B210" s="27"/>
      <c r="C210" s="27"/>
      <c r="D210" s="27"/>
      <c r="E210" s="27"/>
      <c r="F210" s="27"/>
      <c r="G210" s="36" t="s">
        <v>111</v>
      </c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16"/>
      <c r="H211" s="16" t="str">
        <f>Regions!C$3</f>
        <v>IE</v>
      </c>
      <c r="I211" s="16" t="str">
        <f>Regions!E$3</f>
        <v>IE-CW</v>
      </c>
      <c r="J211" s="16" t="str">
        <f>Regions!F$3</f>
        <v>IE-D</v>
      </c>
      <c r="K211" s="16" t="str">
        <f>Regions!G$3</f>
        <v>IE-KE</v>
      </c>
      <c r="L211" s="16" t="str">
        <f>Regions!H$3</f>
        <v>IE-KK</v>
      </c>
      <c r="M211" s="16" t="str">
        <f>Regions!I$3</f>
        <v>IE-LS</v>
      </c>
      <c r="N211" s="16" t="str">
        <f>Regions!J$3</f>
        <v>IE-LD</v>
      </c>
      <c r="O211" s="16" t="str">
        <f>Regions!K$3</f>
        <v>IE-LH</v>
      </c>
      <c r="P211" s="16" t="str">
        <f>Regions!L$3</f>
        <v>IE-MH</v>
      </c>
      <c r="Q211" s="16" t="str">
        <f>Regions!M$3</f>
        <v>IE-OY</v>
      </c>
      <c r="R211" s="16" t="str">
        <f>Regions!N$3</f>
        <v>IE-WH</v>
      </c>
      <c r="S211" s="16" t="str">
        <f>Regions!O$3</f>
        <v>IE-WX</v>
      </c>
      <c r="T211" s="16" t="str">
        <f>Regions!P$3</f>
        <v>IE-WW</v>
      </c>
      <c r="U211" s="16" t="str">
        <f>Regions!Q$3</f>
        <v>IE-CE</v>
      </c>
      <c r="V211" s="16" t="str">
        <f>Regions!R$3</f>
        <v>IE-CO</v>
      </c>
      <c r="W211" s="16" t="str">
        <f>Regions!S$3</f>
        <v>IE-KY</v>
      </c>
      <c r="X211" s="16" t="str">
        <f>Regions!T$3</f>
        <v>IE-LK</v>
      </c>
      <c r="Y211" s="16" t="str">
        <f>Regions!U$3</f>
        <v>IE-TA</v>
      </c>
      <c r="Z211" s="16" t="str">
        <f>Regions!V$3</f>
        <v>IE-WD</v>
      </c>
      <c r="AA211" s="16" t="str">
        <f>Regions!W$3</f>
        <v>IE-G</v>
      </c>
      <c r="AB211" s="16" t="str">
        <f>Regions!X$3</f>
        <v>IE-LM</v>
      </c>
      <c r="AC211" s="16" t="str">
        <f>Regions!Y$3</f>
        <v>IE-MO</v>
      </c>
      <c r="AD211" s="16" t="str">
        <f>Regions!Z$3</f>
        <v>IE-RN</v>
      </c>
      <c r="AE211" s="16" t="str">
        <f>Regions!AA$3</f>
        <v>IE-SO</v>
      </c>
      <c r="AF211" s="16" t="str">
        <f>Regions!AB$3</f>
        <v>IE-CN</v>
      </c>
      <c r="AG211" s="16" t="str">
        <f>Regions!AC$3</f>
        <v>IE-DL</v>
      </c>
      <c r="AH211" s="16" t="str">
        <f>Regions!AD$3</f>
        <v>IE-MN</v>
      </c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31">
        <v>2020</v>
      </c>
      <c r="H212" s="29">
        <v>0</v>
      </c>
      <c r="I212" s="29">
        <f>H212</f>
        <v>0</v>
      </c>
      <c r="J212" s="29">
        <f t="shared" ref="J212:AI212" si="140">I212</f>
        <v>0</v>
      </c>
      <c r="K212" s="29">
        <f t="shared" si="140"/>
        <v>0</v>
      </c>
      <c r="L212" s="29">
        <f t="shared" si="140"/>
        <v>0</v>
      </c>
      <c r="M212" s="29">
        <f t="shared" si="140"/>
        <v>0</v>
      </c>
      <c r="N212" s="29">
        <f t="shared" si="140"/>
        <v>0</v>
      </c>
      <c r="O212" s="29">
        <f t="shared" si="140"/>
        <v>0</v>
      </c>
      <c r="P212" s="29">
        <f t="shared" si="140"/>
        <v>0</v>
      </c>
      <c r="Q212" s="29">
        <f t="shared" si="140"/>
        <v>0</v>
      </c>
      <c r="R212" s="29">
        <f t="shared" si="140"/>
        <v>0</v>
      </c>
      <c r="S212" s="29">
        <f t="shared" si="140"/>
        <v>0</v>
      </c>
      <c r="T212" s="29">
        <f t="shared" si="140"/>
        <v>0</v>
      </c>
      <c r="U212" s="29">
        <f t="shared" si="140"/>
        <v>0</v>
      </c>
      <c r="V212" s="29">
        <f t="shared" si="140"/>
        <v>0</v>
      </c>
      <c r="W212" s="29">
        <f t="shared" si="140"/>
        <v>0</v>
      </c>
      <c r="X212" s="29">
        <f t="shared" si="140"/>
        <v>0</v>
      </c>
      <c r="Y212" s="29">
        <f t="shared" si="140"/>
        <v>0</v>
      </c>
      <c r="Z212" s="29">
        <f t="shared" si="140"/>
        <v>0</v>
      </c>
      <c r="AA212" s="29">
        <f t="shared" si="140"/>
        <v>0</v>
      </c>
      <c r="AB212" s="29">
        <f t="shared" si="140"/>
        <v>0</v>
      </c>
      <c r="AC212" s="29">
        <f t="shared" si="140"/>
        <v>0</v>
      </c>
      <c r="AD212" s="29">
        <f t="shared" si="140"/>
        <v>0</v>
      </c>
      <c r="AE212" s="29">
        <f t="shared" si="140"/>
        <v>0</v>
      </c>
      <c r="AF212" s="29">
        <f t="shared" si="140"/>
        <v>0</v>
      </c>
      <c r="AG212" s="29">
        <f t="shared" si="140"/>
        <v>0</v>
      </c>
      <c r="AH212" s="29">
        <f t="shared" si="140"/>
        <v>0</v>
      </c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31">
        <v>2025</v>
      </c>
      <c r="H213" s="29">
        <v>0.05</v>
      </c>
      <c r="I213" s="29">
        <f>H213</f>
        <v>0.05</v>
      </c>
      <c r="J213" s="29">
        <f t="shared" ref="J213:AI213" si="141">I213</f>
        <v>0.05</v>
      </c>
      <c r="K213" s="29">
        <f t="shared" si="141"/>
        <v>0.05</v>
      </c>
      <c r="L213" s="29">
        <f t="shared" si="141"/>
        <v>0.05</v>
      </c>
      <c r="M213" s="29">
        <f t="shared" si="141"/>
        <v>0.05</v>
      </c>
      <c r="N213" s="29">
        <f t="shared" si="141"/>
        <v>0.05</v>
      </c>
      <c r="O213" s="29">
        <f t="shared" si="141"/>
        <v>0.05</v>
      </c>
      <c r="P213" s="29">
        <f t="shared" si="141"/>
        <v>0.05</v>
      </c>
      <c r="Q213" s="29">
        <f t="shared" si="141"/>
        <v>0.05</v>
      </c>
      <c r="R213" s="29">
        <f t="shared" si="141"/>
        <v>0.05</v>
      </c>
      <c r="S213" s="29">
        <f t="shared" si="141"/>
        <v>0.05</v>
      </c>
      <c r="T213" s="29">
        <f t="shared" si="141"/>
        <v>0.05</v>
      </c>
      <c r="U213" s="29">
        <f t="shared" si="141"/>
        <v>0.05</v>
      </c>
      <c r="V213" s="29">
        <f t="shared" si="141"/>
        <v>0.05</v>
      </c>
      <c r="W213" s="29">
        <f t="shared" si="141"/>
        <v>0.05</v>
      </c>
      <c r="X213" s="29">
        <f t="shared" si="141"/>
        <v>0.05</v>
      </c>
      <c r="Y213" s="29">
        <f t="shared" si="141"/>
        <v>0.05</v>
      </c>
      <c r="Z213" s="29">
        <f t="shared" si="141"/>
        <v>0.05</v>
      </c>
      <c r="AA213" s="29">
        <f t="shared" si="141"/>
        <v>0.05</v>
      </c>
      <c r="AB213" s="29">
        <f t="shared" si="141"/>
        <v>0.05</v>
      </c>
      <c r="AC213" s="29">
        <f t="shared" si="141"/>
        <v>0.05</v>
      </c>
      <c r="AD213" s="29">
        <f t="shared" si="141"/>
        <v>0.05</v>
      </c>
      <c r="AE213" s="29">
        <f t="shared" si="141"/>
        <v>0.05</v>
      </c>
      <c r="AF213" s="29">
        <f t="shared" si="141"/>
        <v>0.05</v>
      </c>
      <c r="AG213" s="29">
        <f t="shared" si="141"/>
        <v>0.05</v>
      </c>
      <c r="AH213" s="29">
        <f t="shared" si="141"/>
        <v>0.05</v>
      </c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31">
        <v>2030</v>
      </c>
      <c r="H214" s="29">
        <v>0.1</v>
      </c>
      <c r="I214" s="29">
        <f t="shared" ref="I214:AI214" si="142">H214</f>
        <v>0.1</v>
      </c>
      <c r="J214" s="29">
        <f t="shared" si="142"/>
        <v>0.1</v>
      </c>
      <c r="K214" s="29">
        <f t="shared" si="142"/>
        <v>0.1</v>
      </c>
      <c r="L214" s="29">
        <f t="shared" si="142"/>
        <v>0.1</v>
      </c>
      <c r="M214" s="29">
        <f t="shared" si="142"/>
        <v>0.1</v>
      </c>
      <c r="N214" s="29">
        <f t="shared" si="142"/>
        <v>0.1</v>
      </c>
      <c r="O214" s="29">
        <f t="shared" si="142"/>
        <v>0.1</v>
      </c>
      <c r="P214" s="29">
        <f t="shared" si="142"/>
        <v>0.1</v>
      </c>
      <c r="Q214" s="29">
        <f t="shared" si="142"/>
        <v>0.1</v>
      </c>
      <c r="R214" s="29">
        <f t="shared" si="142"/>
        <v>0.1</v>
      </c>
      <c r="S214" s="29">
        <f t="shared" si="142"/>
        <v>0.1</v>
      </c>
      <c r="T214" s="29">
        <f t="shared" si="142"/>
        <v>0.1</v>
      </c>
      <c r="U214" s="29">
        <f t="shared" si="142"/>
        <v>0.1</v>
      </c>
      <c r="V214" s="29">
        <f t="shared" si="142"/>
        <v>0.1</v>
      </c>
      <c r="W214" s="29">
        <f t="shared" si="142"/>
        <v>0.1</v>
      </c>
      <c r="X214" s="29">
        <f t="shared" si="142"/>
        <v>0.1</v>
      </c>
      <c r="Y214" s="29">
        <f t="shared" si="142"/>
        <v>0.1</v>
      </c>
      <c r="Z214" s="29">
        <f t="shared" si="142"/>
        <v>0.1</v>
      </c>
      <c r="AA214" s="29">
        <f t="shared" si="142"/>
        <v>0.1</v>
      </c>
      <c r="AB214" s="29">
        <f t="shared" si="142"/>
        <v>0.1</v>
      </c>
      <c r="AC214" s="29">
        <f t="shared" si="142"/>
        <v>0.1</v>
      </c>
      <c r="AD214" s="29">
        <f t="shared" si="142"/>
        <v>0.1</v>
      </c>
      <c r="AE214" s="29">
        <f t="shared" si="142"/>
        <v>0.1</v>
      </c>
      <c r="AF214" s="29">
        <f t="shared" si="142"/>
        <v>0.1</v>
      </c>
      <c r="AG214" s="29">
        <f t="shared" si="142"/>
        <v>0.1</v>
      </c>
      <c r="AH214" s="29">
        <f t="shared" si="142"/>
        <v>0.1</v>
      </c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31">
        <v>2035</v>
      </c>
      <c r="H215" s="29">
        <v>0.3</v>
      </c>
      <c r="I215" s="29">
        <f t="shared" ref="I215:AI215" si="143">H215</f>
        <v>0.3</v>
      </c>
      <c r="J215" s="29">
        <f t="shared" si="143"/>
        <v>0.3</v>
      </c>
      <c r="K215" s="29">
        <f t="shared" si="143"/>
        <v>0.3</v>
      </c>
      <c r="L215" s="29">
        <f t="shared" si="143"/>
        <v>0.3</v>
      </c>
      <c r="M215" s="29">
        <f t="shared" si="143"/>
        <v>0.3</v>
      </c>
      <c r="N215" s="29">
        <f t="shared" si="143"/>
        <v>0.3</v>
      </c>
      <c r="O215" s="29">
        <f t="shared" si="143"/>
        <v>0.3</v>
      </c>
      <c r="P215" s="29">
        <f t="shared" si="143"/>
        <v>0.3</v>
      </c>
      <c r="Q215" s="29">
        <f t="shared" si="143"/>
        <v>0.3</v>
      </c>
      <c r="R215" s="29">
        <f t="shared" si="143"/>
        <v>0.3</v>
      </c>
      <c r="S215" s="29">
        <f t="shared" si="143"/>
        <v>0.3</v>
      </c>
      <c r="T215" s="29">
        <f t="shared" si="143"/>
        <v>0.3</v>
      </c>
      <c r="U215" s="29">
        <f t="shared" si="143"/>
        <v>0.3</v>
      </c>
      <c r="V215" s="29">
        <f t="shared" si="143"/>
        <v>0.3</v>
      </c>
      <c r="W215" s="29">
        <f t="shared" si="143"/>
        <v>0.3</v>
      </c>
      <c r="X215" s="29">
        <f t="shared" si="143"/>
        <v>0.3</v>
      </c>
      <c r="Y215" s="29">
        <f t="shared" si="143"/>
        <v>0.3</v>
      </c>
      <c r="Z215" s="29">
        <f t="shared" si="143"/>
        <v>0.3</v>
      </c>
      <c r="AA215" s="29">
        <f t="shared" si="143"/>
        <v>0.3</v>
      </c>
      <c r="AB215" s="29">
        <f t="shared" si="143"/>
        <v>0.3</v>
      </c>
      <c r="AC215" s="29">
        <f t="shared" si="143"/>
        <v>0.3</v>
      </c>
      <c r="AD215" s="29">
        <f t="shared" si="143"/>
        <v>0.3</v>
      </c>
      <c r="AE215" s="29">
        <f t="shared" si="143"/>
        <v>0.3</v>
      </c>
      <c r="AF215" s="29">
        <f t="shared" si="143"/>
        <v>0.3</v>
      </c>
      <c r="AG215" s="29">
        <f t="shared" si="143"/>
        <v>0.3</v>
      </c>
      <c r="AH215" s="29">
        <f t="shared" si="143"/>
        <v>0.3</v>
      </c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31">
        <v>2040</v>
      </c>
      <c r="H216" s="29">
        <v>0.5</v>
      </c>
      <c r="I216" s="29">
        <f t="shared" ref="I216:AI216" si="144">H216</f>
        <v>0.5</v>
      </c>
      <c r="J216" s="29">
        <f t="shared" si="144"/>
        <v>0.5</v>
      </c>
      <c r="K216" s="29">
        <f t="shared" si="144"/>
        <v>0.5</v>
      </c>
      <c r="L216" s="29">
        <f t="shared" si="144"/>
        <v>0.5</v>
      </c>
      <c r="M216" s="29">
        <f t="shared" si="144"/>
        <v>0.5</v>
      </c>
      <c r="N216" s="29">
        <f t="shared" si="144"/>
        <v>0.5</v>
      </c>
      <c r="O216" s="29">
        <f t="shared" si="144"/>
        <v>0.5</v>
      </c>
      <c r="P216" s="29">
        <f t="shared" si="144"/>
        <v>0.5</v>
      </c>
      <c r="Q216" s="29">
        <f t="shared" si="144"/>
        <v>0.5</v>
      </c>
      <c r="R216" s="29">
        <f t="shared" si="144"/>
        <v>0.5</v>
      </c>
      <c r="S216" s="29">
        <f t="shared" si="144"/>
        <v>0.5</v>
      </c>
      <c r="T216" s="29">
        <f t="shared" si="144"/>
        <v>0.5</v>
      </c>
      <c r="U216" s="29">
        <f t="shared" si="144"/>
        <v>0.5</v>
      </c>
      <c r="V216" s="29">
        <f t="shared" si="144"/>
        <v>0.5</v>
      </c>
      <c r="W216" s="29">
        <f t="shared" si="144"/>
        <v>0.5</v>
      </c>
      <c r="X216" s="29">
        <f t="shared" si="144"/>
        <v>0.5</v>
      </c>
      <c r="Y216" s="29">
        <f t="shared" si="144"/>
        <v>0.5</v>
      </c>
      <c r="Z216" s="29">
        <f t="shared" si="144"/>
        <v>0.5</v>
      </c>
      <c r="AA216" s="29">
        <f t="shared" si="144"/>
        <v>0.5</v>
      </c>
      <c r="AB216" s="29">
        <f t="shared" si="144"/>
        <v>0.5</v>
      </c>
      <c r="AC216" s="29">
        <f t="shared" si="144"/>
        <v>0.5</v>
      </c>
      <c r="AD216" s="29">
        <f t="shared" si="144"/>
        <v>0.5</v>
      </c>
      <c r="AE216" s="29">
        <f t="shared" si="144"/>
        <v>0.5</v>
      </c>
      <c r="AF216" s="29">
        <f t="shared" si="144"/>
        <v>0.5</v>
      </c>
      <c r="AG216" s="29">
        <f t="shared" si="144"/>
        <v>0.5</v>
      </c>
      <c r="AH216" s="29">
        <f t="shared" si="144"/>
        <v>0.5</v>
      </c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31">
        <v>2045</v>
      </c>
      <c r="H217" s="29">
        <v>1</v>
      </c>
      <c r="I217" s="29">
        <f t="shared" ref="I217:AI217" si="145">H217</f>
        <v>1</v>
      </c>
      <c r="J217" s="29">
        <f t="shared" si="145"/>
        <v>1</v>
      </c>
      <c r="K217" s="29">
        <f t="shared" si="145"/>
        <v>1</v>
      </c>
      <c r="L217" s="29">
        <f t="shared" si="145"/>
        <v>1</v>
      </c>
      <c r="M217" s="29">
        <f t="shared" si="145"/>
        <v>1</v>
      </c>
      <c r="N217" s="29">
        <f t="shared" si="145"/>
        <v>1</v>
      </c>
      <c r="O217" s="29">
        <f t="shared" si="145"/>
        <v>1</v>
      </c>
      <c r="P217" s="29">
        <f t="shared" si="145"/>
        <v>1</v>
      </c>
      <c r="Q217" s="29">
        <f t="shared" si="145"/>
        <v>1</v>
      </c>
      <c r="R217" s="29">
        <f t="shared" si="145"/>
        <v>1</v>
      </c>
      <c r="S217" s="29">
        <f t="shared" si="145"/>
        <v>1</v>
      </c>
      <c r="T217" s="29">
        <f t="shared" si="145"/>
        <v>1</v>
      </c>
      <c r="U217" s="29">
        <f t="shared" si="145"/>
        <v>1</v>
      </c>
      <c r="V217" s="29">
        <f t="shared" si="145"/>
        <v>1</v>
      </c>
      <c r="W217" s="29">
        <f t="shared" si="145"/>
        <v>1</v>
      </c>
      <c r="X217" s="29">
        <f t="shared" si="145"/>
        <v>1</v>
      </c>
      <c r="Y217" s="29">
        <f t="shared" si="145"/>
        <v>1</v>
      </c>
      <c r="Z217" s="29">
        <f t="shared" si="145"/>
        <v>1</v>
      </c>
      <c r="AA217" s="29">
        <f t="shared" si="145"/>
        <v>1</v>
      </c>
      <c r="AB217" s="29">
        <f t="shared" si="145"/>
        <v>1</v>
      </c>
      <c r="AC217" s="29">
        <f t="shared" si="145"/>
        <v>1</v>
      </c>
      <c r="AD217" s="29">
        <f t="shared" si="145"/>
        <v>1</v>
      </c>
      <c r="AE217" s="29">
        <f t="shared" si="145"/>
        <v>1</v>
      </c>
      <c r="AF217" s="29">
        <f t="shared" si="145"/>
        <v>1</v>
      </c>
      <c r="AG217" s="29">
        <f t="shared" si="145"/>
        <v>1</v>
      </c>
      <c r="AH217" s="29">
        <f t="shared" si="145"/>
        <v>1</v>
      </c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32">
        <v>2050</v>
      </c>
      <c r="H218" s="30">
        <v>1</v>
      </c>
      <c r="I218" s="30">
        <f t="shared" ref="I218:AI218" si="146">H218</f>
        <v>1</v>
      </c>
      <c r="J218" s="30">
        <f t="shared" si="146"/>
        <v>1</v>
      </c>
      <c r="K218" s="30">
        <f t="shared" si="146"/>
        <v>1</v>
      </c>
      <c r="L218" s="30">
        <f t="shared" si="146"/>
        <v>1</v>
      </c>
      <c r="M218" s="30">
        <f t="shared" si="146"/>
        <v>1</v>
      </c>
      <c r="N218" s="30">
        <f t="shared" si="146"/>
        <v>1</v>
      </c>
      <c r="O218" s="30">
        <f t="shared" si="146"/>
        <v>1</v>
      </c>
      <c r="P218" s="30">
        <f t="shared" si="146"/>
        <v>1</v>
      </c>
      <c r="Q218" s="30">
        <f t="shared" si="146"/>
        <v>1</v>
      </c>
      <c r="R218" s="30">
        <f t="shared" si="146"/>
        <v>1</v>
      </c>
      <c r="S218" s="30">
        <f t="shared" si="146"/>
        <v>1</v>
      </c>
      <c r="T218" s="30">
        <f t="shared" si="146"/>
        <v>1</v>
      </c>
      <c r="U218" s="30">
        <f t="shared" si="146"/>
        <v>1</v>
      </c>
      <c r="V218" s="30">
        <f t="shared" si="146"/>
        <v>1</v>
      </c>
      <c r="W218" s="30">
        <f t="shared" si="146"/>
        <v>1</v>
      </c>
      <c r="X218" s="30">
        <f t="shared" si="146"/>
        <v>1</v>
      </c>
      <c r="Y218" s="30">
        <f t="shared" si="146"/>
        <v>1</v>
      </c>
      <c r="Z218" s="30">
        <f t="shared" si="146"/>
        <v>1</v>
      </c>
      <c r="AA218" s="30">
        <f t="shared" si="146"/>
        <v>1</v>
      </c>
      <c r="AB218" s="30">
        <f t="shared" si="146"/>
        <v>1</v>
      </c>
      <c r="AC218" s="30">
        <f t="shared" si="146"/>
        <v>1</v>
      </c>
      <c r="AD218" s="30">
        <f t="shared" si="146"/>
        <v>1</v>
      </c>
      <c r="AE218" s="30">
        <f t="shared" si="146"/>
        <v>1</v>
      </c>
      <c r="AF218" s="30">
        <f t="shared" si="146"/>
        <v>1</v>
      </c>
      <c r="AG218" s="30">
        <f t="shared" si="146"/>
        <v>1</v>
      </c>
      <c r="AH218" s="30">
        <f t="shared" si="146"/>
        <v>1</v>
      </c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ht="15.6" x14ac:dyDescent="0.3">
      <c r="A222" s="27"/>
      <c r="B222" s="27"/>
      <c r="C222" s="27"/>
      <c r="D222" s="27"/>
      <c r="E222" s="27"/>
      <c r="F222" s="27"/>
      <c r="G222" s="36" t="s">
        <v>112</v>
      </c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16"/>
      <c r="H223" s="16" t="str">
        <f>Regions!C$3</f>
        <v>IE</v>
      </c>
      <c r="I223" s="16" t="str">
        <f>Regions!E$3</f>
        <v>IE-CW</v>
      </c>
      <c r="J223" s="16" t="str">
        <f>Regions!F$3</f>
        <v>IE-D</v>
      </c>
      <c r="K223" s="16" t="str">
        <f>Regions!G$3</f>
        <v>IE-KE</v>
      </c>
      <c r="L223" s="16" t="str">
        <f>Regions!H$3</f>
        <v>IE-KK</v>
      </c>
      <c r="M223" s="16" t="str">
        <f>Regions!I$3</f>
        <v>IE-LS</v>
      </c>
      <c r="N223" s="16" t="str">
        <f>Regions!J$3</f>
        <v>IE-LD</v>
      </c>
      <c r="O223" s="16" t="str">
        <f>Regions!K$3</f>
        <v>IE-LH</v>
      </c>
      <c r="P223" s="16" t="str">
        <f>Regions!L$3</f>
        <v>IE-MH</v>
      </c>
      <c r="Q223" s="16" t="str">
        <f>Regions!M$3</f>
        <v>IE-OY</v>
      </c>
      <c r="R223" s="16" t="str">
        <f>Regions!N$3</f>
        <v>IE-WH</v>
      </c>
      <c r="S223" s="16" t="str">
        <f>Regions!O$3</f>
        <v>IE-WX</v>
      </c>
      <c r="T223" s="16" t="str">
        <f>Regions!P$3</f>
        <v>IE-WW</v>
      </c>
      <c r="U223" s="16" t="str">
        <f>Regions!Q$3</f>
        <v>IE-CE</v>
      </c>
      <c r="V223" s="16" t="str">
        <f>Regions!R$3</f>
        <v>IE-CO</v>
      </c>
      <c r="W223" s="16" t="str">
        <f>Regions!S$3</f>
        <v>IE-KY</v>
      </c>
      <c r="X223" s="16" t="str">
        <f>Regions!T$3</f>
        <v>IE-LK</v>
      </c>
      <c r="Y223" s="16" t="str">
        <f>Regions!U$3</f>
        <v>IE-TA</v>
      </c>
      <c r="Z223" s="16" t="str">
        <f>Regions!V$3</f>
        <v>IE-WD</v>
      </c>
      <c r="AA223" s="16" t="str">
        <f>Regions!W$3</f>
        <v>IE-G</v>
      </c>
      <c r="AB223" s="16" t="str">
        <f>Regions!X$3</f>
        <v>IE-LM</v>
      </c>
      <c r="AC223" s="16" t="str">
        <f>Regions!Y$3</f>
        <v>IE-MO</v>
      </c>
      <c r="AD223" s="16" t="str">
        <f>Regions!Z$3</f>
        <v>IE-RN</v>
      </c>
      <c r="AE223" s="16" t="str">
        <f>Regions!AA$3</f>
        <v>IE-SO</v>
      </c>
      <c r="AF223" s="16" t="str">
        <f>Regions!AB$3</f>
        <v>IE-CN</v>
      </c>
      <c r="AG223" s="16" t="str">
        <f>Regions!AC$3</f>
        <v>IE-DL</v>
      </c>
      <c r="AH223" s="16" t="str">
        <f>Regions!AD$3</f>
        <v>IE-MN</v>
      </c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31">
        <v>2020</v>
      </c>
      <c r="H224" s="28">
        <v>0</v>
      </c>
      <c r="I224" s="28">
        <f>H224</f>
        <v>0</v>
      </c>
      <c r="J224" s="28">
        <f t="shared" ref="J224:AI224" si="147">I224</f>
        <v>0</v>
      </c>
      <c r="K224" s="28">
        <f t="shared" si="147"/>
        <v>0</v>
      </c>
      <c r="L224" s="28">
        <f t="shared" si="147"/>
        <v>0</v>
      </c>
      <c r="M224" s="28">
        <f t="shared" si="147"/>
        <v>0</v>
      </c>
      <c r="N224" s="28">
        <f t="shared" si="147"/>
        <v>0</v>
      </c>
      <c r="O224" s="28">
        <f t="shared" si="147"/>
        <v>0</v>
      </c>
      <c r="P224" s="28">
        <f t="shared" si="147"/>
        <v>0</v>
      </c>
      <c r="Q224" s="28">
        <f t="shared" si="147"/>
        <v>0</v>
      </c>
      <c r="R224" s="28">
        <f t="shared" si="147"/>
        <v>0</v>
      </c>
      <c r="S224" s="28">
        <f t="shared" si="147"/>
        <v>0</v>
      </c>
      <c r="T224" s="28">
        <f t="shared" si="147"/>
        <v>0</v>
      </c>
      <c r="U224" s="28">
        <f t="shared" si="147"/>
        <v>0</v>
      </c>
      <c r="V224" s="28">
        <f t="shared" si="147"/>
        <v>0</v>
      </c>
      <c r="W224" s="28">
        <f t="shared" si="147"/>
        <v>0</v>
      </c>
      <c r="X224" s="28">
        <f t="shared" si="147"/>
        <v>0</v>
      </c>
      <c r="Y224" s="28">
        <f t="shared" si="147"/>
        <v>0</v>
      </c>
      <c r="Z224" s="28">
        <f t="shared" si="147"/>
        <v>0</v>
      </c>
      <c r="AA224" s="28">
        <f t="shared" si="147"/>
        <v>0</v>
      </c>
      <c r="AB224" s="28">
        <f t="shared" si="147"/>
        <v>0</v>
      </c>
      <c r="AC224" s="28">
        <f t="shared" si="147"/>
        <v>0</v>
      </c>
      <c r="AD224" s="28">
        <f t="shared" si="147"/>
        <v>0</v>
      </c>
      <c r="AE224" s="28">
        <f t="shared" si="147"/>
        <v>0</v>
      </c>
      <c r="AF224" s="28">
        <f t="shared" si="147"/>
        <v>0</v>
      </c>
      <c r="AG224" s="28">
        <f t="shared" si="147"/>
        <v>0</v>
      </c>
      <c r="AH224" s="28">
        <f t="shared" si="147"/>
        <v>0</v>
      </c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31">
        <v>2025</v>
      </c>
      <c r="H225" s="28">
        <v>0</v>
      </c>
      <c r="I225" s="28">
        <f t="shared" ref="I225:AI225" si="148">H225</f>
        <v>0</v>
      </c>
      <c r="J225" s="28">
        <f t="shared" si="148"/>
        <v>0</v>
      </c>
      <c r="K225" s="28">
        <f t="shared" si="148"/>
        <v>0</v>
      </c>
      <c r="L225" s="28">
        <f t="shared" si="148"/>
        <v>0</v>
      </c>
      <c r="M225" s="28">
        <f t="shared" si="148"/>
        <v>0</v>
      </c>
      <c r="N225" s="28">
        <f t="shared" si="148"/>
        <v>0</v>
      </c>
      <c r="O225" s="28">
        <f t="shared" si="148"/>
        <v>0</v>
      </c>
      <c r="P225" s="28">
        <f t="shared" si="148"/>
        <v>0</v>
      </c>
      <c r="Q225" s="28">
        <f t="shared" si="148"/>
        <v>0</v>
      </c>
      <c r="R225" s="28">
        <f t="shared" si="148"/>
        <v>0</v>
      </c>
      <c r="S225" s="28">
        <f t="shared" si="148"/>
        <v>0</v>
      </c>
      <c r="T225" s="28">
        <f t="shared" si="148"/>
        <v>0</v>
      </c>
      <c r="U225" s="28">
        <f t="shared" si="148"/>
        <v>0</v>
      </c>
      <c r="V225" s="28">
        <f t="shared" si="148"/>
        <v>0</v>
      </c>
      <c r="W225" s="28">
        <f t="shared" si="148"/>
        <v>0</v>
      </c>
      <c r="X225" s="28">
        <f t="shared" si="148"/>
        <v>0</v>
      </c>
      <c r="Y225" s="28">
        <f t="shared" si="148"/>
        <v>0</v>
      </c>
      <c r="Z225" s="28">
        <f t="shared" si="148"/>
        <v>0</v>
      </c>
      <c r="AA225" s="28">
        <f t="shared" si="148"/>
        <v>0</v>
      </c>
      <c r="AB225" s="28">
        <f t="shared" si="148"/>
        <v>0</v>
      </c>
      <c r="AC225" s="28">
        <f t="shared" si="148"/>
        <v>0</v>
      </c>
      <c r="AD225" s="28">
        <f t="shared" si="148"/>
        <v>0</v>
      </c>
      <c r="AE225" s="28">
        <f t="shared" si="148"/>
        <v>0</v>
      </c>
      <c r="AF225" s="28">
        <f t="shared" si="148"/>
        <v>0</v>
      </c>
      <c r="AG225" s="28">
        <f t="shared" si="148"/>
        <v>0</v>
      </c>
      <c r="AH225" s="28">
        <f t="shared" si="148"/>
        <v>0</v>
      </c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31">
        <v>2030</v>
      </c>
      <c r="H226" s="29">
        <v>0.01</v>
      </c>
      <c r="I226" s="28">
        <f t="shared" ref="I226:AI226" si="149">H226</f>
        <v>0.01</v>
      </c>
      <c r="J226" s="28">
        <f t="shared" si="149"/>
        <v>0.01</v>
      </c>
      <c r="K226" s="28">
        <f t="shared" si="149"/>
        <v>0.01</v>
      </c>
      <c r="L226" s="28">
        <f t="shared" si="149"/>
        <v>0.01</v>
      </c>
      <c r="M226" s="28">
        <f t="shared" si="149"/>
        <v>0.01</v>
      </c>
      <c r="N226" s="28">
        <f t="shared" si="149"/>
        <v>0.01</v>
      </c>
      <c r="O226" s="28">
        <f t="shared" si="149"/>
        <v>0.01</v>
      </c>
      <c r="P226" s="28">
        <f t="shared" si="149"/>
        <v>0.01</v>
      </c>
      <c r="Q226" s="28">
        <f t="shared" si="149"/>
        <v>0.01</v>
      </c>
      <c r="R226" s="28">
        <f t="shared" si="149"/>
        <v>0.01</v>
      </c>
      <c r="S226" s="28">
        <f t="shared" si="149"/>
        <v>0.01</v>
      </c>
      <c r="T226" s="28">
        <f t="shared" si="149"/>
        <v>0.01</v>
      </c>
      <c r="U226" s="28">
        <f t="shared" si="149"/>
        <v>0.01</v>
      </c>
      <c r="V226" s="28">
        <f t="shared" si="149"/>
        <v>0.01</v>
      </c>
      <c r="W226" s="28">
        <f t="shared" si="149"/>
        <v>0.01</v>
      </c>
      <c r="X226" s="28">
        <f t="shared" si="149"/>
        <v>0.01</v>
      </c>
      <c r="Y226" s="28">
        <f t="shared" si="149"/>
        <v>0.01</v>
      </c>
      <c r="Z226" s="28">
        <f t="shared" si="149"/>
        <v>0.01</v>
      </c>
      <c r="AA226" s="28">
        <f t="shared" si="149"/>
        <v>0.01</v>
      </c>
      <c r="AB226" s="28">
        <f t="shared" si="149"/>
        <v>0.01</v>
      </c>
      <c r="AC226" s="28">
        <f t="shared" si="149"/>
        <v>0.01</v>
      </c>
      <c r="AD226" s="28">
        <f t="shared" si="149"/>
        <v>0.01</v>
      </c>
      <c r="AE226" s="28">
        <f t="shared" si="149"/>
        <v>0.01</v>
      </c>
      <c r="AF226" s="28">
        <f t="shared" si="149"/>
        <v>0.01</v>
      </c>
      <c r="AG226" s="28">
        <f t="shared" si="149"/>
        <v>0.01</v>
      </c>
      <c r="AH226" s="28">
        <f t="shared" si="149"/>
        <v>0.01</v>
      </c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31">
        <v>2035</v>
      </c>
      <c r="H227" s="29">
        <v>0.05</v>
      </c>
      <c r="I227" s="28">
        <f t="shared" ref="I227:AI227" si="150">H227</f>
        <v>0.05</v>
      </c>
      <c r="J227" s="28">
        <f t="shared" si="150"/>
        <v>0.05</v>
      </c>
      <c r="K227" s="28">
        <f t="shared" si="150"/>
        <v>0.05</v>
      </c>
      <c r="L227" s="28">
        <f t="shared" si="150"/>
        <v>0.05</v>
      </c>
      <c r="M227" s="28">
        <f t="shared" si="150"/>
        <v>0.05</v>
      </c>
      <c r="N227" s="28">
        <f t="shared" si="150"/>
        <v>0.05</v>
      </c>
      <c r="O227" s="28">
        <f t="shared" si="150"/>
        <v>0.05</v>
      </c>
      <c r="P227" s="28">
        <f t="shared" si="150"/>
        <v>0.05</v>
      </c>
      <c r="Q227" s="28">
        <f t="shared" si="150"/>
        <v>0.05</v>
      </c>
      <c r="R227" s="28">
        <f t="shared" si="150"/>
        <v>0.05</v>
      </c>
      <c r="S227" s="28">
        <f t="shared" si="150"/>
        <v>0.05</v>
      </c>
      <c r="T227" s="28">
        <f t="shared" si="150"/>
        <v>0.05</v>
      </c>
      <c r="U227" s="28">
        <f t="shared" si="150"/>
        <v>0.05</v>
      </c>
      <c r="V227" s="28">
        <f t="shared" si="150"/>
        <v>0.05</v>
      </c>
      <c r="W227" s="28">
        <f t="shared" si="150"/>
        <v>0.05</v>
      </c>
      <c r="X227" s="28">
        <f t="shared" si="150"/>
        <v>0.05</v>
      </c>
      <c r="Y227" s="28">
        <f t="shared" si="150"/>
        <v>0.05</v>
      </c>
      <c r="Z227" s="28">
        <f t="shared" si="150"/>
        <v>0.05</v>
      </c>
      <c r="AA227" s="28">
        <f t="shared" si="150"/>
        <v>0.05</v>
      </c>
      <c r="AB227" s="28">
        <f t="shared" si="150"/>
        <v>0.05</v>
      </c>
      <c r="AC227" s="28">
        <f t="shared" si="150"/>
        <v>0.05</v>
      </c>
      <c r="AD227" s="28">
        <f t="shared" si="150"/>
        <v>0.05</v>
      </c>
      <c r="AE227" s="28">
        <f t="shared" si="150"/>
        <v>0.05</v>
      </c>
      <c r="AF227" s="28">
        <f t="shared" si="150"/>
        <v>0.05</v>
      </c>
      <c r="AG227" s="28">
        <f t="shared" si="150"/>
        <v>0.05</v>
      </c>
      <c r="AH227" s="28">
        <f t="shared" si="150"/>
        <v>0.05</v>
      </c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31">
        <v>2040</v>
      </c>
      <c r="H228" s="29">
        <v>0.1</v>
      </c>
      <c r="I228" s="28">
        <f t="shared" ref="I228:AI228" si="151">H228</f>
        <v>0.1</v>
      </c>
      <c r="J228" s="28">
        <f t="shared" si="151"/>
        <v>0.1</v>
      </c>
      <c r="K228" s="28">
        <f t="shared" si="151"/>
        <v>0.1</v>
      </c>
      <c r="L228" s="28">
        <f t="shared" si="151"/>
        <v>0.1</v>
      </c>
      <c r="M228" s="28">
        <f t="shared" si="151"/>
        <v>0.1</v>
      </c>
      <c r="N228" s="28">
        <f t="shared" si="151"/>
        <v>0.1</v>
      </c>
      <c r="O228" s="28">
        <f t="shared" si="151"/>
        <v>0.1</v>
      </c>
      <c r="P228" s="28">
        <f t="shared" si="151"/>
        <v>0.1</v>
      </c>
      <c r="Q228" s="28">
        <f t="shared" si="151"/>
        <v>0.1</v>
      </c>
      <c r="R228" s="28">
        <f t="shared" si="151"/>
        <v>0.1</v>
      </c>
      <c r="S228" s="28">
        <f t="shared" si="151"/>
        <v>0.1</v>
      </c>
      <c r="T228" s="28">
        <f t="shared" si="151"/>
        <v>0.1</v>
      </c>
      <c r="U228" s="28">
        <f t="shared" si="151"/>
        <v>0.1</v>
      </c>
      <c r="V228" s="28">
        <f t="shared" si="151"/>
        <v>0.1</v>
      </c>
      <c r="W228" s="28">
        <f t="shared" si="151"/>
        <v>0.1</v>
      </c>
      <c r="X228" s="28">
        <f t="shared" si="151"/>
        <v>0.1</v>
      </c>
      <c r="Y228" s="28">
        <f t="shared" si="151"/>
        <v>0.1</v>
      </c>
      <c r="Z228" s="28">
        <f t="shared" si="151"/>
        <v>0.1</v>
      </c>
      <c r="AA228" s="28">
        <f t="shared" si="151"/>
        <v>0.1</v>
      </c>
      <c r="AB228" s="28">
        <f t="shared" si="151"/>
        <v>0.1</v>
      </c>
      <c r="AC228" s="28">
        <f t="shared" si="151"/>
        <v>0.1</v>
      </c>
      <c r="AD228" s="28">
        <f t="shared" si="151"/>
        <v>0.1</v>
      </c>
      <c r="AE228" s="28">
        <f t="shared" si="151"/>
        <v>0.1</v>
      </c>
      <c r="AF228" s="28">
        <f t="shared" si="151"/>
        <v>0.1</v>
      </c>
      <c r="AG228" s="28">
        <f t="shared" si="151"/>
        <v>0.1</v>
      </c>
      <c r="AH228" s="28">
        <f t="shared" si="151"/>
        <v>0.1</v>
      </c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31">
        <v>2045</v>
      </c>
      <c r="H229" s="29">
        <v>0.3</v>
      </c>
      <c r="I229" s="28">
        <f t="shared" ref="I229:AI229" si="152">H229</f>
        <v>0.3</v>
      </c>
      <c r="J229" s="28">
        <f t="shared" si="152"/>
        <v>0.3</v>
      </c>
      <c r="K229" s="28">
        <f t="shared" si="152"/>
        <v>0.3</v>
      </c>
      <c r="L229" s="28">
        <f t="shared" si="152"/>
        <v>0.3</v>
      </c>
      <c r="M229" s="28">
        <f t="shared" si="152"/>
        <v>0.3</v>
      </c>
      <c r="N229" s="28">
        <f t="shared" si="152"/>
        <v>0.3</v>
      </c>
      <c r="O229" s="28">
        <f t="shared" si="152"/>
        <v>0.3</v>
      </c>
      <c r="P229" s="28">
        <f t="shared" si="152"/>
        <v>0.3</v>
      </c>
      <c r="Q229" s="28">
        <f t="shared" si="152"/>
        <v>0.3</v>
      </c>
      <c r="R229" s="28">
        <f t="shared" si="152"/>
        <v>0.3</v>
      </c>
      <c r="S229" s="28">
        <f t="shared" si="152"/>
        <v>0.3</v>
      </c>
      <c r="T229" s="28">
        <f t="shared" si="152"/>
        <v>0.3</v>
      </c>
      <c r="U229" s="28">
        <f t="shared" si="152"/>
        <v>0.3</v>
      </c>
      <c r="V229" s="28">
        <f t="shared" si="152"/>
        <v>0.3</v>
      </c>
      <c r="W229" s="28">
        <f t="shared" si="152"/>
        <v>0.3</v>
      </c>
      <c r="X229" s="28">
        <f t="shared" si="152"/>
        <v>0.3</v>
      </c>
      <c r="Y229" s="28">
        <f t="shared" si="152"/>
        <v>0.3</v>
      </c>
      <c r="Z229" s="28">
        <f t="shared" si="152"/>
        <v>0.3</v>
      </c>
      <c r="AA229" s="28">
        <f t="shared" si="152"/>
        <v>0.3</v>
      </c>
      <c r="AB229" s="28">
        <f t="shared" si="152"/>
        <v>0.3</v>
      </c>
      <c r="AC229" s="28">
        <f t="shared" si="152"/>
        <v>0.3</v>
      </c>
      <c r="AD229" s="28">
        <f t="shared" si="152"/>
        <v>0.3</v>
      </c>
      <c r="AE229" s="28">
        <f t="shared" si="152"/>
        <v>0.3</v>
      </c>
      <c r="AF229" s="28">
        <f t="shared" si="152"/>
        <v>0.3</v>
      </c>
      <c r="AG229" s="28">
        <f t="shared" si="152"/>
        <v>0.3</v>
      </c>
      <c r="AH229" s="28">
        <f t="shared" si="152"/>
        <v>0.3</v>
      </c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32">
        <v>2050</v>
      </c>
      <c r="H230" s="30">
        <v>0.5</v>
      </c>
      <c r="I230" s="43">
        <f t="shared" ref="I230:AI230" si="153">H230</f>
        <v>0.5</v>
      </c>
      <c r="J230" s="43">
        <f t="shared" si="153"/>
        <v>0.5</v>
      </c>
      <c r="K230" s="43">
        <f t="shared" si="153"/>
        <v>0.5</v>
      </c>
      <c r="L230" s="43">
        <f t="shared" si="153"/>
        <v>0.5</v>
      </c>
      <c r="M230" s="43">
        <f t="shared" si="153"/>
        <v>0.5</v>
      </c>
      <c r="N230" s="43">
        <f t="shared" si="153"/>
        <v>0.5</v>
      </c>
      <c r="O230" s="43">
        <f t="shared" si="153"/>
        <v>0.5</v>
      </c>
      <c r="P230" s="43">
        <f t="shared" si="153"/>
        <v>0.5</v>
      </c>
      <c r="Q230" s="43">
        <f t="shared" si="153"/>
        <v>0.5</v>
      </c>
      <c r="R230" s="43">
        <f t="shared" si="153"/>
        <v>0.5</v>
      </c>
      <c r="S230" s="43">
        <f t="shared" si="153"/>
        <v>0.5</v>
      </c>
      <c r="T230" s="43">
        <f t="shared" si="153"/>
        <v>0.5</v>
      </c>
      <c r="U230" s="43">
        <f t="shared" si="153"/>
        <v>0.5</v>
      </c>
      <c r="V230" s="43">
        <f t="shared" si="153"/>
        <v>0.5</v>
      </c>
      <c r="W230" s="43">
        <f t="shared" si="153"/>
        <v>0.5</v>
      </c>
      <c r="X230" s="43">
        <f t="shared" si="153"/>
        <v>0.5</v>
      </c>
      <c r="Y230" s="43">
        <f t="shared" si="153"/>
        <v>0.5</v>
      </c>
      <c r="Z230" s="43">
        <f t="shared" si="153"/>
        <v>0.5</v>
      </c>
      <c r="AA230" s="43">
        <f t="shared" si="153"/>
        <v>0.5</v>
      </c>
      <c r="AB230" s="43">
        <f t="shared" si="153"/>
        <v>0.5</v>
      </c>
      <c r="AC230" s="43">
        <f t="shared" si="153"/>
        <v>0.5</v>
      </c>
      <c r="AD230" s="43">
        <f t="shared" si="153"/>
        <v>0.5</v>
      </c>
      <c r="AE230" s="43">
        <f t="shared" si="153"/>
        <v>0.5</v>
      </c>
      <c r="AF230" s="43">
        <f t="shared" si="153"/>
        <v>0.5</v>
      </c>
      <c r="AG230" s="43">
        <f t="shared" si="153"/>
        <v>0.5</v>
      </c>
      <c r="AH230" s="43">
        <f t="shared" si="153"/>
        <v>0.5</v>
      </c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s="15" customFormat="1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s="15" customFormat="1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 spans="1:56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 spans="1:56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 spans="1:56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 spans="1:56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 spans="1:56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 spans="1:56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 spans="1:56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 spans="1:56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 spans="1:56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 spans="1:56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 spans="1:56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 spans="1:56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 spans="1:56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 spans="1:56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 spans="1:56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 spans="1:56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 spans="1:56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 spans="1:56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  <row r="274" spans="1:56" x14ac:dyDescent="0.3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</row>
    <row r="275" spans="1:56" x14ac:dyDescent="0.3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</row>
    <row r="276" spans="1:56" x14ac:dyDescent="0.3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</row>
    <row r="277" spans="1:56" x14ac:dyDescent="0.3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</row>
    <row r="278" spans="1:56" x14ac:dyDescent="0.3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</row>
    <row r="279" spans="1:56" x14ac:dyDescent="0.3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</row>
    <row r="280" spans="1:56" x14ac:dyDescent="0.3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</row>
    <row r="281" spans="1:56" x14ac:dyDescent="0.3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</row>
    <row r="282" spans="1:56" x14ac:dyDescent="0.3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</row>
    <row r="283" spans="1:56" x14ac:dyDescent="0.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</row>
    <row r="284" spans="1:56" x14ac:dyDescent="0.3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</row>
    <row r="285" spans="1:56" x14ac:dyDescent="0.3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</row>
    <row r="286" spans="1:56" x14ac:dyDescent="0.3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</row>
    <row r="287" spans="1:56" x14ac:dyDescent="0.3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</row>
    <row r="288" spans="1:56" x14ac:dyDescent="0.3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</row>
    <row r="289" spans="1:56" x14ac:dyDescent="0.3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</row>
    <row r="290" spans="1:56" x14ac:dyDescent="0.3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</row>
    <row r="291" spans="1:56" x14ac:dyDescent="0.3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</row>
    <row r="292" spans="1:56" x14ac:dyDescent="0.3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</row>
    <row r="293" spans="1:56" x14ac:dyDescent="0.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</row>
    <row r="294" spans="1:56" x14ac:dyDescent="0.3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</row>
    <row r="295" spans="1:56" x14ac:dyDescent="0.3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</row>
    <row r="296" spans="1:56" x14ac:dyDescent="0.3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</row>
    <row r="297" spans="1:56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</row>
    <row r="298" spans="1:56" x14ac:dyDescent="0.3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</row>
    <row r="299" spans="1:56" x14ac:dyDescent="0.3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</row>
    <row r="300" spans="1:56" x14ac:dyDescent="0.3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</row>
    <row r="301" spans="1:56" x14ac:dyDescent="0.3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</row>
    <row r="302" spans="1:56" x14ac:dyDescent="0.3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</row>
    <row r="303" spans="1:56" x14ac:dyDescent="0.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</row>
    <row r="304" spans="1:56" x14ac:dyDescent="0.3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</row>
    <row r="305" spans="1:56" x14ac:dyDescent="0.3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</row>
    <row r="306" spans="1:56" x14ac:dyDescent="0.3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</row>
    <row r="307" spans="1:56" x14ac:dyDescent="0.3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</row>
    <row r="308" spans="1:56" x14ac:dyDescent="0.3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</row>
    <row r="309" spans="1:56" x14ac:dyDescent="0.3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</row>
    <row r="310" spans="1:56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</row>
    <row r="311" spans="1:56" x14ac:dyDescent="0.3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</row>
    <row r="312" spans="1:56" x14ac:dyDescent="0.3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</row>
    <row r="313" spans="1:56" x14ac:dyDescent="0.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</row>
    <row r="314" spans="1:56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</row>
    <row r="315" spans="1:56" x14ac:dyDescent="0.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</row>
    <row r="316" spans="1:56" x14ac:dyDescent="0.3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</row>
    <row r="317" spans="1:56" x14ac:dyDescent="0.3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</row>
    <row r="318" spans="1:56" x14ac:dyDescent="0.3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</row>
    <row r="319" spans="1:56" x14ac:dyDescent="0.3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</row>
    <row r="320" spans="1:56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</row>
    <row r="321" spans="1:56" x14ac:dyDescent="0.3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</row>
    <row r="322" spans="1:56" x14ac:dyDescent="0.3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</row>
    <row r="323" spans="1:56" x14ac:dyDescent="0.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</row>
    <row r="324" spans="1:56" x14ac:dyDescent="0.3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</row>
    <row r="325" spans="1:56" x14ac:dyDescent="0.3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</row>
    <row r="326" spans="1:56" x14ac:dyDescent="0.3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</row>
    <row r="327" spans="1:56" x14ac:dyDescent="0.3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</row>
    <row r="328" spans="1:56" x14ac:dyDescent="0.3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</row>
    <row r="329" spans="1:56" s="15" customFormat="1" x14ac:dyDescent="0.3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</row>
    <row r="330" spans="1:56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</row>
    <row r="331" spans="1:56" x14ac:dyDescent="0.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</row>
    <row r="332" spans="1:56" x14ac:dyDescent="0.3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</row>
    <row r="333" spans="1:56" x14ac:dyDescent="0.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</row>
    <row r="334" spans="1:56" x14ac:dyDescent="0.3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</row>
    <row r="335" spans="1:56" x14ac:dyDescent="0.3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</row>
    <row r="336" spans="1:56" x14ac:dyDescent="0.3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</row>
    <row r="337" spans="1:56" x14ac:dyDescent="0.3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</row>
    <row r="338" spans="1:56" x14ac:dyDescent="0.3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</row>
    <row r="339" spans="1:56" x14ac:dyDescent="0.3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</row>
    <row r="340" spans="1:56" x14ac:dyDescent="0.3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</row>
    <row r="341" spans="1:56" x14ac:dyDescent="0.3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</row>
    <row r="342" spans="1:56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</row>
    <row r="343" spans="1:56" x14ac:dyDescent="0.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</row>
    <row r="344" spans="1:56" x14ac:dyDescent="0.3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</row>
    <row r="345" spans="1:56" x14ac:dyDescent="0.3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</row>
    <row r="346" spans="1:56" x14ac:dyDescent="0.3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</row>
    <row r="347" spans="1:56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</row>
    <row r="348" spans="1:56" x14ac:dyDescent="0.3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</row>
    <row r="349" spans="1:56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</row>
    <row r="350" spans="1:56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</row>
    <row r="351" spans="1:56" x14ac:dyDescent="0.3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</row>
    <row r="352" spans="1:56" x14ac:dyDescent="0.3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</row>
    <row r="353" spans="1:56" x14ac:dyDescent="0.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</row>
    <row r="354" spans="1:56" x14ac:dyDescent="0.3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</row>
    <row r="355" spans="1:56" x14ac:dyDescent="0.3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</row>
    <row r="356" spans="1:56" x14ac:dyDescent="0.3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</row>
    <row r="357" spans="1:56" x14ac:dyDescent="0.3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</row>
    <row r="358" spans="1:56" x14ac:dyDescent="0.3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</row>
    <row r="359" spans="1:56" x14ac:dyDescent="0.3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</row>
    <row r="360" spans="1:56" x14ac:dyDescent="0.3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 spans="1:56" x14ac:dyDescent="0.3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</row>
    <row r="362" spans="1:56" x14ac:dyDescent="0.3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</row>
    <row r="363" spans="1:56" x14ac:dyDescent="0.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</row>
    <row r="364" spans="1:56" x14ac:dyDescent="0.3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</row>
    <row r="365" spans="1:56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</row>
    <row r="366" spans="1:56" x14ac:dyDescent="0.3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2021-03-02T10:38:40Z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234722316265106</vt:r8>
  </property>
</Properties>
</file>