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463A95B-D5B0-47E1-870E-704062E6B210}" xr6:coauthVersionLast="46" xr6:coauthVersionMax="46" xr10:uidLastSave="{00000000-0000-0000-0000-000000000000}"/>
  <bookViews>
    <workbookView xWindow="-3233" yWindow="8002" windowWidth="20716" windowHeight="13276" activeTab="3" xr2:uid="{00000000-000D-0000-FFFF-FFFF00000000}"/>
  </bookViews>
  <sheets>
    <sheet name="Regions" sheetId="5" r:id="rId1"/>
    <sheet name="Onshore" sheetId="2" r:id="rId2"/>
    <sheet name="Offshore" sheetId="3" r:id="rId3"/>
    <sheet name="Solar" sheetId="4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AC7" i="5"/>
  <c r="D7" i="5"/>
  <c r="C7" i="5"/>
  <c r="AD6" i="5"/>
  <c r="AC6" i="5"/>
  <c r="AB6" i="5"/>
  <c r="AA6" i="5"/>
  <c r="V6" i="5"/>
  <c r="U6" i="5"/>
  <c r="T6" i="5"/>
  <c r="S6" i="5"/>
  <c r="N6" i="5"/>
  <c r="M6" i="5"/>
  <c r="L6" i="5"/>
  <c r="K6" i="5"/>
  <c r="F6" i="5"/>
  <c r="E6" i="5"/>
  <c r="D6" i="5"/>
  <c r="C6" i="5"/>
  <c r="AD5" i="5"/>
  <c r="AD7" i="5" s="1"/>
  <c r="AC5" i="5"/>
  <c r="AB5" i="5"/>
  <c r="AB7" i="5" s="1"/>
  <c r="AA5" i="5"/>
  <c r="AA7" i="5" s="1"/>
  <c r="Z5" i="5"/>
  <c r="Z6" i="5" s="1"/>
  <c r="Y5" i="5"/>
  <c r="Y6" i="5" s="1"/>
  <c r="X5" i="5"/>
  <c r="X6" i="5" s="1"/>
  <c r="W5" i="5"/>
  <c r="W6" i="5" s="1"/>
  <c r="V5" i="5"/>
  <c r="V7" i="5" s="1"/>
  <c r="U5" i="5"/>
  <c r="U7" i="5" s="1"/>
  <c r="T5" i="5"/>
  <c r="T7" i="5" s="1"/>
  <c r="S5" i="5"/>
  <c r="S7" i="5" s="1"/>
  <c r="R5" i="5"/>
  <c r="R6" i="5" s="1"/>
  <c r="Q5" i="5"/>
  <c r="Q6" i="5" s="1"/>
  <c r="P5" i="5"/>
  <c r="P6" i="5" s="1"/>
  <c r="O5" i="5"/>
  <c r="O6" i="5" s="1"/>
  <c r="N5" i="5"/>
  <c r="N7" i="5" s="1"/>
  <c r="M5" i="5"/>
  <c r="M7" i="5" s="1"/>
  <c r="L5" i="5"/>
  <c r="L7" i="5" s="1"/>
  <c r="K5" i="5"/>
  <c r="K7" i="5" s="1"/>
  <c r="J5" i="5"/>
  <c r="J6" i="5" s="1"/>
  <c r="I5" i="5"/>
  <c r="I6" i="5" s="1"/>
  <c r="H5" i="5"/>
  <c r="H6" i="5" s="1"/>
  <c r="G5" i="5"/>
  <c r="G6" i="5" s="1"/>
  <c r="F5" i="5"/>
  <c r="F7" i="5" s="1"/>
  <c r="E5" i="5"/>
  <c r="E7" i="5" s="1"/>
  <c r="AD3" i="5" a="1"/>
  <c r="AD3" i="5" s="1"/>
  <c r="AC3" i="5"/>
  <c r="AC3" i="5" a="1"/>
  <c r="AB3" i="5"/>
  <c r="AB3" i="5" a="1"/>
  <c r="AA3" i="5" a="1"/>
  <c r="AA3" i="5" s="1"/>
  <c r="Y3" i="5"/>
  <c r="Y3" i="5" a="1"/>
  <c r="W3" i="5" a="1"/>
  <c r="W3" i="5" s="1"/>
  <c r="V3" i="5" a="1"/>
  <c r="V3" i="5" s="1"/>
  <c r="U3" i="5"/>
  <c r="U3" i="5" a="1"/>
  <c r="T3" i="5"/>
  <c r="T3" i="5" a="1"/>
  <c r="S3" i="5" a="1"/>
  <c r="S3" i="5" s="1"/>
  <c r="Q3" i="5"/>
  <c r="Q3" i="5" a="1"/>
  <c r="O3" i="5" a="1"/>
  <c r="O3" i="5" s="1"/>
  <c r="N3" i="5" a="1"/>
  <c r="N3" i="5" s="1"/>
  <c r="M3" i="5"/>
  <c r="M3" i="5" a="1"/>
  <c r="L3" i="5"/>
  <c r="L3" i="5" a="1"/>
  <c r="K3" i="5" a="1"/>
  <c r="K3" i="5" s="1"/>
  <c r="I3" i="5"/>
  <c r="I3" i="5" a="1"/>
  <c r="G3" i="5" a="1"/>
  <c r="G3" i="5" s="1"/>
  <c r="F3" i="5" a="1"/>
  <c r="F3" i="5" s="1"/>
  <c r="E3" i="5"/>
  <c r="E3" i="5" a="1"/>
  <c r="D3" i="5"/>
  <c r="D3" i="5" a="1"/>
  <c r="C3" i="5" a="1"/>
  <c r="C3" i="5" s="1"/>
  <c r="R7" i="5" l="1"/>
  <c r="H3" i="5" a="1"/>
  <c r="H3" i="5" s="1"/>
  <c r="P3" i="5" a="1"/>
  <c r="P3" i="5" s="1"/>
  <c r="X3" i="5" a="1"/>
  <c r="X3" i="5" s="1"/>
  <c r="G7" i="5"/>
  <c r="O7" i="5"/>
  <c r="W7" i="5"/>
  <c r="X7" i="5"/>
  <c r="H7" i="5"/>
  <c r="P7" i="5"/>
  <c r="I7" i="5"/>
  <c r="Q7" i="5"/>
  <c r="Y7" i="5"/>
  <c r="Z7" i="5"/>
  <c r="J7" i="5"/>
  <c r="J3" i="5" a="1"/>
  <c r="J3" i="5" s="1"/>
  <c r="R3" i="5" a="1"/>
  <c r="R3" i="5" s="1"/>
  <c r="Z3" i="5" a="1"/>
  <c r="Z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<sst xmlns="http://schemas.openxmlformats.org/spreadsheetml/2006/main" count="137" uniqueCount="88">
  <si>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</si>
  <si>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</si>
  <si>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</si>
  <si>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</si>
  <si>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</si>
  <si>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</si>
  <si>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</si>
  <si>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</si>
  <si>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</si>
  <si>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</si>
  <si>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</si>
  <si>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</si>
  <si>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</si>
  <si>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</si>
  <si>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</si>
  <si>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</si>
  <si>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</si>
  <si>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</si>
  <si>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</si>
  <si>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</si>
  <si>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</si>
  <si>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</si>
  <si>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</si>
  <si>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</si>
  <si>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</si>
  <si>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</si>
  <si>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</si>
  <si>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</si>
  <si>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</si>
  <si>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</si>
  <si>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</si>
  <si>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</si>
  <si>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</si>
  <si>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</si>
  <si>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</si>
  <si>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</si>
  <si>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</si>
  <si>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</si>
  <si>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</si>
  <si>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</si>
  <si>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</si>
  <si>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</si>
  <si>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</si>
  <si>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</si>
  <si>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</si>
  <si>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</si>
  <si>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</si>
  <si>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</si>
  <si>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</si>
  <si>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</si>
  <si>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</si>
  <si>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</si>
  <si>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</si>
  <si>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</si>
  <si>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</si>
  <si>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</si>
  <si>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</si>
  <si>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</si>
  <si>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</si>
  <si>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</si>
  <si>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UC - Each Region/Period</t>
  </si>
  <si>
    <t>~UC_Sets: T_E:</t>
  </si>
  <si>
    <t>~UC_T</t>
  </si>
  <si>
    <t>UC_N</t>
  </si>
  <si>
    <t>Pset_Set</t>
  </si>
  <si>
    <t>Pset_PN</t>
  </si>
  <si>
    <t>Attribute</t>
  </si>
  <si>
    <t>Year</t>
  </si>
  <si>
    <t>LimType</t>
  </si>
  <si>
    <t>UC_CAP</t>
  </si>
  <si>
    <t>UC_RHSRTS</t>
  </si>
  <si>
    <t>UC_RHSRTS~0</t>
  </si>
  <si>
    <t>UC_Desc</t>
  </si>
  <si>
    <t>PWR_WOnCAP</t>
  </si>
  <si>
    <t>P-RNW-WIN-ON0*</t>
  </si>
  <si>
    <t>UP</t>
  </si>
  <si>
    <t>Wind Onshore Potential - Total</t>
  </si>
  <si>
    <t>PWR_WOfCAP</t>
  </si>
  <si>
    <t>P-RNW-WIN-OF0*</t>
  </si>
  <si>
    <t>Wind Offshore Socialy Acceptable Potential - Total</t>
  </si>
  <si>
    <t>Pset_CI</t>
  </si>
  <si>
    <t>Pset_CO</t>
  </si>
  <si>
    <t>Cset_CN</t>
  </si>
  <si>
    <t>UC_FLO</t>
  </si>
  <si>
    <t>ELC_SOLCAP</t>
  </si>
  <si>
    <t>P-RNW-SOL*</t>
    <phoneticPr fontId="0" type="noConversion"/>
  </si>
  <si>
    <t>ELCC</t>
  </si>
  <si>
    <t>Solar PV potenatial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</si>
</sst>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3" fillId="0" borderId="0" xfId="1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3" borderId="2" xfId="1" applyFont="1" applyFill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5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7" fillId="0" borderId="0" xfId="0" applyFont="1"/>
  </cellXfs>
  <cellStyles count="2">
    <cellStyle name="Normal" xfId="0" builtinId="0"/>
    <cellStyle name="Normal 2" xfId="1" xr:uid="{B9BEF917-565E-4EDA-9195-3F99C927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DE48-D0D5-4BF6-815D-F47A32C541F7}">
  <dimension ref="A3:AD37"/>
  <sheetViews>
    <sheetView zoomScaleNormal="100" workbookViewId="0">
      <selection activeCell="T19" sqref="T1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274C-5081-4FB3-BD78-2ACC5A5B397A}">
  <dimension ref="A1:K10"/>
  <sheetViews>
    <sheetView workbookViewId="0">
      <selection activeCell="I11" sqref="I11"/>
    </sheetView>
  </sheetViews>
  <sheetFormatPr defaultRowHeight="15"/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73</v>
      </c>
      <c r="D6" s="15" t="s">
        <v>74</v>
      </c>
      <c r="F6">
        <v>2019</v>
      </c>
      <c r="G6" t="s">
        <v>75</v>
      </c>
      <c r="H6">
        <v>1</v>
      </c>
      <c r="I6">
        <v>4</v>
      </c>
      <c r="J6">
        <v>5</v>
      </c>
      <c r="K6" t="s">
        <v>76</v>
      </c>
    </row>
    <row r="7" spans="1:11">
      <c r="D7" s="15" t="s">
        <v>74</v>
      </c>
      <c r="F7">
        <v>2020</v>
      </c>
      <c r="G7" t="s">
        <v>75</v>
      </c>
      <c r="H7">
        <v>1</v>
      </c>
      <c r="I7">
        <v>6.25</v>
      </c>
    </row>
    <row r="8" spans="1:11">
      <c r="D8" s="15" t="s">
        <v>74</v>
      </c>
      <c r="F8">
        <v>2025</v>
      </c>
      <c r="G8" t="s">
        <v>75</v>
      </c>
      <c r="H8">
        <v>1</v>
      </c>
      <c r="I8">
        <v>6.6</v>
      </c>
    </row>
    <row r="9" spans="1:11">
      <c r="D9" s="15" t="s">
        <v>74</v>
      </c>
      <c r="F9">
        <v>2030</v>
      </c>
      <c r="G9" t="s">
        <v>75</v>
      </c>
      <c r="H9">
        <v>1</v>
      </c>
      <c r="I9">
        <v>10</v>
      </c>
    </row>
    <row r="10" spans="1:11">
      <c r="D10" s="15" t="s">
        <v>74</v>
      </c>
      <c r="F10">
        <v>2050</v>
      </c>
      <c r="G10" t="s">
        <v>75</v>
      </c>
      <c r="H10">
        <v>1</v>
      </c>
      <c r="I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4F3-7CB2-45C4-A711-1F13A1143269}">
  <dimension ref="A1:K10"/>
  <sheetViews>
    <sheetView workbookViewId="0">
      <selection activeCell="G22" sqref="G22"/>
    </sheetView>
  </sheetViews>
  <sheetFormatPr defaultRowHeight="15"/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77</v>
      </c>
      <c r="D6" s="15" t="s">
        <v>78</v>
      </c>
      <c r="F6">
        <v>2019</v>
      </c>
      <c r="G6" t="s">
        <v>75</v>
      </c>
      <c r="H6">
        <v>1</v>
      </c>
      <c r="I6">
        <v>2.5000000000000001E-2</v>
      </c>
      <c r="J6">
        <v>5</v>
      </c>
      <c r="K6" t="s">
        <v>79</v>
      </c>
    </row>
    <row r="7" spans="1:11">
      <c r="D7" s="15" t="s">
        <v>78</v>
      </c>
      <c r="F7">
        <v>2020</v>
      </c>
      <c r="G7" t="s">
        <v>75</v>
      </c>
      <c r="H7">
        <v>1</v>
      </c>
      <c r="I7">
        <v>1.03</v>
      </c>
      <c r="J7" s="12"/>
    </row>
    <row r="8" spans="1:11">
      <c r="D8" s="15" t="s">
        <v>78</v>
      </c>
      <c r="F8">
        <v>2025</v>
      </c>
      <c r="G8" t="s">
        <v>75</v>
      </c>
      <c r="H8">
        <v>1</v>
      </c>
      <c r="I8">
        <v>5.4</v>
      </c>
    </row>
    <row r="9" spans="1:11">
      <c r="D9" s="15" t="s">
        <v>78</v>
      </c>
      <c r="F9">
        <v>2030</v>
      </c>
      <c r="G9" t="s">
        <v>75</v>
      </c>
      <c r="H9">
        <v>1</v>
      </c>
      <c r="I9">
        <v>10</v>
      </c>
    </row>
    <row r="10" spans="1:11">
      <c r="D10" s="15" t="s">
        <v>78</v>
      </c>
      <c r="F10">
        <v>2050</v>
      </c>
      <c r="G10" t="s">
        <v>75</v>
      </c>
      <c r="H10">
        <v>1</v>
      </c>
      <c r="I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AF49-AD5C-40FF-B989-C692C935029F}">
  <dimension ref="A1:N8"/>
  <sheetViews>
    <sheetView tabSelected="1" workbookViewId="0">
      <selection activeCell="O18" sqref="O18"/>
    </sheetView>
  </sheetViews>
  <sheetFormatPr defaultRowHeight="15"/>
  <cols>
    <col min="16" max="16" width="7.28515625" customWidth="1"/>
  </cols>
  <sheetData>
    <row r="1" spans="1:14">
      <c r="A1" t="s">
        <v>60</v>
      </c>
    </row>
    <row r="2" spans="1:14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8" t="s">
        <v>61</v>
      </c>
    </row>
    <row r="4" spans="1:14">
      <c r="J4" t="s">
        <v>62</v>
      </c>
    </row>
    <row r="5" spans="1:14">
      <c r="B5" s="9" t="s">
        <v>63</v>
      </c>
      <c r="C5" s="10" t="s">
        <v>64</v>
      </c>
      <c r="D5" s="10" t="s">
        <v>65</v>
      </c>
      <c r="E5" s="10" t="s">
        <v>80</v>
      </c>
      <c r="F5" s="10" t="s">
        <v>81</v>
      </c>
      <c r="G5" s="11" t="s">
        <v>82</v>
      </c>
      <c r="H5" s="11" t="s">
        <v>66</v>
      </c>
      <c r="I5" s="11" t="s">
        <v>67</v>
      </c>
      <c r="J5" s="11" t="s">
        <v>68</v>
      </c>
      <c r="K5" s="12" t="s">
        <v>83</v>
      </c>
      <c r="L5" s="12" t="s">
        <v>70</v>
      </c>
      <c r="M5" s="12" t="s">
        <v>71</v>
      </c>
      <c r="N5" s="13" t="s">
        <v>72</v>
      </c>
    </row>
    <row r="6" spans="1:14">
      <c r="B6" t="s">
        <v>84</v>
      </c>
      <c r="D6" s="16" t="s">
        <v>85</v>
      </c>
      <c r="G6" t="s">
        <v>86</v>
      </c>
      <c r="I6">
        <v>2020</v>
      </c>
      <c r="J6" t="s">
        <v>75</v>
      </c>
      <c r="K6">
        <v>1</v>
      </c>
      <c r="L6">
        <v>1.1200000000000001</v>
      </c>
      <c r="M6">
        <v>15</v>
      </c>
      <c r="N6" t="s">
        <v>87</v>
      </c>
    </row>
    <row r="7" spans="1:14">
      <c r="D7" s="16" t="s">
        <v>85</v>
      </c>
      <c r="G7" t="s">
        <v>86</v>
      </c>
      <c r="I7">
        <v>2030</v>
      </c>
      <c r="J7" t="s">
        <v>75</v>
      </c>
      <c r="K7">
        <v>1</v>
      </c>
      <c r="L7">
        <v>16.8</v>
      </c>
    </row>
    <row r="8" spans="1:14">
      <c r="D8" s="16" t="s">
        <v>85</v>
      </c>
      <c r="G8" t="s">
        <v>86</v>
      </c>
      <c r="I8">
        <v>2050</v>
      </c>
      <c r="J8" t="s">
        <v>75</v>
      </c>
      <c r="K8">
        <v>1</v>
      </c>
      <c r="L8">
        <v>18</v>
      </c>
      <c r="M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Onshore</vt:lpstr>
      <vt:lpstr>Offshore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2021-05-10T22:51:29Z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837902247905731</vt:r8>
  </property>
</Properties>
</file>