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8C16D90-6D3F-4132-932D-37D61307A508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9" l="1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8" i="19"/>
  <c r="G17" i="19"/>
  <c r="F17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<sst xmlns="http://schemas.openxmlformats.org/spreadsheetml/2006/main" count="1847" uniqueCount="256">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</sst>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29"/>
  <sheetViews>
    <sheetView tabSelected="1" workbookViewId="0">
      <selection activeCell="M17" sqref="M17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1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6" spans="2:13">
      <c r="B16" s="7" t="s">
        <v>15</v>
      </c>
    </row>
    <row r="17" spans="2:15" ht="15.75" thickBot="1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IF(Regions!D$3&lt;&gt;"",Regions!D$3,"*")</f>
        <v>National</v>
      </c>
      <c r="H17" s="12" t="s">
        <v>4</v>
      </c>
      <c r="I17" s="12" t="s">
        <v>3</v>
      </c>
      <c r="J17" s="12" t="s">
        <v>5</v>
      </c>
    </row>
    <row r="18" spans="2:15">
      <c r="D18" t="s">
        <v>79</v>
      </c>
      <c r="F18">
        <v>2035</v>
      </c>
      <c r="G18">
        <f>F18</f>
        <v>2035</v>
      </c>
      <c r="I18" t="s">
        <v>235</v>
      </c>
    </row>
    <row r="22" spans="2:15">
      <c r="B22" t="s">
        <v>16</v>
      </c>
    </row>
    <row r="23" spans="2:15">
      <c r="C23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4" spans="2:15">
      <c r="C24" s="41" t="s">
        <v>10</v>
      </c>
    </row>
    <row r="25" spans="2:15">
      <c r="K25" t="s">
        <v>7</v>
      </c>
    </row>
    <row r="26" spans="2:15">
      <c r="C26" s="42" t="s">
        <v>0</v>
      </c>
      <c r="D26" s="43" t="s">
        <v>4</v>
      </c>
      <c r="E26" s="43" t="s">
        <v>3</v>
      </c>
      <c r="F26" s="43" t="s">
        <v>1</v>
      </c>
      <c r="G26" s="43" t="s">
        <v>6</v>
      </c>
      <c r="H26" s="44" t="s">
        <v>5</v>
      </c>
      <c r="I26" s="44" t="s">
        <v>8</v>
      </c>
      <c r="J26" s="44" t="s">
        <v>2</v>
      </c>
      <c r="K26" s="44" t="s">
        <v>9</v>
      </c>
      <c r="L26" s="45" t="s">
        <v>249</v>
      </c>
      <c r="M26" s="45" t="s">
        <v>17</v>
      </c>
      <c r="N26" s="45" t="s">
        <v>250</v>
      </c>
      <c r="O26" s="46" t="s">
        <v>11</v>
      </c>
    </row>
    <row r="27" spans="2:15">
      <c r="C27" t="s">
        <v>251</v>
      </c>
      <c r="E27" s="47" t="s">
        <v>252</v>
      </c>
      <c r="H27" t="s">
        <v>253</v>
      </c>
      <c r="J27">
        <v>2020</v>
      </c>
      <c r="K27" t="s">
        <v>83</v>
      </c>
      <c r="L27">
        <v>1</v>
      </c>
      <c r="M27">
        <v>1.1200000000000001</v>
      </c>
      <c r="N27">
        <v>15</v>
      </c>
      <c r="O27" t="s">
        <v>254</v>
      </c>
    </row>
    <row r="28" spans="2:15">
      <c r="E28" s="47" t="s">
        <v>252</v>
      </c>
      <c r="H28" t="s">
        <v>253</v>
      </c>
      <c r="J28">
        <v>2030</v>
      </c>
      <c r="K28" t="s">
        <v>83</v>
      </c>
      <c r="L28">
        <v>1</v>
      </c>
      <c r="M28">
        <v>10.3</v>
      </c>
    </row>
    <row r="29" spans="2:15">
      <c r="E29" s="47" t="s">
        <v>252</v>
      </c>
      <c r="H29" t="s">
        <v>253</v>
      </c>
      <c r="J29">
        <v>2050</v>
      </c>
      <c r="K29" t="s">
        <v>83</v>
      </c>
      <c r="L29">
        <v>1</v>
      </c>
      <c r="M29">
        <v>11.03</v>
      </c>
      <c r="N2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I23" sqref="I23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255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8">
        <v>2018</v>
      </c>
      <c r="O18" s="49"/>
      <c r="P18" s="50"/>
      <c r="Q18" s="48">
        <v>2070</v>
      </c>
      <c r="R18" s="49"/>
      <c r="S18" s="50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>
      <c r="H31" s="26"/>
      <c r="I31" s="26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2021-05-17T15:06:59Z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549389064311981</vt:r8>
  </property>
</Properties>
</file>