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4SMA-7\Documents\E4SMA Collaborazioni\UCC\20210215_SubRES RSD review\"/>
    </mc:Choice>
  </mc:AlternateContent>
  <xr:revisionPtr revIDLastSave="0" documentId="13_ncr:1_{F684FFC3-C0AC-4739-8DF4-A6C77BF97A5A}" xr6:coauthVersionLast="46" xr6:coauthVersionMax="46" xr10:uidLastSave="{00000000-0000-0000-0000-000000000000}"/>
  <bookViews>
    <workbookView xWindow="-120" yWindow="-120" windowWidth="29040" windowHeight="15840" xr2:uid="{2EA072F4-62CE-45F6-8797-FBD7616D2DDD}"/>
  </bookViews>
  <sheets>
    <sheet name="UC unit boilers" sheetId="1" r:id="rId1"/>
  </sheets>
  <definedNames>
    <definedName name="_xlnm._FilterDatabase" localSheetId="0" hidden="1">'UC unit boilers'!$A$7:$H$13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8" i="1"/>
  <c r="B8" i="1"/>
  <c r="B12" i="1"/>
  <c r="B10" i="1"/>
  <c r="A12" i="1"/>
  <c r="A10" i="1"/>
  <c r="A8" i="1"/>
  <c r="C13" i="1"/>
  <c r="D12" i="1"/>
  <c r="C11" i="1"/>
  <c r="D10" i="1"/>
  <c r="D8" i="1"/>
  <c r="C9" i="1"/>
</calcChain>
</file>

<file path=xl/sharedStrings.xml><?xml version="1.0" encoding="utf-8"?>
<sst xmlns="http://schemas.openxmlformats.org/spreadsheetml/2006/main" count="20" uniqueCount="18">
  <si>
    <t>~UC_Sets: T_E:</t>
  </si>
  <si>
    <t>~UC_T</t>
  </si>
  <si>
    <t>UC_N</t>
  </si>
  <si>
    <t>LimType</t>
  </si>
  <si>
    <t>UC_CAP</t>
  </si>
  <si>
    <t>UC_RHSRT</t>
  </si>
  <si>
    <t>UC_RHSRT~0</t>
  </si>
  <si>
    <t>UC_Desc</t>
  </si>
  <si>
    <t>LO</t>
  </si>
  <si>
    <t>Att</t>
  </si>
  <si>
    <t>Apt</t>
  </si>
  <si>
    <t>Det</t>
  </si>
  <si>
    <t>PSet_PN</t>
  </si>
  <si>
    <t>PSet_CO</t>
  </si>
  <si>
    <t>Dwelling type</t>
  </si>
  <si>
    <r>
      <rPr>
        <u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This UC links the number of space heating appliances with the number of dwellings</t>
    </r>
  </si>
  <si>
    <t>Linking Dwellings and Boilers</t>
  </si>
  <si>
    <t>~UC_Sets: R_E: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</si>
</sst>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8"/>
      <name val="Calibri"/>
      <family val="2"/>
    </font>
    <font>
      <u/>
      <sz val="10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4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</cellXfs>
  <cellStyles count="3">
    <cellStyle name="Normal" xfId="0" builtinId="0"/>
    <cellStyle name="Normal 10 2 2 2 2 2" xfId="1" xr:uid="{48456FE6-B823-4B8E-BA2E-F82418748F3D}"/>
    <cellStyle name="Normal 4 2 3 4" xfId="2" xr:uid="{D3DDFA03-D001-49FA-BDB2-8EF2157042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4644-E1CE-4A77-88F5-320229FB7B63}">
  <sheetPr>
    <tabColor theme="9" tint="0.39997558519241921"/>
  </sheetPr>
  <dimension ref="A1:J13"/>
  <sheetViews>
    <sheetView tabSelected="1" zoomScale="130" zoomScaleNormal="130" workbookViewId="0">
      <selection activeCell="A4" sqref="A4"/>
    </sheetView>
  </sheetViews>
  <sheetFormatPr defaultRowHeight="12.75" x14ac:dyDescent="0.2"/>
  <cols>
    <col min="1" max="1" width="24.5703125" style="2" bestFit="1" customWidth="1"/>
    <col min="2" max="2" width="32.85546875" style="2" bestFit="1" customWidth="1"/>
    <col min="3" max="3" width="27.85546875" style="2" bestFit="1" customWidth="1"/>
    <col min="4" max="4" width="9.7109375" style="2" bestFit="1" customWidth="1"/>
    <col min="5" max="8" width="8.42578125" style="2" customWidth="1"/>
    <col min="10" max="10" width="11.5703125" style="2" bestFit="1" customWidth="1"/>
    <col min="11" max="16384" width="9.140625" style="2"/>
  </cols>
  <sheetData>
    <row r="1" spans="1:10" ht="21" x14ac:dyDescent="0.2">
      <c r="A1" s="7" t="s">
        <v>16</v>
      </c>
    </row>
    <row r="2" spans="1:10" x14ac:dyDescent="0.2">
      <c r="A2" s="2" t="s">
        <v>15</v>
      </c>
    </row>
    <row r="4" spans="1:10" ht="15" x14ac:dyDescent="0.2">
      <c r="A4" s="1" t="s">
        <v>17</v>
      </c>
      <c r="I4" s="2"/>
    </row>
    <row r="5" spans="1:10" ht="15" x14ac:dyDescent="0.2">
      <c r="A5" s="1" t="s">
        <v>0</v>
      </c>
      <c r="I5" s="2"/>
    </row>
    <row r="6" spans="1:10" ht="15" x14ac:dyDescent="0.2">
      <c r="E6" s="1" t="s">
        <v>1</v>
      </c>
      <c r="I6" s="2"/>
    </row>
    <row r="7" spans="1:10" ht="30.75" thickBot="1" x14ac:dyDescent="0.25">
      <c r="A7" s="6" t="s">
        <v>2</v>
      </c>
      <c r="B7" s="6" t="s">
        <v>7</v>
      </c>
      <c r="C7" s="6" t="s">
        <v>12</v>
      </c>
      <c r="D7" s="6" t="s">
        <v>13</v>
      </c>
      <c r="E7" s="6" t="s">
        <v>3</v>
      </c>
      <c r="F7" s="6" t="s">
        <v>4</v>
      </c>
      <c r="G7" s="6" t="s">
        <v>5</v>
      </c>
      <c r="H7" s="6" t="s">
        <v>6</v>
      </c>
      <c r="I7" s="2"/>
      <c r="J7" s="5" t="s">
        <v>14</v>
      </c>
    </row>
    <row r="8" spans="1:10" x14ac:dyDescent="0.2">
      <c r="A8" s="2" t="str">
        <f>"UC_RSD_UnitBoiler-"&amp;J8</f>
        <v>UC_RSD_UnitBoiler-Apt</v>
      </c>
      <c r="B8" s="2" t="str">
        <f>"Minimum number of boilers for RSD "&amp;J8</f>
        <v>Minimum number of boilers for RSD Apt</v>
      </c>
      <c r="C8" s="2" t="str">
        <f>"R-SH_"&amp;J8&amp;"*, "&amp;"R-SW_"&amp;J8&amp;"*, "&amp;"R-SC_"&amp;J8&amp;"*"</f>
        <v>R-SH_Apt*, R-SW_Apt*, R-SC_Apt*</v>
      </c>
      <c r="D8" s="2" t="str">
        <f>"RSDSH_"&amp;J8</f>
        <v>RSDSH_Apt</v>
      </c>
      <c r="E8" s="2" t="s">
        <v>8</v>
      </c>
      <c r="F8" s="2">
        <v>1</v>
      </c>
      <c r="G8" s="2">
        <v>0</v>
      </c>
      <c r="H8" s="2">
        <v>5</v>
      </c>
      <c r="I8" s="2"/>
      <c r="J8" s="2" t="s">
        <v>10</v>
      </c>
    </row>
    <row r="9" spans="1:10" x14ac:dyDescent="0.2">
      <c r="C9" s="2" t="str">
        <f>"R-BLD_"&amp;J8&amp;"*"</f>
        <v>R-BLD_Apt*</v>
      </c>
      <c r="F9" s="2">
        <v>-1</v>
      </c>
      <c r="I9" s="2"/>
    </row>
    <row r="10" spans="1:10" x14ac:dyDescent="0.2">
      <c r="A10" s="2" t="str">
        <f>"UC_RSD_UnitBoiler-"&amp;J10</f>
        <v>UC_RSD_UnitBoiler-Att</v>
      </c>
      <c r="B10" s="2" t="str">
        <f>"Minimum number of boilers for RSD "&amp;J10</f>
        <v>Minimum number of boilers for RSD Att</v>
      </c>
      <c r="C10" s="2" t="str">
        <f>"R-SH_"&amp;J10&amp;"*, "&amp;"R-SW_"&amp;J10&amp;"*, "&amp;"R-SC_"&amp;J10&amp;"*"</f>
        <v>R-SH_Att*, R-SW_Att*, R-SC_Att*</v>
      </c>
      <c r="D10" s="2" t="str">
        <f>"RSDSH_"&amp;J10</f>
        <v>RSDSH_Att</v>
      </c>
      <c r="E10" s="2" t="s">
        <v>8</v>
      </c>
      <c r="F10" s="2">
        <v>1</v>
      </c>
      <c r="G10" s="2">
        <v>0</v>
      </c>
      <c r="H10" s="2">
        <v>5</v>
      </c>
      <c r="I10" s="2"/>
      <c r="J10" s="2" t="s">
        <v>9</v>
      </c>
    </row>
    <row r="11" spans="1:10" x14ac:dyDescent="0.2">
      <c r="C11" s="2" t="str">
        <f>"R-BLD_"&amp;J10&amp;"*"</f>
        <v>R-BLD_Att*</v>
      </c>
      <c r="F11" s="2">
        <v>-1</v>
      </c>
      <c r="I11" s="2"/>
    </row>
    <row r="12" spans="1:10" x14ac:dyDescent="0.2">
      <c r="A12" s="2" t="str">
        <f>"UC_RSD_UnitBoiler-"&amp;J12</f>
        <v>UC_RSD_UnitBoiler-Det</v>
      </c>
      <c r="B12" s="2" t="str">
        <f>"Minimum number of boilers for RSD "&amp;J12</f>
        <v>Minimum number of boilers for RSD Det</v>
      </c>
      <c r="C12" s="2" t="str">
        <f>"R-SH_"&amp;J12&amp;"*, "&amp;"R-SW_"&amp;J12&amp;"*, "&amp;"R-SC_"&amp;J12&amp;"*"</f>
        <v>R-SH_Det*, R-SW_Det*, R-SC_Det*</v>
      </c>
      <c r="D12" s="2" t="str">
        <f>"RSDSH_"&amp;J12</f>
        <v>RSDSH_Det</v>
      </c>
      <c r="E12" s="4" t="s">
        <v>8</v>
      </c>
      <c r="F12" s="4">
        <v>1</v>
      </c>
      <c r="G12" s="4">
        <v>0</v>
      </c>
      <c r="H12" s="4">
        <v>5</v>
      </c>
      <c r="I12" s="2"/>
      <c r="J12" s="2" t="s">
        <v>11</v>
      </c>
    </row>
    <row r="13" spans="1:10" x14ac:dyDescent="0.2">
      <c r="A13" s="3"/>
      <c r="B13" s="3"/>
      <c r="C13" s="3" t="str">
        <f>"R-BLD_"&amp;J12&amp;"*"</f>
        <v>R-BLD_Det*</v>
      </c>
      <c r="D13" s="3"/>
      <c r="E13" s="3"/>
      <c r="F13" s="3">
        <v>-1</v>
      </c>
      <c r="G13" s="3"/>
      <c r="H13" s="3"/>
      <c r="I13" s="2"/>
      <c r="J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 unit boilers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2021-02-15T14:16:00Z</dcterms:created>
  <dcterms:modified xsi:type="dcterms:W3CDTF">2021-02-15T14:56:49Z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437171399593353</vt:r8>
  </property>
</Properties>
</file>