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VEDA\VEDA_Models\~g2v_TIMES-Ireland-model\Electricity_8760\SuppXLS\"/>
    </mc:Choice>
  </mc:AlternateContent>
  <bookViews>
    <workbookView xWindow="9255" yWindow="2775" windowWidth="25800" windowHeight="10095" tabRatio="853"/>
  </bookViews>
  <sheets>
    <sheet name="UCT1" sheetId="2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9" i="21" l="1"/>
  <c r="I9" i="21" l="1"/>
  <c r="I8" i="21"/>
  <c r="I7" i="21"/>
  <c r="I6" i="21"/>
  <c r="Q25" i="21" l="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C25" i="21"/>
</calcChain>
</file>

<file path=xl/comments1.xml><?xml version="1.0" encoding="utf-8"?>
<comments xmlns="http://schemas.openxmlformats.org/spreadsheetml/2006/main">
  <authors>
    <author>Xiufeng Yue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Global Filter Applied For: Scenario - LTP_CO2-80; Region - IE</t>
        </r>
      </text>
    </comment>
  </commentList>
</comments>
</file>

<file path=xl/sharedStrings.xml><?xml version="1.0" encoding="utf-8"?>
<sst xmlns="http://schemas.openxmlformats.org/spreadsheetml/2006/main" count="32" uniqueCount="29">
  <si>
    <t>Attribute</t>
  </si>
  <si>
    <t>Year</t>
  </si>
  <si>
    <t>Cset_CN</t>
  </si>
  <si>
    <t>UC_N</t>
  </si>
  <si>
    <t>~UC_Sets: R_E: AllRegions</t>
  </si>
  <si>
    <t>UC_COMNET</t>
  </si>
  <si>
    <t>LimType</t>
  </si>
  <si>
    <t>UC - Each Region/Period</t>
  </si>
  <si>
    <t>UC_FLO</t>
  </si>
  <si>
    <t>UC_RHSRTS~UP</t>
  </si>
  <si>
    <t>UC_RHSRTS~UP~0</t>
  </si>
  <si>
    <t>UC_Desc</t>
  </si>
  <si>
    <t>CO2 Emissions reduced by 80% of 1990 in 2050</t>
  </si>
  <si>
    <t>~UC_Sets: T_E:</t>
  </si>
  <si>
    <t>~UC_T</t>
  </si>
  <si>
    <t>Table Name: ___UCC-Sector CO2 Emission</t>
    <phoneticPr fontId="34" type="noConversion"/>
  </si>
  <si>
    <t>Active Unit: Mt</t>
    <phoneticPr fontId="34" type="noConversion"/>
  </si>
  <si>
    <t>Commodity\Period</t>
    <phoneticPr fontId="34" type="noConversion"/>
  </si>
  <si>
    <t>AGRCO2N</t>
    <phoneticPr fontId="34" type="noConversion"/>
  </si>
  <si>
    <t>COMCO2N</t>
    <phoneticPr fontId="34" type="noConversion"/>
  </si>
  <si>
    <t>ELCCO2N</t>
    <phoneticPr fontId="34" type="noConversion"/>
  </si>
  <si>
    <t>INDCO2N</t>
    <phoneticPr fontId="34" type="noConversion"/>
  </si>
  <si>
    <t>INDCO2P</t>
    <phoneticPr fontId="34" type="noConversion"/>
  </si>
  <si>
    <t>RSDCO2N</t>
    <phoneticPr fontId="34" type="noConversion"/>
  </si>
  <si>
    <t>SUPCO2N</t>
    <phoneticPr fontId="34" type="noConversion"/>
  </si>
  <si>
    <t>TRACO2N</t>
    <phoneticPr fontId="34" type="noConversion"/>
  </si>
  <si>
    <t>*Total</t>
  </si>
  <si>
    <t>TUC_ELC_2050CO2-80Target</t>
    <phoneticPr fontId="34" type="noConversion"/>
  </si>
  <si>
    <t>PWRCO2N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</si>
</sst>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€-2]* #,##0.00_);_([$€-2]* \(#,##0.00\);_([$€-2]* &quot;-&quot;??_)"/>
  </numFmts>
  <fonts count="35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6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yriad Pro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405">
    <xf numFmtId="0" fontId="0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23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32" fillId="0" borderId="0"/>
    <xf numFmtId="0" fontId="30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5" fillId="0" borderId="0"/>
    <xf numFmtId="0" fontId="5" fillId="0" borderId="0"/>
    <xf numFmtId="0" fontId="26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5" fillId="23" borderId="7" applyNumberFormat="0" applyFont="0" applyAlignment="0" applyProtection="0"/>
    <xf numFmtId="0" fontId="4" fillId="23" borderId="7" applyNumberFormat="0" applyFont="0" applyAlignment="0" applyProtection="0"/>
    <xf numFmtId="0" fontId="5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26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26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26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6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32" fillId="0" borderId="0" xfId="2129" applyAlignment="1">
      <alignment vertical="center"/>
    </xf>
    <xf numFmtId="0" fontId="6" fillId="0" borderId="0" xfId="2130" applyFont="1" applyAlignment="1">
      <alignment vertical="center"/>
    </xf>
    <xf numFmtId="0" fontId="27" fillId="0" borderId="0" xfId="2129" applyFont="1" applyAlignment="1">
      <alignment vertical="center"/>
    </xf>
    <xf numFmtId="0" fontId="24" fillId="25" borderId="0" xfId="2129" applyFont="1" applyFill="1" applyBorder="1" applyAlignment="1">
      <alignment vertical="center"/>
    </xf>
    <xf numFmtId="0" fontId="24" fillId="24" borderId="0" xfId="2129" applyFont="1" applyFill="1" applyBorder="1" applyAlignment="1">
      <alignment vertical="center"/>
    </xf>
    <xf numFmtId="0" fontId="6" fillId="0" borderId="0" xfId="2131" applyFont="1" applyFill="1" applyAlignment="1">
      <alignment vertical="center"/>
    </xf>
    <xf numFmtId="0" fontId="24" fillId="0" borderId="0" xfId="2129" applyFont="1" applyFill="1" applyBorder="1" applyAlignment="1">
      <alignment vertical="center"/>
    </xf>
    <xf numFmtId="0" fontId="4" fillId="0" borderId="0" xfId="2129" applyFont="1" applyFill="1" applyBorder="1" applyAlignment="1">
      <alignment vertical="center"/>
    </xf>
    <xf numFmtId="0" fontId="4" fillId="0" borderId="0" xfId="2127" applyAlignment="1">
      <alignment vertical="center"/>
    </xf>
    <xf numFmtId="1" fontId="4" fillId="0" borderId="0" xfId="2127" applyNumberFormat="1" applyAlignment="1">
      <alignment vertical="center"/>
    </xf>
    <xf numFmtId="0" fontId="2" fillId="0" borderId="0" xfId="2127" applyFont="1" applyAlignment="1">
      <alignment vertical="center"/>
    </xf>
    <xf numFmtId="0" fontId="0" fillId="26" borderId="0" xfId="0" applyFill="1"/>
    <xf numFmtId="0" fontId="0" fillId="27" borderId="0" xfId="0" applyFill="1"/>
    <xf numFmtId="0" fontId="0" fillId="28" borderId="0" xfId="0" applyFill="1"/>
    <xf numFmtId="2" fontId="0" fillId="26" borderId="0" xfId="0" applyNumberFormat="1" applyFill="1"/>
    <xf numFmtId="0" fontId="0" fillId="28" borderId="10" xfId="0" applyFill="1" applyBorder="1"/>
    <xf numFmtId="2" fontId="0" fillId="28" borderId="10" xfId="0" applyNumberFormat="1" applyFill="1" applyBorder="1"/>
    <xf numFmtId="0" fontId="1" fillId="0" borderId="0" xfId="2129" applyFont="1" applyAlignment="1">
      <alignment vertical="center" wrapText="1"/>
    </xf>
    <xf numFmtId="2" fontId="0" fillId="0" borderId="0" xfId="0" applyNumberFormat="1" applyFill="1"/>
  </cellXfs>
  <cellStyles count="2405">
    <cellStyle name="20% - Accent1 10" xfId="1"/>
    <cellStyle name="20% - Accent1 2" xfId="2"/>
    <cellStyle name="20% - Accent1 2 10" xfId="3"/>
    <cellStyle name="20% - Accent1 2 2" xfId="4"/>
    <cellStyle name="20% - Accent1 2 3" xfId="5"/>
    <cellStyle name="20% - Accent1 2 4" xfId="6"/>
    <cellStyle name="20% - Accent1 2 5" xfId="7"/>
    <cellStyle name="20% - Accent1 2 6" xfId="8"/>
    <cellStyle name="20% - Accent1 2 7" xfId="9"/>
    <cellStyle name="20% - Accent1 2 8" xfId="10"/>
    <cellStyle name="20% - Accent1 2 9" xfId="11"/>
    <cellStyle name="20% - Accent1 3" xfId="12"/>
    <cellStyle name="20% - Accent1 3 2" xfId="13"/>
    <cellStyle name="20% - Accent1 3 3" xfId="14"/>
    <cellStyle name="20% - Accent1 3 4" xfId="15"/>
    <cellStyle name="20% - Accent1 3 5" xfId="16"/>
    <cellStyle name="20% - Accent1 3 6" xfId="17"/>
    <cellStyle name="20% - Accent1 3 7" xfId="18"/>
    <cellStyle name="20% - Accent1 3 8" xfId="19"/>
    <cellStyle name="20% - Accent1 3 9" xfId="20"/>
    <cellStyle name="20% - Accent1 4" xfId="21"/>
    <cellStyle name="20% - Accent1 4 2" xfId="22"/>
    <cellStyle name="20% - Accent1 4 3" xfId="23"/>
    <cellStyle name="20% - Accent1 4 4" xfId="24"/>
    <cellStyle name="20% - Accent1 4 5" xfId="25"/>
    <cellStyle name="20% - Accent1 4 6" xfId="26"/>
    <cellStyle name="20% - Accent1 4 7" xfId="27"/>
    <cellStyle name="20% - Accent1 4 8" xfId="28"/>
    <cellStyle name="20% - Accent1 4 9" xfId="29"/>
    <cellStyle name="20% - Accent1 5" xfId="30"/>
    <cellStyle name="20% - Accent1 5 2" xfId="31"/>
    <cellStyle name="20% - Accent1 5 3" xfId="32"/>
    <cellStyle name="20% - Accent1 5 4" xfId="33"/>
    <cellStyle name="20% - Accent1 5 5" xfId="34"/>
    <cellStyle name="20% - Accent1 5 6" xfId="35"/>
    <cellStyle name="20% - Accent1 5 7" xfId="36"/>
    <cellStyle name="20% - Accent1 5 8" xfId="37"/>
    <cellStyle name="20% - Accent1 5 9" xfId="38"/>
    <cellStyle name="20% - Accent1 6" xfId="39"/>
    <cellStyle name="20% - Accent1 6 2" xfId="40"/>
    <cellStyle name="20% - Accent1 6 3" xfId="41"/>
    <cellStyle name="20% - Accent1 6 4" xfId="42"/>
    <cellStyle name="20% - Accent1 6 5" xfId="43"/>
    <cellStyle name="20% - Accent1 6 6" xfId="44"/>
    <cellStyle name="20% - Accent1 6 7" xfId="45"/>
    <cellStyle name="20% - Accent1 6 8" xfId="46"/>
    <cellStyle name="20% - Accent1 6 9" xfId="47"/>
    <cellStyle name="20% - Accent1 7" xfId="48"/>
    <cellStyle name="20% - Accent1 8" xfId="49"/>
    <cellStyle name="20% - Accent1 9" xfId="50"/>
    <cellStyle name="20% - Accent2 10" xfId="51"/>
    <cellStyle name="20% - Accent2 2" xfId="52"/>
    <cellStyle name="20% - Accent2 2 10" xfId="53"/>
    <cellStyle name="20% - Accent2 2 2" xfId="54"/>
    <cellStyle name="20% - Accent2 2 3" xfId="55"/>
    <cellStyle name="20% - Accent2 2 4" xfId="56"/>
    <cellStyle name="20% - Accent2 2 5" xfId="57"/>
    <cellStyle name="20% - Accent2 2 6" xfId="58"/>
    <cellStyle name="20% - Accent2 2 7" xfId="59"/>
    <cellStyle name="20% - Accent2 2 8" xfId="60"/>
    <cellStyle name="20% - Accent2 2 9" xfId="61"/>
    <cellStyle name="20% - Accent2 3" xfId="62"/>
    <cellStyle name="20% - Accent2 3 2" xfId="63"/>
    <cellStyle name="20% - Accent2 3 3" xfId="64"/>
    <cellStyle name="20% - Accent2 3 4" xfId="65"/>
    <cellStyle name="20% - Accent2 3 5" xfId="66"/>
    <cellStyle name="20% - Accent2 3 6" xfId="67"/>
    <cellStyle name="20% - Accent2 3 7" xfId="68"/>
    <cellStyle name="20% - Accent2 3 8" xfId="69"/>
    <cellStyle name="20% - Accent2 3 9" xfId="70"/>
    <cellStyle name="20% - Accent2 4" xfId="71"/>
    <cellStyle name="20% - Accent2 4 2" xfId="72"/>
    <cellStyle name="20% - Accent2 4 3" xfId="73"/>
    <cellStyle name="20% - Accent2 4 4" xfId="74"/>
    <cellStyle name="20% - Accent2 4 5" xfId="75"/>
    <cellStyle name="20% - Accent2 4 6" xfId="76"/>
    <cellStyle name="20% - Accent2 4 7" xfId="77"/>
    <cellStyle name="20% - Accent2 4 8" xfId="78"/>
    <cellStyle name="20% - Accent2 4 9" xfId="79"/>
    <cellStyle name="20% - Accent2 5" xfId="80"/>
    <cellStyle name="20% - Accent2 5 2" xfId="81"/>
    <cellStyle name="20% - Accent2 5 3" xfId="82"/>
    <cellStyle name="20% - Accent2 5 4" xfId="83"/>
    <cellStyle name="20% - Accent2 5 5" xfId="84"/>
    <cellStyle name="20% - Accent2 5 6" xfId="85"/>
    <cellStyle name="20% - Accent2 5 7" xfId="86"/>
    <cellStyle name="20% - Accent2 5 8" xfId="87"/>
    <cellStyle name="20% - Accent2 5 9" xfId="88"/>
    <cellStyle name="20% - Accent2 6" xfId="89"/>
    <cellStyle name="20% - Accent2 6 2" xfId="90"/>
    <cellStyle name="20% - Accent2 6 3" xfId="91"/>
    <cellStyle name="20% - Accent2 6 4" xfId="92"/>
    <cellStyle name="20% - Accent2 6 5" xfId="93"/>
    <cellStyle name="20% - Accent2 6 6" xfId="94"/>
    <cellStyle name="20% - Accent2 6 7" xfId="95"/>
    <cellStyle name="20% - Accent2 6 8" xfId="96"/>
    <cellStyle name="20% - Accent2 6 9" xfId="97"/>
    <cellStyle name="20% - Accent2 7" xfId="98"/>
    <cellStyle name="20% - Accent2 8" xfId="99"/>
    <cellStyle name="20% - Accent2 9" xfId="100"/>
    <cellStyle name="20% - Accent3 10" xfId="101"/>
    <cellStyle name="20% - Accent3 2" xfId="102"/>
    <cellStyle name="20% - Accent3 2 10" xfId="103"/>
    <cellStyle name="20% - Accent3 2 2" xfId="104"/>
    <cellStyle name="20% - Accent3 2 3" xfId="105"/>
    <cellStyle name="20% - Accent3 2 4" xfId="106"/>
    <cellStyle name="20% - Accent3 2 5" xfId="107"/>
    <cellStyle name="20% - Accent3 2 6" xfId="108"/>
    <cellStyle name="20% - Accent3 2 7" xfId="109"/>
    <cellStyle name="20% - Accent3 2 8" xfId="110"/>
    <cellStyle name="20% - Accent3 2 9" xfId="111"/>
    <cellStyle name="20% - Accent3 3" xfId="112"/>
    <cellStyle name="20% - Accent3 3 2" xfId="113"/>
    <cellStyle name="20% - Accent3 3 3" xfId="114"/>
    <cellStyle name="20% - Accent3 3 4" xfId="115"/>
    <cellStyle name="20% - Accent3 3 5" xfId="116"/>
    <cellStyle name="20% - Accent3 3 6" xfId="117"/>
    <cellStyle name="20% - Accent3 3 7" xfId="118"/>
    <cellStyle name="20% - Accent3 3 8" xfId="119"/>
    <cellStyle name="20% - Accent3 3 9" xfId="120"/>
    <cellStyle name="20% - Accent3 4" xfId="121"/>
    <cellStyle name="20% - Accent3 4 2" xfId="122"/>
    <cellStyle name="20% - Accent3 4 3" xfId="123"/>
    <cellStyle name="20% - Accent3 4 4" xfId="124"/>
    <cellStyle name="20% - Accent3 4 5" xfId="125"/>
    <cellStyle name="20% - Accent3 4 6" xfId="126"/>
    <cellStyle name="20% - Accent3 4 7" xfId="127"/>
    <cellStyle name="20% - Accent3 4 8" xfId="128"/>
    <cellStyle name="20% - Accent3 4 9" xfId="129"/>
    <cellStyle name="20% - Accent3 5" xfId="130"/>
    <cellStyle name="20% - Accent3 5 2" xfId="131"/>
    <cellStyle name="20% - Accent3 5 3" xfId="132"/>
    <cellStyle name="20% - Accent3 5 4" xfId="133"/>
    <cellStyle name="20% - Accent3 5 5" xfId="134"/>
    <cellStyle name="20% - Accent3 5 6" xfId="135"/>
    <cellStyle name="20% - Accent3 5 7" xfId="136"/>
    <cellStyle name="20% - Accent3 5 8" xfId="137"/>
    <cellStyle name="20% - Accent3 5 9" xfId="138"/>
    <cellStyle name="20% - Accent3 6" xfId="139"/>
    <cellStyle name="20% - Accent3 6 2" xfId="140"/>
    <cellStyle name="20% - Accent3 6 3" xfId="141"/>
    <cellStyle name="20% - Accent3 6 4" xfId="142"/>
    <cellStyle name="20% - Accent3 6 5" xfId="143"/>
    <cellStyle name="20% - Accent3 6 6" xfId="144"/>
    <cellStyle name="20% - Accent3 6 7" xfId="145"/>
    <cellStyle name="20% - Accent3 6 8" xfId="146"/>
    <cellStyle name="20% - Accent3 6 9" xfId="147"/>
    <cellStyle name="20% - Accent3 7" xfId="148"/>
    <cellStyle name="20% - Accent3 8" xfId="149"/>
    <cellStyle name="20% - Accent3 9" xfId="150"/>
    <cellStyle name="20% - Accent4 10" xfId="151"/>
    <cellStyle name="20% - Accent4 2" xfId="152"/>
    <cellStyle name="20% - Accent4 2 10" xfId="153"/>
    <cellStyle name="20% - Accent4 2 2" xfId="154"/>
    <cellStyle name="20% - Accent4 2 3" xfId="155"/>
    <cellStyle name="20% - Accent4 2 4" xfId="156"/>
    <cellStyle name="20% - Accent4 2 5" xfId="157"/>
    <cellStyle name="20% - Accent4 2 6" xfId="158"/>
    <cellStyle name="20% - Accent4 2 7" xfId="159"/>
    <cellStyle name="20% - Accent4 2 8" xfId="160"/>
    <cellStyle name="20% - Accent4 2 9" xfId="161"/>
    <cellStyle name="20% - Accent4 3" xfId="162"/>
    <cellStyle name="20% - Accent4 3 2" xfId="163"/>
    <cellStyle name="20% - Accent4 3 3" xfId="164"/>
    <cellStyle name="20% - Accent4 3 4" xfId="165"/>
    <cellStyle name="20% - Accent4 3 5" xfId="166"/>
    <cellStyle name="20% - Accent4 3 6" xfId="167"/>
    <cellStyle name="20% - Accent4 3 7" xfId="168"/>
    <cellStyle name="20% - Accent4 3 8" xfId="169"/>
    <cellStyle name="20% - Accent4 3 9" xfId="170"/>
    <cellStyle name="20% - Accent4 4" xfId="171"/>
    <cellStyle name="20% - Accent4 4 2" xfId="172"/>
    <cellStyle name="20% - Accent4 4 3" xfId="173"/>
    <cellStyle name="20% - Accent4 4 4" xfId="174"/>
    <cellStyle name="20% - Accent4 4 5" xfId="175"/>
    <cellStyle name="20% - Accent4 4 6" xfId="176"/>
    <cellStyle name="20% - Accent4 4 7" xfId="177"/>
    <cellStyle name="20% - Accent4 4 8" xfId="178"/>
    <cellStyle name="20% - Accent4 4 9" xfId="179"/>
    <cellStyle name="20% - Accent4 5" xfId="180"/>
    <cellStyle name="20% - Accent4 5 2" xfId="181"/>
    <cellStyle name="20% - Accent4 5 3" xfId="182"/>
    <cellStyle name="20% - Accent4 5 4" xfId="183"/>
    <cellStyle name="20% - Accent4 5 5" xfId="184"/>
    <cellStyle name="20% - Accent4 5 6" xfId="185"/>
    <cellStyle name="20% - Accent4 5 7" xfId="186"/>
    <cellStyle name="20% - Accent4 5 8" xfId="187"/>
    <cellStyle name="20% - Accent4 5 9" xfId="188"/>
    <cellStyle name="20% - Accent4 6" xfId="189"/>
    <cellStyle name="20% - Accent4 6 2" xfId="190"/>
    <cellStyle name="20% - Accent4 6 3" xfId="191"/>
    <cellStyle name="20% - Accent4 6 4" xfId="192"/>
    <cellStyle name="20% - Accent4 6 5" xfId="193"/>
    <cellStyle name="20% - Accent4 6 6" xfId="194"/>
    <cellStyle name="20% - Accent4 6 7" xfId="195"/>
    <cellStyle name="20% - Accent4 6 8" xfId="196"/>
    <cellStyle name="20% - Accent4 6 9" xfId="197"/>
    <cellStyle name="20% - Accent4 7" xfId="198"/>
    <cellStyle name="20% - Accent4 8" xfId="199"/>
    <cellStyle name="20% - Accent4 9" xfId="200"/>
    <cellStyle name="20% - Accent5 10" xfId="201"/>
    <cellStyle name="20% - Accent5 2" xfId="202"/>
    <cellStyle name="20% - Accent5 2 10" xfId="203"/>
    <cellStyle name="20% - Accent5 2 2" xfId="204"/>
    <cellStyle name="20% - Accent5 2 3" xfId="205"/>
    <cellStyle name="20% - Accent5 2 4" xfId="206"/>
    <cellStyle name="20% - Accent5 2 5" xfId="207"/>
    <cellStyle name="20% - Accent5 2 6" xfId="208"/>
    <cellStyle name="20% - Accent5 2 7" xfId="209"/>
    <cellStyle name="20% - Accent5 2 8" xfId="210"/>
    <cellStyle name="20% - Accent5 2 9" xfId="211"/>
    <cellStyle name="20% - Accent5 3" xfId="212"/>
    <cellStyle name="20% - Accent5 3 2" xfId="213"/>
    <cellStyle name="20% - Accent5 3 3" xfId="214"/>
    <cellStyle name="20% - Accent5 3 4" xfId="215"/>
    <cellStyle name="20% - Accent5 3 5" xfId="216"/>
    <cellStyle name="20% - Accent5 3 6" xfId="217"/>
    <cellStyle name="20% - Accent5 3 7" xfId="218"/>
    <cellStyle name="20% - Accent5 3 8" xfId="219"/>
    <cellStyle name="20% - Accent5 3 9" xfId="220"/>
    <cellStyle name="20% - Accent5 4" xfId="221"/>
    <cellStyle name="20% - Accent5 4 2" xfId="222"/>
    <cellStyle name="20% - Accent5 4 3" xfId="223"/>
    <cellStyle name="20% - Accent5 4 4" xfId="224"/>
    <cellStyle name="20% - Accent5 4 5" xfId="225"/>
    <cellStyle name="20% - Accent5 4 6" xfId="226"/>
    <cellStyle name="20% - Accent5 4 7" xfId="227"/>
    <cellStyle name="20% - Accent5 4 8" xfId="228"/>
    <cellStyle name="20% - Accent5 4 9" xfId="229"/>
    <cellStyle name="20% - Accent5 5" xfId="230"/>
    <cellStyle name="20% - Accent5 5 2" xfId="231"/>
    <cellStyle name="20% - Accent5 5 3" xfId="232"/>
    <cellStyle name="20% - Accent5 5 4" xfId="233"/>
    <cellStyle name="20% - Accent5 5 5" xfId="234"/>
    <cellStyle name="20% - Accent5 5 6" xfId="235"/>
    <cellStyle name="20% - Accent5 5 7" xfId="236"/>
    <cellStyle name="20% - Accent5 5 8" xfId="237"/>
    <cellStyle name="20% - Accent5 5 9" xfId="238"/>
    <cellStyle name="20% - Accent5 6" xfId="239"/>
    <cellStyle name="20% - Accent5 6 2" xfId="240"/>
    <cellStyle name="20% - Accent5 6 3" xfId="241"/>
    <cellStyle name="20% - Accent5 6 4" xfId="242"/>
    <cellStyle name="20% - Accent5 6 5" xfId="243"/>
    <cellStyle name="20% - Accent5 6 6" xfId="244"/>
    <cellStyle name="20% - Accent5 6 7" xfId="245"/>
    <cellStyle name="20% - Accent5 6 8" xfId="246"/>
    <cellStyle name="20% - Accent5 6 9" xfId="247"/>
    <cellStyle name="20% - Accent5 7" xfId="248"/>
    <cellStyle name="20% - Accent5 8" xfId="249"/>
    <cellStyle name="20% - Accent5 9" xfId="250"/>
    <cellStyle name="20% - Accent6 10" xfId="251"/>
    <cellStyle name="20% - Accent6 2" xfId="252"/>
    <cellStyle name="20% - Accent6 2 10" xfId="253"/>
    <cellStyle name="20% - Accent6 2 2" xfId="254"/>
    <cellStyle name="20% - Accent6 2 3" xfId="255"/>
    <cellStyle name="20% - Accent6 2 4" xfId="256"/>
    <cellStyle name="20% - Accent6 2 5" xfId="257"/>
    <cellStyle name="20% - Accent6 2 6" xfId="258"/>
    <cellStyle name="20% - Accent6 2 7" xfId="259"/>
    <cellStyle name="20% - Accent6 2 8" xfId="260"/>
    <cellStyle name="20% - Accent6 2 9" xfId="261"/>
    <cellStyle name="20% - Accent6 3" xfId="262"/>
    <cellStyle name="20% - Accent6 3 2" xfId="263"/>
    <cellStyle name="20% - Accent6 3 3" xfId="264"/>
    <cellStyle name="20% - Accent6 3 4" xfId="265"/>
    <cellStyle name="20% - Accent6 3 5" xfId="266"/>
    <cellStyle name="20% - Accent6 3 6" xfId="267"/>
    <cellStyle name="20% - Accent6 3 7" xfId="268"/>
    <cellStyle name="20% - Accent6 3 8" xfId="269"/>
    <cellStyle name="20% - Accent6 3 9" xfId="270"/>
    <cellStyle name="20% - Accent6 4" xfId="271"/>
    <cellStyle name="20% - Accent6 4 2" xfId="272"/>
    <cellStyle name="20% - Accent6 4 3" xfId="273"/>
    <cellStyle name="20% - Accent6 4 4" xfId="274"/>
    <cellStyle name="20% - Accent6 4 5" xfId="275"/>
    <cellStyle name="20% - Accent6 4 6" xfId="276"/>
    <cellStyle name="20% - Accent6 4 7" xfId="277"/>
    <cellStyle name="20% - Accent6 4 8" xfId="278"/>
    <cellStyle name="20% - Accent6 4 9" xfId="279"/>
    <cellStyle name="20% - Accent6 5" xfId="280"/>
    <cellStyle name="20% - Accent6 5 2" xfId="281"/>
    <cellStyle name="20% - Accent6 5 3" xfId="282"/>
    <cellStyle name="20% - Accent6 5 4" xfId="283"/>
    <cellStyle name="20% - Accent6 5 5" xfId="284"/>
    <cellStyle name="20% - Accent6 5 6" xfId="285"/>
    <cellStyle name="20% - Accent6 5 7" xfId="286"/>
    <cellStyle name="20% - Accent6 5 8" xfId="287"/>
    <cellStyle name="20% - Accent6 5 9" xfId="288"/>
    <cellStyle name="20% - Accent6 6" xfId="289"/>
    <cellStyle name="20% - Accent6 6 2" xfId="290"/>
    <cellStyle name="20% - Accent6 6 3" xfId="291"/>
    <cellStyle name="20% - Accent6 6 4" xfId="292"/>
    <cellStyle name="20% - Accent6 6 5" xfId="293"/>
    <cellStyle name="20% - Accent6 6 6" xfId="294"/>
    <cellStyle name="20% - Accent6 6 7" xfId="295"/>
    <cellStyle name="20% - Accent6 6 8" xfId="296"/>
    <cellStyle name="20% - Accent6 6 9" xfId="297"/>
    <cellStyle name="20% - Accent6 7" xfId="298"/>
    <cellStyle name="20% - Accent6 8" xfId="299"/>
    <cellStyle name="20% - Accent6 9" xfId="300"/>
    <cellStyle name="40% - Accent1 10" xfId="301"/>
    <cellStyle name="40% - Accent1 2" xfId="302"/>
    <cellStyle name="40% - Accent1 2 10" xfId="303"/>
    <cellStyle name="40% - Accent1 2 2" xfId="304"/>
    <cellStyle name="40% - Accent1 2 3" xfId="305"/>
    <cellStyle name="40% - Accent1 2 4" xfId="306"/>
    <cellStyle name="40% - Accent1 2 5" xfId="307"/>
    <cellStyle name="40% - Accent1 2 6" xfId="308"/>
    <cellStyle name="40% - Accent1 2 7" xfId="309"/>
    <cellStyle name="40% - Accent1 2 8" xfId="310"/>
    <cellStyle name="40% - Accent1 2 9" xfId="311"/>
    <cellStyle name="40% - Accent1 3" xfId="312"/>
    <cellStyle name="40% - Accent1 3 2" xfId="313"/>
    <cellStyle name="40% - Accent1 3 3" xfId="314"/>
    <cellStyle name="40% - Accent1 3 4" xfId="315"/>
    <cellStyle name="40% - Accent1 3 5" xfId="316"/>
    <cellStyle name="40% - Accent1 3 6" xfId="317"/>
    <cellStyle name="40% - Accent1 3 7" xfId="318"/>
    <cellStyle name="40% - Accent1 3 8" xfId="319"/>
    <cellStyle name="40% - Accent1 3 9" xfId="320"/>
    <cellStyle name="40% - Accent1 4" xfId="321"/>
    <cellStyle name="40% - Accent1 4 2" xfId="322"/>
    <cellStyle name="40% - Accent1 4 3" xfId="323"/>
    <cellStyle name="40% - Accent1 4 4" xfId="324"/>
    <cellStyle name="40% - Accent1 4 5" xfId="325"/>
    <cellStyle name="40% - Accent1 4 6" xfId="326"/>
    <cellStyle name="40% - Accent1 4 7" xfId="327"/>
    <cellStyle name="40% - Accent1 4 8" xfId="328"/>
    <cellStyle name="40% - Accent1 4 9" xfId="329"/>
    <cellStyle name="40% - Accent1 5" xfId="330"/>
    <cellStyle name="40% - Accent1 5 2" xfId="331"/>
    <cellStyle name="40% - Accent1 5 3" xfId="332"/>
    <cellStyle name="40% - Accent1 5 4" xfId="333"/>
    <cellStyle name="40% - Accent1 5 5" xfId="334"/>
    <cellStyle name="40% - Accent1 5 6" xfId="335"/>
    <cellStyle name="40% - Accent1 5 7" xfId="336"/>
    <cellStyle name="40% - Accent1 5 8" xfId="337"/>
    <cellStyle name="40% - Accent1 5 9" xfId="338"/>
    <cellStyle name="40% - Accent1 6" xfId="339"/>
    <cellStyle name="40% - Accent1 6 2" xfId="340"/>
    <cellStyle name="40% - Accent1 6 3" xfId="341"/>
    <cellStyle name="40% - Accent1 6 4" xfId="342"/>
    <cellStyle name="40% - Accent1 6 5" xfId="343"/>
    <cellStyle name="40% - Accent1 6 6" xfId="344"/>
    <cellStyle name="40% - Accent1 6 7" xfId="345"/>
    <cellStyle name="40% - Accent1 6 8" xfId="346"/>
    <cellStyle name="40% - Accent1 6 9" xfId="347"/>
    <cellStyle name="40% - Accent1 7" xfId="348"/>
    <cellStyle name="40% - Accent1 8" xfId="349"/>
    <cellStyle name="40% - Accent1 9" xfId="350"/>
    <cellStyle name="40% - Accent2 10" xfId="351"/>
    <cellStyle name="40% - Accent2 2" xfId="352"/>
    <cellStyle name="40% - Accent2 2 10" xfId="353"/>
    <cellStyle name="40% - Accent2 2 2" xfId="354"/>
    <cellStyle name="40% - Accent2 2 3" xfId="355"/>
    <cellStyle name="40% - Accent2 2 4" xfId="356"/>
    <cellStyle name="40% - Accent2 2 5" xfId="357"/>
    <cellStyle name="40% - Accent2 2 6" xfId="358"/>
    <cellStyle name="40% - Accent2 2 7" xfId="359"/>
    <cellStyle name="40% - Accent2 2 8" xfId="360"/>
    <cellStyle name="40% - Accent2 2 9" xfId="361"/>
    <cellStyle name="40% - Accent2 3" xfId="362"/>
    <cellStyle name="40% - Accent2 3 2" xfId="363"/>
    <cellStyle name="40% - Accent2 3 3" xfId="364"/>
    <cellStyle name="40% - Accent2 3 4" xfId="365"/>
    <cellStyle name="40% - Accent2 3 5" xfId="366"/>
    <cellStyle name="40% - Accent2 3 6" xfId="367"/>
    <cellStyle name="40% - Accent2 3 7" xfId="368"/>
    <cellStyle name="40% - Accent2 3 8" xfId="369"/>
    <cellStyle name="40% - Accent2 3 9" xfId="370"/>
    <cellStyle name="40% - Accent2 4" xfId="371"/>
    <cellStyle name="40% - Accent2 4 2" xfId="372"/>
    <cellStyle name="40% - Accent2 4 3" xfId="373"/>
    <cellStyle name="40% - Accent2 4 4" xfId="374"/>
    <cellStyle name="40% - Accent2 4 5" xfId="375"/>
    <cellStyle name="40% - Accent2 4 6" xfId="376"/>
    <cellStyle name="40% - Accent2 4 7" xfId="377"/>
    <cellStyle name="40% - Accent2 4 8" xfId="378"/>
    <cellStyle name="40% - Accent2 4 9" xfId="379"/>
    <cellStyle name="40% - Accent2 5" xfId="380"/>
    <cellStyle name="40% - Accent2 5 2" xfId="381"/>
    <cellStyle name="40% - Accent2 5 3" xfId="382"/>
    <cellStyle name="40% - Accent2 5 4" xfId="383"/>
    <cellStyle name="40% - Accent2 5 5" xfId="384"/>
    <cellStyle name="40% - Accent2 5 6" xfId="385"/>
    <cellStyle name="40% - Accent2 5 7" xfId="386"/>
    <cellStyle name="40% - Accent2 5 8" xfId="387"/>
    <cellStyle name="40% - Accent2 5 9" xfId="388"/>
    <cellStyle name="40% - Accent2 6" xfId="389"/>
    <cellStyle name="40% - Accent2 6 2" xfId="390"/>
    <cellStyle name="40% - Accent2 6 3" xfId="391"/>
    <cellStyle name="40% - Accent2 6 4" xfId="392"/>
    <cellStyle name="40% - Accent2 6 5" xfId="393"/>
    <cellStyle name="40% - Accent2 6 6" xfId="394"/>
    <cellStyle name="40% - Accent2 6 7" xfId="395"/>
    <cellStyle name="40% - Accent2 6 8" xfId="396"/>
    <cellStyle name="40% - Accent2 6 9" xfId="397"/>
    <cellStyle name="40% - Accent2 7" xfId="398"/>
    <cellStyle name="40% - Accent2 8" xfId="399"/>
    <cellStyle name="40% - Accent2 9" xfId="400"/>
    <cellStyle name="40% - Accent3 10" xfId="401"/>
    <cellStyle name="40% - Accent3 2" xfId="402"/>
    <cellStyle name="40% - Accent3 2 10" xfId="403"/>
    <cellStyle name="40% - Accent3 2 2" xfId="404"/>
    <cellStyle name="40% - Accent3 2 3" xfId="405"/>
    <cellStyle name="40% - Accent3 2 4" xfId="406"/>
    <cellStyle name="40% - Accent3 2 5" xfId="407"/>
    <cellStyle name="40% - Accent3 2 6" xfId="408"/>
    <cellStyle name="40% - Accent3 2 7" xfId="409"/>
    <cellStyle name="40% - Accent3 2 8" xfId="410"/>
    <cellStyle name="40% - Accent3 2 9" xfId="411"/>
    <cellStyle name="40% - Accent3 3" xfId="412"/>
    <cellStyle name="40% - Accent3 3 2" xfId="413"/>
    <cellStyle name="40% - Accent3 3 3" xfId="414"/>
    <cellStyle name="40% - Accent3 3 4" xfId="415"/>
    <cellStyle name="40% - Accent3 3 5" xfId="416"/>
    <cellStyle name="40% - Accent3 3 6" xfId="417"/>
    <cellStyle name="40% - Accent3 3 7" xfId="418"/>
    <cellStyle name="40% - Accent3 3 8" xfId="419"/>
    <cellStyle name="40% - Accent3 3 9" xfId="420"/>
    <cellStyle name="40% - Accent3 4" xfId="421"/>
    <cellStyle name="40% - Accent3 4 2" xfId="422"/>
    <cellStyle name="40% - Accent3 4 3" xfId="423"/>
    <cellStyle name="40% - Accent3 4 4" xfId="424"/>
    <cellStyle name="40% - Accent3 4 5" xfId="425"/>
    <cellStyle name="40% - Accent3 4 6" xfId="426"/>
    <cellStyle name="40% - Accent3 4 7" xfId="427"/>
    <cellStyle name="40% - Accent3 4 8" xfId="428"/>
    <cellStyle name="40% - Accent3 4 9" xfId="429"/>
    <cellStyle name="40% - Accent3 5" xfId="430"/>
    <cellStyle name="40% - Accent3 5 2" xfId="431"/>
    <cellStyle name="40% - Accent3 5 3" xfId="432"/>
    <cellStyle name="40% - Accent3 5 4" xfId="433"/>
    <cellStyle name="40% - Accent3 5 5" xfId="434"/>
    <cellStyle name="40% - Accent3 5 6" xfId="435"/>
    <cellStyle name="40% - Accent3 5 7" xfId="436"/>
    <cellStyle name="40% - Accent3 5 8" xfId="437"/>
    <cellStyle name="40% - Accent3 5 9" xfId="438"/>
    <cellStyle name="40% - Accent3 6" xfId="439"/>
    <cellStyle name="40% - Accent3 6 2" xfId="440"/>
    <cellStyle name="40% - Accent3 6 3" xfId="441"/>
    <cellStyle name="40% - Accent3 6 4" xfId="442"/>
    <cellStyle name="40% - Accent3 6 5" xfId="443"/>
    <cellStyle name="40% - Accent3 6 6" xfId="444"/>
    <cellStyle name="40% - Accent3 6 7" xfId="445"/>
    <cellStyle name="40% - Accent3 6 8" xfId="446"/>
    <cellStyle name="40% - Accent3 6 9" xfId="447"/>
    <cellStyle name="40% - Accent3 7" xfId="448"/>
    <cellStyle name="40% - Accent3 8" xfId="449"/>
    <cellStyle name="40% - Accent3 9" xfId="450"/>
    <cellStyle name="40% - Accent4 10" xfId="451"/>
    <cellStyle name="40% - Accent4 2" xfId="452"/>
    <cellStyle name="40% - Accent4 2 10" xfId="453"/>
    <cellStyle name="40% - Accent4 2 2" xfId="454"/>
    <cellStyle name="40% - Accent4 2 3" xfId="455"/>
    <cellStyle name="40% - Accent4 2 4" xfId="456"/>
    <cellStyle name="40% - Accent4 2 5" xfId="457"/>
    <cellStyle name="40% - Accent4 2 6" xfId="458"/>
    <cellStyle name="40% - Accent4 2 7" xfId="459"/>
    <cellStyle name="40% - Accent4 2 8" xfId="460"/>
    <cellStyle name="40% - Accent4 2 9" xfId="461"/>
    <cellStyle name="40% - Accent4 3" xfId="462"/>
    <cellStyle name="40% - Accent4 3 2" xfId="463"/>
    <cellStyle name="40% - Accent4 3 3" xfId="464"/>
    <cellStyle name="40% - Accent4 3 4" xfId="465"/>
    <cellStyle name="40% - Accent4 3 5" xfId="466"/>
    <cellStyle name="40% - Accent4 3 6" xfId="467"/>
    <cellStyle name="40% - Accent4 3 7" xfId="468"/>
    <cellStyle name="40% - Accent4 3 8" xfId="469"/>
    <cellStyle name="40% - Accent4 3 9" xfId="470"/>
    <cellStyle name="40% - Accent4 4" xfId="471"/>
    <cellStyle name="40% - Accent4 4 2" xfId="472"/>
    <cellStyle name="40% - Accent4 4 3" xfId="473"/>
    <cellStyle name="40% - Accent4 4 4" xfId="474"/>
    <cellStyle name="40% - Accent4 4 5" xfId="475"/>
    <cellStyle name="40% - Accent4 4 6" xfId="476"/>
    <cellStyle name="40% - Accent4 4 7" xfId="477"/>
    <cellStyle name="40% - Accent4 4 8" xfId="478"/>
    <cellStyle name="40% - Accent4 4 9" xfId="479"/>
    <cellStyle name="40% - Accent4 5" xfId="480"/>
    <cellStyle name="40% - Accent4 5 2" xfId="481"/>
    <cellStyle name="40% - Accent4 5 3" xfId="482"/>
    <cellStyle name="40% - Accent4 5 4" xfId="483"/>
    <cellStyle name="40% - Accent4 5 5" xfId="484"/>
    <cellStyle name="40% - Accent4 5 6" xfId="485"/>
    <cellStyle name="40% - Accent4 5 7" xfId="486"/>
    <cellStyle name="40% - Accent4 5 8" xfId="487"/>
    <cellStyle name="40% - Accent4 5 9" xfId="488"/>
    <cellStyle name="40% - Accent4 6" xfId="489"/>
    <cellStyle name="40% - Accent4 6 2" xfId="490"/>
    <cellStyle name="40% - Accent4 6 3" xfId="491"/>
    <cellStyle name="40% - Accent4 6 4" xfId="492"/>
    <cellStyle name="40% - Accent4 6 5" xfId="493"/>
    <cellStyle name="40% - Accent4 6 6" xfId="494"/>
    <cellStyle name="40% - Accent4 6 7" xfId="495"/>
    <cellStyle name="40% - Accent4 6 8" xfId="496"/>
    <cellStyle name="40% - Accent4 6 9" xfId="497"/>
    <cellStyle name="40% - Accent4 7" xfId="498"/>
    <cellStyle name="40% - Accent4 8" xfId="499"/>
    <cellStyle name="40% - Accent4 9" xfId="500"/>
    <cellStyle name="40% - Accent5 10" xfId="501"/>
    <cellStyle name="40% - Accent5 2" xfId="502"/>
    <cellStyle name="40% - Accent5 2 10" xfId="503"/>
    <cellStyle name="40% - Accent5 2 2" xfId="504"/>
    <cellStyle name="40% - Accent5 2 3" xfId="505"/>
    <cellStyle name="40% - Accent5 2 4" xfId="506"/>
    <cellStyle name="40% - Accent5 2 5" xfId="507"/>
    <cellStyle name="40% - Accent5 2 6" xfId="508"/>
    <cellStyle name="40% - Accent5 2 7" xfId="509"/>
    <cellStyle name="40% - Accent5 2 8" xfId="510"/>
    <cellStyle name="40% - Accent5 2 9" xfId="511"/>
    <cellStyle name="40% - Accent5 3" xfId="512"/>
    <cellStyle name="40% - Accent5 3 2" xfId="513"/>
    <cellStyle name="40% - Accent5 3 3" xfId="514"/>
    <cellStyle name="40% - Accent5 3 4" xfId="515"/>
    <cellStyle name="40% - Accent5 3 5" xfId="516"/>
    <cellStyle name="40% - Accent5 3 6" xfId="517"/>
    <cellStyle name="40% - Accent5 3 7" xfId="518"/>
    <cellStyle name="40% - Accent5 3 8" xfId="519"/>
    <cellStyle name="40% - Accent5 3 9" xfId="520"/>
    <cellStyle name="40% - Accent5 4" xfId="521"/>
    <cellStyle name="40% - Accent5 4 2" xfId="522"/>
    <cellStyle name="40% - Accent5 4 3" xfId="523"/>
    <cellStyle name="40% - Accent5 4 4" xfId="524"/>
    <cellStyle name="40% - Accent5 4 5" xfId="525"/>
    <cellStyle name="40% - Accent5 4 6" xfId="526"/>
    <cellStyle name="40% - Accent5 4 7" xfId="527"/>
    <cellStyle name="40% - Accent5 4 8" xfId="528"/>
    <cellStyle name="40% - Accent5 4 9" xfId="529"/>
    <cellStyle name="40% - Accent5 5" xfId="530"/>
    <cellStyle name="40% - Accent5 5 2" xfId="531"/>
    <cellStyle name="40% - Accent5 5 3" xfId="532"/>
    <cellStyle name="40% - Accent5 5 4" xfId="533"/>
    <cellStyle name="40% - Accent5 5 5" xfId="534"/>
    <cellStyle name="40% - Accent5 5 6" xfId="535"/>
    <cellStyle name="40% - Accent5 5 7" xfId="536"/>
    <cellStyle name="40% - Accent5 5 8" xfId="537"/>
    <cellStyle name="40% - Accent5 5 9" xfId="538"/>
    <cellStyle name="40% - Accent5 6" xfId="539"/>
    <cellStyle name="40% - Accent5 6 2" xfId="540"/>
    <cellStyle name="40% - Accent5 6 3" xfId="541"/>
    <cellStyle name="40% - Accent5 6 4" xfId="542"/>
    <cellStyle name="40% - Accent5 6 5" xfId="543"/>
    <cellStyle name="40% - Accent5 6 6" xfId="544"/>
    <cellStyle name="40% - Accent5 6 7" xfId="545"/>
    <cellStyle name="40% - Accent5 6 8" xfId="546"/>
    <cellStyle name="40% - Accent5 6 9" xfId="547"/>
    <cellStyle name="40% - Accent5 7" xfId="548"/>
    <cellStyle name="40% - Accent5 8" xfId="549"/>
    <cellStyle name="40% - Accent5 9" xfId="550"/>
    <cellStyle name="40% - Accent6 10" xfId="551"/>
    <cellStyle name="40% - Accent6 2" xfId="552"/>
    <cellStyle name="40% - Accent6 2 10" xfId="553"/>
    <cellStyle name="40% - Accent6 2 2" xfId="554"/>
    <cellStyle name="40% - Accent6 2 3" xfId="555"/>
    <cellStyle name="40% - Accent6 2 4" xfId="556"/>
    <cellStyle name="40% - Accent6 2 5" xfId="557"/>
    <cellStyle name="40% - Accent6 2 6" xfId="558"/>
    <cellStyle name="40% - Accent6 2 7" xfId="559"/>
    <cellStyle name="40% - Accent6 2 8" xfId="560"/>
    <cellStyle name="40% - Accent6 2 9" xfId="561"/>
    <cellStyle name="40% - Accent6 3" xfId="562"/>
    <cellStyle name="40% - Accent6 3 2" xfId="563"/>
    <cellStyle name="40% - Accent6 3 3" xfId="564"/>
    <cellStyle name="40% - Accent6 3 4" xfId="565"/>
    <cellStyle name="40% - Accent6 3 5" xfId="566"/>
    <cellStyle name="40% - Accent6 3 6" xfId="567"/>
    <cellStyle name="40% - Accent6 3 7" xfId="568"/>
    <cellStyle name="40% - Accent6 3 8" xfId="569"/>
    <cellStyle name="40% - Accent6 3 9" xfId="570"/>
    <cellStyle name="40% - Accent6 4" xfId="571"/>
    <cellStyle name="40% - Accent6 4 2" xfId="572"/>
    <cellStyle name="40% - Accent6 4 3" xfId="573"/>
    <cellStyle name="40% - Accent6 4 4" xfId="574"/>
    <cellStyle name="40% - Accent6 4 5" xfId="575"/>
    <cellStyle name="40% - Accent6 4 6" xfId="576"/>
    <cellStyle name="40% - Accent6 4 7" xfId="577"/>
    <cellStyle name="40% - Accent6 4 8" xfId="578"/>
    <cellStyle name="40% - Accent6 4 9" xfId="579"/>
    <cellStyle name="40% - Accent6 5" xfId="580"/>
    <cellStyle name="40% - Accent6 5 2" xfId="581"/>
    <cellStyle name="40% - Accent6 5 3" xfId="582"/>
    <cellStyle name="40% - Accent6 5 4" xfId="583"/>
    <cellStyle name="40% - Accent6 5 5" xfId="584"/>
    <cellStyle name="40% - Accent6 5 6" xfId="585"/>
    <cellStyle name="40% - Accent6 5 7" xfId="586"/>
    <cellStyle name="40% - Accent6 5 8" xfId="587"/>
    <cellStyle name="40% - Accent6 5 9" xfId="588"/>
    <cellStyle name="40% - Accent6 6" xfId="589"/>
    <cellStyle name="40% - Accent6 6 2" xfId="590"/>
    <cellStyle name="40% - Accent6 6 3" xfId="591"/>
    <cellStyle name="40% - Accent6 6 4" xfId="592"/>
    <cellStyle name="40% - Accent6 6 5" xfId="593"/>
    <cellStyle name="40% - Accent6 6 6" xfId="594"/>
    <cellStyle name="40% - Accent6 6 7" xfId="595"/>
    <cellStyle name="40% - Accent6 6 8" xfId="596"/>
    <cellStyle name="40% - Accent6 6 9" xfId="597"/>
    <cellStyle name="40% - Accent6 7" xfId="598"/>
    <cellStyle name="40% - Accent6 8" xfId="599"/>
    <cellStyle name="40% - Accent6 9" xfId="600"/>
    <cellStyle name="60% - Accent1 10" xfId="601"/>
    <cellStyle name="60% - Accent1 2" xfId="602"/>
    <cellStyle name="60% - Accent1 2 10" xfId="603"/>
    <cellStyle name="60% - Accent1 2 2" xfId="604"/>
    <cellStyle name="60% - Accent1 2 3" xfId="605"/>
    <cellStyle name="60% - Accent1 2 4" xfId="606"/>
    <cellStyle name="60% - Accent1 2 5" xfId="607"/>
    <cellStyle name="60% - Accent1 2 6" xfId="608"/>
    <cellStyle name="60% - Accent1 2 7" xfId="609"/>
    <cellStyle name="60% - Accent1 2 8" xfId="610"/>
    <cellStyle name="60% - Accent1 2 9" xfId="611"/>
    <cellStyle name="60% - Accent1 3" xfId="612"/>
    <cellStyle name="60% - Accent1 3 2" xfId="613"/>
    <cellStyle name="60% - Accent1 3 3" xfId="614"/>
    <cellStyle name="60% - Accent1 3 4" xfId="615"/>
    <cellStyle name="60% - Accent1 3 5" xfId="616"/>
    <cellStyle name="60% - Accent1 3 6" xfId="617"/>
    <cellStyle name="60% - Accent1 3 7" xfId="618"/>
    <cellStyle name="60% - Accent1 3 8" xfId="619"/>
    <cellStyle name="60% - Accent1 3 9" xfId="620"/>
    <cellStyle name="60% - Accent1 4" xfId="621"/>
    <cellStyle name="60% - Accent1 4 2" xfId="622"/>
    <cellStyle name="60% - Accent1 4 3" xfId="623"/>
    <cellStyle name="60% - Accent1 4 4" xfId="624"/>
    <cellStyle name="60% - Accent1 4 5" xfId="625"/>
    <cellStyle name="60% - Accent1 4 6" xfId="626"/>
    <cellStyle name="60% - Accent1 4 7" xfId="627"/>
    <cellStyle name="60% - Accent1 4 8" xfId="628"/>
    <cellStyle name="60% - Accent1 4 9" xfId="629"/>
    <cellStyle name="60% - Accent1 5" xfId="630"/>
    <cellStyle name="60% - Accent1 5 2" xfId="631"/>
    <cellStyle name="60% - Accent1 5 3" xfId="632"/>
    <cellStyle name="60% - Accent1 5 4" xfId="633"/>
    <cellStyle name="60% - Accent1 5 5" xfId="634"/>
    <cellStyle name="60% - Accent1 5 6" xfId="635"/>
    <cellStyle name="60% - Accent1 5 7" xfId="636"/>
    <cellStyle name="60% - Accent1 5 8" xfId="637"/>
    <cellStyle name="60% - Accent1 5 9" xfId="638"/>
    <cellStyle name="60% - Accent1 6" xfId="639"/>
    <cellStyle name="60% - Accent1 6 2" xfId="640"/>
    <cellStyle name="60% - Accent1 6 3" xfId="641"/>
    <cellStyle name="60% - Accent1 6 4" xfId="642"/>
    <cellStyle name="60% - Accent1 6 5" xfId="643"/>
    <cellStyle name="60% - Accent1 6 6" xfId="644"/>
    <cellStyle name="60% - Accent1 6 7" xfId="645"/>
    <cellStyle name="60% - Accent1 6 8" xfId="646"/>
    <cellStyle name="60% - Accent1 6 9" xfId="647"/>
    <cellStyle name="60% - Accent1 7" xfId="648"/>
    <cellStyle name="60% - Accent1 8" xfId="649"/>
    <cellStyle name="60% - Accent1 9" xfId="650"/>
    <cellStyle name="60% - Accent2 10" xfId="651"/>
    <cellStyle name="60% - Accent2 2" xfId="652"/>
    <cellStyle name="60% - Accent2 2 10" xfId="653"/>
    <cellStyle name="60% - Accent2 2 2" xfId="654"/>
    <cellStyle name="60% - Accent2 2 3" xfId="655"/>
    <cellStyle name="60% - Accent2 2 4" xfId="656"/>
    <cellStyle name="60% - Accent2 2 5" xfId="657"/>
    <cellStyle name="60% - Accent2 2 6" xfId="658"/>
    <cellStyle name="60% - Accent2 2 7" xfId="659"/>
    <cellStyle name="60% - Accent2 2 8" xfId="660"/>
    <cellStyle name="60% - Accent2 2 9" xfId="661"/>
    <cellStyle name="60% - Accent2 3" xfId="662"/>
    <cellStyle name="60% - Accent2 3 2" xfId="663"/>
    <cellStyle name="60% - Accent2 3 3" xfId="664"/>
    <cellStyle name="60% - Accent2 3 4" xfId="665"/>
    <cellStyle name="60% - Accent2 3 5" xfId="666"/>
    <cellStyle name="60% - Accent2 3 6" xfId="667"/>
    <cellStyle name="60% - Accent2 3 7" xfId="668"/>
    <cellStyle name="60% - Accent2 3 8" xfId="669"/>
    <cellStyle name="60% - Accent2 3 9" xfId="670"/>
    <cellStyle name="60% - Accent2 4" xfId="671"/>
    <cellStyle name="60% - Accent2 4 2" xfId="672"/>
    <cellStyle name="60% - Accent2 4 3" xfId="673"/>
    <cellStyle name="60% - Accent2 4 4" xfId="674"/>
    <cellStyle name="60% - Accent2 4 5" xfId="675"/>
    <cellStyle name="60% - Accent2 4 6" xfId="676"/>
    <cellStyle name="60% - Accent2 4 7" xfId="677"/>
    <cellStyle name="60% - Accent2 4 8" xfId="678"/>
    <cellStyle name="60% - Accent2 4 9" xfId="679"/>
    <cellStyle name="60% - Accent2 5" xfId="680"/>
    <cellStyle name="60% - Accent2 5 2" xfId="681"/>
    <cellStyle name="60% - Accent2 5 3" xfId="682"/>
    <cellStyle name="60% - Accent2 5 4" xfId="683"/>
    <cellStyle name="60% - Accent2 5 5" xfId="684"/>
    <cellStyle name="60% - Accent2 5 6" xfId="685"/>
    <cellStyle name="60% - Accent2 5 7" xfId="686"/>
    <cellStyle name="60% - Accent2 5 8" xfId="687"/>
    <cellStyle name="60% - Accent2 5 9" xfId="688"/>
    <cellStyle name="60% - Accent2 6" xfId="689"/>
    <cellStyle name="60% - Accent2 6 2" xfId="690"/>
    <cellStyle name="60% - Accent2 6 3" xfId="691"/>
    <cellStyle name="60% - Accent2 6 4" xfId="692"/>
    <cellStyle name="60% - Accent2 6 5" xfId="693"/>
    <cellStyle name="60% - Accent2 6 6" xfId="694"/>
    <cellStyle name="60% - Accent2 6 7" xfId="695"/>
    <cellStyle name="60% - Accent2 6 8" xfId="696"/>
    <cellStyle name="60% - Accent2 6 9" xfId="697"/>
    <cellStyle name="60% - Accent2 7" xfId="698"/>
    <cellStyle name="60% - Accent2 8" xfId="699"/>
    <cellStyle name="60% - Accent2 9" xfId="700"/>
    <cellStyle name="60% - Accent3 10" xfId="701"/>
    <cellStyle name="60% - Accent3 2" xfId="702"/>
    <cellStyle name="60% - Accent3 2 10" xfId="703"/>
    <cellStyle name="60% - Accent3 2 2" xfId="704"/>
    <cellStyle name="60% - Accent3 2 3" xfId="705"/>
    <cellStyle name="60% - Accent3 2 4" xfId="706"/>
    <cellStyle name="60% - Accent3 2 5" xfId="707"/>
    <cellStyle name="60% - Accent3 2 6" xfId="708"/>
    <cellStyle name="60% - Accent3 2 7" xfId="709"/>
    <cellStyle name="60% - Accent3 2 8" xfId="710"/>
    <cellStyle name="60% - Accent3 2 9" xfId="711"/>
    <cellStyle name="60% - Accent3 3" xfId="712"/>
    <cellStyle name="60% - Accent3 3 2" xfId="713"/>
    <cellStyle name="60% - Accent3 3 3" xfId="714"/>
    <cellStyle name="60% - Accent3 3 4" xfId="715"/>
    <cellStyle name="60% - Accent3 3 5" xfId="716"/>
    <cellStyle name="60% - Accent3 3 6" xfId="717"/>
    <cellStyle name="60% - Accent3 3 7" xfId="718"/>
    <cellStyle name="60% - Accent3 3 8" xfId="719"/>
    <cellStyle name="60% - Accent3 3 9" xfId="720"/>
    <cellStyle name="60% - Accent3 4" xfId="721"/>
    <cellStyle name="60% - Accent3 4 2" xfId="722"/>
    <cellStyle name="60% - Accent3 4 3" xfId="723"/>
    <cellStyle name="60% - Accent3 4 4" xfId="724"/>
    <cellStyle name="60% - Accent3 4 5" xfId="725"/>
    <cellStyle name="60% - Accent3 4 6" xfId="726"/>
    <cellStyle name="60% - Accent3 4 7" xfId="727"/>
    <cellStyle name="60% - Accent3 4 8" xfId="728"/>
    <cellStyle name="60% - Accent3 4 9" xfId="729"/>
    <cellStyle name="60% - Accent3 5" xfId="730"/>
    <cellStyle name="60% - Accent3 5 2" xfId="731"/>
    <cellStyle name="60% - Accent3 5 3" xfId="732"/>
    <cellStyle name="60% - Accent3 5 4" xfId="733"/>
    <cellStyle name="60% - Accent3 5 5" xfId="734"/>
    <cellStyle name="60% - Accent3 5 6" xfId="735"/>
    <cellStyle name="60% - Accent3 5 7" xfId="736"/>
    <cellStyle name="60% - Accent3 5 8" xfId="737"/>
    <cellStyle name="60% - Accent3 5 9" xfId="738"/>
    <cellStyle name="60% - Accent3 6" xfId="739"/>
    <cellStyle name="60% - Accent3 6 2" xfId="740"/>
    <cellStyle name="60% - Accent3 6 3" xfId="741"/>
    <cellStyle name="60% - Accent3 6 4" xfId="742"/>
    <cellStyle name="60% - Accent3 6 5" xfId="743"/>
    <cellStyle name="60% - Accent3 6 6" xfId="744"/>
    <cellStyle name="60% - Accent3 6 7" xfId="745"/>
    <cellStyle name="60% - Accent3 6 8" xfId="746"/>
    <cellStyle name="60% - Accent3 6 9" xfId="747"/>
    <cellStyle name="60% - Accent3 7" xfId="748"/>
    <cellStyle name="60% - Accent3 8" xfId="749"/>
    <cellStyle name="60% - Accent3 9" xfId="750"/>
    <cellStyle name="60% - Accent4 10" xfId="751"/>
    <cellStyle name="60% - Accent4 2" xfId="752"/>
    <cellStyle name="60% - Accent4 2 10" xfId="753"/>
    <cellStyle name="60% - Accent4 2 2" xfId="754"/>
    <cellStyle name="60% - Accent4 2 3" xfId="755"/>
    <cellStyle name="60% - Accent4 2 4" xfId="756"/>
    <cellStyle name="60% - Accent4 2 5" xfId="757"/>
    <cellStyle name="60% - Accent4 2 6" xfId="758"/>
    <cellStyle name="60% - Accent4 2 7" xfId="759"/>
    <cellStyle name="60% - Accent4 2 8" xfId="760"/>
    <cellStyle name="60% - Accent4 2 9" xfId="761"/>
    <cellStyle name="60% - Accent4 3" xfId="762"/>
    <cellStyle name="60% - Accent4 3 2" xfId="763"/>
    <cellStyle name="60% - Accent4 3 3" xfId="764"/>
    <cellStyle name="60% - Accent4 3 4" xfId="765"/>
    <cellStyle name="60% - Accent4 3 5" xfId="766"/>
    <cellStyle name="60% - Accent4 3 6" xfId="767"/>
    <cellStyle name="60% - Accent4 3 7" xfId="768"/>
    <cellStyle name="60% - Accent4 3 8" xfId="769"/>
    <cellStyle name="60% - Accent4 3 9" xfId="770"/>
    <cellStyle name="60% - Accent4 4" xfId="771"/>
    <cellStyle name="60% - Accent4 4 2" xfId="772"/>
    <cellStyle name="60% - Accent4 4 3" xfId="773"/>
    <cellStyle name="60% - Accent4 4 4" xfId="774"/>
    <cellStyle name="60% - Accent4 4 5" xfId="775"/>
    <cellStyle name="60% - Accent4 4 6" xfId="776"/>
    <cellStyle name="60% - Accent4 4 7" xfId="777"/>
    <cellStyle name="60% - Accent4 4 8" xfId="778"/>
    <cellStyle name="60% - Accent4 4 9" xfId="779"/>
    <cellStyle name="60% - Accent4 5" xfId="780"/>
    <cellStyle name="60% - Accent4 5 2" xfId="781"/>
    <cellStyle name="60% - Accent4 5 3" xfId="782"/>
    <cellStyle name="60% - Accent4 5 4" xfId="783"/>
    <cellStyle name="60% - Accent4 5 5" xfId="784"/>
    <cellStyle name="60% - Accent4 5 6" xfId="785"/>
    <cellStyle name="60% - Accent4 5 7" xfId="786"/>
    <cellStyle name="60% - Accent4 5 8" xfId="787"/>
    <cellStyle name="60% - Accent4 5 9" xfId="788"/>
    <cellStyle name="60% - Accent4 6" xfId="789"/>
    <cellStyle name="60% - Accent4 6 2" xfId="790"/>
    <cellStyle name="60% - Accent4 6 3" xfId="791"/>
    <cellStyle name="60% - Accent4 6 4" xfId="792"/>
    <cellStyle name="60% - Accent4 6 5" xfId="793"/>
    <cellStyle name="60% - Accent4 6 6" xfId="794"/>
    <cellStyle name="60% - Accent4 6 7" xfId="795"/>
    <cellStyle name="60% - Accent4 6 8" xfId="796"/>
    <cellStyle name="60% - Accent4 6 9" xfId="797"/>
    <cellStyle name="60% - Accent4 7" xfId="798"/>
    <cellStyle name="60% - Accent4 8" xfId="799"/>
    <cellStyle name="60% - Accent4 9" xfId="800"/>
    <cellStyle name="60% - Accent5 10" xfId="801"/>
    <cellStyle name="60% - Accent5 2" xfId="802"/>
    <cellStyle name="60% - Accent5 2 10" xfId="803"/>
    <cellStyle name="60% - Accent5 2 2" xfId="804"/>
    <cellStyle name="60% - Accent5 2 3" xfId="805"/>
    <cellStyle name="60% - Accent5 2 4" xfId="806"/>
    <cellStyle name="60% - Accent5 2 5" xfId="807"/>
    <cellStyle name="60% - Accent5 2 6" xfId="808"/>
    <cellStyle name="60% - Accent5 2 7" xfId="809"/>
    <cellStyle name="60% - Accent5 2 8" xfId="810"/>
    <cellStyle name="60% - Accent5 2 9" xfId="811"/>
    <cellStyle name="60% - Accent5 3" xfId="812"/>
    <cellStyle name="60% - Accent5 3 2" xfId="813"/>
    <cellStyle name="60% - Accent5 3 3" xfId="814"/>
    <cellStyle name="60% - Accent5 3 4" xfId="815"/>
    <cellStyle name="60% - Accent5 3 5" xfId="816"/>
    <cellStyle name="60% - Accent5 3 6" xfId="817"/>
    <cellStyle name="60% - Accent5 3 7" xfId="818"/>
    <cellStyle name="60% - Accent5 3 8" xfId="819"/>
    <cellStyle name="60% - Accent5 3 9" xfId="820"/>
    <cellStyle name="60% - Accent5 4" xfId="821"/>
    <cellStyle name="60% - Accent5 4 2" xfId="822"/>
    <cellStyle name="60% - Accent5 4 3" xfId="823"/>
    <cellStyle name="60% - Accent5 4 4" xfId="824"/>
    <cellStyle name="60% - Accent5 4 5" xfId="825"/>
    <cellStyle name="60% - Accent5 4 6" xfId="826"/>
    <cellStyle name="60% - Accent5 4 7" xfId="827"/>
    <cellStyle name="60% - Accent5 4 8" xfId="828"/>
    <cellStyle name="60% - Accent5 4 9" xfId="829"/>
    <cellStyle name="60% - Accent5 5" xfId="830"/>
    <cellStyle name="60% - Accent5 5 2" xfId="831"/>
    <cellStyle name="60% - Accent5 5 3" xfId="832"/>
    <cellStyle name="60% - Accent5 5 4" xfId="833"/>
    <cellStyle name="60% - Accent5 5 5" xfId="834"/>
    <cellStyle name="60% - Accent5 5 6" xfId="835"/>
    <cellStyle name="60% - Accent5 5 7" xfId="836"/>
    <cellStyle name="60% - Accent5 5 8" xfId="837"/>
    <cellStyle name="60% - Accent5 5 9" xfId="838"/>
    <cellStyle name="60% - Accent5 6" xfId="839"/>
    <cellStyle name="60% - Accent5 6 2" xfId="840"/>
    <cellStyle name="60% - Accent5 6 3" xfId="841"/>
    <cellStyle name="60% - Accent5 6 4" xfId="842"/>
    <cellStyle name="60% - Accent5 6 5" xfId="843"/>
    <cellStyle name="60% - Accent5 6 6" xfId="844"/>
    <cellStyle name="60% - Accent5 6 7" xfId="845"/>
    <cellStyle name="60% - Accent5 6 8" xfId="846"/>
    <cellStyle name="60% - Accent5 6 9" xfId="847"/>
    <cellStyle name="60% - Accent5 7" xfId="848"/>
    <cellStyle name="60% - Accent5 8" xfId="849"/>
    <cellStyle name="60% - Accent5 9" xfId="850"/>
    <cellStyle name="60% - Accent6 10" xfId="851"/>
    <cellStyle name="60% - Accent6 2" xfId="852"/>
    <cellStyle name="60% - Accent6 2 10" xfId="853"/>
    <cellStyle name="60% - Accent6 2 2" xfId="854"/>
    <cellStyle name="60% - Accent6 2 3" xfId="855"/>
    <cellStyle name="60% - Accent6 2 4" xfId="856"/>
    <cellStyle name="60% - Accent6 2 5" xfId="857"/>
    <cellStyle name="60% - Accent6 2 6" xfId="858"/>
    <cellStyle name="60% - Accent6 2 7" xfId="859"/>
    <cellStyle name="60% - Accent6 2 8" xfId="860"/>
    <cellStyle name="60% - Accent6 2 9" xfId="861"/>
    <cellStyle name="60% - Accent6 3" xfId="862"/>
    <cellStyle name="60% - Accent6 3 2" xfId="863"/>
    <cellStyle name="60% - Accent6 3 3" xfId="864"/>
    <cellStyle name="60% - Accent6 3 4" xfId="865"/>
    <cellStyle name="60% - Accent6 3 5" xfId="866"/>
    <cellStyle name="60% - Accent6 3 6" xfId="867"/>
    <cellStyle name="60% - Accent6 3 7" xfId="868"/>
    <cellStyle name="60% - Accent6 3 8" xfId="869"/>
    <cellStyle name="60% - Accent6 3 9" xfId="870"/>
    <cellStyle name="60% - Accent6 4" xfId="871"/>
    <cellStyle name="60% - Accent6 4 2" xfId="872"/>
    <cellStyle name="60% - Accent6 4 3" xfId="873"/>
    <cellStyle name="60% - Accent6 4 4" xfId="874"/>
    <cellStyle name="60% - Accent6 4 5" xfId="875"/>
    <cellStyle name="60% - Accent6 4 6" xfId="876"/>
    <cellStyle name="60% - Accent6 4 7" xfId="877"/>
    <cellStyle name="60% - Accent6 4 8" xfId="878"/>
    <cellStyle name="60% - Accent6 4 9" xfId="879"/>
    <cellStyle name="60% - Accent6 5" xfId="880"/>
    <cellStyle name="60% - Accent6 5 2" xfId="881"/>
    <cellStyle name="60% - Accent6 5 3" xfId="882"/>
    <cellStyle name="60% - Accent6 5 4" xfId="883"/>
    <cellStyle name="60% - Accent6 5 5" xfId="884"/>
    <cellStyle name="60% - Accent6 5 6" xfId="885"/>
    <cellStyle name="60% - Accent6 5 7" xfId="886"/>
    <cellStyle name="60% - Accent6 5 8" xfId="887"/>
    <cellStyle name="60% - Accent6 5 9" xfId="888"/>
    <cellStyle name="60% - Accent6 6" xfId="889"/>
    <cellStyle name="60% - Accent6 6 2" xfId="890"/>
    <cellStyle name="60% - Accent6 6 3" xfId="891"/>
    <cellStyle name="60% - Accent6 6 4" xfId="892"/>
    <cellStyle name="60% - Accent6 6 5" xfId="893"/>
    <cellStyle name="60% - Accent6 6 6" xfId="894"/>
    <cellStyle name="60% - Accent6 6 7" xfId="895"/>
    <cellStyle name="60% - Accent6 6 8" xfId="896"/>
    <cellStyle name="60% - Accent6 6 9" xfId="897"/>
    <cellStyle name="60% - Accent6 7" xfId="898"/>
    <cellStyle name="60% - Accent6 8" xfId="899"/>
    <cellStyle name="60% - Accent6 9" xfId="900"/>
    <cellStyle name="Accent1 10" xfId="901"/>
    <cellStyle name="Accent1 2" xfId="902"/>
    <cellStyle name="Accent1 2 10" xfId="903"/>
    <cellStyle name="Accent1 2 2" xfId="904"/>
    <cellStyle name="Accent1 2 3" xfId="905"/>
    <cellStyle name="Accent1 2 4" xfId="906"/>
    <cellStyle name="Accent1 2 5" xfId="907"/>
    <cellStyle name="Accent1 2 6" xfId="908"/>
    <cellStyle name="Accent1 2 7" xfId="909"/>
    <cellStyle name="Accent1 2 8" xfId="910"/>
    <cellStyle name="Accent1 2 9" xfId="911"/>
    <cellStyle name="Accent1 3" xfId="912"/>
    <cellStyle name="Accent1 3 2" xfId="913"/>
    <cellStyle name="Accent1 3 3" xfId="914"/>
    <cellStyle name="Accent1 3 4" xfId="915"/>
    <cellStyle name="Accent1 3 5" xfId="916"/>
    <cellStyle name="Accent1 3 6" xfId="917"/>
    <cellStyle name="Accent1 3 7" xfId="918"/>
    <cellStyle name="Accent1 3 8" xfId="919"/>
    <cellStyle name="Accent1 3 9" xfId="920"/>
    <cellStyle name="Accent1 4" xfId="921"/>
    <cellStyle name="Accent1 4 2" xfId="922"/>
    <cellStyle name="Accent1 4 3" xfId="923"/>
    <cellStyle name="Accent1 4 4" xfId="924"/>
    <cellStyle name="Accent1 4 5" xfId="925"/>
    <cellStyle name="Accent1 4 6" xfId="926"/>
    <cellStyle name="Accent1 4 7" xfId="927"/>
    <cellStyle name="Accent1 4 8" xfId="928"/>
    <cellStyle name="Accent1 4 9" xfId="929"/>
    <cellStyle name="Accent1 5" xfId="930"/>
    <cellStyle name="Accent1 5 2" xfId="931"/>
    <cellStyle name="Accent1 5 3" xfId="932"/>
    <cellStyle name="Accent1 5 4" xfId="933"/>
    <cellStyle name="Accent1 5 5" xfId="934"/>
    <cellStyle name="Accent1 5 6" xfId="935"/>
    <cellStyle name="Accent1 5 7" xfId="936"/>
    <cellStyle name="Accent1 5 8" xfId="937"/>
    <cellStyle name="Accent1 5 9" xfId="938"/>
    <cellStyle name="Accent1 6" xfId="939"/>
    <cellStyle name="Accent1 6 2" xfId="940"/>
    <cellStyle name="Accent1 6 3" xfId="941"/>
    <cellStyle name="Accent1 6 4" xfId="942"/>
    <cellStyle name="Accent1 6 5" xfId="943"/>
    <cellStyle name="Accent1 6 6" xfId="944"/>
    <cellStyle name="Accent1 6 7" xfId="945"/>
    <cellStyle name="Accent1 6 8" xfId="946"/>
    <cellStyle name="Accent1 6 9" xfId="947"/>
    <cellStyle name="Accent1 7" xfId="948"/>
    <cellStyle name="Accent1 8" xfId="949"/>
    <cellStyle name="Accent1 9" xfId="950"/>
    <cellStyle name="Accent2 10" xfId="951"/>
    <cellStyle name="Accent2 2" xfId="952"/>
    <cellStyle name="Accent2 2 10" xfId="953"/>
    <cellStyle name="Accent2 2 2" xfId="954"/>
    <cellStyle name="Accent2 2 3" xfId="955"/>
    <cellStyle name="Accent2 2 4" xfId="956"/>
    <cellStyle name="Accent2 2 5" xfId="957"/>
    <cellStyle name="Accent2 2 6" xfId="958"/>
    <cellStyle name="Accent2 2 7" xfId="959"/>
    <cellStyle name="Accent2 2 8" xfId="960"/>
    <cellStyle name="Accent2 2 9" xfId="961"/>
    <cellStyle name="Accent2 3" xfId="962"/>
    <cellStyle name="Accent2 3 2" xfId="963"/>
    <cellStyle name="Accent2 3 3" xfId="964"/>
    <cellStyle name="Accent2 3 4" xfId="965"/>
    <cellStyle name="Accent2 3 5" xfId="966"/>
    <cellStyle name="Accent2 3 6" xfId="967"/>
    <cellStyle name="Accent2 3 7" xfId="968"/>
    <cellStyle name="Accent2 3 8" xfId="969"/>
    <cellStyle name="Accent2 3 9" xfId="970"/>
    <cellStyle name="Accent2 4" xfId="971"/>
    <cellStyle name="Accent2 4 2" xfId="972"/>
    <cellStyle name="Accent2 4 3" xfId="973"/>
    <cellStyle name="Accent2 4 4" xfId="974"/>
    <cellStyle name="Accent2 4 5" xfId="975"/>
    <cellStyle name="Accent2 4 6" xfId="976"/>
    <cellStyle name="Accent2 4 7" xfId="977"/>
    <cellStyle name="Accent2 4 8" xfId="978"/>
    <cellStyle name="Accent2 4 9" xfId="979"/>
    <cellStyle name="Accent2 5" xfId="980"/>
    <cellStyle name="Accent2 5 2" xfId="981"/>
    <cellStyle name="Accent2 5 3" xfId="982"/>
    <cellStyle name="Accent2 5 4" xfId="983"/>
    <cellStyle name="Accent2 5 5" xfId="984"/>
    <cellStyle name="Accent2 5 6" xfId="985"/>
    <cellStyle name="Accent2 5 7" xfId="986"/>
    <cellStyle name="Accent2 5 8" xfId="987"/>
    <cellStyle name="Accent2 5 9" xfId="988"/>
    <cellStyle name="Accent2 6" xfId="989"/>
    <cellStyle name="Accent2 6 2" xfId="990"/>
    <cellStyle name="Accent2 6 3" xfId="991"/>
    <cellStyle name="Accent2 6 4" xfId="992"/>
    <cellStyle name="Accent2 6 5" xfId="993"/>
    <cellStyle name="Accent2 6 6" xfId="994"/>
    <cellStyle name="Accent2 6 7" xfId="995"/>
    <cellStyle name="Accent2 6 8" xfId="996"/>
    <cellStyle name="Accent2 6 9" xfId="997"/>
    <cellStyle name="Accent2 7" xfId="998"/>
    <cellStyle name="Accent2 8" xfId="999"/>
    <cellStyle name="Accent2 9" xfId="1000"/>
    <cellStyle name="Accent3 10" xfId="1001"/>
    <cellStyle name="Accent3 2" xfId="1002"/>
    <cellStyle name="Accent3 2 10" xfId="1003"/>
    <cellStyle name="Accent3 2 2" xfId="1004"/>
    <cellStyle name="Accent3 2 3" xfId="1005"/>
    <cellStyle name="Accent3 2 4" xfId="1006"/>
    <cellStyle name="Accent3 2 5" xfId="1007"/>
    <cellStyle name="Accent3 2 6" xfId="1008"/>
    <cellStyle name="Accent3 2 7" xfId="1009"/>
    <cellStyle name="Accent3 2 8" xfId="1010"/>
    <cellStyle name="Accent3 2 9" xfId="1011"/>
    <cellStyle name="Accent3 3" xfId="1012"/>
    <cellStyle name="Accent3 3 2" xfId="1013"/>
    <cellStyle name="Accent3 3 3" xfId="1014"/>
    <cellStyle name="Accent3 3 4" xfId="1015"/>
    <cellStyle name="Accent3 3 5" xfId="1016"/>
    <cellStyle name="Accent3 3 6" xfId="1017"/>
    <cellStyle name="Accent3 3 7" xfId="1018"/>
    <cellStyle name="Accent3 3 8" xfId="1019"/>
    <cellStyle name="Accent3 3 9" xfId="1020"/>
    <cellStyle name="Accent3 4" xfId="1021"/>
    <cellStyle name="Accent3 4 2" xfId="1022"/>
    <cellStyle name="Accent3 4 3" xfId="1023"/>
    <cellStyle name="Accent3 4 4" xfId="1024"/>
    <cellStyle name="Accent3 4 5" xfId="1025"/>
    <cellStyle name="Accent3 4 6" xfId="1026"/>
    <cellStyle name="Accent3 4 7" xfId="1027"/>
    <cellStyle name="Accent3 4 8" xfId="1028"/>
    <cellStyle name="Accent3 4 9" xfId="1029"/>
    <cellStyle name="Accent3 5" xfId="1030"/>
    <cellStyle name="Accent3 5 2" xfId="1031"/>
    <cellStyle name="Accent3 5 3" xfId="1032"/>
    <cellStyle name="Accent3 5 4" xfId="1033"/>
    <cellStyle name="Accent3 5 5" xfId="1034"/>
    <cellStyle name="Accent3 5 6" xfId="1035"/>
    <cellStyle name="Accent3 5 7" xfId="1036"/>
    <cellStyle name="Accent3 5 8" xfId="1037"/>
    <cellStyle name="Accent3 5 9" xfId="1038"/>
    <cellStyle name="Accent3 6" xfId="1039"/>
    <cellStyle name="Accent3 6 2" xfId="1040"/>
    <cellStyle name="Accent3 6 3" xfId="1041"/>
    <cellStyle name="Accent3 6 4" xfId="1042"/>
    <cellStyle name="Accent3 6 5" xfId="1043"/>
    <cellStyle name="Accent3 6 6" xfId="1044"/>
    <cellStyle name="Accent3 6 7" xfId="1045"/>
    <cellStyle name="Accent3 6 8" xfId="1046"/>
    <cellStyle name="Accent3 6 9" xfId="1047"/>
    <cellStyle name="Accent3 7" xfId="1048"/>
    <cellStyle name="Accent3 8" xfId="1049"/>
    <cellStyle name="Accent3 9" xfId="1050"/>
    <cellStyle name="Accent4 10" xfId="1051"/>
    <cellStyle name="Accent4 2" xfId="1052"/>
    <cellStyle name="Accent4 2 10" xfId="1053"/>
    <cellStyle name="Accent4 2 2" xfId="1054"/>
    <cellStyle name="Accent4 2 3" xfId="1055"/>
    <cellStyle name="Accent4 2 4" xfId="1056"/>
    <cellStyle name="Accent4 2 5" xfId="1057"/>
    <cellStyle name="Accent4 2 6" xfId="1058"/>
    <cellStyle name="Accent4 2 7" xfId="1059"/>
    <cellStyle name="Accent4 2 8" xfId="1060"/>
    <cellStyle name="Accent4 2 9" xfId="1061"/>
    <cellStyle name="Accent4 3" xfId="1062"/>
    <cellStyle name="Accent4 3 2" xfId="1063"/>
    <cellStyle name="Accent4 3 3" xfId="1064"/>
    <cellStyle name="Accent4 3 4" xfId="1065"/>
    <cellStyle name="Accent4 3 5" xfId="1066"/>
    <cellStyle name="Accent4 3 6" xfId="1067"/>
    <cellStyle name="Accent4 3 7" xfId="1068"/>
    <cellStyle name="Accent4 3 8" xfId="1069"/>
    <cellStyle name="Accent4 3 9" xfId="1070"/>
    <cellStyle name="Accent4 4" xfId="1071"/>
    <cellStyle name="Accent4 4 2" xfId="1072"/>
    <cellStyle name="Accent4 4 3" xfId="1073"/>
    <cellStyle name="Accent4 4 4" xfId="1074"/>
    <cellStyle name="Accent4 4 5" xfId="1075"/>
    <cellStyle name="Accent4 4 6" xfId="1076"/>
    <cellStyle name="Accent4 4 7" xfId="1077"/>
    <cellStyle name="Accent4 4 8" xfId="1078"/>
    <cellStyle name="Accent4 4 9" xfId="1079"/>
    <cellStyle name="Accent4 5" xfId="1080"/>
    <cellStyle name="Accent4 5 2" xfId="1081"/>
    <cellStyle name="Accent4 5 3" xfId="1082"/>
    <cellStyle name="Accent4 5 4" xfId="1083"/>
    <cellStyle name="Accent4 5 5" xfId="1084"/>
    <cellStyle name="Accent4 5 6" xfId="1085"/>
    <cellStyle name="Accent4 5 7" xfId="1086"/>
    <cellStyle name="Accent4 5 8" xfId="1087"/>
    <cellStyle name="Accent4 5 9" xfId="1088"/>
    <cellStyle name="Accent4 6" xfId="1089"/>
    <cellStyle name="Accent4 6 2" xfId="1090"/>
    <cellStyle name="Accent4 6 3" xfId="1091"/>
    <cellStyle name="Accent4 6 4" xfId="1092"/>
    <cellStyle name="Accent4 6 5" xfId="1093"/>
    <cellStyle name="Accent4 6 6" xfId="1094"/>
    <cellStyle name="Accent4 6 7" xfId="1095"/>
    <cellStyle name="Accent4 6 8" xfId="1096"/>
    <cellStyle name="Accent4 6 9" xfId="1097"/>
    <cellStyle name="Accent4 7" xfId="1098"/>
    <cellStyle name="Accent4 8" xfId="1099"/>
    <cellStyle name="Accent4 9" xfId="1100"/>
    <cellStyle name="Accent5 10" xfId="1101"/>
    <cellStyle name="Accent5 2" xfId="1102"/>
    <cellStyle name="Accent5 2 10" xfId="1103"/>
    <cellStyle name="Accent5 2 2" xfId="1104"/>
    <cellStyle name="Accent5 2 3" xfId="1105"/>
    <cellStyle name="Accent5 2 4" xfId="1106"/>
    <cellStyle name="Accent5 2 5" xfId="1107"/>
    <cellStyle name="Accent5 2 6" xfId="1108"/>
    <cellStyle name="Accent5 2 7" xfId="1109"/>
    <cellStyle name="Accent5 2 8" xfId="1110"/>
    <cellStyle name="Accent5 2 9" xfId="1111"/>
    <cellStyle name="Accent5 3" xfId="1112"/>
    <cellStyle name="Accent5 3 2" xfId="1113"/>
    <cellStyle name="Accent5 3 3" xfId="1114"/>
    <cellStyle name="Accent5 3 4" xfId="1115"/>
    <cellStyle name="Accent5 3 5" xfId="1116"/>
    <cellStyle name="Accent5 3 6" xfId="1117"/>
    <cellStyle name="Accent5 3 7" xfId="1118"/>
    <cellStyle name="Accent5 3 8" xfId="1119"/>
    <cellStyle name="Accent5 3 9" xfId="1120"/>
    <cellStyle name="Accent5 4" xfId="1121"/>
    <cellStyle name="Accent5 4 2" xfId="1122"/>
    <cellStyle name="Accent5 4 3" xfId="1123"/>
    <cellStyle name="Accent5 4 4" xfId="1124"/>
    <cellStyle name="Accent5 4 5" xfId="1125"/>
    <cellStyle name="Accent5 4 6" xfId="1126"/>
    <cellStyle name="Accent5 4 7" xfId="1127"/>
    <cellStyle name="Accent5 4 8" xfId="1128"/>
    <cellStyle name="Accent5 4 9" xfId="1129"/>
    <cellStyle name="Accent5 5" xfId="1130"/>
    <cellStyle name="Accent5 5 2" xfId="1131"/>
    <cellStyle name="Accent5 5 3" xfId="1132"/>
    <cellStyle name="Accent5 5 4" xfId="1133"/>
    <cellStyle name="Accent5 5 5" xfId="1134"/>
    <cellStyle name="Accent5 5 6" xfId="1135"/>
    <cellStyle name="Accent5 5 7" xfId="1136"/>
    <cellStyle name="Accent5 5 8" xfId="1137"/>
    <cellStyle name="Accent5 5 9" xfId="1138"/>
    <cellStyle name="Accent5 6" xfId="1139"/>
    <cellStyle name="Accent5 6 2" xfId="1140"/>
    <cellStyle name="Accent5 6 3" xfId="1141"/>
    <cellStyle name="Accent5 6 4" xfId="1142"/>
    <cellStyle name="Accent5 6 5" xfId="1143"/>
    <cellStyle name="Accent5 6 6" xfId="1144"/>
    <cellStyle name="Accent5 6 7" xfId="1145"/>
    <cellStyle name="Accent5 6 8" xfId="1146"/>
    <cellStyle name="Accent5 6 9" xfId="1147"/>
    <cellStyle name="Accent5 7" xfId="1148"/>
    <cellStyle name="Accent5 8" xfId="1149"/>
    <cellStyle name="Accent5 9" xfId="1150"/>
    <cellStyle name="Accent6 10" xfId="1151"/>
    <cellStyle name="Accent6 2" xfId="1152"/>
    <cellStyle name="Accent6 2 10" xfId="1153"/>
    <cellStyle name="Accent6 2 2" xfId="1154"/>
    <cellStyle name="Accent6 2 3" xfId="1155"/>
    <cellStyle name="Accent6 2 4" xfId="1156"/>
    <cellStyle name="Accent6 2 5" xfId="1157"/>
    <cellStyle name="Accent6 2 6" xfId="1158"/>
    <cellStyle name="Accent6 2 7" xfId="1159"/>
    <cellStyle name="Accent6 2 8" xfId="1160"/>
    <cellStyle name="Accent6 2 9" xfId="1161"/>
    <cellStyle name="Accent6 3" xfId="1162"/>
    <cellStyle name="Accent6 3 2" xfId="1163"/>
    <cellStyle name="Accent6 3 3" xfId="1164"/>
    <cellStyle name="Accent6 3 4" xfId="1165"/>
    <cellStyle name="Accent6 3 5" xfId="1166"/>
    <cellStyle name="Accent6 3 6" xfId="1167"/>
    <cellStyle name="Accent6 3 7" xfId="1168"/>
    <cellStyle name="Accent6 3 8" xfId="1169"/>
    <cellStyle name="Accent6 3 9" xfId="1170"/>
    <cellStyle name="Accent6 4" xfId="1171"/>
    <cellStyle name="Accent6 4 2" xfId="1172"/>
    <cellStyle name="Accent6 4 3" xfId="1173"/>
    <cellStyle name="Accent6 4 4" xfId="1174"/>
    <cellStyle name="Accent6 4 5" xfId="1175"/>
    <cellStyle name="Accent6 4 6" xfId="1176"/>
    <cellStyle name="Accent6 4 7" xfId="1177"/>
    <cellStyle name="Accent6 4 8" xfId="1178"/>
    <cellStyle name="Accent6 4 9" xfId="1179"/>
    <cellStyle name="Accent6 5" xfId="1180"/>
    <cellStyle name="Accent6 5 2" xfId="1181"/>
    <cellStyle name="Accent6 5 3" xfId="1182"/>
    <cellStyle name="Accent6 5 4" xfId="1183"/>
    <cellStyle name="Accent6 5 5" xfId="1184"/>
    <cellStyle name="Accent6 5 6" xfId="1185"/>
    <cellStyle name="Accent6 5 7" xfId="1186"/>
    <cellStyle name="Accent6 5 8" xfId="1187"/>
    <cellStyle name="Accent6 5 9" xfId="1188"/>
    <cellStyle name="Accent6 6" xfId="1189"/>
    <cellStyle name="Accent6 6 2" xfId="1190"/>
    <cellStyle name="Accent6 6 3" xfId="1191"/>
    <cellStyle name="Accent6 6 4" xfId="1192"/>
    <cellStyle name="Accent6 6 5" xfId="1193"/>
    <cellStyle name="Accent6 6 6" xfId="1194"/>
    <cellStyle name="Accent6 6 7" xfId="1195"/>
    <cellStyle name="Accent6 6 8" xfId="1196"/>
    <cellStyle name="Accent6 6 9" xfId="1197"/>
    <cellStyle name="Accent6 7" xfId="1198"/>
    <cellStyle name="Accent6 8" xfId="1199"/>
    <cellStyle name="Accent6 9" xfId="1200"/>
    <cellStyle name="Bad 10" xfId="1201"/>
    <cellStyle name="Bad 2" xfId="1202"/>
    <cellStyle name="Bad 2 10" xfId="1203"/>
    <cellStyle name="Bad 2 2" xfId="1204"/>
    <cellStyle name="Bad 2 3" xfId="1205"/>
    <cellStyle name="Bad 2 4" xfId="1206"/>
    <cellStyle name="Bad 2 5" xfId="1207"/>
    <cellStyle name="Bad 2 6" xfId="1208"/>
    <cellStyle name="Bad 2 7" xfId="1209"/>
    <cellStyle name="Bad 2 8" xfId="1210"/>
    <cellStyle name="Bad 2 9" xfId="1211"/>
    <cellStyle name="Bad 3" xfId="1212"/>
    <cellStyle name="Bad 3 2" xfId="1213"/>
    <cellStyle name="Bad 3 3" xfId="1214"/>
    <cellStyle name="Bad 3 4" xfId="1215"/>
    <cellStyle name="Bad 3 5" xfId="1216"/>
    <cellStyle name="Bad 3 6" xfId="1217"/>
    <cellStyle name="Bad 3 7" xfId="1218"/>
    <cellStyle name="Bad 3 8" xfId="1219"/>
    <cellStyle name="Bad 3 9" xfId="1220"/>
    <cellStyle name="Bad 4" xfId="1221"/>
    <cellStyle name="Bad 4 2" xfId="1222"/>
    <cellStyle name="Bad 4 3" xfId="1223"/>
    <cellStyle name="Bad 4 4" xfId="1224"/>
    <cellStyle name="Bad 4 5" xfId="1225"/>
    <cellStyle name="Bad 4 6" xfId="1226"/>
    <cellStyle name="Bad 4 7" xfId="1227"/>
    <cellStyle name="Bad 4 8" xfId="1228"/>
    <cellStyle name="Bad 4 9" xfId="1229"/>
    <cellStyle name="Bad 5" xfId="1230"/>
    <cellStyle name="Bad 5 2" xfId="1231"/>
    <cellStyle name="Bad 5 3" xfId="1232"/>
    <cellStyle name="Bad 5 4" xfId="1233"/>
    <cellStyle name="Bad 5 5" xfId="1234"/>
    <cellStyle name="Bad 5 6" xfId="1235"/>
    <cellStyle name="Bad 5 7" xfId="1236"/>
    <cellStyle name="Bad 5 8" xfId="1237"/>
    <cellStyle name="Bad 5 9" xfId="1238"/>
    <cellStyle name="Bad 6" xfId="1239"/>
    <cellStyle name="Bad 6 2" xfId="1240"/>
    <cellStyle name="Bad 6 3" xfId="1241"/>
    <cellStyle name="Bad 6 4" xfId="1242"/>
    <cellStyle name="Bad 6 5" xfId="1243"/>
    <cellStyle name="Bad 6 6" xfId="1244"/>
    <cellStyle name="Bad 6 7" xfId="1245"/>
    <cellStyle name="Bad 6 8" xfId="1246"/>
    <cellStyle name="Bad 6 9" xfId="1247"/>
    <cellStyle name="Bad 7" xfId="1248"/>
    <cellStyle name="Bad 8" xfId="1249"/>
    <cellStyle name="Bad 9" xfId="1250"/>
    <cellStyle name="Calculation 10" xfId="1251"/>
    <cellStyle name="Calculation 2" xfId="1252"/>
    <cellStyle name="Calculation 2 10" xfId="1253"/>
    <cellStyle name="Calculation 2 2" xfId="1254"/>
    <cellStyle name="Calculation 2 3" xfId="1255"/>
    <cellStyle name="Calculation 2 4" xfId="1256"/>
    <cellStyle name="Calculation 2 5" xfId="1257"/>
    <cellStyle name="Calculation 2 6" xfId="1258"/>
    <cellStyle name="Calculation 2 7" xfId="1259"/>
    <cellStyle name="Calculation 2 8" xfId="1260"/>
    <cellStyle name="Calculation 2 9" xfId="1261"/>
    <cellStyle name="Calculation 3" xfId="1262"/>
    <cellStyle name="Calculation 3 2" xfId="1263"/>
    <cellStyle name="Calculation 3 3" xfId="1264"/>
    <cellStyle name="Calculation 3 4" xfId="1265"/>
    <cellStyle name="Calculation 3 5" xfId="1266"/>
    <cellStyle name="Calculation 3 6" xfId="1267"/>
    <cellStyle name="Calculation 3 7" xfId="1268"/>
    <cellStyle name="Calculation 3 8" xfId="1269"/>
    <cellStyle name="Calculation 3 9" xfId="1270"/>
    <cellStyle name="Calculation 4" xfId="1271"/>
    <cellStyle name="Calculation 4 2" xfId="1272"/>
    <cellStyle name="Calculation 4 3" xfId="1273"/>
    <cellStyle name="Calculation 4 4" xfId="1274"/>
    <cellStyle name="Calculation 4 5" xfId="1275"/>
    <cellStyle name="Calculation 4 6" xfId="1276"/>
    <cellStyle name="Calculation 4 7" xfId="1277"/>
    <cellStyle name="Calculation 4 8" xfId="1278"/>
    <cellStyle name="Calculation 4 9" xfId="1279"/>
    <cellStyle name="Calculation 5" xfId="1280"/>
    <cellStyle name="Calculation 5 2" xfId="1281"/>
    <cellStyle name="Calculation 5 3" xfId="1282"/>
    <cellStyle name="Calculation 5 4" xfId="1283"/>
    <cellStyle name="Calculation 5 5" xfId="1284"/>
    <cellStyle name="Calculation 5 6" xfId="1285"/>
    <cellStyle name="Calculation 5 7" xfId="1286"/>
    <cellStyle name="Calculation 5 8" xfId="1287"/>
    <cellStyle name="Calculation 5 9" xfId="1288"/>
    <cellStyle name="Calculation 6" xfId="1289"/>
    <cellStyle name="Calculation 6 2" xfId="1290"/>
    <cellStyle name="Calculation 6 3" xfId="1291"/>
    <cellStyle name="Calculation 6 4" xfId="1292"/>
    <cellStyle name="Calculation 6 5" xfId="1293"/>
    <cellStyle name="Calculation 6 6" xfId="1294"/>
    <cellStyle name="Calculation 6 7" xfId="1295"/>
    <cellStyle name="Calculation 6 8" xfId="1296"/>
    <cellStyle name="Calculation 6 9" xfId="1297"/>
    <cellStyle name="Calculation 7" xfId="1298"/>
    <cellStyle name="Calculation 8" xfId="1299"/>
    <cellStyle name="Calculation 9" xfId="1300"/>
    <cellStyle name="Check Cell 10" xfId="1301"/>
    <cellStyle name="Check Cell 2" xfId="1302"/>
    <cellStyle name="Check Cell 2 10" xfId="1303"/>
    <cellStyle name="Check Cell 2 2" xfId="1304"/>
    <cellStyle name="Check Cell 2 3" xfId="1305"/>
    <cellStyle name="Check Cell 2 4" xfId="1306"/>
    <cellStyle name="Check Cell 2 5" xfId="1307"/>
    <cellStyle name="Check Cell 2 6" xfId="1308"/>
    <cellStyle name="Check Cell 2 7" xfId="1309"/>
    <cellStyle name="Check Cell 2 8" xfId="1310"/>
    <cellStyle name="Check Cell 2 9" xfId="1311"/>
    <cellStyle name="Check Cell 3" xfId="1312"/>
    <cellStyle name="Check Cell 3 2" xfId="1313"/>
    <cellStyle name="Check Cell 3 3" xfId="1314"/>
    <cellStyle name="Check Cell 3 4" xfId="1315"/>
    <cellStyle name="Check Cell 3 5" xfId="1316"/>
    <cellStyle name="Check Cell 3 6" xfId="1317"/>
    <cellStyle name="Check Cell 3 7" xfId="1318"/>
    <cellStyle name="Check Cell 3 8" xfId="1319"/>
    <cellStyle name="Check Cell 3 9" xfId="1320"/>
    <cellStyle name="Check Cell 4" xfId="1321"/>
    <cellStyle name="Check Cell 4 2" xfId="1322"/>
    <cellStyle name="Check Cell 4 3" xfId="1323"/>
    <cellStyle name="Check Cell 4 4" xfId="1324"/>
    <cellStyle name="Check Cell 4 5" xfId="1325"/>
    <cellStyle name="Check Cell 4 6" xfId="1326"/>
    <cellStyle name="Check Cell 4 7" xfId="1327"/>
    <cellStyle name="Check Cell 4 8" xfId="1328"/>
    <cellStyle name="Check Cell 4 9" xfId="1329"/>
    <cellStyle name="Check Cell 5" xfId="1330"/>
    <cellStyle name="Check Cell 5 2" xfId="1331"/>
    <cellStyle name="Check Cell 5 3" xfId="1332"/>
    <cellStyle name="Check Cell 5 4" xfId="1333"/>
    <cellStyle name="Check Cell 5 5" xfId="1334"/>
    <cellStyle name="Check Cell 5 6" xfId="1335"/>
    <cellStyle name="Check Cell 5 7" xfId="1336"/>
    <cellStyle name="Check Cell 5 8" xfId="1337"/>
    <cellStyle name="Check Cell 5 9" xfId="1338"/>
    <cellStyle name="Check Cell 6" xfId="1339"/>
    <cellStyle name="Check Cell 6 2" xfId="1340"/>
    <cellStyle name="Check Cell 6 3" xfId="1341"/>
    <cellStyle name="Check Cell 6 4" xfId="1342"/>
    <cellStyle name="Check Cell 6 5" xfId="1343"/>
    <cellStyle name="Check Cell 6 6" xfId="1344"/>
    <cellStyle name="Check Cell 6 7" xfId="1345"/>
    <cellStyle name="Check Cell 6 8" xfId="1346"/>
    <cellStyle name="Check Cell 6 9" xfId="1347"/>
    <cellStyle name="Check Cell 7" xfId="1348"/>
    <cellStyle name="Check Cell 8" xfId="1349"/>
    <cellStyle name="Check Cell 9" xfId="1350"/>
    <cellStyle name="Euro" xfId="1351"/>
    <cellStyle name="Euro 10" xfId="1352"/>
    <cellStyle name="Euro 11" xfId="1353"/>
    <cellStyle name="Euro 11 2" xfId="1354"/>
    <cellStyle name="Euro 11 3" xfId="1355"/>
    <cellStyle name="Euro 12" xfId="1356"/>
    <cellStyle name="Euro 12 2" xfId="1357"/>
    <cellStyle name="Euro 12 3" xfId="1358"/>
    <cellStyle name="Euro 13" xfId="1359"/>
    <cellStyle name="Euro 13 2" xfId="1360"/>
    <cellStyle name="Euro 13 3" xfId="1361"/>
    <cellStyle name="Euro 14" xfId="1362"/>
    <cellStyle name="Euro 14 2" xfId="1363"/>
    <cellStyle name="Euro 14 3" xfId="1364"/>
    <cellStyle name="Euro 2" xfId="1365"/>
    <cellStyle name="Euro 3" xfId="1366"/>
    <cellStyle name="Euro 4" xfId="1367"/>
    <cellStyle name="Euro 5" xfId="1368"/>
    <cellStyle name="Euro 6" xfId="1369"/>
    <cellStyle name="Euro 7" xfId="1370"/>
    <cellStyle name="Euro 8" xfId="1371"/>
    <cellStyle name="Euro 9" xfId="1372"/>
    <cellStyle name="Explanatory Text 10" xfId="1373"/>
    <cellStyle name="Explanatory Text 2" xfId="1374"/>
    <cellStyle name="Explanatory Text 2 10" xfId="1375"/>
    <cellStyle name="Explanatory Text 2 2" xfId="1376"/>
    <cellStyle name="Explanatory Text 2 3" xfId="1377"/>
    <cellStyle name="Explanatory Text 2 4" xfId="1378"/>
    <cellStyle name="Explanatory Text 2 5" xfId="1379"/>
    <cellStyle name="Explanatory Text 2 6" xfId="1380"/>
    <cellStyle name="Explanatory Text 2 7" xfId="1381"/>
    <cellStyle name="Explanatory Text 2 8" xfId="1382"/>
    <cellStyle name="Explanatory Text 2 9" xfId="1383"/>
    <cellStyle name="Explanatory Text 3" xfId="1384"/>
    <cellStyle name="Explanatory Text 3 2" xfId="1385"/>
    <cellStyle name="Explanatory Text 3 3" xfId="1386"/>
    <cellStyle name="Explanatory Text 3 4" xfId="1387"/>
    <cellStyle name="Explanatory Text 3 5" xfId="1388"/>
    <cellStyle name="Explanatory Text 3 6" xfId="1389"/>
    <cellStyle name="Explanatory Text 3 7" xfId="1390"/>
    <cellStyle name="Explanatory Text 3 8" xfId="1391"/>
    <cellStyle name="Explanatory Text 3 9" xfId="1392"/>
    <cellStyle name="Explanatory Text 4" xfId="1393"/>
    <cellStyle name="Explanatory Text 4 2" xfId="1394"/>
    <cellStyle name="Explanatory Text 4 3" xfId="1395"/>
    <cellStyle name="Explanatory Text 4 4" xfId="1396"/>
    <cellStyle name="Explanatory Text 4 5" xfId="1397"/>
    <cellStyle name="Explanatory Text 4 6" xfId="1398"/>
    <cellStyle name="Explanatory Text 4 7" xfId="1399"/>
    <cellStyle name="Explanatory Text 4 8" xfId="1400"/>
    <cellStyle name="Explanatory Text 4 9" xfId="1401"/>
    <cellStyle name="Explanatory Text 5" xfId="1402"/>
    <cellStyle name="Explanatory Text 5 2" xfId="1403"/>
    <cellStyle name="Explanatory Text 5 3" xfId="1404"/>
    <cellStyle name="Explanatory Text 5 4" xfId="1405"/>
    <cellStyle name="Explanatory Text 5 5" xfId="1406"/>
    <cellStyle name="Explanatory Text 5 6" xfId="1407"/>
    <cellStyle name="Explanatory Text 5 7" xfId="1408"/>
    <cellStyle name="Explanatory Text 5 8" xfId="1409"/>
    <cellStyle name="Explanatory Text 5 9" xfId="1410"/>
    <cellStyle name="Explanatory Text 6" xfId="1411"/>
    <cellStyle name="Explanatory Text 6 2" xfId="1412"/>
    <cellStyle name="Explanatory Text 6 3" xfId="1413"/>
    <cellStyle name="Explanatory Text 6 4" xfId="1414"/>
    <cellStyle name="Explanatory Text 6 5" xfId="1415"/>
    <cellStyle name="Explanatory Text 6 6" xfId="1416"/>
    <cellStyle name="Explanatory Text 6 7" xfId="1417"/>
    <cellStyle name="Explanatory Text 6 8" xfId="1418"/>
    <cellStyle name="Explanatory Text 6 9" xfId="1419"/>
    <cellStyle name="Explanatory Text 7" xfId="1420"/>
    <cellStyle name="Explanatory Text 8" xfId="1421"/>
    <cellStyle name="Explanatory Text 9" xfId="1422"/>
    <cellStyle name="Good 10" xfId="1423"/>
    <cellStyle name="Good 2" xfId="1424"/>
    <cellStyle name="Good 2 10" xfId="1425"/>
    <cellStyle name="Good 2 2" xfId="1426"/>
    <cellStyle name="Good 2 3" xfId="1427"/>
    <cellStyle name="Good 2 4" xfId="1428"/>
    <cellStyle name="Good 2 5" xfId="1429"/>
    <cellStyle name="Good 2 6" xfId="1430"/>
    <cellStyle name="Good 2 7" xfId="1431"/>
    <cellStyle name="Good 2 8" xfId="1432"/>
    <cellStyle name="Good 2 9" xfId="1433"/>
    <cellStyle name="Good 3" xfId="1434"/>
    <cellStyle name="Good 3 2" xfId="1435"/>
    <cellStyle name="Good 3 3" xfId="1436"/>
    <cellStyle name="Good 3 4" xfId="1437"/>
    <cellStyle name="Good 3 5" xfId="1438"/>
    <cellStyle name="Good 3 6" xfId="1439"/>
    <cellStyle name="Good 3 7" xfId="1440"/>
    <cellStyle name="Good 3 8" xfId="1441"/>
    <cellStyle name="Good 3 9" xfId="1442"/>
    <cellStyle name="Good 4" xfId="1443"/>
    <cellStyle name="Good 4 2" xfId="1444"/>
    <cellStyle name="Good 4 3" xfId="1445"/>
    <cellStyle name="Good 4 4" xfId="1446"/>
    <cellStyle name="Good 4 5" xfId="1447"/>
    <cellStyle name="Good 4 6" xfId="1448"/>
    <cellStyle name="Good 4 7" xfId="1449"/>
    <cellStyle name="Good 4 8" xfId="1450"/>
    <cellStyle name="Good 4 9" xfId="1451"/>
    <cellStyle name="Good 5" xfId="1452"/>
    <cellStyle name="Good 5 2" xfId="1453"/>
    <cellStyle name="Good 5 3" xfId="1454"/>
    <cellStyle name="Good 5 4" xfId="1455"/>
    <cellStyle name="Good 5 5" xfId="1456"/>
    <cellStyle name="Good 5 6" xfId="1457"/>
    <cellStyle name="Good 5 7" xfId="1458"/>
    <cellStyle name="Good 5 8" xfId="1459"/>
    <cellStyle name="Good 5 9" xfId="1460"/>
    <cellStyle name="Good 6" xfId="1461"/>
    <cellStyle name="Good 6 2" xfId="1462"/>
    <cellStyle name="Good 6 3" xfId="1463"/>
    <cellStyle name="Good 6 4" xfId="1464"/>
    <cellStyle name="Good 6 5" xfId="1465"/>
    <cellStyle name="Good 6 6" xfId="1466"/>
    <cellStyle name="Good 6 7" xfId="1467"/>
    <cellStyle name="Good 6 8" xfId="1468"/>
    <cellStyle name="Good 6 9" xfId="1469"/>
    <cellStyle name="Good 7" xfId="1470"/>
    <cellStyle name="Good 8" xfId="1471"/>
    <cellStyle name="Good 9" xfId="1472"/>
    <cellStyle name="Heading 1 10" xfId="1473"/>
    <cellStyle name="Heading 1 2" xfId="1474"/>
    <cellStyle name="Heading 1 2 10" xfId="1475"/>
    <cellStyle name="Heading 1 2 2" xfId="1476"/>
    <cellStyle name="Heading 1 2 3" xfId="1477"/>
    <cellStyle name="Heading 1 2 4" xfId="1478"/>
    <cellStyle name="Heading 1 2 5" xfId="1479"/>
    <cellStyle name="Heading 1 2 6" xfId="1480"/>
    <cellStyle name="Heading 1 2 7" xfId="1481"/>
    <cellStyle name="Heading 1 2 8" xfId="1482"/>
    <cellStyle name="Heading 1 2 9" xfId="1483"/>
    <cellStyle name="Heading 1 3" xfId="1484"/>
    <cellStyle name="Heading 1 3 2" xfId="1485"/>
    <cellStyle name="Heading 1 3 3" xfId="1486"/>
    <cellStyle name="Heading 1 3 4" xfId="1487"/>
    <cellStyle name="Heading 1 3 5" xfId="1488"/>
    <cellStyle name="Heading 1 3 6" xfId="1489"/>
    <cellStyle name="Heading 1 3 7" xfId="1490"/>
    <cellStyle name="Heading 1 3 8" xfId="1491"/>
    <cellStyle name="Heading 1 3 9" xfId="1492"/>
    <cellStyle name="Heading 1 4" xfId="1493"/>
    <cellStyle name="Heading 1 4 2" xfId="1494"/>
    <cellStyle name="Heading 1 4 3" xfId="1495"/>
    <cellStyle name="Heading 1 4 4" xfId="1496"/>
    <cellStyle name="Heading 1 4 5" xfId="1497"/>
    <cellStyle name="Heading 1 4 6" xfId="1498"/>
    <cellStyle name="Heading 1 4 7" xfId="1499"/>
    <cellStyle name="Heading 1 4 8" xfId="1500"/>
    <cellStyle name="Heading 1 4 9" xfId="1501"/>
    <cellStyle name="Heading 1 5" xfId="1502"/>
    <cellStyle name="Heading 1 5 2" xfId="1503"/>
    <cellStyle name="Heading 1 5 3" xfId="1504"/>
    <cellStyle name="Heading 1 5 4" xfId="1505"/>
    <cellStyle name="Heading 1 5 5" xfId="1506"/>
    <cellStyle name="Heading 1 5 6" xfId="1507"/>
    <cellStyle name="Heading 1 5 7" xfId="1508"/>
    <cellStyle name="Heading 1 5 8" xfId="1509"/>
    <cellStyle name="Heading 1 5 9" xfId="1510"/>
    <cellStyle name="Heading 1 6" xfId="1511"/>
    <cellStyle name="Heading 1 6 2" xfId="1512"/>
    <cellStyle name="Heading 1 6 3" xfId="1513"/>
    <cellStyle name="Heading 1 6 4" xfId="1514"/>
    <cellStyle name="Heading 1 6 5" xfId="1515"/>
    <cellStyle name="Heading 1 6 6" xfId="1516"/>
    <cellStyle name="Heading 1 6 7" xfId="1517"/>
    <cellStyle name="Heading 1 6 8" xfId="1518"/>
    <cellStyle name="Heading 1 6 9" xfId="1519"/>
    <cellStyle name="Heading 1 7" xfId="1520"/>
    <cellStyle name="Heading 1 8" xfId="1521"/>
    <cellStyle name="Heading 1 9" xfId="1522"/>
    <cellStyle name="Heading 2 10" xfId="1523"/>
    <cellStyle name="Heading 2 2" xfId="1524"/>
    <cellStyle name="Heading 2 2 10" xfId="1525"/>
    <cellStyle name="Heading 2 2 2" xfId="1526"/>
    <cellStyle name="Heading 2 2 3" xfId="1527"/>
    <cellStyle name="Heading 2 2 4" xfId="1528"/>
    <cellStyle name="Heading 2 2 5" xfId="1529"/>
    <cellStyle name="Heading 2 2 6" xfId="1530"/>
    <cellStyle name="Heading 2 2 7" xfId="1531"/>
    <cellStyle name="Heading 2 2 8" xfId="1532"/>
    <cellStyle name="Heading 2 2 9" xfId="1533"/>
    <cellStyle name="Heading 2 3" xfId="1534"/>
    <cellStyle name="Heading 2 3 2" xfId="1535"/>
    <cellStyle name="Heading 2 3 3" xfId="1536"/>
    <cellStyle name="Heading 2 3 4" xfId="1537"/>
    <cellStyle name="Heading 2 3 5" xfId="1538"/>
    <cellStyle name="Heading 2 3 6" xfId="1539"/>
    <cellStyle name="Heading 2 3 7" xfId="1540"/>
    <cellStyle name="Heading 2 3 8" xfId="1541"/>
    <cellStyle name="Heading 2 3 9" xfId="1542"/>
    <cellStyle name="Heading 2 4" xfId="1543"/>
    <cellStyle name="Heading 2 4 2" xfId="1544"/>
    <cellStyle name="Heading 2 4 3" xfId="1545"/>
    <cellStyle name="Heading 2 4 4" xfId="1546"/>
    <cellStyle name="Heading 2 4 5" xfId="1547"/>
    <cellStyle name="Heading 2 4 6" xfId="1548"/>
    <cellStyle name="Heading 2 4 7" xfId="1549"/>
    <cellStyle name="Heading 2 4 8" xfId="1550"/>
    <cellStyle name="Heading 2 4 9" xfId="1551"/>
    <cellStyle name="Heading 2 5" xfId="1552"/>
    <cellStyle name="Heading 2 5 2" xfId="1553"/>
    <cellStyle name="Heading 2 5 3" xfId="1554"/>
    <cellStyle name="Heading 2 5 4" xfId="1555"/>
    <cellStyle name="Heading 2 5 5" xfId="1556"/>
    <cellStyle name="Heading 2 5 6" xfId="1557"/>
    <cellStyle name="Heading 2 5 7" xfId="1558"/>
    <cellStyle name="Heading 2 5 8" xfId="1559"/>
    <cellStyle name="Heading 2 5 9" xfId="1560"/>
    <cellStyle name="Heading 2 6" xfId="1561"/>
    <cellStyle name="Heading 2 6 2" xfId="1562"/>
    <cellStyle name="Heading 2 6 3" xfId="1563"/>
    <cellStyle name="Heading 2 6 4" xfId="1564"/>
    <cellStyle name="Heading 2 6 5" xfId="1565"/>
    <cellStyle name="Heading 2 6 6" xfId="1566"/>
    <cellStyle name="Heading 2 6 7" xfId="1567"/>
    <cellStyle name="Heading 2 6 8" xfId="1568"/>
    <cellStyle name="Heading 2 6 9" xfId="1569"/>
    <cellStyle name="Heading 2 7" xfId="1570"/>
    <cellStyle name="Heading 2 8" xfId="1571"/>
    <cellStyle name="Heading 2 9" xfId="1572"/>
    <cellStyle name="Heading 3 10" xfId="1573"/>
    <cellStyle name="Heading 3 2" xfId="1574"/>
    <cellStyle name="Heading 3 2 10" xfId="1575"/>
    <cellStyle name="Heading 3 2 2" xfId="1576"/>
    <cellStyle name="Heading 3 2 3" xfId="1577"/>
    <cellStyle name="Heading 3 2 4" xfId="1578"/>
    <cellStyle name="Heading 3 2 5" xfId="1579"/>
    <cellStyle name="Heading 3 2 6" xfId="1580"/>
    <cellStyle name="Heading 3 2 7" xfId="1581"/>
    <cellStyle name="Heading 3 2 8" xfId="1582"/>
    <cellStyle name="Heading 3 2 9" xfId="1583"/>
    <cellStyle name="Heading 3 3" xfId="1584"/>
    <cellStyle name="Heading 3 3 2" xfId="1585"/>
    <cellStyle name="Heading 3 3 3" xfId="1586"/>
    <cellStyle name="Heading 3 3 4" xfId="1587"/>
    <cellStyle name="Heading 3 3 5" xfId="1588"/>
    <cellStyle name="Heading 3 3 6" xfId="1589"/>
    <cellStyle name="Heading 3 3 7" xfId="1590"/>
    <cellStyle name="Heading 3 3 8" xfId="1591"/>
    <cellStyle name="Heading 3 3 9" xfId="1592"/>
    <cellStyle name="Heading 3 4" xfId="1593"/>
    <cellStyle name="Heading 3 4 2" xfId="1594"/>
    <cellStyle name="Heading 3 4 3" xfId="1595"/>
    <cellStyle name="Heading 3 4 4" xfId="1596"/>
    <cellStyle name="Heading 3 4 5" xfId="1597"/>
    <cellStyle name="Heading 3 4 6" xfId="1598"/>
    <cellStyle name="Heading 3 4 7" xfId="1599"/>
    <cellStyle name="Heading 3 4 8" xfId="1600"/>
    <cellStyle name="Heading 3 4 9" xfId="1601"/>
    <cellStyle name="Heading 3 5" xfId="1602"/>
    <cellStyle name="Heading 3 5 2" xfId="1603"/>
    <cellStyle name="Heading 3 5 3" xfId="1604"/>
    <cellStyle name="Heading 3 5 4" xfId="1605"/>
    <cellStyle name="Heading 3 5 5" xfId="1606"/>
    <cellStyle name="Heading 3 5 6" xfId="1607"/>
    <cellStyle name="Heading 3 5 7" xfId="1608"/>
    <cellStyle name="Heading 3 5 8" xfId="1609"/>
    <cellStyle name="Heading 3 5 9" xfId="1610"/>
    <cellStyle name="Heading 3 6" xfId="1611"/>
    <cellStyle name="Heading 3 6 2" xfId="1612"/>
    <cellStyle name="Heading 3 6 3" xfId="1613"/>
    <cellStyle name="Heading 3 6 4" xfId="1614"/>
    <cellStyle name="Heading 3 6 5" xfId="1615"/>
    <cellStyle name="Heading 3 6 6" xfId="1616"/>
    <cellStyle name="Heading 3 6 7" xfId="1617"/>
    <cellStyle name="Heading 3 6 8" xfId="1618"/>
    <cellStyle name="Heading 3 6 9" xfId="1619"/>
    <cellStyle name="Heading 3 7" xfId="1620"/>
    <cellStyle name="Heading 3 8" xfId="1621"/>
    <cellStyle name="Heading 3 9" xfId="1622"/>
    <cellStyle name="Heading 4 10" xfId="1623"/>
    <cellStyle name="Heading 4 2" xfId="1624"/>
    <cellStyle name="Heading 4 2 10" xfId="1625"/>
    <cellStyle name="Heading 4 2 2" xfId="1626"/>
    <cellStyle name="Heading 4 2 3" xfId="1627"/>
    <cellStyle name="Heading 4 2 4" xfId="1628"/>
    <cellStyle name="Heading 4 2 5" xfId="1629"/>
    <cellStyle name="Heading 4 2 6" xfId="1630"/>
    <cellStyle name="Heading 4 2 7" xfId="1631"/>
    <cellStyle name="Heading 4 2 8" xfId="1632"/>
    <cellStyle name="Heading 4 2 9" xfId="1633"/>
    <cellStyle name="Heading 4 3" xfId="1634"/>
    <cellStyle name="Heading 4 3 2" xfId="1635"/>
    <cellStyle name="Heading 4 3 3" xfId="1636"/>
    <cellStyle name="Heading 4 3 4" xfId="1637"/>
    <cellStyle name="Heading 4 3 5" xfId="1638"/>
    <cellStyle name="Heading 4 3 6" xfId="1639"/>
    <cellStyle name="Heading 4 3 7" xfId="1640"/>
    <cellStyle name="Heading 4 3 8" xfId="1641"/>
    <cellStyle name="Heading 4 3 9" xfId="1642"/>
    <cellStyle name="Heading 4 4" xfId="1643"/>
    <cellStyle name="Heading 4 4 2" xfId="1644"/>
    <cellStyle name="Heading 4 4 3" xfId="1645"/>
    <cellStyle name="Heading 4 4 4" xfId="1646"/>
    <cellStyle name="Heading 4 4 5" xfId="1647"/>
    <cellStyle name="Heading 4 4 6" xfId="1648"/>
    <cellStyle name="Heading 4 4 7" xfId="1649"/>
    <cellStyle name="Heading 4 4 8" xfId="1650"/>
    <cellStyle name="Heading 4 4 9" xfId="1651"/>
    <cellStyle name="Heading 4 5" xfId="1652"/>
    <cellStyle name="Heading 4 5 2" xfId="1653"/>
    <cellStyle name="Heading 4 5 3" xfId="1654"/>
    <cellStyle name="Heading 4 5 4" xfId="1655"/>
    <cellStyle name="Heading 4 5 5" xfId="1656"/>
    <cellStyle name="Heading 4 5 6" xfId="1657"/>
    <cellStyle name="Heading 4 5 7" xfId="1658"/>
    <cellStyle name="Heading 4 5 8" xfId="1659"/>
    <cellStyle name="Heading 4 5 9" xfId="1660"/>
    <cellStyle name="Heading 4 6" xfId="1661"/>
    <cellStyle name="Heading 4 6 2" xfId="1662"/>
    <cellStyle name="Heading 4 6 3" xfId="1663"/>
    <cellStyle name="Heading 4 6 4" xfId="1664"/>
    <cellStyle name="Heading 4 6 5" xfId="1665"/>
    <cellStyle name="Heading 4 6 6" xfId="1666"/>
    <cellStyle name="Heading 4 6 7" xfId="1667"/>
    <cellStyle name="Heading 4 6 8" xfId="1668"/>
    <cellStyle name="Heading 4 6 9" xfId="1669"/>
    <cellStyle name="Heading 4 7" xfId="1670"/>
    <cellStyle name="Heading 4 8" xfId="1671"/>
    <cellStyle name="Heading 4 9" xfId="1672"/>
    <cellStyle name="Hyperlink 2" xfId="1673"/>
    <cellStyle name="Hyperlink 2 2" xfId="1674"/>
    <cellStyle name="Input 10" xfId="1675"/>
    <cellStyle name="Input 2" xfId="1676"/>
    <cellStyle name="Input 2 10" xfId="1677"/>
    <cellStyle name="Input 2 2" xfId="1678"/>
    <cellStyle name="Input 2 3" xfId="1679"/>
    <cellStyle name="Input 2 4" xfId="1680"/>
    <cellStyle name="Input 2 5" xfId="1681"/>
    <cellStyle name="Input 2 6" xfId="1682"/>
    <cellStyle name="Input 2 7" xfId="1683"/>
    <cellStyle name="Input 2 8" xfId="1684"/>
    <cellStyle name="Input 2 9" xfId="1685"/>
    <cellStyle name="Input 3" xfId="1686"/>
    <cellStyle name="Input 3 2" xfId="1687"/>
    <cellStyle name="Input 3 3" xfId="1688"/>
    <cellStyle name="Input 3 4" xfId="1689"/>
    <cellStyle name="Input 3 5" xfId="1690"/>
    <cellStyle name="Input 3 6" xfId="1691"/>
    <cellStyle name="Input 3 7" xfId="1692"/>
    <cellStyle name="Input 3 8" xfId="1693"/>
    <cellStyle name="Input 3 9" xfId="1694"/>
    <cellStyle name="Input 4" xfId="1695"/>
    <cellStyle name="Input 4 2" xfId="1696"/>
    <cellStyle name="Input 4 3" xfId="1697"/>
    <cellStyle name="Input 4 4" xfId="1698"/>
    <cellStyle name="Input 4 5" xfId="1699"/>
    <cellStyle name="Input 4 6" xfId="1700"/>
    <cellStyle name="Input 4 7" xfId="1701"/>
    <cellStyle name="Input 4 8" xfId="1702"/>
    <cellStyle name="Input 4 9" xfId="1703"/>
    <cellStyle name="Input 5" xfId="1704"/>
    <cellStyle name="Input 5 2" xfId="1705"/>
    <cellStyle name="Input 5 3" xfId="1706"/>
    <cellStyle name="Input 5 4" xfId="1707"/>
    <cellStyle name="Input 5 5" xfId="1708"/>
    <cellStyle name="Input 5 6" xfId="1709"/>
    <cellStyle name="Input 5 7" xfId="1710"/>
    <cellStyle name="Input 5 8" xfId="1711"/>
    <cellStyle name="Input 5 9" xfId="1712"/>
    <cellStyle name="Input 6" xfId="1713"/>
    <cellStyle name="Input 6 2" xfId="1714"/>
    <cellStyle name="Input 6 3" xfId="1715"/>
    <cellStyle name="Input 6 4" xfId="1716"/>
    <cellStyle name="Input 6 5" xfId="1717"/>
    <cellStyle name="Input 6 6" xfId="1718"/>
    <cellStyle name="Input 6 7" xfId="1719"/>
    <cellStyle name="Input 6 8" xfId="1720"/>
    <cellStyle name="Input 6 9" xfId="1721"/>
    <cellStyle name="Input 7" xfId="1722"/>
    <cellStyle name="Input 8" xfId="1723"/>
    <cellStyle name="Input 9" xfId="1724"/>
    <cellStyle name="Linked Cell 10" xfId="1725"/>
    <cellStyle name="Linked Cell 2" xfId="1726"/>
    <cellStyle name="Linked Cell 2 10" xfId="1727"/>
    <cellStyle name="Linked Cell 2 2" xfId="1728"/>
    <cellStyle name="Linked Cell 2 3" xfId="1729"/>
    <cellStyle name="Linked Cell 2 4" xfId="1730"/>
    <cellStyle name="Linked Cell 2 5" xfId="1731"/>
    <cellStyle name="Linked Cell 2 6" xfId="1732"/>
    <cellStyle name="Linked Cell 2 7" xfId="1733"/>
    <cellStyle name="Linked Cell 2 8" xfId="1734"/>
    <cellStyle name="Linked Cell 2 9" xfId="1735"/>
    <cellStyle name="Linked Cell 3" xfId="1736"/>
    <cellStyle name="Linked Cell 3 2" xfId="1737"/>
    <cellStyle name="Linked Cell 3 3" xfId="1738"/>
    <cellStyle name="Linked Cell 3 4" xfId="1739"/>
    <cellStyle name="Linked Cell 3 5" xfId="1740"/>
    <cellStyle name="Linked Cell 3 6" xfId="1741"/>
    <cellStyle name="Linked Cell 3 7" xfId="1742"/>
    <cellStyle name="Linked Cell 3 8" xfId="1743"/>
    <cellStyle name="Linked Cell 3 9" xfId="1744"/>
    <cellStyle name="Linked Cell 4" xfId="1745"/>
    <cellStyle name="Linked Cell 4 2" xfId="1746"/>
    <cellStyle name="Linked Cell 4 3" xfId="1747"/>
    <cellStyle name="Linked Cell 4 4" xfId="1748"/>
    <cellStyle name="Linked Cell 4 5" xfId="1749"/>
    <cellStyle name="Linked Cell 4 6" xfId="1750"/>
    <cellStyle name="Linked Cell 4 7" xfId="1751"/>
    <cellStyle name="Linked Cell 4 8" xfId="1752"/>
    <cellStyle name="Linked Cell 4 9" xfId="1753"/>
    <cellStyle name="Linked Cell 5" xfId="1754"/>
    <cellStyle name="Linked Cell 5 2" xfId="1755"/>
    <cellStyle name="Linked Cell 5 3" xfId="1756"/>
    <cellStyle name="Linked Cell 5 4" xfId="1757"/>
    <cellStyle name="Linked Cell 5 5" xfId="1758"/>
    <cellStyle name="Linked Cell 5 6" xfId="1759"/>
    <cellStyle name="Linked Cell 5 7" xfId="1760"/>
    <cellStyle name="Linked Cell 5 8" xfId="1761"/>
    <cellStyle name="Linked Cell 5 9" xfId="1762"/>
    <cellStyle name="Linked Cell 6" xfId="1763"/>
    <cellStyle name="Linked Cell 6 2" xfId="1764"/>
    <cellStyle name="Linked Cell 6 3" xfId="1765"/>
    <cellStyle name="Linked Cell 6 4" xfId="1766"/>
    <cellStyle name="Linked Cell 6 5" xfId="1767"/>
    <cellStyle name="Linked Cell 6 6" xfId="1768"/>
    <cellStyle name="Linked Cell 6 7" xfId="1769"/>
    <cellStyle name="Linked Cell 6 8" xfId="1770"/>
    <cellStyle name="Linked Cell 6 9" xfId="1771"/>
    <cellStyle name="Linked Cell 7" xfId="1772"/>
    <cellStyle name="Linked Cell 8" xfId="1773"/>
    <cellStyle name="Linked Cell 9" xfId="1774"/>
    <cellStyle name="Neutral 10" xfId="1775"/>
    <cellStyle name="Neutral 2" xfId="1776"/>
    <cellStyle name="Neutral 2 10" xfId="1777"/>
    <cellStyle name="Neutral 2 2" xfId="1778"/>
    <cellStyle name="Neutral 2 3" xfId="1779"/>
    <cellStyle name="Neutral 2 4" xfId="1780"/>
    <cellStyle name="Neutral 2 5" xfId="1781"/>
    <cellStyle name="Neutral 2 6" xfId="1782"/>
    <cellStyle name="Neutral 2 7" xfId="1783"/>
    <cellStyle name="Neutral 2 8" xfId="1784"/>
    <cellStyle name="Neutral 2 9" xfId="1785"/>
    <cellStyle name="Neutral 3" xfId="1786"/>
    <cellStyle name="Neutral 3 2" xfId="1787"/>
    <cellStyle name="Neutral 3 3" xfId="1788"/>
    <cellStyle name="Neutral 3 4" xfId="1789"/>
    <cellStyle name="Neutral 3 5" xfId="1790"/>
    <cellStyle name="Neutral 3 6" xfId="1791"/>
    <cellStyle name="Neutral 3 7" xfId="1792"/>
    <cellStyle name="Neutral 3 8" xfId="1793"/>
    <cellStyle name="Neutral 3 9" xfId="1794"/>
    <cellStyle name="Neutral 4" xfId="1795"/>
    <cellStyle name="Neutral 4 2" xfId="1796"/>
    <cellStyle name="Neutral 4 3" xfId="1797"/>
    <cellStyle name="Neutral 4 4" xfId="1798"/>
    <cellStyle name="Neutral 4 5" xfId="1799"/>
    <cellStyle name="Neutral 4 6" xfId="1800"/>
    <cellStyle name="Neutral 4 7" xfId="1801"/>
    <cellStyle name="Neutral 4 8" xfId="1802"/>
    <cellStyle name="Neutral 4 9" xfId="1803"/>
    <cellStyle name="Neutral 5" xfId="1804"/>
    <cellStyle name="Neutral 5 2" xfId="1805"/>
    <cellStyle name="Neutral 5 3" xfId="1806"/>
    <cellStyle name="Neutral 5 4" xfId="1807"/>
    <cellStyle name="Neutral 5 5" xfId="1808"/>
    <cellStyle name="Neutral 5 6" xfId="1809"/>
    <cellStyle name="Neutral 5 7" xfId="1810"/>
    <cellStyle name="Neutral 5 8" xfId="1811"/>
    <cellStyle name="Neutral 5 9" xfId="1812"/>
    <cellStyle name="Neutral 6" xfId="1813"/>
    <cellStyle name="Neutral 6 2" xfId="1814"/>
    <cellStyle name="Neutral 6 3" xfId="1815"/>
    <cellStyle name="Neutral 6 4" xfId="1816"/>
    <cellStyle name="Neutral 6 5" xfId="1817"/>
    <cellStyle name="Neutral 6 6" xfId="1818"/>
    <cellStyle name="Neutral 6 7" xfId="1819"/>
    <cellStyle name="Neutral 6 8" xfId="1820"/>
    <cellStyle name="Neutral 6 9" xfId="1821"/>
    <cellStyle name="Neutral 7" xfId="1822"/>
    <cellStyle name="Neutral 8" xfId="1823"/>
    <cellStyle name="Neutral 9" xfId="1824"/>
    <cellStyle name="Normal" xfId="0" builtinId="0"/>
    <cellStyle name="Normal 10" xfId="1825"/>
    <cellStyle name="Normal 10 2" xfId="1826"/>
    <cellStyle name="Normal 12 2" xfId="1827"/>
    <cellStyle name="Normal 12 2 2" xfId="1828"/>
    <cellStyle name="Normal 12 2 3" xfId="1829"/>
    <cellStyle name="Normal 12 3" xfId="1830"/>
    <cellStyle name="Normal 12 3 2" xfId="1831"/>
    <cellStyle name="Normal 12 3 3" xfId="1832"/>
    <cellStyle name="Normal 12 4" xfId="1833"/>
    <cellStyle name="Normal 12 4 2" xfId="1834"/>
    <cellStyle name="Normal 12 4 3" xfId="1835"/>
    <cellStyle name="Normal 12 5" xfId="1836"/>
    <cellStyle name="Normal 12 5 2" xfId="1837"/>
    <cellStyle name="Normal 12 5 3" xfId="1838"/>
    <cellStyle name="Normal 12 6" xfId="1839"/>
    <cellStyle name="Normal 12 6 2" xfId="1840"/>
    <cellStyle name="Normal 12 6 3" xfId="1841"/>
    <cellStyle name="Normal 12 7" xfId="1842"/>
    <cellStyle name="Normal 12 7 2" xfId="1843"/>
    <cellStyle name="Normal 12 7 3" xfId="1844"/>
    <cellStyle name="Normal 12 8" xfId="1845"/>
    <cellStyle name="Normal 12 8 2" xfId="1846"/>
    <cellStyle name="Normal 12 8 3" xfId="1847"/>
    <cellStyle name="Normal 12 9" xfId="1848"/>
    <cellStyle name="Normal 12 9 2" xfId="1849"/>
    <cellStyle name="Normal 12 9 3" xfId="1850"/>
    <cellStyle name="Normal 13" xfId="1851"/>
    <cellStyle name="Normal 13 2" xfId="1852"/>
    <cellStyle name="Normal 13 3" xfId="1853"/>
    <cellStyle name="Normal 14" xfId="1854"/>
    <cellStyle name="Normal 14 2" xfId="1855"/>
    <cellStyle name="Normal 14 2 2" xfId="1856"/>
    <cellStyle name="Normal 14 2 3" xfId="1857"/>
    <cellStyle name="Normal 14 3" xfId="1858"/>
    <cellStyle name="Normal 14 3 2" xfId="1859"/>
    <cellStyle name="Normal 14 3 3" xfId="1860"/>
    <cellStyle name="Normal 14 4" xfId="1861"/>
    <cellStyle name="Normal 14 4 2" xfId="1862"/>
    <cellStyle name="Normal 14 4 3" xfId="1863"/>
    <cellStyle name="Normal 14 5" xfId="1864"/>
    <cellStyle name="Normal 14 5 2" xfId="1865"/>
    <cellStyle name="Normal 14 5 3" xfId="1866"/>
    <cellStyle name="Normal 14 6" xfId="1867"/>
    <cellStyle name="Normal 14 6 2" xfId="1868"/>
    <cellStyle name="Normal 14 6 3" xfId="1869"/>
    <cellStyle name="Normal 14 7" xfId="1870"/>
    <cellStyle name="Normal 14 8" xfId="1871"/>
    <cellStyle name="Normal 15" xfId="1872"/>
    <cellStyle name="Normal 15 2" xfId="1873"/>
    <cellStyle name="Normal 15 2 2" xfId="1874"/>
    <cellStyle name="Normal 15 2 3" xfId="1875"/>
    <cellStyle name="Normal 15 3" xfId="1876"/>
    <cellStyle name="Normal 15 3 2" xfId="1877"/>
    <cellStyle name="Normal 15 3 3" xfId="1878"/>
    <cellStyle name="Normal 15 4" xfId="1879"/>
    <cellStyle name="Normal 15 4 2" xfId="1880"/>
    <cellStyle name="Normal 15 4 3" xfId="1881"/>
    <cellStyle name="Normal 15 5" xfId="1882"/>
    <cellStyle name="Normal 15 5 2" xfId="1883"/>
    <cellStyle name="Normal 15 5 3" xfId="1884"/>
    <cellStyle name="Normal 15 6" xfId="1885"/>
    <cellStyle name="Normal 15 6 2" xfId="1886"/>
    <cellStyle name="Normal 15 6 3" xfId="1887"/>
    <cellStyle name="Normal 15 7" xfId="1888"/>
    <cellStyle name="Normal 15 8" xfId="1889"/>
    <cellStyle name="Normal 16" xfId="1890"/>
    <cellStyle name="Normal 16 2" xfId="1891"/>
    <cellStyle name="Normal 16 2 2" xfId="1892"/>
    <cellStyle name="Normal 16 2 3" xfId="1893"/>
    <cellStyle name="Normal 16 3" xfId="1894"/>
    <cellStyle name="Normal 16 3 2" xfId="1895"/>
    <cellStyle name="Normal 16 3 3" xfId="1896"/>
    <cellStyle name="Normal 16 4" xfId="1897"/>
    <cellStyle name="Normal 16 4 2" xfId="1898"/>
    <cellStyle name="Normal 16 4 3" xfId="1899"/>
    <cellStyle name="Normal 16 5" xfId="1900"/>
    <cellStyle name="Normal 16 5 2" xfId="1901"/>
    <cellStyle name="Normal 16 5 3" xfId="1902"/>
    <cellStyle name="Normal 16 6" xfId="1903"/>
    <cellStyle name="Normal 16 6 2" xfId="1904"/>
    <cellStyle name="Normal 16 6 3" xfId="1905"/>
    <cellStyle name="Normal 16 7" xfId="1906"/>
    <cellStyle name="Normal 16 8" xfId="1907"/>
    <cellStyle name="Normal 17" xfId="1908"/>
    <cellStyle name="Normal 17 2" xfId="1909"/>
    <cellStyle name="Normal 17 2 2" xfId="1910"/>
    <cellStyle name="Normal 17 2 3" xfId="1911"/>
    <cellStyle name="Normal 17 3" xfId="1912"/>
    <cellStyle name="Normal 17 3 2" xfId="1913"/>
    <cellStyle name="Normal 17 3 3" xfId="1914"/>
    <cellStyle name="Normal 17 4" xfId="1915"/>
    <cellStyle name="Normal 17 4 2" xfId="1916"/>
    <cellStyle name="Normal 17 4 3" xfId="1917"/>
    <cellStyle name="Normal 17 5" xfId="1918"/>
    <cellStyle name="Normal 17 5 2" xfId="1919"/>
    <cellStyle name="Normal 17 5 3" xfId="1920"/>
    <cellStyle name="Normal 17 6" xfId="1921"/>
    <cellStyle name="Normal 17 6 2" xfId="1922"/>
    <cellStyle name="Normal 17 6 3" xfId="1923"/>
    <cellStyle name="Normal 17 7" xfId="1924"/>
    <cellStyle name="Normal 17 8" xfId="1925"/>
    <cellStyle name="Normal 19" xfId="1926"/>
    <cellStyle name="Normal 19 2" xfId="1927"/>
    <cellStyle name="Normal 19 2 2" xfId="1928"/>
    <cellStyle name="Normal 19 2 3" xfId="1929"/>
    <cellStyle name="Normal 19 3" xfId="1930"/>
    <cellStyle name="Normal 19 3 2" xfId="1931"/>
    <cellStyle name="Normal 19 3 3" xfId="1932"/>
    <cellStyle name="Normal 19 4" xfId="1933"/>
    <cellStyle name="Normal 19 4 2" xfId="1934"/>
    <cellStyle name="Normal 19 4 3" xfId="1935"/>
    <cellStyle name="Normal 19 5" xfId="1936"/>
    <cellStyle name="Normal 19 5 2" xfId="1937"/>
    <cellStyle name="Normal 19 5 3" xfId="1938"/>
    <cellStyle name="Normal 19 6" xfId="1939"/>
    <cellStyle name="Normal 19 6 2" xfId="1940"/>
    <cellStyle name="Normal 19 6 3" xfId="1941"/>
    <cellStyle name="Normal 19 7" xfId="1942"/>
    <cellStyle name="Normal 19 8" xfId="1943"/>
    <cellStyle name="Normal 2 10" xfId="1944"/>
    <cellStyle name="Normal 2 11" xfId="1945"/>
    <cellStyle name="Normal 2 12" xfId="1946"/>
    <cellStyle name="Normal 2 2" xfId="1947"/>
    <cellStyle name="Normal 2 2 2" xfId="1948"/>
    <cellStyle name="Normal 2 2 2 2" xfId="1949"/>
    <cellStyle name="Normal 2 3" xfId="1950"/>
    <cellStyle name="Normal 2 4" xfId="1951"/>
    <cellStyle name="Normal 2 5" xfId="1952"/>
    <cellStyle name="Normal 2 6" xfId="1953"/>
    <cellStyle name="Normal 2 7" xfId="1954"/>
    <cellStyle name="Normal 2 8" xfId="1955"/>
    <cellStyle name="Normal 2 9" xfId="1956"/>
    <cellStyle name="Normal 20" xfId="1957"/>
    <cellStyle name="Normal 20 2" xfId="1958"/>
    <cellStyle name="Normal 20 2 2" xfId="1959"/>
    <cellStyle name="Normal 20 2 3" xfId="1960"/>
    <cellStyle name="Normal 20 3" xfId="1961"/>
    <cellStyle name="Normal 20 3 2" xfId="1962"/>
    <cellStyle name="Normal 20 3 3" xfId="1963"/>
    <cellStyle name="Normal 20 4" xfId="1964"/>
    <cellStyle name="Normal 20 4 2" xfId="1965"/>
    <cellStyle name="Normal 20 4 3" xfId="1966"/>
    <cellStyle name="Normal 20 5" xfId="1967"/>
    <cellStyle name="Normal 20 5 2" xfId="1968"/>
    <cellStyle name="Normal 20 5 3" xfId="1969"/>
    <cellStyle name="Normal 20 6" xfId="1970"/>
    <cellStyle name="Normal 20 6 2" xfId="1971"/>
    <cellStyle name="Normal 20 6 3" xfId="1972"/>
    <cellStyle name="Normal 20 7" xfId="1973"/>
    <cellStyle name="Normal 20 8" xfId="1974"/>
    <cellStyle name="Normal 21" xfId="1975"/>
    <cellStyle name="Normal 21 2" xfId="1976"/>
    <cellStyle name="Normal 21 2 2" xfId="1977"/>
    <cellStyle name="Normal 21 2 3" xfId="1978"/>
    <cellStyle name="Normal 21 3" xfId="1979"/>
    <cellStyle name="Normal 21 3 2" xfId="1980"/>
    <cellStyle name="Normal 21 3 3" xfId="1981"/>
    <cellStyle name="Normal 21 4" xfId="1982"/>
    <cellStyle name="Normal 21 4 2" xfId="1983"/>
    <cellStyle name="Normal 21 4 3" xfId="1984"/>
    <cellStyle name="Normal 21 5" xfId="1985"/>
    <cellStyle name="Normal 21 5 2" xfId="1986"/>
    <cellStyle name="Normal 21 5 3" xfId="1987"/>
    <cellStyle name="Normal 21 6" xfId="1988"/>
    <cellStyle name="Normal 21 6 2" xfId="1989"/>
    <cellStyle name="Normal 21 6 3" xfId="1990"/>
    <cellStyle name="Normal 21 7" xfId="1991"/>
    <cellStyle name="Normal 21 8" xfId="1992"/>
    <cellStyle name="Normal 22" xfId="1993"/>
    <cellStyle name="Normal 22 2" xfId="1994"/>
    <cellStyle name="Normal 22 2 2" xfId="1995"/>
    <cellStyle name="Normal 22 2 3" xfId="1996"/>
    <cellStyle name="Normal 22 3" xfId="1997"/>
    <cellStyle name="Normal 22 3 2" xfId="1998"/>
    <cellStyle name="Normal 22 3 3" xfId="1999"/>
    <cellStyle name="Normal 22 4" xfId="2000"/>
    <cellStyle name="Normal 22 4 2" xfId="2001"/>
    <cellStyle name="Normal 22 4 3" xfId="2002"/>
    <cellStyle name="Normal 22 5" xfId="2003"/>
    <cellStyle name="Normal 22 5 2" xfId="2004"/>
    <cellStyle name="Normal 22 5 3" xfId="2005"/>
    <cellStyle name="Normal 22 6" xfId="2006"/>
    <cellStyle name="Normal 22 6 2" xfId="2007"/>
    <cellStyle name="Normal 22 6 3" xfId="2008"/>
    <cellStyle name="Normal 22 7" xfId="2009"/>
    <cellStyle name="Normal 22 8" xfId="2010"/>
    <cellStyle name="Normal 23" xfId="2011"/>
    <cellStyle name="Normal 23 2" xfId="2012"/>
    <cellStyle name="Normal 23 2 2" xfId="2013"/>
    <cellStyle name="Normal 23 2 3" xfId="2014"/>
    <cellStyle name="Normal 23 3" xfId="2015"/>
    <cellStyle name="Normal 23 3 2" xfId="2016"/>
    <cellStyle name="Normal 23 3 3" xfId="2017"/>
    <cellStyle name="Normal 23 4" xfId="2018"/>
    <cellStyle name="Normal 23 4 2" xfId="2019"/>
    <cellStyle name="Normal 23 4 3" xfId="2020"/>
    <cellStyle name="Normal 23 5" xfId="2021"/>
    <cellStyle name="Normal 23 5 2" xfId="2022"/>
    <cellStyle name="Normal 23 5 3" xfId="2023"/>
    <cellStyle name="Normal 23 6" xfId="2024"/>
    <cellStyle name="Normal 23 6 2" xfId="2025"/>
    <cellStyle name="Normal 23 6 3" xfId="2026"/>
    <cellStyle name="Normal 23 7" xfId="2027"/>
    <cellStyle name="Normal 23 8" xfId="2028"/>
    <cellStyle name="Normal 24" xfId="2029"/>
    <cellStyle name="Normal 24 2" xfId="2030"/>
    <cellStyle name="Normal 24 2 2" xfId="2031"/>
    <cellStyle name="Normal 24 2 3" xfId="2032"/>
    <cellStyle name="Normal 24 3" xfId="2033"/>
    <cellStyle name="Normal 24 3 2" xfId="2034"/>
    <cellStyle name="Normal 24 3 3" xfId="2035"/>
    <cellStyle name="Normal 24 4" xfId="2036"/>
    <cellStyle name="Normal 24 4 2" xfId="2037"/>
    <cellStyle name="Normal 24 4 3" xfId="2038"/>
    <cellStyle name="Normal 24 5" xfId="2039"/>
    <cellStyle name="Normal 24 5 2" xfId="2040"/>
    <cellStyle name="Normal 24 5 3" xfId="2041"/>
    <cellStyle name="Normal 24 6" xfId="2042"/>
    <cellStyle name="Normal 24 6 2" xfId="2043"/>
    <cellStyle name="Normal 24 6 3" xfId="2044"/>
    <cellStyle name="Normal 24 7" xfId="2045"/>
    <cellStyle name="Normal 24 8" xfId="2046"/>
    <cellStyle name="Normal 26" xfId="2047"/>
    <cellStyle name="Normal 26 2" xfId="2048"/>
    <cellStyle name="Normal 26 3" xfId="2049"/>
    <cellStyle name="Normal 27" xfId="2050"/>
    <cellStyle name="Normal 27 2" xfId="2051"/>
    <cellStyle name="Normal 27 3" xfId="2052"/>
    <cellStyle name="Normal 3" xfId="2053"/>
    <cellStyle name="Normal 3 2" xfId="2054"/>
    <cellStyle name="Normal 31" xfId="2404"/>
    <cellStyle name="Normal 4 10" xfId="2055"/>
    <cellStyle name="Normal 4 11" xfId="2056"/>
    <cellStyle name="Normal 4 12" xfId="2057"/>
    <cellStyle name="Normal 4 13" xfId="2058"/>
    <cellStyle name="Normal 4 14" xfId="2059"/>
    <cellStyle name="Normal 4 15" xfId="2060"/>
    <cellStyle name="Normal 4 16" xfId="2061"/>
    <cellStyle name="Normal 4 17" xfId="2062"/>
    <cellStyle name="Normal 4 18" xfId="2063"/>
    <cellStyle name="Normal 4 19" xfId="2064"/>
    <cellStyle name="Normal 4 2" xfId="2065"/>
    <cellStyle name="Normal 4 20" xfId="2066"/>
    <cellStyle name="Normal 4 3" xfId="2067"/>
    <cellStyle name="Normal 4 4" xfId="2068"/>
    <cellStyle name="Normal 4 5" xfId="2069"/>
    <cellStyle name="Normal 4 6" xfId="2070"/>
    <cellStyle name="Normal 4 7" xfId="2071"/>
    <cellStyle name="Normal 4 8" xfId="2072"/>
    <cellStyle name="Normal 4 9" xfId="2073"/>
    <cellStyle name="Normal 6" xfId="2074"/>
    <cellStyle name="Normal 6 2" xfId="2075"/>
    <cellStyle name="Normal 6 3" xfId="2076"/>
    <cellStyle name="Normal 6 4" xfId="2077"/>
    <cellStyle name="Normal 7" xfId="2078"/>
    <cellStyle name="Normal 8 2" xfId="2079"/>
    <cellStyle name="Normal 8 2 2" xfId="2080"/>
    <cellStyle name="Normal 8 2 3" xfId="2081"/>
    <cellStyle name="Normal 8 3" xfId="2082"/>
    <cellStyle name="Normal 8 3 2" xfId="2083"/>
    <cellStyle name="Normal 8 3 3" xfId="2084"/>
    <cellStyle name="Normal 8 4" xfId="2085"/>
    <cellStyle name="Normal 8 4 2" xfId="2086"/>
    <cellStyle name="Normal 8 4 3" xfId="2087"/>
    <cellStyle name="Normal 8 5" xfId="2088"/>
    <cellStyle name="Normal 8 5 2" xfId="2089"/>
    <cellStyle name="Normal 8 5 3" xfId="2090"/>
    <cellStyle name="Normal 8 6" xfId="2091"/>
    <cellStyle name="Normal 8 6 2" xfId="2092"/>
    <cellStyle name="Normal 8 6 3" xfId="2093"/>
    <cellStyle name="Normal 8 7" xfId="2094"/>
    <cellStyle name="Normal 8 7 2" xfId="2095"/>
    <cellStyle name="Normal 8 7 3" xfId="2096"/>
    <cellStyle name="Normal 8 8" xfId="2097"/>
    <cellStyle name="Normal 8 8 2" xfId="2098"/>
    <cellStyle name="Normal 8 8 3" xfId="2099"/>
    <cellStyle name="Normal 8 9" xfId="2100"/>
    <cellStyle name="Normal 8 9 2" xfId="2101"/>
    <cellStyle name="Normal 8 9 3" xfId="2102"/>
    <cellStyle name="Normal 9 2" xfId="2103"/>
    <cellStyle name="Normal 9 2 2" xfId="2104"/>
    <cellStyle name="Normal 9 2 3" xfId="2105"/>
    <cellStyle name="Normal 9 3" xfId="2106"/>
    <cellStyle name="Normal 9 3 2" xfId="2107"/>
    <cellStyle name="Normal 9 3 3" xfId="2108"/>
    <cellStyle name="Normal 9 4" xfId="2109"/>
    <cellStyle name="Normal 9 4 2" xfId="2110"/>
    <cellStyle name="Normal 9 4 3" xfId="2111"/>
    <cellStyle name="Normal 9 5" xfId="2112"/>
    <cellStyle name="Normal 9 5 2" xfId="2113"/>
    <cellStyle name="Normal 9 5 3" xfId="2114"/>
    <cellStyle name="Normal 9 6" xfId="2115"/>
    <cellStyle name="Normal 9 6 2" xfId="2116"/>
    <cellStyle name="Normal 9 6 3" xfId="2117"/>
    <cellStyle name="Normal 9 7" xfId="2118"/>
    <cellStyle name="Normal 9 7 2" xfId="2119"/>
    <cellStyle name="Normal 9 7 3" xfId="2120"/>
    <cellStyle name="Normal 9 8" xfId="2121"/>
    <cellStyle name="Normal 9 8 2" xfId="2122"/>
    <cellStyle name="Normal 9 8 3" xfId="2123"/>
    <cellStyle name="Normal 9 9" xfId="2124"/>
    <cellStyle name="Normal 9 9 2" xfId="2125"/>
    <cellStyle name="Normal 9 9 3" xfId="2126"/>
    <cellStyle name="Normale 2" xfId="2127"/>
    <cellStyle name="Normale 2 2" xfId="2128"/>
    <cellStyle name="Normale 3" xfId="2129"/>
    <cellStyle name="Normale_Scen_UC_IND-StrucConst" xfId="2130"/>
    <cellStyle name="Normale_Scen_UC_IND-StrucConst 2" xfId="2131"/>
    <cellStyle name="Note 10" xfId="2132"/>
    <cellStyle name="Note 10 2" xfId="2133"/>
    <cellStyle name="Note 10 3" xfId="2134"/>
    <cellStyle name="Note 2" xfId="2135"/>
    <cellStyle name="Note 2 10" xfId="2136"/>
    <cellStyle name="Note 2 11" xfId="2137"/>
    <cellStyle name="Note 2 2" xfId="2138"/>
    <cellStyle name="Note 2 3" xfId="2139"/>
    <cellStyle name="Note 2 4" xfId="2140"/>
    <cellStyle name="Note 2 5" xfId="2141"/>
    <cellStyle name="Note 2 6" xfId="2142"/>
    <cellStyle name="Note 2 7" xfId="2143"/>
    <cellStyle name="Note 2 8" xfId="2144"/>
    <cellStyle name="Note 2 9" xfId="2145"/>
    <cellStyle name="Note 3" xfId="2146"/>
    <cellStyle name="Note 3 2" xfId="2147"/>
    <cellStyle name="Note 3 3" xfId="2148"/>
    <cellStyle name="Note 3 4" xfId="2149"/>
    <cellStyle name="Note 3 5" xfId="2150"/>
    <cellStyle name="Note 3 6" xfId="2151"/>
    <cellStyle name="Note 3 7" xfId="2152"/>
    <cellStyle name="Note 3 8" xfId="2153"/>
    <cellStyle name="Note 3 9" xfId="2154"/>
    <cellStyle name="Note 4" xfId="2155"/>
    <cellStyle name="Note 4 2" xfId="2156"/>
    <cellStyle name="Note 4 3" xfId="2157"/>
    <cellStyle name="Note 4 4" xfId="2158"/>
    <cellStyle name="Note 4 5" xfId="2159"/>
    <cellStyle name="Note 4 6" xfId="2160"/>
    <cellStyle name="Note 4 7" xfId="2161"/>
    <cellStyle name="Note 4 8" xfId="2162"/>
    <cellStyle name="Note 4 9" xfId="2163"/>
    <cellStyle name="Note 5" xfId="2164"/>
    <cellStyle name="Note 5 2" xfId="2165"/>
    <cellStyle name="Note 5 3" xfId="2166"/>
    <cellStyle name="Note 5 4" xfId="2167"/>
    <cellStyle name="Note 5 5" xfId="2168"/>
    <cellStyle name="Note 5 6" xfId="2169"/>
    <cellStyle name="Note 5 7" xfId="2170"/>
    <cellStyle name="Note 5 8" xfId="2171"/>
    <cellStyle name="Note 5 9" xfId="2172"/>
    <cellStyle name="Note 6" xfId="2173"/>
    <cellStyle name="Note 6 2" xfId="2174"/>
    <cellStyle name="Note 6 3" xfId="2175"/>
    <cellStyle name="Note 6 4" xfId="2176"/>
    <cellStyle name="Note 6 5" xfId="2177"/>
    <cellStyle name="Note 6 6" xfId="2178"/>
    <cellStyle name="Note 6 7" xfId="2179"/>
    <cellStyle name="Note 6 8" xfId="2180"/>
    <cellStyle name="Note 6 9" xfId="2181"/>
    <cellStyle name="Note 7" xfId="2182"/>
    <cellStyle name="Note 7 2" xfId="2183"/>
    <cellStyle name="Note 7 3" xfId="2184"/>
    <cellStyle name="Note 8" xfId="2185"/>
    <cellStyle name="Note 8 2" xfId="2186"/>
    <cellStyle name="Note 8 3" xfId="2187"/>
    <cellStyle name="Note 9" xfId="2188"/>
    <cellStyle name="Note 9 2" xfId="2189"/>
    <cellStyle name="Note 9 3" xfId="2190"/>
    <cellStyle name="Output 10" xfId="2191"/>
    <cellStyle name="Output 2" xfId="2192"/>
    <cellStyle name="Output 2 10" xfId="2193"/>
    <cellStyle name="Output 2 2" xfId="2194"/>
    <cellStyle name="Output 2 3" xfId="2195"/>
    <cellStyle name="Output 2 4" xfId="2196"/>
    <cellStyle name="Output 2 5" xfId="2197"/>
    <cellStyle name="Output 2 6" xfId="2198"/>
    <cellStyle name="Output 2 7" xfId="2199"/>
    <cellStyle name="Output 2 8" xfId="2200"/>
    <cellStyle name="Output 2 9" xfId="2201"/>
    <cellStyle name="Output 3" xfId="2202"/>
    <cellStyle name="Output 3 2" xfId="2203"/>
    <cellStyle name="Output 3 3" xfId="2204"/>
    <cellStyle name="Output 3 4" xfId="2205"/>
    <cellStyle name="Output 3 5" xfId="2206"/>
    <cellStyle name="Output 3 6" xfId="2207"/>
    <cellStyle name="Output 3 7" xfId="2208"/>
    <cellStyle name="Output 3 8" xfId="2209"/>
    <cellStyle name="Output 3 9" xfId="2210"/>
    <cellStyle name="Output 4" xfId="2211"/>
    <cellStyle name="Output 4 2" xfId="2212"/>
    <cellStyle name="Output 4 3" xfId="2213"/>
    <cellStyle name="Output 4 4" xfId="2214"/>
    <cellStyle name="Output 4 5" xfId="2215"/>
    <cellStyle name="Output 4 6" xfId="2216"/>
    <cellStyle name="Output 4 7" xfId="2217"/>
    <cellStyle name="Output 4 8" xfId="2218"/>
    <cellStyle name="Output 4 9" xfId="2219"/>
    <cellStyle name="Output 5" xfId="2220"/>
    <cellStyle name="Output 5 2" xfId="2221"/>
    <cellStyle name="Output 5 3" xfId="2222"/>
    <cellStyle name="Output 5 4" xfId="2223"/>
    <cellStyle name="Output 5 5" xfId="2224"/>
    <cellStyle name="Output 5 6" xfId="2225"/>
    <cellStyle name="Output 5 7" xfId="2226"/>
    <cellStyle name="Output 5 8" xfId="2227"/>
    <cellStyle name="Output 5 9" xfId="2228"/>
    <cellStyle name="Output 6" xfId="2229"/>
    <cellStyle name="Output 6 2" xfId="2230"/>
    <cellStyle name="Output 6 3" xfId="2231"/>
    <cellStyle name="Output 6 4" xfId="2232"/>
    <cellStyle name="Output 6 5" xfId="2233"/>
    <cellStyle name="Output 6 6" xfId="2234"/>
    <cellStyle name="Output 6 7" xfId="2235"/>
    <cellStyle name="Output 6 8" xfId="2236"/>
    <cellStyle name="Output 6 9" xfId="2237"/>
    <cellStyle name="Output 7" xfId="2238"/>
    <cellStyle name="Output 8" xfId="2239"/>
    <cellStyle name="Output 9" xfId="2240"/>
    <cellStyle name="Percent 2 2" xfId="2241"/>
    <cellStyle name="Percent 3" xfId="2242"/>
    <cellStyle name="Percent 3 2" xfId="2243"/>
    <cellStyle name="Percent 3 3" xfId="2244"/>
    <cellStyle name="Percent 3 4" xfId="2245"/>
    <cellStyle name="Percent 4" xfId="2246"/>
    <cellStyle name="Percent 4 2" xfId="2247"/>
    <cellStyle name="Percent 4 3" xfId="2248"/>
    <cellStyle name="Percent 5" xfId="2249"/>
    <cellStyle name="Percentuale 2" xfId="2250"/>
    <cellStyle name="Percentuale 2 2" xfId="2251"/>
    <cellStyle name="Percentuale 3" xfId="2252"/>
    <cellStyle name="Standard_M_ELE_OU_Primary" xfId="2253"/>
    <cellStyle name="Title 10" xfId="2254"/>
    <cellStyle name="Title 2" xfId="2255"/>
    <cellStyle name="Title 2 10" xfId="2256"/>
    <cellStyle name="Title 2 2" xfId="2257"/>
    <cellStyle name="Title 2 3" xfId="2258"/>
    <cellStyle name="Title 2 4" xfId="2259"/>
    <cellStyle name="Title 2 5" xfId="2260"/>
    <cellStyle name="Title 2 6" xfId="2261"/>
    <cellStyle name="Title 2 7" xfId="2262"/>
    <cellStyle name="Title 2 8" xfId="2263"/>
    <cellStyle name="Title 2 9" xfId="2264"/>
    <cellStyle name="Title 3" xfId="2265"/>
    <cellStyle name="Title 3 2" xfId="2266"/>
    <cellStyle name="Title 3 3" xfId="2267"/>
    <cellStyle name="Title 3 4" xfId="2268"/>
    <cellStyle name="Title 3 5" xfId="2269"/>
    <cellStyle name="Title 3 6" xfId="2270"/>
    <cellStyle name="Title 3 7" xfId="2271"/>
    <cellStyle name="Title 3 8" xfId="2272"/>
    <cellStyle name="Title 3 9" xfId="2273"/>
    <cellStyle name="Title 4" xfId="2274"/>
    <cellStyle name="Title 4 2" xfId="2275"/>
    <cellStyle name="Title 4 3" xfId="2276"/>
    <cellStyle name="Title 4 4" xfId="2277"/>
    <cellStyle name="Title 4 5" xfId="2278"/>
    <cellStyle name="Title 4 6" xfId="2279"/>
    <cellStyle name="Title 4 7" xfId="2280"/>
    <cellStyle name="Title 4 8" xfId="2281"/>
    <cellStyle name="Title 4 9" xfId="2282"/>
    <cellStyle name="Title 5" xfId="2283"/>
    <cellStyle name="Title 5 2" xfId="2284"/>
    <cellStyle name="Title 5 3" xfId="2285"/>
    <cellStyle name="Title 5 4" xfId="2286"/>
    <cellStyle name="Title 5 5" xfId="2287"/>
    <cellStyle name="Title 5 6" xfId="2288"/>
    <cellStyle name="Title 5 7" xfId="2289"/>
    <cellStyle name="Title 5 8" xfId="2290"/>
    <cellStyle name="Title 5 9" xfId="2291"/>
    <cellStyle name="Title 6" xfId="2292"/>
    <cellStyle name="Title 6 2" xfId="2293"/>
    <cellStyle name="Title 6 3" xfId="2294"/>
    <cellStyle name="Title 6 4" xfId="2295"/>
    <cellStyle name="Title 6 5" xfId="2296"/>
    <cellStyle name="Title 6 6" xfId="2297"/>
    <cellStyle name="Title 6 7" xfId="2298"/>
    <cellStyle name="Title 6 8" xfId="2299"/>
    <cellStyle name="Title 6 9" xfId="2300"/>
    <cellStyle name="Title 7" xfId="2301"/>
    <cellStyle name="Title 8" xfId="2302"/>
    <cellStyle name="Title 9" xfId="2303"/>
    <cellStyle name="Total 10" xfId="2304"/>
    <cellStyle name="Total 2" xfId="2305"/>
    <cellStyle name="Total 2 10" xfId="2306"/>
    <cellStyle name="Total 2 2" xfId="2307"/>
    <cellStyle name="Total 2 3" xfId="2308"/>
    <cellStyle name="Total 2 4" xfId="2309"/>
    <cellStyle name="Total 2 5" xfId="2310"/>
    <cellStyle name="Total 2 6" xfId="2311"/>
    <cellStyle name="Total 2 7" xfId="2312"/>
    <cellStyle name="Total 2 8" xfId="2313"/>
    <cellStyle name="Total 2 9" xfId="2314"/>
    <cellStyle name="Total 3" xfId="2315"/>
    <cellStyle name="Total 3 2" xfId="2316"/>
    <cellStyle name="Total 3 3" xfId="2317"/>
    <cellStyle name="Total 3 4" xfId="2318"/>
    <cellStyle name="Total 3 5" xfId="2319"/>
    <cellStyle name="Total 3 6" xfId="2320"/>
    <cellStyle name="Total 3 7" xfId="2321"/>
    <cellStyle name="Total 3 8" xfId="2322"/>
    <cellStyle name="Total 3 9" xfId="2323"/>
    <cellStyle name="Total 4" xfId="2324"/>
    <cellStyle name="Total 4 2" xfId="2325"/>
    <cellStyle name="Total 4 3" xfId="2326"/>
    <cellStyle name="Total 4 4" xfId="2327"/>
    <cellStyle name="Total 4 5" xfId="2328"/>
    <cellStyle name="Total 4 6" xfId="2329"/>
    <cellStyle name="Total 4 7" xfId="2330"/>
    <cellStyle name="Total 4 8" xfId="2331"/>
    <cellStyle name="Total 4 9" xfId="2332"/>
    <cellStyle name="Total 5" xfId="2333"/>
    <cellStyle name="Total 5 2" xfId="2334"/>
    <cellStyle name="Total 5 3" xfId="2335"/>
    <cellStyle name="Total 5 4" xfId="2336"/>
    <cellStyle name="Total 5 5" xfId="2337"/>
    <cellStyle name="Total 5 6" xfId="2338"/>
    <cellStyle name="Total 5 7" xfId="2339"/>
    <cellStyle name="Total 5 8" xfId="2340"/>
    <cellStyle name="Total 5 9" xfId="2341"/>
    <cellStyle name="Total 6" xfId="2342"/>
    <cellStyle name="Total 6 2" xfId="2343"/>
    <cellStyle name="Total 6 3" xfId="2344"/>
    <cellStyle name="Total 6 4" xfId="2345"/>
    <cellStyle name="Total 6 5" xfId="2346"/>
    <cellStyle name="Total 6 6" xfId="2347"/>
    <cellStyle name="Total 6 7" xfId="2348"/>
    <cellStyle name="Total 6 8" xfId="2349"/>
    <cellStyle name="Total 6 9" xfId="2350"/>
    <cellStyle name="Total 7" xfId="2351"/>
    <cellStyle name="Total 8" xfId="2352"/>
    <cellStyle name="Total 9" xfId="2353"/>
    <cellStyle name="Warning Text 10" xfId="2354"/>
    <cellStyle name="Warning Text 2" xfId="2355"/>
    <cellStyle name="Warning Text 2 10" xfId="2356"/>
    <cellStyle name="Warning Text 2 2" xfId="2357"/>
    <cellStyle name="Warning Text 2 3" xfId="2358"/>
    <cellStyle name="Warning Text 2 4" xfId="2359"/>
    <cellStyle name="Warning Text 2 5" xfId="2360"/>
    <cellStyle name="Warning Text 2 6" xfId="2361"/>
    <cellStyle name="Warning Text 2 7" xfId="2362"/>
    <cellStyle name="Warning Text 2 8" xfId="2363"/>
    <cellStyle name="Warning Text 2 9" xfId="2364"/>
    <cellStyle name="Warning Text 3" xfId="2365"/>
    <cellStyle name="Warning Text 3 2" xfId="2366"/>
    <cellStyle name="Warning Text 3 3" xfId="2367"/>
    <cellStyle name="Warning Text 3 4" xfId="2368"/>
    <cellStyle name="Warning Text 3 5" xfId="2369"/>
    <cellStyle name="Warning Text 3 6" xfId="2370"/>
    <cellStyle name="Warning Text 3 7" xfId="2371"/>
    <cellStyle name="Warning Text 3 8" xfId="2372"/>
    <cellStyle name="Warning Text 3 9" xfId="2373"/>
    <cellStyle name="Warning Text 4" xfId="2374"/>
    <cellStyle name="Warning Text 4 2" xfId="2375"/>
    <cellStyle name="Warning Text 4 3" xfId="2376"/>
    <cellStyle name="Warning Text 4 4" xfId="2377"/>
    <cellStyle name="Warning Text 4 5" xfId="2378"/>
    <cellStyle name="Warning Text 4 6" xfId="2379"/>
    <cellStyle name="Warning Text 4 7" xfId="2380"/>
    <cellStyle name="Warning Text 4 8" xfId="2381"/>
    <cellStyle name="Warning Text 4 9" xfId="2382"/>
    <cellStyle name="Warning Text 5" xfId="2383"/>
    <cellStyle name="Warning Text 5 2" xfId="2384"/>
    <cellStyle name="Warning Text 5 3" xfId="2385"/>
    <cellStyle name="Warning Text 5 4" xfId="2386"/>
    <cellStyle name="Warning Text 5 5" xfId="2387"/>
    <cellStyle name="Warning Text 5 6" xfId="2388"/>
    <cellStyle name="Warning Text 5 7" xfId="2389"/>
    <cellStyle name="Warning Text 5 8" xfId="2390"/>
    <cellStyle name="Warning Text 5 9" xfId="2391"/>
    <cellStyle name="Warning Text 6" xfId="2392"/>
    <cellStyle name="Warning Text 6 2" xfId="2393"/>
    <cellStyle name="Warning Text 6 3" xfId="2394"/>
    <cellStyle name="Warning Text 6 4" xfId="2395"/>
    <cellStyle name="Warning Text 6 5" xfId="2396"/>
    <cellStyle name="Warning Text 6 6" xfId="2397"/>
    <cellStyle name="Warning Text 6 7" xfId="2398"/>
    <cellStyle name="Warning Text 6 8" xfId="2399"/>
    <cellStyle name="Warning Text 6 9" xfId="2400"/>
    <cellStyle name="Warning Text 7" xfId="2401"/>
    <cellStyle name="Warning Text 8" xfId="2402"/>
    <cellStyle name="Warning Text 9" xfId="240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R20" sqref="R20"/>
    </sheetView>
  </sheetViews>
  <sheetFormatPr defaultColWidth="9.140625" defaultRowHeight="12.75"/>
  <cols>
    <col min="1" max="1" width="9.140625" style="1"/>
    <col min="2" max="2" width="33.28515625" style="1" bestFit="1" customWidth="1"/>
    <col min="3" max="3" width="30.28515625" style="1" customWidth="1"/>
    <col min="4" max="4" width="10.5703125" style="1" bestFit="1" customWidth="1"/>
    <col min="5" max="5" width="10.140625" style="1" customWidth="1"/>
    <col min="6" max="17" width="10.5703125" style="1" bestFit="1" customWidth="1"/>
    <col min="18" max="16384" width="9.140625" style="1"/>
  </cols>
  <sheetData>
    <row r="1" spans="1:17" ht="15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7" ht="15">
      <c r="A2" s="2"/>
      <c r="B2" s="3" t="s">
        <v>4</v>
      </c>
      <c r="C2" s="2"/>
      <c r="D2" s="2"/>
      <c r="E2" s="2"/>
      <c r="F2" s="2"/>
      <c r="G2" s="2"/>
      <c r="H2" s="2"/>
      <c r="I2" s="2"/>
      <c r="J2" s="2"/>
      <c r="K2" s="2"/>
    </row>
    <row r="3" spans="1:17" ht="15">
      <c r="A3" s="2"/>
      <c r="B3" s="3" t="s">
        <v>13</v>
      </c>
      <c r="C3" s="2"/>
      <c r="D3" s="2"/>
      <c r="E3" s="2"/>
      <c r="F3" s="2"/>
      <c r="G3" s="2"/>
      <c r="H3" s="2"/>
      <c r="I3" s="2"/>
      <c r="J3" s="2"/>
      <c r="K3" s="2"/>
    </row>
    <row r="4" spans="1:17" ht="15">
      <c r="A4" s="2"/>
      <c r="B4" s="2"/>
      <c r="C4" s="2"/>
      <c r="D4" s="2"/>
      <c r="E4" s="2"/>
      <c r="F4" s="4" t="s">
        <v>14</v>
      </c>
      <c r="G4" s="2"/>
      <c r="H4" s="2"/>
      <c r="I4" s="2"/>
      <c r="J4" s="2"/>
      <c r="K4" s="2"/>
    </row>
    <row r="5" spans="1:17" ht="15">
      <c r="A5" s="2"/>
      <c r="B5" s="5" t="s">
        <v>3</v>
      </c>
      <c r="C5" s="6" t="s">
        <v>2</v>
      </c>
      <c r="D5" s="6" t="s">
        <v>0</v>
      </c>
      <c r="E5" s="6" t="s">
        <v>1</v>
      </c>
      <c r="F5" s="6" t="s">
        <v>6</v>
      </c>
      <c r="G5" s="7" t="s">
        <v>5</v>
      </c>
      <c r="H5" s="8" t="s">
        <v>8</v>
      </c>
      <c r="I5" s="9" t="s">
        <v>9</v>
      </c>
      <c r="J5" s="9" t="s">
        <v>10</v>
      </c>
      <c r="K5" s="5" t="s">
        <v>11</v>
      </c>
    </row>
    <row r="6" spans="1:17" ht="15">
      <c r="A6" s="2"/>
      <c r="B6" s="12" t="s">
        <v>27</v>
      </c>
      <c r="C6" s="19" t="s">
        <v>28</v>
      </c>
      <c r="D6" s="2"/>
      <c r="E6" s="10">
        <v>2020</v>
      </c>
      <c r="F6" s="2"/>
      <c r="G6" s="10">
        <v>1</v>
      </c>
      <c r="H6" s="2"/>
      <c r="I6" s="11">
        <f>G19*1000</f>
        <v>7707.7579157613818</v>
      </c>
      <c r="J6" s="11">
        <v>15</v>
      </c>
      <c r="K6" s="2" t="s">
        <v>12</v>
      </c>
    </row>
    <row r="7" spans="1:17" ht="15">
      <c r="A7" s="2"/>
      <c r="B7" s="10"/>
      <c r="C7" s="19" t="s">
        <v>28</v>
      </c>
      <c r="D7" s="2"/>
      <c r="E7" s="10">
        <v>2030</v>
      </c>
      <c r="F7" s="2"/>
      <c r="G7" s="10">
        <v>1</v>
      </c>
      <c r="H7" s="2"/>
      <c r="I7" s="11">
        <f>I19*1000</f>
        <v>3690.5642513108419</v>
      </c>
      <c r="J7" s="11"/>
      <c r="K7" s="2"/>
    </row>
    <row r="8" spans="1:17" ht="15">
      <c r="A8" s="2"/>
      <c r="B8" s="10"/>
      <c r="C8" s="19" t="s">
        <v>28</v>
      </c>
      <c r="D8" s="2"/>
      <c r="E8" s="10">
        <v>2040</v>
      </c>
      <c r="F8" s="2"/>
      <c r="G8" s="10">
        <v>1</v>
      </c>
      <c r="H8" s="2"/>
      <c r="I8" s="11">
        <f>K19*1000</f>
        <v>1697.195673811309</v>
      </c>
      <c r="J8" s="11"/>
      <c r="K8" s="2"/>
    </row>
    <row r="9" spans="1:17" ht="15">
      <c r="A9" s="2"/>
      <c r="B9" s="2"/>
      <c r="C9" s="19" t="s">
        <v>28</v>
      </c>
      <c r="D9" s="2"/>
      <c r="E9" s="2">
        <v>2050</v>
      </c>
      <c r="F9" s="2"/>
      <c r="G9" s="10">
        <v>1</v>
      </c>
      <c r="H9" s="2"/>
      <c r="I9" s="11">
        <f>M19*1000</f>
        <v>321.71892328763198</v>
      </c>
      <c r="J9" s="2"/>
      <c r="K9" s="2"/>
    </row>
    <row r="14" spans="1:17">
      <c r="B14" s="13" t="s">
        <v>15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>
      <c r="B15" t="s">
        <v>16</v>
      </c>
      <c r="C15"/>
      <c r="D15"/>
      <c r="E15"/>
      <c r="F15"/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</row>
    <row r="16" spans="1:17">
      <c r="B16" t="s">
        <v>17</v>
      </c>
      <c r="C16" s="14">
        <v>2005</v>
      </c>
      <c r="D16" s="14">
        <v>2006</v>
      </c>
      <c r="E16" s="14">
        <v>2010</v>
      </c>
      <c r="F16" s="14">
        <v>2015</v>
      </c>
      <c r="G16" s="14">
        <v>2020</v>
      </c>
      <c r="H16" s="14">
        <v>2025</v>
      </c>
      <c r="I16" s="14">
        <v>2030</v>
      </c>
      <c r="J16" s="14">
        <v>2035</v>
      </c>
      <c r="K16" s="14">
        <v>2040</v>
      </c>
      <c r="L16" s="14">
        <v>2045</v>
      </c>
      <c r="M16" s="14">
        <v>2050</v>
      </c>
      <c r="N16" s="14">
        <v>2055</v>
      </c>
      <c r="O16" s="14">
        <v>2060</v>
      </c>
      <c r="P16" s="14">
        <v>2065</v>
      </c>
      <c r="Q16" s="14">
        <v>2070</v>
      </c>
    </row>
    <row r="17" spans="2:18">
      <c r="B17" s="15" t="s">
        <v>18</v>
      </c>
      <c r="C17" s="20">
        <v>0.87124407367593992</v>
      </c>
      <c r="D17" s="20">
        <v>0.81368473302275701</v>
      </c>
      <c r="E17" s="20">
        <v>0.73625647874770095</v>
      </c>
      <c r="F17" s="20">
        <v>0.75516669295560912</v>
      </c>
      <c r="G17" s="20">
        <v>0.78063525692087399</v>
      </c>
      <c r="H17" s="20">
        <v>0.79086913239659606</v>
      </c>
      <c r="I17" s="20">
        <v>0.79594335510221803</v>
      </c>
      <c r="J17" s="20">
        <v>0.78777920233600007</v>
      </c>
      <c r="K17" s="20">
        <v>0.78476153333367094</v>
      </c>
      <c r="L17" s="20">
        <v>0.83155364893174</v>
      </c>
      <c r="M17" s="20">
        <v>0.62268535132548297</v>
      </c>
      <c r="N17" s="20">
        <v>0.59002258225361093</v>
      </c>
      <c r="O17" s="20">
        <v>0.59002258225361093</v>
      </c>
      <c r="P17" s="20">
        <v>0.59002258225361093</v>
      </c>
      <c r="Q17" s="20">
        <v>0.59002258225361093</v>
      </c>
    </row>
    <row r="18" spans="2:18">
      <c r="B18" s="15" t="s">
        <v>19</v>
      </c>
      <c r="C18" s="20">
        <v>2.8009944273048166</v>
      </c>
      <c r="D18" s="20">
        <v>2.7699452772101689</v>
      </c>
      <c r="E18" s="20">
        <v>2.6226884444526384</v>
      </c>
      <c r="F18" s="20">
        <v>2.6263270074687832</v>
      </c>
      <c r="G18" s="20">
        <v>2.0920382224319152</v>
      </c>
      <c r="H18" s="20">
        <v>2.0157054153674889</v>
      </c>
      <c r="I18" s="20">
        <v>1.6381023262855812</v>
      </c>
      <c r="J18" s="20">
        <v>1.378063366874789</v>
      </c>
      <c r="K18" s="20">
        <v>1.4576810352397691</v>
      </c>
      <c r="L18" s="20">
        <v>1.042922371535203</v>
      </c>
      <c r="M18" s="20">
        <v>0.72061371889039694</v>
      </c>
      <c r="N18" s="20">
        <v>0.733479726713543</v>
      </c>
      <c r="O18" s="20">
        <v>0.74250776193316403</v>
      </c>
      <c r="P18" s="20">
        <v>0.77107631060006998</v>
      </c>
      <c r="Q18" s="20">
        <v>0.76623130994726796</v>
      </c>
    </row>
    <row r="19" spans="2:18">
      <c r="B19" s="15" t="s">
        <v>20</v>
      </c>
      <c r="C19" s="16">
        <v>15.012727366511982</v>
      </c>
      <c r="D19" s="16">
        <v>14.005738921131059</v>
      </c>
      <c r="E19" s="16">
        <v>10.98679792386651</v>
      </c>
      <c r="F19" s="16">
        <v>9.6117756959474132</v>
      </c>
      <c r="G19" s="16">
        <v>7.7077579157613823</v>
      </c>
      <c r="H19" s="16">
        <v>3.272920751341911</v>
      </c>
      <c r="I19" s="16">
        <v>3.6905642513108421</v>
      </c>
      <c r="J19" s="16">
        <v>2.185341568835351</v>
      </c>
      <c r="K19" s="16">
        <v>1.697195673811309</v>
      </c>
      <c r="L19" s="16">
        <v>0.69209859837096899</v>
      </c>
      <c r="M19" s="16">
        <v>0.32171892328763196</v>
      </c>
      <c r="N19" s="16">
        <v>0.31955860705887201</v>
      </c>
      <c r="O19" s="16">
        <v>0.31955860705887201</v>
      </c>
      <c r="P19" s="16">
        <v>0.269352746546416</v>
      </c>
      <c r="Q19" s="16">
        <v>0.16178129483019602</v>
      </c>
      <c r="R19" s="1">
        <f>SUMPRODUCT(G15:Q15,G19:Q19)</f>
        <v>103.18924469106875</v>
      </c>
    </row>
    <row r="20" spans="2:18">
      <c r="B20" s="15" t="s">
        <v>21</v>
      </c>
      <c r="C20" s="20">
        <v>5.7062621224460734</v>
      </c>
      <c r="D20" s="20">
        <v>5.4489421418225144</v>
      </c>
      <c r="E20" s="20">
        <v>4.8923819792107981</v>
      </c>
      <c r="F20" s="20">
        <v>4.3407799852901192</v>
      </c>
      <c r="G20" s="20">
        <v>3.6018339273476943</v>
      </c>
      <c r="H20" s="20">
        <v>3.8477261031767882</v>
      </c>
      <c r="I20" s="20">
        <v>3.7972540406421822</v>
      </c>
      <c r="J20" s="20">
        <v>3.4291229540844173</v>
      </c>
      <c r="K20" s="20">
        <v>3.185062880249232</v>
      </c>
      <c r="L20" s="20">
        <v>2.9623331713627308</v>
      </c>
      <c r="M20" s="20">
        <v>1.7151107033008</v>
      </c>
      <c r="N20" s="20">
        <v>1.7176803623889521</v>
      </c>
      <c r="O20" s="20">
        <v>1.732801640915598</v>
      </c>
      <c r="P20" s="20">
        <v>1.7328016409155989</v>
      </c>
      <c r="Q20" s="20">
        <v>1.7176803623889521</v>
      </c>
    </row>
    <row r="21" spans="2:18">
      <c r="B21" s="15" t="s">
        <v>22</v>
      </c>
      <c r="C21" s="20">
        <v>3.2643772800000121</v>
      </c>
      <c r="D21" s="20">
        <v>2.8551395248209261</v>
      </c>
      <c r="E21" s="20">
        <v>2.702668578459936</v>
      </c>
      <c r="F21" s="20">
        <v>1.758721222907905</v>
      </c>
      <c r="G21" s="20">
        <v>1.9319870746999692</v>
      </c>
      <c r="H21" s="20">
        <v>1.9809510555307011</v>
      </c>
      <c r="I21" s="20">
        <v>2.010183893275487</v>
      </c>
      <c r="J21" s="20">
        <v>0.34562771965206296</v>
      </c>
      <c r="K21" s="20">
        <v>0.35541395785345098</v>
      </c>
      <c r="L21" s="20">
        <v>0.36547728742421998</v>
      </c>
      <c r="M21" s="20">
        <v>0.37582555403758899</v>
      </c>
      <c r="N21" s="20">
        <v>0.38646682551223499</v>
      </c>
      <c r="O21" s="20">
        <v>0.38646682551223499</v>
      </c>
      <c r="P21" s="20">
        <v>0.38646682551223499</v>
      </c>
      <c r="Q21" s="20">
        <v>0.38646682551223499</v>
      </c>
    </row>
    <row r="22" spans="2:18">
      <c r="B22" s="15" t="s">
        <v>23</v>
      </c>
      <c r="C22" s="20">
        <v>7.0665296157196291</v>
      </c>
      <c r="D22" s="20">
        <v>7.2403804021385358</v>
      </c>
      <c r="E22" s="20">
        <v>7.0837088705168876</v>
      </c>
      <c r="F22" s="20">
        <v>6.7441332790378734</v>
      </c>
      <c r="G22" s="20">
        <v>5.0248304772171917</v>
      </c>
      <c r="H22" s="20">
        <v>3.4771315919435728</v>
      </c>
      <c r="I22" s="20">
        <v>2.2911812755442531</v>
      </c>
      <c r="J22" s="20">
        <v>2.1662132086663033</v>
      </c>
      <c r="K22" s="20">
        <v>2.3975019831824529</v>
      </c>
      <c r="L22" s="20">
        <v>1.8372521312172361</v>
      </c>
      <c r="M22" s="20">
        <v>1.3378817412280291</v>
      </c>
      <c r="N22" s="20">
        <v>1.343994518195726</v>
      </c>
      <c r="O22" s="20">
        <v>1.3136345485677221</v>
      </c>
      <c r="P22" s="20">
        <v>1.3290347673635992</v>
      </c>
      <c r="Q22" s="20">
        <v>1.3905434547132811</v>
      </c>
    </row>
    <row r="23" spans="2:18">
      <c r="B23" s="15" t="s">
        <v>24</v>
      </c>
      <c r="C23" s="20">
        <v>0.45753769080000001</v>
      </c>
      <c r="D23" s="20">
        <v>0.45301817976000003</v>
      </c>
      <c r="E23" s="20">
        <v>0.36465370494293703</v>
      </c>
      <c r="F23" s="20">
        <v>0.41234258039999999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spans="2:18">
      <c r="B24" s="15" t="s">
        <v>25</v>
      </c>
      <c r="C24" s="20">
        <v>12.749911454654688</v>
      </c>
      <c r="D24" s="20">
        <v>13.734131825266982</v>
      </c>
      <c r="E24" s="20">
        <v>12.430131584053479</v>
      </c>
      <c r="F24" s="20">
        <v>12.559584869721897</v>
      </c>
      <c r="G24" s="20">
        <v>12.976212149567278</v>
      </c>
      <c r="H24" s="20">
        <v>14.169911717513344</v>
      </c>
      <c r="I24" s="20">
        <v>10.771907368433938</v>
      </c>
      <c r="J24" s="20">
        <v>10.142909233469627</v>
      </c>
      <c r="K24" s="20">
        <v>5.99736093357272</v>
      </c>
      <c r="L24" s="20">
        <v>3.583261531724625</v>
      </c>
      <c r="M24" s="20">
        <v>1.6609834918209101</v>
      </c>
      <c r="N24" s="20">
        <v>1.6636168617679041</v>
      </c>
      <c r="O24" s="20">
        <v>1.6698275176496391</v>
      </c>
      <c r="P24" s="20">
        <v>1.6760646106993149</v>
      </c>
      <c r="Q24" s="20">
        <v>1.7420936542452972</v>
      </c>
    </row>
    <row r="25" spans="2:18" ht="13.5" thickBot="1">
      <c r="B25" s="17" t="s">
        <v>26</v>
      </c>
      <c r="C25" s="18">
        <f t="shared" ref="C25:Q25" si="0">SUM(C17:C24)</f>
        <v>47.929584031113144</v>
      </c>
      <c r="D25" s="18">
        <f t="shared" si="0"/>
        <v>47.320981005172939</v>
      </c>
      <c r="E25" s="18">
        <f t="shared" si="0"/>
        <v>41.819287564250885</v>
      </c>
      <c r="F25" s="18">
        <f t="shared" si="0"/>
        <v>38.8088313337296</v>
      </c>
      <c r="G25" s="18">
        <f t="shared" si="0"/>
        <v>34.115295023946302</v>
      </c>
      <c r="H25" s="18">
        <f t="shared" si="0"/>
        <v>29.555215767270404</v>
      </c>
      <c r="I25" s="18">
        <f t="shared" si="0"/>
        <v>24.995136510594499</v>
      </c>
      <c r="J25" s="18">
        <f t="shared" si="0"/>
        <v>20.435057253918551</v>
      </c>
      <c r="K25" s="18">
        <f t="shared" si="0"/>
        <v>15.874977997242604</v>
      </c>
      <c r="L25" s="18">
        <f t="shared" si="0"/>
        <v>11.314898740566724</v>
      </c>
      <c r="M25" s="18">
        <f t="shared" si="0"/>
        <v>6.7548194838908397</v>
      </c>
      <c r="N25" s="18">
        <f t="shared" si="0"/>
        <v>6.7548194838908433</v>
      </c>
      <c r="O25" s="18">
        <f t="shared" si="0"/>
        <v>6.7548194838908415</v>
      </c>
      <c r="P25" s="18">
        <f t="shared" si="0"/>
        <v>6.7548194838908451</v>
      </c>
      <c r="Q25" s="18">
        <f t="shared" si="0"/>
        <v>6.7548194838908397</v>
      </c>
    </row>
    <row r="26" spans="2:18" ht="13.5" thickTop="1"/>
    <row r="56" ht="12.75" customHeight="1"/>
  </sheetData>
  <phoneticPr fontId="3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UCT1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Glynn, James</cp:lastModifiedBy>
  <cp:lastPrinted>2001-09-28T20:39:50Z</cp:lastPrinted>
  <dcterms:created xsi:type="dcterms:W3CDTF">2001-09-28T18:48:17Z</dcterms:created>
  <dcterms:modified xsi:type="dcterms:W3CDTF">2021-02-20T08:17:55Z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545661389827728</vt:r8>
  </property>
</Properties>
</file>