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New\"/>
    </mc:Choice>
  </mc:AlternateContent>
  <xr:revisionPtr revIDLastSave="0" documentId="13_ncr:1_{C5F26227-3D51-49EF-918C-6ED0DDD71661}" xr6:coauthVersionLast="46" xr6:coauthVersionMax="46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Regions" sheetId="27" r:id="rId1"/>
    <sheet name="Region-Time Slices" sheetId="20" r:id="rId2"/>
    <sheet name="TimePeriods" sheetId="24" r:id="rId3"/>
    <sheet name="Import Settings" sheetId="17" r:id="rId4"/>
    <sheet name="Interpol_Extrapol_Defaults" sheetId="14" r:id="rId5"/>
    <sheet name="Constants" sheetId="25" r:id="rId6"/>
    <sheet name="Defaults" sheetId="26" r:id="rId7"/>
    <sheet name="CPI" sheetId="23" r:id="rId8"/>
    <sheet name="temp_cg" sheetId="28" r:id="rId9"/>
  </sheets>
  <definedNames>
    <definedName name="__123Graph_AEUMILKPN" hidden="1">#REF!</definedName>
    <definedName name="_Regression_Y" hidden="1">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83" i="20" l="1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182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58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34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10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86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62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38" i="20"/>
  <c r="N63" i="20"/>
  <c r="N64" i="20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95" i="20" s="1"/>
  <c r="N96" i="20" s="1"/>
  <c r="N97" i="20" s="1"/>
  <c r="N98" i="20" s="1"/>
  <c r="N99" i="20" s="1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19" i="20" s="1"/>
  <c r="N120" i="20" s="1"/>
  <c r="N121" i="20" s="1"/>
  <c r="N122" i="20" s="1"/>
  <c r="N123" i="20" s="1"/>
  <c r="N124" i="20" s="1"/>
  <c r="N125" i="20" s="1"/>
  <c r="N126" i="20" s="1"/>
  <c r="N127" i="20" s="1"/>
  <c r="N128" i="20" s="1"/>
  <c r="N129" i="20" s="1"/>
  <c r="N130" i="20" s="1"/>
  <c r="N131" i="20" s="1"/>
  <c r="N132" i="20" s="1"/>
  <c r="N133" i="20" s="1"/>
  <c r="N134" i="20" s="1"/>
  <c r="N135" i="20" s="1"/>
  <c r="N136" i="20" s="1"/>
  <c r="N137" i="20" s="1"/>
  <c r="N138" i="20" s="1"/>
  <c r="N139" i="20" s="1"/>
  <c r="N140" i="20" s="1"/>
  <c r="N141" i="20" s="1"/>
  <c r="N142" i="20" s="1"/>
  <c r="N143" i="20" s="1"/>
  <c r="N144" i="20" s="1"/>
  <c r="N145" i="20" s="1"/>
  <c r="N146" i="20" s="1"/>
  <c r="N147" i="20" s="1"/>
  <c r="N148" i="20" s="1"/>
  <c r="N149" i="20" s="1"/>
  <c r="N150" i="20" s="1"/>
  <c r="N151" i="20" s="1"/>
  <c r="N152" i="20" s="1"/>
  <c r="N153" i="20" s="1"/>
  <c r="N154" i="20" s="1"/>
  <c r="N155" i="20" s="1"/>
  <c r="N156" i="20" s="1"/>
  <c r="N157" i="20" s="1"/>
  <c r="N158" i="20" s="1"/>
  <c r="N159" i="20" s="1"/>
  <c r="N160" i="20" s="1"/>
  <c r="N161" i="20" s="1"/>
  <c r="N162" i="20" s="1"/>
  <c r="N163" i="20" s="1"/>
  <c r="N164" i="20" s="1"/>
  <c r="N165" i="20" s="1"/>
  <c r="N166" i="20" s="1"/>
  <c r="N167" i="20" s="1"/>
  <c r="N168" i="20" s="1"/>
  <c r="N169" i="20" s="1"/>
  <c r="N170" i="20" s="1"/>
  <c r="N171" i="20" s="1"/>
  <c r="N172" i="20" s="1"/>
  <c r="N173" i="20" s="1"/>
  <c r="N174" i="20" s="1"/>
  <c r="N175" i="20" s="1"/>
  <c r="N176" i="20" s="1"/>
  <c r="N177" i="20" s="1"/>
  <c r="N178" i="20" s="1"/>
  <c r="N179" i="20" s="1"/>
  <c r="N180" i="20" s="1"/>
  <c r="N181" i="20" s="1"/>
  <c r="N182" i="20" s="1"/>
  <c r="N183" i="20" s="1"/>
  <c r="N184" i="20" s="1"/>
  <c r="N185" i="20" s="1"/>
  <c r="N186" i="20" s="1"/>
  <c r="N187" i="20" s="1"/>
  <c r="N188" i="20" s="1"/>
  <c r="N189" i="20" s="1"/>
  <c r="N190" i="20" s="1"/>
  <c r="N191" i="20" s="1"/>
  <c r="N192" i="20" s="1"/>
  <c r="N193" i="20" s="1"/>
  <c r="N194" i="20" s="1"/>
  <c r="N195" i="20" s="1"/>
  <c r="N196" i="20" s="1"/>
  <c r="N197" i="20" s="1"/>
  <c r="N198" i="20" s="1"/>
  <c r="N199" i="20" s="1"/>
  <c r="N200" i="20" s="1"/>
  <c r="N201" i="20" s="1"/>
  <c r="N202" i="20" s="1"/>
  <c r="N203" i="20" s="1"/>
  <c r="N204" i="20" s="1"/>
  <c r="N205" i="20" s="1"/>
  <c r="N38" i="20"/>
  <c r="N40" i="20"/>
  <c r="N41" i="20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39" i="20"/>
  <c r="D5" i="23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4" i="23"/>
  <c r="B23" i="26"/>
  <c r="B19" i="26"/>
  <c r="B11" i="26"/>
  <c r="C24" i="25"/>
  <c r="B22" i="26" s="1"/>
  <c r="C23" i="25"/>
  <c r="B21" i="26" s="1"/>
  <c r="C22" i="25"/>
  <c r="B20" i="26" s="1"/>
  <c r="C21" i="25"/>
  <c r="C20" i="25"/>
  <c r="B18" i="26" s="1"/>
  <c r="C19" i="25"/>
  <c r="B17" i="26" s="1"/>
  <c r="C18" i="25"/>
  <c r="B16" i="26" s="1"/>
  <c r="C17" i="25"/>
  <c r="B15" i="26" s="1"/>
  <c r="C16" i="25"/>
  <c r="B14" i="26" s="1"/>
  <c r="C15" i="25"/>
  <c r="B13" i="26" s="1"/>
  <c r="C14" i="25"/>
  <c r="B12" i="26" s="1"/>
  <c r="C13" i="25"/>
  <c r="C12" i="25"/>
  <c r="B10" i="26" s="1"/>
  <c r="C11" i="25"/>
  <c r="B9" i="26" s="1"/>
  <c r="C10" i="25"/>
  <c r="B8" i="26" s="1"/>
  <c r="C9" i="25"/>
  <c r="B7" i="26" s="1"/>
  <c r="C8" i="25"/>
  <c r="B6" i="26" s="1"/>
  <c r="C7" i="25"/>
  <c r="B5" i="26" s="1"/>
  <c r="AC7" i="27"/>
  <c r="Z7" i="27"/>
  <c r="X7" i="27"/>
  <c r="W7" i="27"/>
  <c r="U7" i="27"/>
  <c r="R7" i="27"/>
  <c r="P7" i="27"/>
  <c r="O7" i="27"/>
  <c r="M7" i="27"/>
  <c r="J7" i="27"/>
  <c r="H7" i="27"/>
  <c r="G7" i="27"/>
  <c r="E7" i="27"/>
  <c r="C7" i="27"/>
  <c r="C6" i="27"/>
  <c r="AD5" i="27"/>
  <c r="AC5" i="27"/>
  <c r="AC3" i="27" s="1" a="1"/>
  <c r="AC3" i="27" s="1"/>
  <c r="C31" i="20" s="1"/>
  <c r="AB5" i="27"/>
  <c r="AA7" i="27" s="1"/>
  <c r="AA5" i="27"/>
  <c r="AA3" i="27" s="1" a="1"/>
  <c r="AA3" i="27" s="1"/>
  <c r="C29" i="20" s="1"/>
  <c r="Z5" i="27"/>
  <c r="Y7" i="27" s="1"/>
  <c r="Y5" i="27"/>
  <c r="Y3" i="27" s="1" a="1"/>
  <c r="Y3" i="27" s="1"/>
  <c r="C27" i="20" s="1"/>
  <c r="X5" i="27"/>
  <c r="W5" i="27"/>
  <c r="W3" i="27" s="1" a="1"/>
  <c r="W3" i="27" s="1"/>
  <c r="C25" i="20" s="1"/>
  <c r="V5" i="27"/>
  <c r="U5" i="27"/>
  <c r="U3" i="27" s="1" a="1"/>
  <c r="U3" i="27" s="1"/>
  <c r="C23" i="20" s="1"/>
  <c r="T5" i="27"/>
  <c r="S7" i="27" s="1"/>
  <c r="S5" i="27"/>
  <c r="S3" i="27" s="1" a="1"/>
  <c r="S3" i="27" s="1"/>
  <c r="C21" i="20" s="1"/>
  <c r="R5" i="27"/>
  <c r="Q7" i="27" s="1"/>
  <c r="Q5" i="27"/>
  <c r="Q3" i="27" s="1" a="1"/>
  <c r="Q3" i="27" s="1"/>
  <c r="C19" i="20" s="1"/>
  <c r="P5" i="27"/>
  <c r="O5" i="27"/>
  <c r="O3" i="27" s="1" a="1"/>
  <c r="O3" i="27" s="1"/>
  <c r="C17" i="20" s="1"/>
  <c r="N5" i="27"/>
  <c r="M5" i="27"/>
  <c r="M3" i="27" s="1" a="1"/>
  <c r="M3" i="27" s="1"/>
  <c r="C15" i="20" s="1"/>
  <c r="L5" i="27"/>
  <c r="K7" i="27" s="1"/>
  <c r="K5" i="27"/>
  <c r="K3" i="27" s="1" a="1"/>
  <c r="K3" i="27" s="1"/>
  <c r="C13" i="20" s="1"/>
  <c r="J5" i="27"/>
  <c r="I7" i="27" s="1"/>
  <c r="I5" i="27"/>
  <c r="I3" i="27" s="1" a="1"/>
  <c r="I3" i="27" s="1"/>
  <c r="C11" i="20" s="1"/>
  <c r="H5" i="27"/>
  <c r="G5" i="27"/>
  <c r="G3" i="27" s="1" a="1"/>
  <c r="G3" i="27" s="1"/>
  <c r="C9" i="20" s="1"/>
  <c r="F5" i="27"/>
  <c r="E5" i="27"/>
  <c r="E3" i="27" s="1" a="1"/>
  <c r="E3" i="27" s="1"/>
  <c r="C7" i="20" s="1"/>
  <c r="AD3" i="27" a="1"/>
  <c r="AD3" i="27"/>
  <c r="C32" i="20" s="1"/>
  <c r="X3" i="27" a="1"/>
  <c r="X3" i="27"/>
  <c r="C26" i="20" s="1"/>
  <c r="V3" i="27" a="1"/>
  <c r="V3" i="27"/>
  <c r="C24" i="20" s="1"/>
  <c r="T3" i="27" a="1"/>
  <c r="T3" i="27"/>
  <c r="C22" i="20" s="1"/>
  <c r="P3" i="27" a="1"/>
  <c r="P3" i="27"/>
  <c r="C18" i="20" s="1"/>
  <c r="N3" i="27" a="1"/>
  <c r="N3" i="27"/>
  <c r="C16" i="20" s="1"/>
  <c r="L3" i="27" a="1"/>
  <c r="L3" i="27"/>
  <c r="C14" i="20" s="1"/>
  <c r="H3" i="27" a="1"/>
  <c r="H3" i="27"/>
  <c r="C10" i="20" s="1"/>
  <c r="F3" i="27" a="1"/>
  <c r="F3" i="27"/>
  <c r="C8" i="20" s="1"/>
  <c r="D3" i="27" a="1"/>
  <c r="D3" i="27"/>
  <c r="C6" i="20" s="1"/>
  <c r="C3" i="27" a="1"/>
  <c r="C3" i="27"/>
  <c r="C5" i="20" s="1"/>
  <c r="D22" i="23" l="1"/>
  <c r="G23" i="25"/>
  <c r="G19" i="25"/>
  <c r="G15" i="25"/>
  <c r="G11" i="25"/>
  <c r="G7" i="25"/>
  <c r="G22" i="25"/>
  <c r="G18" i="25"/>
  <c r="G14" i="25"/>
  <c r="G10" i="25"/>
  <c r="G21" i="25"/>
  <c r="G17" i="25"/>
  <c r="G13" i="25"/>
  <c r="G9" i="25"/>
  <c r="G25" i="25"/>
  <c r="G24" i="25"/>
  <c r="G20" i="25"/>
  <c r="G16" i="25"/>
  <c r="G12" i="25"/>
  <c r="G8" i="25"/>
  <c r="D7" i="27"/>
  <c r="L7" i="27"/>
  <c r="T7" i="27"/>
  <c r="AB7" i="27"/>
  <c r="F7" i="27"/>
  <c r="N7" i="27"/>
  <c r="V7" i="27"/>
  <c r="J3" i="27" a="1"/>
  <c r="J3" i="27" s="1"/>
  <c r="C12" i="20" s="1"/>
  <c r="R3" i="27" a="1"/>
  <c r="R3" i="27" s="1"/>
  <c r="C20" i="20" s="1"/>
  <c r="Z3" i="27" a="1"/>
  <c r="Z3" i="27" s="1"/>
  <c r="C28" i="20" s="1"/>
  <c r="AB3" i="27" a="1"/>
  <c r="AB3" i="27" s="1"/>
  <c r="C30" i="20" s="1"/>
</calcChain>
</file>

<file path=xl/sharedStrings.xml><?xml version="1.0" encoding="utf-8"?>
<sst xmlns="http://schemas.openxmlformats.org/spreadsheetml/2006/main" count="485" uniqueCount="192">
  <si>
    <t>~TFM_UPD</t>
  </si>
  <si>
    <t>IMP*Z</t>
  </si>
  <si>
    <t>AllRegions</t>
  </si>
  <si>
    <t>Other_Indexes</t>
  </si>
  <si>
    <t>ACTCOST</t>
  </si>
  <si>
    <t>IMPDEMZ</t>
  </si>
  <si>
    <t>~BookRegions_Map</t>
  </si>
  <si>
    <t>~TimePeriods</t>
  </si>
  <si>
    <t>~TimeSlices</t>
  </si>
  <si>
    <t>Season</t>
  </si>
  <si>
    <t>Weekly</t>
  </si>
  <si>
    <t>DayNite</t>
  </si>
  <si>
    <t>BookName</t>
  </si>
  <si>
    <t>Region</t>
  </si>
  <si>
    <t>IRE</t>
  </si>
  <si>
    <t>~TFM_INS</t>
  </si>
  <si>
    <t>TimeSlice</t>
  </si>
  <si>
    <t>LimType</t>
  </si>
  <si>
    <t>Attribute</t>
  </si>
  <si>
    <t>Year</t>
  </si>
  <si>
    <t>Pset_Set</t>
  </si>
  <si>
    <t>Pset_PN</t>
  </si>
  <si>
    <t>Pset_CI</t>
  </si>
  <si>
    <t>Pset_CO</t>
  </si>
  <si>
    <t>Cset_Set</t>
  </si>
  <si>
    <t>Cset_CN</t>
  </si>
  <si>
    <t>Cset_CD</t>
  </si>
  <si>
    <t>Pset_PD</t>
  </si>
  <si>
    <t>~ImpSettings</t>
  </si>
  <si>
    <t>Option</t>
  </si>
  <si>
    <t>Value</t>
  </si>
  <si>
    <t>Check #DIV/0 and #REF errors in Templates</t>
  </si>
  <si>
    <t>Create Dummy Imports for Energy and Material Commodities</t>
  </si>
  <si>
    <t>Create Dummy Imports for Demands</t>
  </si>
  <si>
    <t>Generate Vintage Bounds</t>
  </si>
  <si>
    <t>~StartYear</t>
  </si>
  <si>
    <t>~ActivePDef</t>
  </si>
  <si>
    <t>IE</t>
  </si>
  <si>
    <t>Euro inflation rate</t>
  </si>
  <si>
    <t>€ CPI</t>
  </si>
  <si>
    <t>Source: Eurostat</t>
  </si>
  <si>
    <t>P15</t>
  </si>
  <si>
    <t>CURR</t>
  </si>
  <si>
    <t>G_DYEAR</t>
  </si>
  <si>
    <t>G_DRATE</t>
  </si>
  <si>
    <t>G_CUREX</t>
  </si>
  <si>
    <t>* Discount rates, Timeslices, Exchange rates</t>
  </si>
  <si>
    <t>~Currencies</t>
  </si>
  <si>
    <t>Currency</t>
  </si>
  <si>
    <t>TRA</t>
  </si>
  <si>
    <t>Process_ActUnit</t>
  </si>
  <si>
    <t>Process_CapUnit</t>
  </si>
  <si>
    <t>Commodity_Unit</t>
  </si>
  <si>
    <t>DumVarforUC</t>
  </si>
  <si>
    <t>REG1</t>
  </si>
  <si>
    <t>REG2</t>
  </si>
  <si>
    <t>Dummy Imp Prices</t>
  </si>
  <si>
    <t>AGR</t>
  </si>
  <si>
    <t>SUP</t>
  </si>
  <si>
    <t>IND</t>
  </si>
  <si>
    <t>ELC</t>
  </si>
  <si>
    <t>COM</t>
  </si>
  <si>
    <t>RSD</t>
  </si>
  <si>
    <t>PJ</t>
  </si>
  <si>
    <t>PJ-a</t>
  </si>
  <si>
    <t>GW</t>
  </si>
  <si>
    <t>P12</t>
  </si>
  <si>
    <t>EUR18</t>
  </si>
  <si>
    <t>EUR19</t>
  </si>
  <si>
    <t>Development</t>
  </si>
  <si>
    <t>National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</si>
  <si>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</si>
  <si>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</si>
  <si>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</si>
  <si>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</si>
  <si>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</si>
  <si>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</si>
  <si>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</si>
  <si>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</si>
  <si>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</si>
  <si>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</si>
  <si>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</si>
  <si>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</si>
  <si>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</si>
  <si>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</si>
  <si>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</si>
  <si>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</si>
  <si>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</si>
  <si>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</si>
  <si>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</si>
  <si>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</si>
  <si>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</si>
  <si>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</si>
  <si>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</si>
  <si>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</si>
  <si>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</si>
  <si>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</si>
  <si>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</si>
  <si>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</si>
  <si>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</si>
  <si>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</si>
  <si>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</si>
  <si>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</si>
  <si>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</si>
  <si>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</si>
  <si>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</si>
  <si>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</si>
  <si>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</si>
  <si>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</si>
  <si>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</si>
  <si>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</si>
  <si>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</si>
  <si>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</si>
  <si>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</si>
  <si>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</si>
  <si>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</si>
  <si>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</si>
  <si>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</si>
  <si>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</si>
  <si>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</si>
  <si>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</si>
  <si>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</si>
  <si>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</si>
  <si>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</si>
  <si>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</si>
  <si>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</si>
  <si>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</si>
  <si>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</si>
  <si>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A</t>
  </si>
  <si>
    <t>Month</t>
  </si>
  <si>
    <t>Season</t>
  </si>
  <si>
    <t>Day</t>
  </si>
  <si>
    <t>Type</t>
  </si>
  <si>
    <t>Hour</t>
  </si>
  <si>
    <t>~TFM_COMGRP</t>
  </si>
  <si>
    <t>Name</t>
  </si>
  <si>
    <t>Description</t>
  </si>
  <si>
    <t>IIS_Gases</t>
  </si>
  <si>
    <t>IIS CommGrp for gases</t>
  </si>
  <si>
    <t>INDGAS, INDIIS, INDCOG, INDCOP</t>
  </si>
  <si>
    <t>Allregions</t>
  </si>
  <si>
    <t>Y</t>
  </si>
  <si>
    <t>DefUnits</t>
  </si>
  <si>
    <t>~UnitConversion</t>
  </si>
  <si>
    <t>from_unit</t>
  </si>
  <si>
    <t>to_unit</t>
  </si>
  <si>
    <t>multiplier</t>
  </si>
  <si>
    <t>Billion Kwh</t>
  </si>
  <si>
    <t>Mt</t>
  </si>
  <si>
    <t>Kt</t>
  </si>
  <si>
    <t>ktoe</t>
  </si>
  <si>
    <t>mtoe</t>
  </si>
  <si>
    <t>Gwh</t>
  </si>
  <si>
    <t>Gt</t>
  </si>
  <si>
    <t>EJ</t>
  </si>
  <si>
    <t>Twh</t>
  </si>
  <si>
    <t>BEuro</t>
  </si>
  <si>
    <t>MEuro</t>
  </si>
  <si>
    <t>P33</t>
  </si>
  <si>
    <t>H00</t>
  </si>
  <si>
    <t>YRFR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</si>
  <si>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</si>
  <si>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</si>
  <si>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</si>
  <si>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</si>
  <si>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</si>
  <si>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</si>
  <si>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</si>
  <si>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</si>
  <si>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</si>
  <si>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</si>
  <si>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</si>
  <si>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</si>
  <si>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</si>
  <si>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</si>
  <si>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</si>
  <si>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</si>
  <si>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</si>
  <si>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</si>
  <si>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</si>
  <si>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</si>
  <si>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</si>
  <si>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</si>
  <si>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</si>
  <si>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TimeSlices</t>
  </si>
  <si>
    <t>MON</t>
  </si>
  <si>
    <t>TUE</t>
  </si>
  <si>
    <t>WED</t>
  </si>
  <si>
    <t>THU</t>
  </si>
  <si>
    <t>FRI</t>
  </si>
  <si>
    <t>SAT</t>
  </si>
  <si>
    <t>SUN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</si>
</sst>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%"/>
  </numFmts>
  <fonts count="37">
    <font>
      <sz val="10"/>
      <name val="Arial"/>
    </font>
    <font>
      <sz val="11"/>
      <color theme="1"/>
      <name val="Calibri"/>
      <family val="2"/>
      <scheme val="minor"/>
    </font>
    <font>
      <sz val="10"/>
      <color rgb="FF000000"/>
      <name val="Arial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rgb="FF0000FF"/>
      <name val="Arial"/>
      <family val="2"/>
    </font>
    <font>
      <b/>
      <sz val="10"/>
      <color rgb="FF000000"/>
      <name val="Arial"/>
      <family val="2"/>
    </font>
    <font>
      <b/>
      <sz val="10"/>
      <color indexed="12"/>
      <name val="Arial"/>
      <family val="2"/>
    </font>
    <font>
      <sz val="10"/>
      <color rgb="FF000000"/>
      <name val="Arial"/>
      <family val="2"/>
    </font>
    <font>
      <b/>
      <sz val="14"/>
      <color theme="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indexed="53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charset val="238"/>
    </font>
    <font>
      <sz val="9"/>
      <name val="Times New Roman"/>
      <family val="1"/>
    </font>
    <font>
      <sz val="11"/>
      <color indexed="9"/>
      <name val="Calibri"/>
      <family val="2"/>
      <charset val="238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u/>
      <sz val="12"/>
      <color indexed="20"/>
      <name val="??"/>
      <family val="1"/>
    </font>
    <font>
      <sz val="11"/>
      <color theme="0"/>
      <name val="Calibri"/>
      <family val="2"/>
    </font>
    <font>
      <sz val="11"/>
      <color rgb="FF9C0006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8"/>
      <name val="Arial"/>
    </font>
  </fonts>
  <fills count="6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A72EC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33117">
    <xf numFmtId="0" fontId="0" fillId="0" borderId="0"/>
    <xf numFmtId="0" fontId="19" fillId="0" borderId="0"/>
    <xf numFmtId="0" fontId="31" fillId="0" borderId="0" applyNumberFormat="0" applyFill="0" applyBorder="0" applyAlignment="0" applyProtection="0">
      <alignment vertical="center"/>
    </xf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39" borderId="0" applyNumberFormat="0" applyBorder="0" applyAlignment="0" applyProtection="0"/>
    <xf numFmtId="0" fontId="25" fillId="38" borderId="0" applyNumberFormat="0" applyBorder="0" applyAlignment="0" applyProtection="0"/>
    <xf numFmtId="0" fontId="19" fillId="12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9" fillId="1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9" fillId="2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37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9" fillId="24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8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19" fillId="28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9" fillId="32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39" borderId="0" applyNumberFormat="0" applyBorder="0" applyAlignment="0" applyProtection="0"/>
    <xf numFmtId="0" fontId="20" fillId="38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39" borderId="0" applyNumberFormat="0" applyBorder="0" applyAlignment="0" applyProtection="0"/>
    <xf numFmtId="0" fontId="20" fillId="38" borderId="0" applyNumberFormat="0" applyBorder="0" applyAlignment="0" applyProtection="0"/>
    <xf numFmtId="49" fontId="26" fillId="0" borderId="9" applyNumberFormat="0" applyFont="0" applyFill="0" applyBorder="0" applyProtection="0">
      <alignment horizontal="left" vertical="center" indent="2"/>
    </xf>
    <xf numFmtId="49" fontId="26" fillId="0" borderId="9" applyNumberFormat="0" applyFont="0" applyFill="0" applyBorder="0" applyProtection="0">
      <alignment horizontal="left" vertical="center" indent="2"/>
    </xf>
    <xf numFmtId="49" fontId="26" fillId="0" borderId="9" applyNumberFormat="0" applyFont="0" applyFill="0" applyBorder="0" applyProtection="0">
      <alignment horizontal="left" vertical="center" indent="2"/>
    </xf>
    <xf numFmtId="49" fontId="26" fillId="0" borderId="9" applyNumberFormat="0" applyFont="0" applyFill="0" applyBorder="0" applyProtection="0">
      <alignment horizontal="left" vertical="center" indent="2"/>
    </xf>
    <xf numFmtId="49" fontId="26" fillId="0" borderId="9" applyNumberFormat="0" applyFont="0" applyFill="0" applyBorder="0" applyProtection="0">
      <alignment horizontal="left" vertical="center" indent="2"/>
    </xf>
    <xf numFmtId="0" fontId="20" fillId="39" borderId="0" applyNumberFormat="0" applyBorder="0" applyAlignment="0" applyProtection="0"/>
    <xf numFmtId="0" fontId="20" fillId="36" borderId="0" applyNumberFormat="0" applyBorder="0" applyAlignment="0" applyProtection="0"/>
    <xf numFmtId="0" fontId="20" fillId="44" borderId="0" applyNumberFormat="0" applyBorder="0" applyAlignment="0" applyProtection="0"/>
    <xf numFmtId="0" fontId="20" fillId="41" borderId="0" applyNumberFormat="0" applyBorder="0" applyAlignment="0" applyProtection="0"/>
    <xf numFmtId="0" fontId="20" fillId="39" borderId="0" applyNumberFormat="0" applyBorder="0" applyAlignment="0" applyProtection="0"/>
    <xf numFmtId="0" fontId="20" fillId="37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45" borderId="0" applyNumberFormat="0" applyBorder="0" applyAlignment="0" applyProtection="0"/>
    <xf numFmtId="0" fontId="25" fillId="43" borderId="0" applyNumberFormat="0" applyBorder="0" applyAlignment="0" applyProtection="0"/>
    <xf numFmtId="0" fontId="25" fillId="35" borderId="0" applyNumberFormat="0" applyBorder="0" applyAlignment="0" applyProtection="0"/>
    <xf numFmtId="0" fontId="25" fillId="46" borderId="0" applyNumberFormat="0" applyBorder="0" applyAlignment="0" applyProtection="0"/>
    <xf numFmtId="0" fontId="19" fillId="13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9" fillId="17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9" fillId="21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19" fillId="25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19" fillId="2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9" fillId="33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45" borderId="0" applyNumberFormat="0" applyBorder="0" applyAlignment="0" applyProtection="0"/>
    <xf numFmtId="0" fontId="20" fillId="43" borderId="0" applyNumberFormat="0" applyBorder="0" applyAlignment="0" applyProtection="0"/>
    <xf numFmtId="0" fontId="20" fillId="35" borderId="0" applyNumberFormat="0" applyBorder="0" applyAlignment="0" applyProtection="0"/>
    <xf numFmtId="0" fontId="20" fillId="46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45" borderId="0" applyNumberFormat="0" applyBorder="0" applyAlignment="0" applyProtection="0"/>
    <xf numFmtId="0" fontId="20" fillId="43" borderId="0" applyNumberFormat="0" applyBorder="0" applyAlignment="0" applyProtection="0"/>
    <xf numFmtId="0" fontId="20" fillId="35" borderId="0" applyNumberFormat="0" applyBorder="0" applyAlignment="0" applyProtection="0"/>
    <xf numFmtId="0" fontId="20" fillId="46" borderId="0" applyNumberFormat="0" applyBorder="0" applyAlignment="0" applyProtection="0"/>
    <xf numFmtId="0" fontId="18" fillId="0" borderId="0" applyNumberFormat="0" applyFont="0" applyFill="0" applyBorder="0" applyProtection="0">
      <alignment horizontal="left" vertical="center" indent="5"/>
    </xf>
    <xf numFmtId="0" fontId="21" fillId="39" borderId="0" applyNumberFormat="0" applyBorder="0" applyAlignment="0" applyProtection="0"/>
    <xf numFmtId="0" fontId="21" fillId="47" borderId="0" applyNumberFormat="0" applyBorder="0" applyAlignment="0" applyProtection="0"/>
    <xf numFmtId="0" fontId="21" fillId="46" borderId="0" applyNumberFormat="0" applyBorder="0" applyAlignment="0" applyProtection="0"/>
    <xf numFmtId="0" fontId="21" fillId="41" borderId="0" applyNumberFormat="0" applyBorder="0" applyAlignment="0" applyProtection="0"/>
    <xf numFmtId="0" fontId="21" fillId="39" borderId="0" applyNumberFormat="0" applyBorder="0" applyAlignment="0" applyProtection="0"/>
    <xf numFmtId="0" fontId="21" fillId="36" borderId="0" applyNumberFormat="0" applyBorder="0" applyAlignment="0" applyProtection="0"/>
    <xf numFmtId="0" fontId="27" fillId="48" borderId="0" applyNumberFormat="0" applyBorder="0" applyAlignment="0" applyProtection="0"/>
    <xf numFmtId="0" fontId="27" fillId="36" borderId="0" applyNumberFormat="0" applyBorder="0" applyAlignment="0" applyProtection="0"/>
    <xf numFmtId="0" fontId="27" fillId="45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32" fillId="14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39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39" borderId="0" applyNumberFormat="0" applyBorder="0" applyAlignment="0" applyProtection="0"/>
    <xf numFmtId="0" fontId="21" fillId="48" borderId="0" applyNumberFormat="0" applyBorder="0" applyAlignment="0" applyProtection="0"/>
    <xf numFmtId="0" fontId="21" fillId="39" borderId="0" applyNumberFormat="0" applyBorder="0" applyAlignment="0" applyProtection="0"/>
    <xf numFmtId="0" fontId="21" fillId="48" borderId="0" applyNumberFormat="0" applyBorder="0" applyAlignment="0" applyProtection="0"/>
    <xf numFmtId="0" fontId="21" fillId="39" borderId="0" applyNumberFormat="0" applyBorder="0" applyAlignment="0" applyProtection="0"/>
    <xf numFmtId="0" fontId="21" fillId="48" borderId="0" applyNumberFormat="0" applyBorder="0" applyAlignment="0" applyProtection="0"/>
    <xf numFmtId="0" fontId="21" fillId="39" borderId="0" applyNumberFormat="0" applyBorder="0" applyAlignment="0" applyProtection="0"/>
    <xf numFmtId="0" fontId="21" fillId="48" borderId="0" applyNumberFormat="0" applyBorder="0" applyAlignment="0" applyProtection="0"/>
    <xf numFmtId="0" fontId="21" fillId="39" borderId="0" applyNumberFormat="0" applyBorder="0" applyAlignment="0" applyProtection="0"/>
    <xf numFmtId="0" fontId="21" fillId="48" borderId="0" applyNumberFormat="0" applyBorder="0" applyAlignment="0" applyProtection="0"/>
    <xf numFmtId="0" fontId="21" fillId="39" borderId="0" applyNumberFormat="0" applyBorder="0" applyAlignment="0" applyProtection="0"/>
    <xf numFmtId="0" fontId="21" fillId="48" borderId="0" applyNumberFormat="0" applyBorder="0" applyAlignment="0" applyProtection="0"/>
    <xf numFmtId="0" fontId="21" fillId="39" borderId="0" applyNumberFormat="0" applyBorder="0" applyAlignment="0" applyProtection="0"/>
    <xf numFmtId="0" fontId="21" fillId="48" borderId="0" applyNumberFormat="0" applyBorder="0" applyAlignment="0" applyProtection="0"/>
    <xf numFmtId="0" fontId="21" fillId="39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39" borderId="0" applyNumberFormat="0" applyBorder="0" applyAlignment="0" applyProtection="0"/>
    <xf numFmtId="0" fontId="21" fillId="48" borderId="0" applyNumberFormat="0" applyBorder="0" applyAlignment="0" applyProtection="0"/>
    <xf numFmtId="0" fontId="21" fillId="39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32" fillId="18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32" fillId="2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32" fillId="26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1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1" borderId="0" applyNumberFormat="0" applyBorder="0" applyAlignment="0" applyProtection="0"/>
    <xf numFmtId="0" fontId="21" fillId="49" borderId="0" applyNumberFormat="0" applyBorder="0" applyAlignment="0" applyProtection="0"/>
    <xf numFmtId="0" fontId="21" fillId="41" borderId="0" applyNumberFormat="0" applyBorder="0" applyAlignment="0" applyProtection="0"/>
    <xf numFmtId="0" fontId="21" fillId="49" borderId="0" applyNumberFormat="0" applyBorder="0" applyAlignment="0" applyProtection="0"/>
    <xf numFmtId="0" fontId="21" fillId="41" borderId="0" applyNumberFormat="0" applyBorder="0" applyAlignment="0" applyProtection="0"/>
    <xf numFmtId="0" fontId="21" fillId="49" borderId="0" applyNumberFormat="0" applyBorder="0" applyAlignment="0" applyProtection="0"/>
    <xf numFmtId="0" fontId="21" fillId="41" borderId="0" applyNumberFormat="0" applyBorder="0" applyAlignment="0" applyProtection="0"/>
    <xf numFmtId="0" fontId="21" fillId="49" borderId="0" applyNumberFormat="0" applyBorder="0" applyAlignment="0" applyProtection="0"/>
    <xf numFmtId="0" fontId="21" fillId="41" borderId="0" applyNumberFormat="0" applyBorder="0" applyAlignment="0" applyProtection="0"/>
    <xf numFmtId="0" fontId="21" fillId="49" borderId="0" applyNumberFormat="0" applyBorder="0" applyAlignment="0" applyProtection="0"/>
    <xf numFmtId="0" fontId="21" fillId="41" borderId="0" applyNumberFormat="0" applyBorder="0" applyAlignment="0" applyProtection="0"/>
    <xf numFmtId="0" fontId="21" fillId="49" borderId="0" applyNumberFormat="0" applyBorder="0" applyAlignment="0" applyProtection="0"/>
    <xf numFmtId="0" fontId="21" fillId="41" borderId="0" applyNumberFormat="0" applyBorder="0" applyAlignment="0" applyProtection="0"/>
    <xf numFmtId="0" fontId="21" fillId="49" borderId="0" applyNumberFormat="0" applyBorder="0" applyAlignment="0" applyProtection="0"/>
    <xf numFmtId="0" fontId="21" fillId="41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1" borderId="0" applyNumberFormat="0" applyBorder="0" applyAlignment="0" applyProtection="0"/>
    <xf numFmtId="0" fontId="21" fillId="49" borderId="0" applyNumberFormat="0" applyBorder="0" applyAlignment="0" applyProtection="0"/>
    <xf numFmtId="0" fontId="21" fillId="41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32" fillId="3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39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39" borderId="0" applyNumberFormat="0" applyBorder="0" applyAlignment="0" applyProtection="0"/>
    <xf numFmtId="0" fontId="21" fillId="50" borderId="0" applyNumberFormat="0" applyBorder="0" applyAlignment="0" applyProtection="0"/>
    <xf numFmtId="0" fontId="21" fillId="39" borderId="0" applyNumberFormat="0" applyBorder="0" applyAlignment="0" applyProtection="0"/>
    <xf numFmtId="0" fontId="21" fillId="50" borderId="0" applyNumberFormat="0" applyBorder="0" applyAlignment="0" applyProtection="0"/>
    <xf numFmtId="0" fontId="21" fillId="39" borderId="0" applyNumberFormat="0" applyBorder="0" applyAlignment="0" applyProtection="0"/>
    <xf numFmtId="0" fontId="21" fillId="50" borderId="0" applyNumberFormat="0" applyBorder="0" applyAlignment="0" applyProtection="0"/>
    <xf numFmtId="0" fontId="21" fillId="39" borderId="0" applyNumberFormat="0" applyBorder="0" applyAlignment="0" applyProtection="0"/>
    <xf numFmtId="0" fontId="21" fillId="50" borderId="0" applyNumberFormat="0" applyBorder="0" applyAlignment="0" applyProtection="0"/>
    <xf numFmtId="0" fontId="21" fillId="39" borderId="0" applyNumberFormat="0" applyBorder="0" applyAlignment="0" applyProtection="0"/>
    <xf numFmtId="0" fontId="21" fillId="50" borderId="0" applyNumberFormat="0" applyBorder="0" applyAlignment="0" applyProtection="0"/>
    <xf numFmtId="0" fontId="21" fillId="39" borderId="0" applyNumberFormat="0" applyBorder="0" applyAlignment="0" applyProtection="0"/>
    <xf numFmtId="0" fontId="21" fillId="50" borderId="0" applyNumberFormat="0" applyBorder="0" applyAlignment="0" applyProtection="0"/>
    <xf numFmtId="0" fontId="21" fillId="39" borderId="0" applyNumberFormat="0" applyBorder="0" applyAlignment="0" applyProtection="0"/>
    <xf numFmtId="0" fontId="21" fillId="50" borderId="0" applyNumberFormat="0" applyBorder="0" applyAlignment="0" applyProtection="0"/>
    <xf numFmtId="0" fontId="21" fillId="39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39" borderId="0" applyNumberFormat="0" applyBorder="0" applyAlignment="0" applyProtection="0"/>
    <xf numFmtId="0" fontId="21" fillId="50" borderId="0" applyNumberFormat="0" applyBorder="0" applyAlignment="0" applyProtection="0"/>
    <xf numFmtId="0" fontId="21" fillId="39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32" fillId="34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36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36" borderId="0" applyNumberFormat="0" applyBorder="0" applyAlignment="0" applyProtection="0"/>
    <xf numFmtId="0" fontId="21" fillId="51" borderId="0" applyNumberFormat="0" applyBorder="0" applyAlignment="0" applyProtection="0"/>
    <xf numFmtId="0" fontId="21" fillId="36" borderId="0" applyNumberFormat="0" applyBorder="0" applyAlignment="0" applyProtection="0"/>
    <xf numFmtId="0" fontId="21" fillId="51" borderId="0" applyNumberFormat="0" applyBorder="0" applyAlignment="0" applyProtection="0"/>
    <xf numFmtId="0" fontId="21" fillId="36" borderId="0" applyNumberFormat="0" applyBorder="0" applyAlignment="0" applyProtection="0"/>
    <xf numFmtId="0" fontId="21" fillId="51" borderId="0" applyNumberFormat="0" applyBorder="0" applyAlignment="0" applyProtection="0"/>
    <xf numFmtId="0" fontId="21" fillId="36" borderId="0" applyNumberFormat="0" applyBorder="0" applyAlignment="0" applyProtection="0"/>
    <xf numFmtId="0" fontId="21" fillId="51" borderId="0" applyNumberFormat="0" applyBorder="0" applyAlignment="0" applyProtection="0"/>
    <xf numFmtId="0" fontId="21" fillId="36" borderId="0" applyNumberFormat="0" applyBorder="0" applyAlignment="0" applyProtection="0"/>
    <xf numFmtId="0" fontId="21" fillId="51" borderId="0" applyNumberFormat="0" applyBorder="0" applyAlignment="0" applyProtection="0"/>
    <xf numFmtId="0" fontId="21" fillId="36" borderId="0" applyNumberFormat="0" applyBorder="0" applyAlignment="0" applyProtection="0"/>
    <xf numFmtId="0" fontId="21" fillId="51" borderId="0" applyNumberFormat="0" applyBorder="0" applyAlignment="0" applyProtection="0"/>
    <xf numFmtId="0" fontId="21" fillId="36" borderId="0" applyNumberFormat="0" applyBorder="0" applyAlignment="0" applyProtection="0"/>
    <xf numFmtId="0" fontId="21" fillId="51" borderId="0" applyNumberFormat="0" applyBorder="0" applyAlignment="0" applyProtection="0"/>
    <xf numFmtId="0" fontId="21" fillId="36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36" borderId="0" applyNumberFormat="0" applyBorder="0" applyAlignment="0" applyProtection="0"/>
    <xf numFmtId="0" fontId="21" fillId="51" borderId="0" applyNumberFormat="0" applyBorder="0" applyAlignment="0" applyProtection="0"/>
    <xf numFmtId="0" fontId="21" fillId="36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48" borderId="0" applyNumberFormat="0" applyBorder="0" applyAlignment="0" applyProtection="0"/>
    <xf numFmtId="0" fontId="21" fillId="36" borderId="0" applyNumberFormat="0" applyBorder="0" applyAlignment="0" applyProtection="0"/>
    <xf numFmtId="0" fontId="21" fillId="45" borderId="0" applyNumberFormat="0" applyBorder="0" applyAlignment="0" applyProtection="0"/>
    <xf numFmtId="0" fontId="21" fillId="49" borderId="0" applyNumberFormat="0" applyBorder="0" applyAlignment="0" applyProtection="0"/>
    <xf numFmtId="0" fontId="21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48" borderId="0" applyNumberFormat="0" applyBorder="0" applyAlignment="0" applyProtection="0"/>
    <xf numFmtId="0" fontId="21" fillId="36" borderId="0" applyNumberFormat="0" applyBorder="0" applyAlignment="0" applyProtection="0"/>
    <xf numFmtId="0" fontId="21" fillId="45" borderId="0" applyNumberFormat="0" applyBorder="0" applyAlignment="0" applyProtection="0"/>
    <xf numFmtId="0" fontId="21" fillId="49" borderId="0" applyNumberFormat="0" applyBorder="0" applyAlignment="0" applyProtection="0"/>
    <xf numFmtId="0" fontId="21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49" borderId="0" applyNumberFormat="0" applyBorder="0" applyAlignment="0" applyProtection="0"/>
    <xf numFmtId="0" fontId="32" fillId="11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32" fillId="15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32" fillId="19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46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46" borderId="0" applyNumberFormat="0" applyBorder="0" applyAlignment="0" applyProtection="0"/>
    <xf numFmtId="0" fontId="21" fillId="55" borderId="0" applyNumberFormat="0" applyBorder="0" applyAlignment="0" applyProtection="0"/>
    <xf numFmtId="0" fontId="21" fillId="46" borderId="0" applyNumberFormat="0" applyBorder="0" applyAlignment="0" applyProtection="0"/>
    <xf numFmtId="0" fontId="21" fillId="55" borderId="0" applyNumberFormat="0" applyBorder="0" applyAlignment="0" applyProtection="0"/>
    <xf numFmtId="0" fontId="21" fillId="46" borderId="0" applyNumberFormat="0" applyBorder="0" applyAlignment="0" applyProtection="0"/>
    <xf numFmtId="0" fontId="21" fillId="55" borderId="0" applyNumberFormat="0" applyBorder="0" applyAlignment="0" applyProtection="0"/>
    <xf numFmtId="0" fontId="21" fillId="46" borderId="0" applyNumberFormat="0" applyBorder="0" applyAlignment="0" applyProtection="0"/>
    <xf numFmtId="0" fontId="21" fillId="55" borderId="0" applyNumberFormat="0" applyBorder="0" applyAlignment="0" applyProtection="0"/>
    <xf numFmtId="0" fontId="21" fillId="46" borderId="0" applyNumberFormat="0" applyBorder="0" applyAlignment="0" applyProtection="0"/>
    <xf numFmtId="0" fontId="21" fillId="55" borderId="0" applyNumberFormat="0" applyBorder="0" applyAlignment="0" applyProtection="0"/>
    <xf numFmtId="0" fontId="21" fillId="46" borderId="0" applyNumberFormat="0" applyBorder="0" applyAlignment="0" applyProtection="0"/>
    <xf numFmtId="0" fontId="21" fillId="55" borderId="0" applyNumberFormat="0" applyBorder="0" applyAlignment="0" applyProtection="0"/>
    <xf numFmtId="0" fontId="21" fillId="46" borderId="0" applyNumberFormat="0" applyBorder="0" applyAlignment="0" applyProtection="0"/>
    <xf numFmtId="0" fontId="21" fillId="55" borderId="0" applyNumberFormat="0" applyBorder="0" applyAlignment="0" applyProtection="0"/>
    <xf numFmtId="0" fontId="21" fillId="46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46" borderId="0" applyNumberFormat="0" applyBorder="0" applyAlignment="0" applyProtection="0"/>
    <xf numFmtId="0" fontId="21" fillId="55" borderId="0" applyNumberFormat="0" applyBorder="0" applyAlignment="0" applyProtection="0"/>
    <xf numFmtId="0" fontId="21" fillId="46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32" fillId="23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32" fillId="27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32" fillId="31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54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9" fillId="57" borderId="0" applyBorder="0" applyAlignment="0"/>
    <xf numFmtId="0" fontId="26" fillId="57" borderId="0" applyBorder="0">
      <alignment horizontal="right" vertical="center"/>
    </xf>
    <xf numFmtId="0" fontId="26" fillId="58" borderId="0" applyBorder="0">
      <alignment horizontal="right" vertical="center"/>
    </xf>
    <xf numFmtId="0" fontId="26" fillId="58" borderId="0" applyBorder="0">
      <alignment horizontal="right" vertical="center"/>
    </xf>
    <xf numFmtId="0" fontId="28" fillId="58" borderId="9">
      <alignment horizontal="right" vertical="center"/>
    </xf>
    <xf numFmtId="0" fontId="30" fillId="58" borderId="9">
      <alignment horizontal="right" vertical="center"/>
    </xf>
    <xf numFmtId="0" fontId="28" fillId="59" borderId="9">
      <alignment horizontal="right" vertical="center"/>
    </xf>
    <xf numFmtId="0" fontId="28" fillId="59" borderId="9">
      <alignment horizontal="right" vertical="center"/>
    </xf>
    <xf numFmtId="0" fontId="28" fillId="59" borderId="10">
      <alignment horizontal="right" vertical="center"/>
    </xf>
    <xf numFmtId="0" fontId="28" fillId="59" borderId="11">
      <alignment horizontal="right" vertical="center"/>
    </xf>
    <xf numFmtId="0" fontId="28" fillId="59" borderId="12">
      <alignment horizontal="right" vertical="center"/>
    </xf>
    <xf numFmtId="0" fontId="21" fillId="52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49" borderId="0" applyNumberFormat="0" applyBorder="0" applyAlignment="0" applyProtection="0"/>
    <xf numFmtId="0" fontId="21" fillId="50" borderId="0" applyNumberFormat="0" applyBorder="0" applyAlignment="0" applyProtection="0"/>
    <xf numFmtId="0" fontId="21" fillId="47" borderId="0" applyNumberFormat="0" applyBorder="0" applyAlignment="0" applyProtection="0"/>
    <xf numFmtId="0" fontId="18" fillId="61" borderId="8">
      <alignment horizontal="center" vertical="center" wrapText="1"/>
    </xf>
    <xf numFmtId="0" fontId="18" fillId="61" borderId="8">
      <alignment horizontal="center" vertical="center" wrapText="1"/>
    </xf>
    <xf numFmtId="0" fontId="23" fillId="60" borderId="13" applyNumberFormat="0" applyAlignment="0" applyProtection="0"/>
    <xf numFmtId="0" fontId="24" fillId="0" borderId="0" applyNumberFormat="0" applyFill="0" applyBorder="0" applyAlignment="0" applyProtection="0"/>
    <xf numFmtId="0" fontId="33" fillId="1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9" fontId="19" fillId="0" borderId="0" applyFont="0" applyFill="0" applyBorder="0" applyAlignment="0" applyProtection="0">
      <alignment vertical="center"/>
    </xf>
  </cellStyleXfs>
  <cellXfs count="54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left" vertical="center"/>
    </xf>
    <xf numFmtId="0" fontId="3" fillId="3" borderId="2" xfId="0" applyFont="1" applyFill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4" fillId="0" borderId="0" xfId="0" applyFont="1"/>
    <xf numFmtId="0" fontId="4" fillId="4" borderId="0" xfId="0" applyFont="1" applyFill="1"/>
    <xf numFmtId="0" fontId="5" fillId="5" borderId="2" xfId="0" applyFont="1" applyFill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6" borderId="0" xfId="0" applyFont="1" applyFill="1"/>
    <xf numFmtId="0" fontId="8" fillId="7" borderId="4" xfId="0" applyFont="1" applyFill="1" applyBorder="1"/>
    <xf numFmtId="0" fontId="2" fillId="7" borderId="4" xfId="0" applyFont="1" applyFill="1" applyBorder="1"/>
    <xf numFmtId="0" fontId="9" fillId="0" borderId="0" xfId="0" applyFont="1"/>
    <xf numFmtId="0" fontId="8" fillId="8" borderId="6" xfId="0" applyFont="1" applyFill="1" applyBorder="1"/>
    <xf numFmtId="0" fontId="8" fillId="8" borderId="7" xfId="0" applyFont="1" applyFill="1" applyBorder="1"/>
    <xf numFmtId="0" fontId="10" fillId="6" borderId="0" xfId="0" applyFont="1" applyFill="1"/>
    <xf numFmtId="0" fontId="11" fillId="9" borderId="0" xfId="0" applyFont="1" applyFill="1"/>
    <xf numFmtId="0" fontId="12" fillId="9" borderId="0" xfId="0" applyFont="1" applyFill="1"/>
    <xf numFmtId="0" fontId="13" fillId="5" borderId="2" xfId="0" applyFont="1" applyFill="1" applyBorder="1"/>
    <xf numFmtId="0" fontId="14" fillId="5" borderId="2" xfId="0" applyFont="1" applyFill="1" applyBorder="1"/>
    <xf numFmtId="0" fontId="15" fillId="0" borderId="0" xfId="0" applyFont="1"/>
    <xf numFmtId="0" fontId="13" fillId="0" borderId="0" xfId="0" applyFont="1"/>
    <xf numFmtId="0" fontId="14" fillId="0" borderId="0" xfId="0" applyFont="1"/>
    <xf numFmtId="2" fontId="4" fillId="0" borderId="0" xfId="0" applyNumberFormat="1" applyFont="1"/>
    <xf numFmtId="0" fontId="4" fillId="0" borderId="8" xfId="0" applyFont="1" applyBorder="1"/>
    <xf numFmtId="2" fontId="4" fillId="0" borderId="8" xfId="0" applyNumberFormat="1" applyFont="1" applyBorder="1"/>
    <xf numFmtId="0" fontId="16" fillId="0" borderId="9" xfId="0" applyFont="1" applyBorder="1" applyAlignment="1">
      <alignment vertical="center"/>
    </xf>
    <xf numFmtId="0" fontId="17" fillId="0" borderId="9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/>
    </xf>
    <xf numFmtId="0" fontId="17" fillId="0" borderId="9" xfId="0" applyFont="1" applyBorder="1" applyAlignment="1">
      <alignment horizontal="left" vertical="center"/>
    </xf>
    <xf numFmtId="0" fontId="16" fillId="0" borderId="9" xfId="0" applyFont="1" applyBorder="1" applyAlignment="1">
      <alignment horizontal="center" vertical="center"/>
    </xf>
    <xf numFmtId="10" fontId="16" fillId="0" borderId="9" xfId="0" applyNumberFormat="1" applyFont="1" applyBorder="1" applyAlignment="1">
      <alignment horizontal="center" vertical="center"/>
    </xf>
    <xf numFmtId="164" fontId="16" fillId="0" borderId="9" xfId="0" applyNumberFormat="1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7" fillId="0" borderId="4" xfId="0" applyFont="1" applyBorder="1" applyAlignment="1">
      <alignment horizontal="left" vertical="center"/>
    </xf>
    <xf numFmtId="10" fontId="16" fillId="0" borderId="0" xfId="0" applyNumberFormat="1" applyFont="1" applyAlignment="1">
      <alignment horizontal="center" vertical="center"/>
    </xf>
    <xf numFmtId="164" fontId="16" fillId="0" borderId="4" xfId="0" applyNumberFormat="1" applyFont="1" applyBorder="1" applyAlignment="1">
      <alignment horizontal="center" vertical="center"/>
    </xf>
    <xf numFmtId="10" fontId="16" fillId="0" borderId="4" xfId="0" applyNumberFormat="1" applyFont="1" applyBorder="1" applyAlignment="1">
      <alignment horizontal="center" vertical="center"/>
    </xf>
    <xf numFmtId="0" fontId="10" fillId="7" borderId="9" xfId="0" applyFont="1" applyFill="1" applyBorder="1"/>
    <xf numFmtId="0" fontId="6" fillId="0" borderId="0" xfId="8442" applyFont="1"/>
    <xf numFmtId="0" fontId="34" fillId="0" borderId="0" xfId="8442" applyFont="1"/>
    <xf numFmtId="0" fontId="19" fillId="0" borderId="0" xfId="8442"/>
    <xf numFmtId="0" fontId="35" fillId="0" borderId="0" xfId="8442" applyFont="1"/>
    <xf numFmtId="165" fontId="35" fillId="0" borderId="0" xfId="33116" applyNumberFormat="1" applyFont="1" applyAlignment="1"/>
    <xf numFmtId="0" fontId="34" fillId="5" borderId="2" xfId="8442" applyFont="1" applyFill="1" applyBorder="1"/>
    <xf numFmtId="165" fontId="34" fillId="5" borderId="2" xfId="33116" applyNumberFormat="1" applyFont="1" applyFill="1" applyBorder="1" applyAlignment="1"/>
    <xf numFmtId="0" fontId="35" fillId="4" borderId="0" xfId="8442" applyFont="1" applyFill="1"/>
    <xf numFmtId="0" fontId="35" fillId="0" borderId="8" xfId="8442" applyFont="1" applyBorder="1"/>
    <xf numFmtId="0" fontId="35" fillId="0" borderId="0" xfId="1" applyFont="1"/>
    <xf numFmtId="0" fontId="35" fillId="0" borderId="0" xfId="8442" applyFont="1" applyBorder="1"/>
  </cellXfs>
  <cellStyles count="33117">
    <cellStyle name="???????" xfId="2" xr:uid="{68C5B99C-2C7F-4D57-9181-047A0ECFF044}"/>
    <cellStyle name="20 % - Accent1" xfId="3" xr:uid="{9D0CE6F2-6965-4E83-9F20-0A6C96C93C55}"/>
    <cellStyle name="20 % - Accent2" xfId="4" xr:uid="{4F182179-0CFA-4AAD-B13A-DA9CFC28BCD6}"/>
    <cellStyle name="20 % - Accent3" xfId="5" xr:uid="{5943E3C9-4FAE-478F-9FCC-4047CC52BF97}"/>
    <cellStyle name="20 % - Accent4" xfId="6" xr:uid="{7B266A3D-BD3C-4C8F-8532-18A63CD5068F}"/>
    <cellStyle name="20 % - Accent5" xfId="7" xr:uid="{1364B297-AB5C-4755-9A1E-EAD8C7D43732}"/>
    <cellStyle name="20 % - Accent6" xfId="8" xr:uid="{220B3665-208D-4C2C-A883-CEB67004DE13}"/>
    <cellStyle name="20% - 1. jelölőszín" xfId="9" xr:uid="{2ADF81D3-0EFE-45B7-BED6-517381991A3F}"/>
    <cellStyle name="20% - 2. jelölőszín" xfId="10" xr:uid="{CB1766CB-CE52-47FC-85B4-15878A833E6B}"/>
    <cellStyle name="20% - 3. jelölőszín" xfId="11" xr:uid="{EFC00B73-A8FC-4BD0-A9C3-49492720968E}"/>
    <cellStyle name="20% - 4. jelölőszín" xfId="12" xr:uid="{7AE3F9C5-9493-4812-9FCF-1A4B52B185C5}"/>
    <cellStyle name="20% - 5. jelölőszín" xfId="13" xr:uid="{8F77AF54-DB2F-4F5D-B787-CFCD29C39BA1}"/>
    <cellStyle name="20% - 6. jelölőszín" xfId="14" xr:uid="{A944EF2F-EEAB-423A-8C93-C8D1A7D674C6}"/>
    <cellStyle name="20% - Accent1 10" xfId="16" xr:uid="{4B66BFB2-AB9A-4AAC-8489-88CE4DB4B913}"/>
    <cellStyle name="20% - Accent1 10 2" xfId="17" xr:uid="{CFE64FED-03DE-4819-9314-391AA80EDF10}"/>
    <cellStyle name="20% - Accent1 10 2 2" xfId="18" xr:uid="{4585608F-B56C-48DB-800D-6A00782A8998}"/>
    <cellStyle name="20% - Accent1 10 3" xfId="19" xr:uid="{34345783-CC74-4597-BB47-472A0A6167BC}"/>
    <cellStyle name="20% - Accent1 11" xfId="20" xr:uid="{1129E1EF-5149-4351-A55D-4458FEE8ACD7}"/>
    <cellStyle name="20% - Accent1 11 2" xfId="21" xr:uid="{AAAC3B60-3853-4DA4-9570-A9C3B4C3EC7A}"/>
    <cellStyle name="20% - Accent1 12" xfId="22" xr:uid="{106BC4E7-6C44-43D0-B5AC-D3598B209072}"/>
    <cellStyle name="20% - Accent1 13" xfId="23" xr:uid="{835CA161-F88A-4B79-9EF7-4123E13C05F9}"/>
    <cellStyle name="20% - Accent1 14" xfId="24" xr:uid="{4DEB9862-5073-4D8F-89A0-92A21DFD47FA}"/>
    <cellStyle name="20% - Accent1 15" xfId="25" xr:uid="{25A0FCDC-3C09-4B9B-8252-018B0D37F2BE}"/>
    <cellStyle name="20% - Accent1 16" xfId="26" xr:uid="{A82B80F0-18E4-4248-9D78-4D5DFAC1E2B6}"/>
    <cellStyle name="20% - Accent1 17" xfId="27" xr:uid="{FFFAB913-E847-4BEC-98A3-D969C2F73A1A}"/>
    <cellStyle name="20% - Accent1 18" xfId="28" xr:uid="{25F24ED6-505E-45B7-ABB4-3436D493540A}"/>
    <cellStyle name="20% - Accent1 19" xfId="29" xr:uid="{B0A1E4C6-33A9-4066-832D-5AA9EE687B41}"/>
    <cellStyle name="20% - Accent1 2" xfId="30" xr:uid="{FD1D0530-148C-4C10-8E4B-CB1ECAD0F6B6}"/>
    <cellStyle name="20% - Accent1 2 10" xfId="31" xr:uid="{ACF5D3D7-A241-4CBD-B727-40877CF8A691}"/>
    <cellStyle name="20% - Accent1 2 10 2" xfId="32" xr:uid="{714010A2-8306-4A8E-96EC-557CACCDFEF1}"/>
    <cellStyle name="20% - Accent1 2 10 3" xfId="33" xr:uid="{734A858A-34A9-4648-A5CE-AC0658E0EB75}"/>
    <cellStyle name="20% - Accent1 2 11" xfId="34" xr:uid="{8223F712-0A7E-4A25-BA8E-335D1A738750}"/>
    <cellStyle name="20% - Accent1 2 11 2" xfId="35" xr:uid="{E84A154E-3329-4047-9645-D567A19CEB1A}"/>
    <cellStyle name="20% - Accent1 2 11 3" xfId="36" xr:uid="{35EB52C4-227E-4B05-A899-A809F43FCC98}"/>
    <cellStyle name="20% - Accent1 2 12" xfId="37" xr:uid="{8653B3A7-811D-45E5-9D63-9BDF309EECB3}"/>
    <cellStyle name="20% - Accent1 2 13" xfId="38" xr:uid="{7021134D-62D1-431B-A74A-EA6BFAADF54A}"/>
    <cellStyle name="20% - Accent1 2 14" xfId="39" xr:uid="{C349921A-7FB2-4887-A716-3A8DED26D102}"/>
    <cellStyle name="20% - Accent1 2 15" xfId="40" xr:uid="{5A073429-0FCF-43BA-94C5-C610A2F21A5F}"/>
    <cellStyle name="20% - Accent1 2 16" xfId="41" xr:uid="{2834BC2D-04B2-4B72-A63F-1D781C8A421D}"/>
    <cellStyle name="20% - Accent1 2 17" xfId="42" xr:uid="{A70D30FD-8CA7-407D-9D8F-F1DD73A5BD0E}"/>
    <cellStyle name="20% - Accent1 2 2" xfId="43" xr:uid="{6F2E95CF-DF5F-4752-A745-C6C1EE70017B}"/>
    <cellStyle name="20% - Accent1 2 2 2" xfId="44" xr:uid="{923833C9-ADA1-4F11-8B1F-BD57D0249365}"/>
    <cellStyle name="20% - Accent1 2 2 2 2" xfId="45" xr:uid="{F39591E9-B545-4180-B623-98A8FFA82218}"/>
    <cellStyle name="20% - Accent1 2 2 3" xfId="46" xr:uid="{EF996600-5FB1-4E0A-9163-E67EDE8E7A37}"/>
    <cellStyle name="20% - Accent1 2 3" xfId="47" xr:uid="{477137DC-8BB7-4A6F-B54C-584F999800CC}"/>
    <cellStyle name="20% - Accent1 2 3 2" xfId="48" xr:uid="{9AA650F9-18CB-4F05-8C6E-60521E160899}"/>
    <cellStyle name="20% - Accent1 2 3 2 2" xfId="49" xr:uid="{EE84EB3A-77F9-4D67-98F4-F3391A24F8C7}"/>
    <cellStyle name="20% - Accent1 2 3 3" xfId="50" xr:uid="{E7DE7C1C-5B83-4778-868E-2F0FFB384584}"/>
    <cellStyle name="20% - Accent1 2 4" xfId="51" xr:uid="{ACCF3CAD-D7B3-438F-B526-33E25A74D654}"/>
    <cellStyle name="20% - Accent1 2 4 2" xfId="52" xr:uid="{63387FB2-C7BB-4A8B-9C7E-10981053175C}"/>
    <cellStyle name="20% - Accent1 2 4 2 2" xfId="53" xr:uid="{E0CC47D1-0C3B-4E32-AA24-0B7DAAE517E4}"/>
    <cellStyle name="20% - Accent1 2 4 3" xfId="54" xr:uid="{AEFAFCA0-B086-4A38-BF7B-A56E8D642FE9}"/>
    <cellStyle name="20% - Accent1 2 5" xfId="55" xr:uid="{EEF7420C-2EB5-4198-86DB-75CAD443EAA4}"/>
    <cellStyle name="20% - Accent1 2 5 2" xfId="56" xr:uid="{F3B4D948-FA4D-44FE-AE22-F26C2A7724BF}"/>
    <cellStyle name="20% - Accent1 2 5 2 2" xfId="57" xr:uid="{CA1CCE4D-6C84-4BC0-B8A5-79B9DEBC958C}"/>
    <cellStyle name="20% - Accent1 2 5 3" xfId="58" xr:uid="{28440A62-2794-4EC6-BC77-6619D218251D}"/>
    <cellStyle name="20% - Accent1 2 6" xfId="59" xr:uid="{64EFEFDE-6216-4841-A849-76539261ECBA}"/>
    <cellStyle name="20% - Accent1 2 6 2" xfId="60" xr:uid="{BBDC0266-7448-4549-8484-8E7773574019}"/>
    <cellStyle name="20% - Accent1 2 6 2 2" xfId="61" xr:uid="{24A76A0B-EC68-4027-AC22-78A55BA43C6C}"/>
    <cellStyle name="20% - Accent1 2 6 3" xfId="62" xr:uid="{767A5998-4026-49B1-B4A5-2E918176F388}"/>
    <cellStyle name="20% - Accent1 2 7" xfId="63" xr:uid="{7C3FB7A3-4309-492D-AEE0-E50B21387B4D}"/>
    <cellStyle name="20% - Accent1 2 7 2" xfId="64" xr:uid="{86E8A809-16E8-4912-BDA0-20B29A29DD06}"/>
    <cellStyle name="20% - Accent1 2 7 2 2" xfId="65" xr:uid="{C059DA9E-5518-4D26-90ED-65CAF7BAE1E3}"/>
    <cellStyle name="20% - Accent1 2 7 3" xfId="66" xr:uid="{0ED03BE5-F7D4-4B7A-8DED-29DF3AB5DE6D}"/>
    <cellStyle name="20% - Accent1 2 8" xfId="67" xr:uid="{3F1818E8-6518-42C2-8EC6-023ABF194F5A}"/>
    <cellStyle name="20% - Accent1 2 8 2" xfId="68" xr:uid="{D86811E0-76BB-486C-B928-08D6A6C563AC}"/>
    <cellStyle name="20% - Accent1 2 8 2 2" xfId="69" xr:uid="{9C92D9B4-F236-42A2-AD13-4C81941ACFB8}"/>
    <cellStyle name="20% - Accent1 2 8 3" xfId="70" xr:uid="{BF9AC8F9-EDBA-4BF9-80AE-253429D17AC9}"/>
    <cellStyle name="20% - Accent1 2 9" xfId="71" xr:uid="{A75B532E-A726-48ED-A5CE-4A53D163DB00}"/>
    <cellStyle name="20% - Accent1 2 9 2" xfId="72" xr:uid="{6E26A54F-17F1-4660-B78E-D1BC69481001}"/>
    <cellStyle name="20% - Accent1 2 9 2 2" xfId="73" xr:uid="{949FA0C3-8394-4B74-BB78-2D8EFE6BBE62}"/>
    <cellStyle name="20% - Accent1 2 9 3" xfId="74" xr:uid="{9A604583-A72E-4262-B809-7E447BD880CA}"/>
    <cellStyle name="20% - Accent1 20" xfId="75" xr:uid="{DA98D81A-94B8-4A2B-8603-C72876872046}"/>
    <cellStyle name="20% - Accent1 21" xfId="76" xr:uid="{C5992A1A-6343-430D-9E73-162682A81698}"/>
    <cellStyle name="20% - Accent1 22" xfId="77" xr:uid="{EAEC6EC1-BD38-4E2B-A674-977C06C9598B}"/>
    <cellStyle name="20% - Accent1 23" xfId="78" xr:uid="{D10409E9-6778-4C5F-B0FD-170BD06568FB}"/>
    <cellStyle name="20% - Accent1 24" xfId="79" xr:uid="{807BC5BF-1296-48A5-8EAB-68A63826649C}"/>
    <cellStyle name="20% - Accent1 25" xfId="80" xr:uid="{5E3C0DAD-D48F-46E8-8E7E-F57E8E8ECF36}"/>
    <cellStyle name="20% - Accent1 26" xfId="81" xr:uid="{6C86A72B-B175-4B8E-B430-14CB10AF6909}"/>
    <cellStyle name="20% - Accent1 27" xfId="82" xr:uid="{EC80DDFB-662A-43FB-ABFA-504A45B9105B}"/>
    <cellStyle name="20% - Accent1 28" xfId="83" xr:uid="{B630C15F-2C50-40AB-9DA4-1D91CDF34983}"/>
    <cellStyle name="20% - Accent1 29" xfId="84" xr:uid="{F2BC44D5-0A3E-4C04-A665-83327F279E86}"/>
    <cellStyle name="20% - Accent1 3" xfId="85" xr:uid="{C6CB9B6B-A7E5-432E-A0AE-111CDE90BD52}"/>
    <cellStyle name="20% - Accent1 3 10" xfId="86" xr:uid="{5025CF18-9E68-4385-98E0-E04250F58754}"/>
    <cellStyle name="20% - Accent1 3 10 2" xfId="87" xr:uid="{95E49EDE-0DBD-4E18-A892-213B921F3B03}"/>
    <cellStyle name="20% - Accent1 3 11" xfId="88" xr:uid="{4200A73C-2579-4D39-AA61-C150E2BC51F1}"/>
    <cellStyle name="20% - Accent1 3 11 2" xfId="89" xr:uid="{F290758A-6644-45D2-8D6A-1677552EA79E}"/>
    <cellStyle name="20% - Accent1 3 12" xfId="90" xr:uid="{BC121021-0D4F-498A-B6DB-324F8A10ABE2}"/>
    <cellStyle name="20% - Accent1 3 2" xfId="91" xr:uid="{EC7A4464-B041-4BDF-B0B1-DC238D828F42}"/>
    <cellStyle name="20% - Accent1 3 2 2" xfId="92" xr:uid="{F4B0AC6E-982A-463B-8819-CA18D17B9387}"/>
    <cellStyle name="20% - Accent1 3 2 2 2" xfId="93" xr:uid="{CE16EEEE-A3A8-4DA6-877A-7C8C44361333}"/>
    <cellStyle name="20% - Accent1 3 2 3" xfId="94" xr:uid="{374DD6FA-5176-4DE4-9D73-2C66A903E2AE}"/>
    <cellStyle name="20% - Accent1 3 3" xfId="95" xr:uid="{B59E28FF-57C4-46B0-8719-26E8F54367CC}"/>
    <cellStyle name="20% - Accent1 3 3 2" xfId="96" xr:uid="{991BE6E8-A246-4AE0-8524-43F952D4B378}"/>
    <cellStyle name="20% - Accent1 3 3 2 2" xfId="97" xr:uid="{72036D4F-60E7-4C3F-8091-DBF02764A193}"/>
    <cellStyle name="20% - Accent1 3 3 3" xfId="98" xr:uid="{C1844498-0AB7-455B-9B7E-8A980AAAD8C9}"/>
    <cellStyle name="20% - Accent1 3 4" xfId="99" xr:uid="{7C56BA95-1D4F-4182-85A5-914C08630E73}"/>
    <cellStyle name="20% - Accent1 3 4 2" xfId="100" xr:uid="{000448DB-7181-45FE-8C75-EE34AFD7C2D8}"/>
    <cellStyle name="20% - Accent1 3 4 3" xfId="101" xr:uid="{7A478A8E-FA7D-488C-AFA2-F9F35E2C0550}"/>
    <cellStyle name="20% - Accent1 3 5" xfId="102" xr:uid="{839CDDDC-6B59-4975-B5FC-25F5EC64FF02}"/>
    <cellStyle name="20% - Accent1 3 5 2" xfId="103" xr:uid="{3B3029A4-99B1-4429-8FE5-3431CF6F47A4}"/>
    <cellStyle name="20% - Accent1 3 5 3" xfId="104" xr:uid="{02619C47-68C3-45B0-A416-99F04CF67282}"/>
    <cellStyle name="20% - Accent1 3 6" xfId="105" xr:uid="{EC685701-EE14-4C64-85BE-8999499C1B24}"/>
    <cellStyle name="20% - Accent1 3 6 2" xfId="106" xr:uid="{173A4F4C-709D-4439-94DB-9AC4CCE6954A}"/>
    <cellStyle name="20% - Accent1 3 6 3" xfId="107" xr:uid="{FEBCA227-C3CE-4FB6-B0DD-E75D72488613}"/>
    <cellStyle name="20% - Accent1 3 7" xfId="108" xr:uid="{F0F1FD64-89B5-4E0D-AB76-893D35728659}"/>
    <cellStyle name="20% - Accent1 3 7 2" xfId="109" xr:uid="{A4D2CDB3-78DC-40A7-B098-468510F42F9F}"/>
    <cellStyle name="20% - Accent1 3 7 3" xfId="110" xr:uid="{23AAAA2A-B6FF-41C2-BBCE-2D46687C8C73}"/>
    <cellStyle name="20% - Accent1 3 8" xfId="111" xr:uid="{7D4D5887-0079-49B6-9EFA-C4B6749FE5F8}"/>
    <cellStyle name="20% - Accent1 3 8 2" xfId="112" xr:uid="{9D559241-DC4E-42BF-9C64-AB28C67B16E6}"/>
    <cellStyle name="20% - Accent1 3 8 3" xfId="113" xr:uid="{243019A0-DFD5-40B8-B045-12CC65D57A62}"/>
    <cellStyle name="20% - Accent1 3 9" xfId="114" xr:uid="{1F4426CC-EAC8-4172-81C8-0A50843EE349}"/>
    <cellStyle name="20% - Accent1 3 9 2" xfId="115" xr:uid="{90CB429F-F0C6-4D0E-BBCB-773312D0663D}"/>
    <cellStyle name="20% - Accent1 3 9 3" xfId="116" xr:uid="{EDEDF843-F9EE-46B3-8A79-C4163E61D680}"/>
    <cellStyle name="20% - Accent1 30" xfId="117" xr:uid="{6CEB4FD9-9734-4F77-A3D3-6861AF0DC7AC}"/>
    <cellStyle name="20% - Accent1 31" xfId="118" xr:uid="{8D080ACB-3F7B-4DBB-9CB9-2B617DA94ABA}"/>
    <cellStyle name="20% - Accent1 32" xfId="119" xr:uid="{AF0C6DA5-8702-473F-BDB2-186BD9C85A84}"/>
    <cellStyle name="20% - Accent1 33" xfId="120" xr:uid="{AAF0A9AA-8DE7-4B56-9857-23666E38463D}"/>
    <cellStyle name="20% - Accent1 34" xfId="121" xr:uid="{354B7E7C-4065-43F1-9027-B40ED146EFB2}"/>
    <cellStyle name="20% - Accent1 35" xfId="122" xr:uid="{68DE16B7-90A6-4383-B4D1-8279665D0FF6}"/>
    <cellStyle name="20% - Accent1 36" xfId="123" xr:uid="{68FEC9A1-F351-4473-91E9-D0AB65D55CE5}"/>
    <cellStyle name="20% - Accent1 37" xfId="124" xr:uid="{3072FB75-BE8E-428E-B191-7C1E6E5074A6}"/>
    <cellStyle name="20% - Accent1 38" xfId="125" xr:uid="{3869B3AF-2B3B-4A28-AA6B-E2D2AC752B4F}"/>
    <cellStyle name="20% - Accent1 39" xfId="126" xr:uid="{6F257530-BC9A-4CCB-87F9-F5AEBB108B52}"/>
    <cellStyle name="20% - Accent1 4" xfId="127" xr:uid="{E4CC81F8-9336-4397-B67D-C77C2068ADCE}"/>
    <cellStyle name="20% - Accent1 4 10" xfId="128" xr:uid="{FF8B3FDA-C645-455A-8893-E2630AA6E3B9}"/>
    <cellStyle name="20% - Accent1 4 10 2" xfId="129" xr:uid="{ADD6CD23-767A-4BB9-83AD-F3680AFB5815}"/>
    <cellStyle name="20% - Accent1 4 11" xfId="130" xr:uid="{F8D1DFA0-F77A-46DE-88DB-E626E9D69C98}"/>
    <cellStyle name="20% - Accent1 4 11 2" xfId="131" xr:uid="{956216EE-7FB8-48ED-93E6-50390C2AE612}"/>
    <cellStyle name="20% - Accent1 4 12" xfId="132" xr:uid="{1094035C-A22C-4A5D-B293-16D497383BCD}"/>
    <cellStyle name="20% - Accent1 4 2" xfId="133" xr:uid="{11341E58-F02C-40BB-9121-C6B9FD6977F6}"/>
    <cellStyle name="20% - Accent1 4 2 2" xfId="134" xr:uid="{140E1833-2D13-4C1D-A85D-D53F644B655C}"/>
    <cellStyle name="20% - Accent1 4 2 2 2" xfId="135" xr:uid="{7ADD2AAA-AAF0-45E7-82C9-A5EFF36F3659}"/>
    <cellStyle name="20% - Accent1 4 2 3" xfId="136" xr:uid="{C08557E7-8BB9-4997-8443-CE5FEAD8B625}"/>
    <cellStyle name="20% - Accent1 4 3" xfId="137" xr:uid="{EDA49C9C-6476-4786-82D5-C6A7DCB37F44}"/>
    <cellStyle name="20% - Accent1 4 3 2" xfId="138" xr:uid="{A45D4A33-8FB1-44E3-8E5D-17E775266829}"/>
    <cellStyle name="20% - Accent1 4 3 3" xfId="139" xr:uid="{3362C206-41B3-46C2-9373-B6990BDCD03A}"/>
    <cellStyle name="20% - Accent1 4 4" xfId="140" xr:uid="{BF263D82-4BEF-49B6-B69C-682ED5668E8F}"/>
    <cellStyle name="20% - Accent1 4 4 2" xfId="141" xr:uid="{56646319-040C-49DA-BC56-E9E7A158255F}"/>
    <cellStyle name="20% - Accent1 4 4 3" xfId="142" xr:uid="{D557CC57-0C91-4002-B269-5016728E758C}"/>
    <cellStyle name="20% - Accent1 4 5" xfId="143" xr:uid="{D8DB71DB-DC15-4E2F-AA2F-5F6E0EBC1884}"/>
    <cellStyle name="20% - Accent1 4 5 2" xfId="144" xr:uid="{DB84FE98-39B3-4ADB-89BA-975ACBD4AE01}"/>
    <cellStyle name="20% - Accent1 4 5 3" xfId="145" xr:uid="{CA198100-69D1-4C82-992A-AD770749622D}"/>
    <cellStyle name="20% - Accent1 4 6" xfId="146" xr:uid="{1EBCE069-67E7-49F9-B062-09082225C77E}"/>
    <cellStyle name="20% - Accent1 4 6 2" xfId="147" xr:uid="{677615C6-44B8-49C7-92A8-A529020C08B3}"/>
    <cellStyle name="20% - Accent1 4 6 3" xfId="148" xr:uid="{E5DEB4ED-8F56-43DD-9148-9C105F4F0B73}"/>
    <cellStyle name="20% - Accent1 4 7" xfId="149" xr:uid="{234C35AD-3616-4CD4-B7B5-B8AB56146542}"/>
    <cellStyle name="20% - Accent1 4 7 2" xfId="150" xr:uid="{EC11FD02-A5C0-4E3F-BCF3-104176D0DA48}"/>
    <cellStyle name="20% - Accent1 4 7 3" xfId="151" xr:uid="{4042336C-3AB7-4F22-8471-3E7B7B7FF400}"/>
    <cellStyle name="20% - Accent1 4 8" xfId="152" xr:uid="{E04B8019-83F6-461D-A076-74005F8F495C}"/>
    <cellStyle name="20% - Accent1 4 8 2" xfId="153" xr:uid="{9A9EF8E8-3D4C-4192-99F5-2DCE7D360027}"/>
    <cellStyle name="20% - Accent1 4 8 3" xfId="154" xr:uid="{D2F5247E-A8A0-4266-B789-35FD4C02F1E1}"/>
    <cellStyle name="20% - Accent1 4 9" xfId="155" xr:uid="{60E08299-F9F4-4B5B-888F-39A7E6340EA6}"/>
    <cellStyle name="20% - Accent1 4 9 2" xfId="156" xr:uid="{13F4814A-423F-4C82-B313-6425AD67EB2A}"/>
    <cellStyle name="20% - Accent1 4 9 3" xfId="157" xr:uid="{60A9EA90-D8B2-45E0-A04A-5CE7D7640A69}"/>
    <cellStyle name="20% - Accent1 40" xfId="158" xr:uid="{9A9F0C00-8D7F-4243-BF16-8C0D87D4A030}"/>
    <cellStyle name="20% - Accent1 41" xfId="159" xr:uid="{31A61661-0E2D-4FD0-9294-4483BF47585F}"/>
    <cellStyle name="20% - Accent1 42" xfId="160" xr:uid="{C70D282D-7423-4B1C-92D9-E4FDC342AB39}"/>
    <cellStyle name="20% - Accent1 43" xfId="161" xr:uid="{3A369659-13E8-4B68-97BC-51BABBA35EF5}"/>
    <cellStyle name="20% - Accent1 44" xfId="15" xr:uid="{CC4BB33F-5E75-4AA7-9A8C-81476576C92D}"/>
    <cellStyle name="20% - Accent1 5" xfId="162" xr:uid="{36110880-1B80-4B40-9F1E-797F10B922B9}"/>
    <cellStyle name="20% - Accent1 5 10" xfId="163" xr:uid="{ECAF8245-32B7-411C-B7E8-32E100B65744}"/>
    <cellStyle name="20% - Accent1 5 10 2" xfId="164" xr:uid="{B4B8E5E8-EEBA-4E9B-A3AB-17C14FB7CE42}"/>
    <cellStyle name="20% - Accent1 5 11" xfId="165" xr:uid="{A0B01003-4EE0-4FDC-95AA-53209779F9AA}"/>
    <cellStyle name="20% - Accent1 5 11 2" xfId="166" xr:uid="{54663C4B-4805-431F-89F7-0C507BD9F0D3}"/>
    <cellStyle name="20% - Accent1 5 12" xfId="167" xr:uid="{2CD86C57-F1E1-4DBD-9577-3522AC60BE70}"/>
    <cellStyle name="20% - Accent1 5 2" xfId="168" xr:uid="{DF12848C-D20B-49C3-AAFE-7C666E6CB13B}"/>
    <cellStyle name="20% - Accent1 5 2 2" xfId="169" xr:uid="{C5F0F4FE-FD1D-40CD-B780-95B94525E82F}"/>
    <cellStyle name="20% - Accent1 5 2 2 2" xfId="170" xr:uid="{5F028AF1-4F57-4343-83A7-50A2CFD4A7D0}"/>
    <cellStyle name="20% - Accent1 5 2 3" xfId="171" xr:uid="{4F3FCCBA-F619-4524-B052-E680E30450DE}"/>
    <cellStyle name="20% - Accent1 5 3" xfId="172" xr:uid="{13F7C94E-B809-4EF9-9390-FC961B74BA15}"/>
    <cellStyle name="20% - Accent1 5 3 2" xfId="173" xr:uid="{2555B9C3-AC68-4520-B953-389BED501DF8}"/>
    <cellStyle name="20% - Accent1 5 3 3" xfId="174" xr:uid="{05FDC2F5-040A-4116-A6AB-FDA233168F34}"/>
    <cellStyle name="20% - Accent1 5 4" xfId="175" xr:uid="{86220607-BC13-4603-BB5F-824D5DAC79F9}"/>
    <cellStyle name="20% - Accent1 5 4 2" xfId="176" xr:uid="{7BC18F6B-7EB1-41E0-9898-FB1D5E849107}"/>
    <cellStyle name="20% - Accent1 5 4 3" xfId="177" xr:uid="{DE6ABAAC-F52C-4A7F-B541-81E47574BD4D}"/>
    <cellStyle name="20% - Accent1 5 5" xfId="178" xr:uid="{C38A9AB3-7B0A-4FAE-8DF5-30844F47CCBE}"/>
    <cellStyle name="20% - Accent1 5 5 2" xfId="179" xr:uid="{08DB98A7-3DFD-4534-8D63-39F8B11FB69F}"/>
    <cellStyle name="20% - Accent1 5 5 3" xfId="180" xr:uid="{18AC1722-B606-447C-9BC6-CA4DC0B3CCD8}"/>
    <cellStyle name="20% - Accent1 5 6" xfId="181" xr:uid="{D4D2C3C4-9E42-466E-A296-0FC1F9B4C0C6}"/>
    <cellStyle name="20% - Accent1 5 6 2" xfId="182" xr:uid="{BE47897F-B6AF-487B-A4F9-AAEDE0696EE2}"/>
    <cellStyle name="20% - Accent1 5 6 3" xfId="183" xr:uid="{6BE9A26E-704B-4A3E-A0C7-1C05C6C7BBEC}"/>
    <cellStyle name="20% - Accent1 5 7" xfId="184" xr:uid="{A5C3531F-1AB4-4285-AB38-937F03E190D5}"/>
    <cellStyle name="20% - Accent1 5 7 2" xfId="185" xr:uid="{994D7669-20D9-4275-AC2E-85B96D6B4A0E}"/>
    <cellStyle name="20% - Accent1 5 7 3" xfId="186" xr:uid="{0F158520-BA99-4675-AC35-5E74BCF09491}"/>
    <cellStyle name="20% - Accent1 5 8" xfId="187" xr:uid="{F8A9AEAE-D2C9-4567-88D6-E7846167BE6B}"/>
    <cellStyle name="20% - Accent1 5 8 2" xfId="188" xr:uid="{CD08E26D-DA61-40B6-ABA3-EBDB4D3EE401}"/>
    <cellStyle name="20% - Accent1 5 8 3" xfId="189" xr:uid="{8C34ACD9-8E62-4F33-88A1-B8DA04C210BE}"/>
    <cellStyle name="20% - Accent1 5 9" xfId="190" xr:uid="{9164BEB5-52B6-4D86-8862-3F44FFE236B9}"/>
    <cellStyle name="20% - Accent1 5 9 2" xfId="191" xr:uid="{AA41ACAB-877F-49D3-A2FD-F9A53FDBEA53}"/>
    <cellStyle name="20% - Accent1 5 9 3" xfId="192" xr:uid="{27882AA7-F35B-4348-86FD-BCBDB63A8CF8}"/>
    <cellStyle name="20% - Accent1 6" xfId="193" xr:uid="{4522CB1D-62D8-4BFB-B13A-B2346D0F0E5E}"/>
    <cellStyle name="20% - Accent1 6 10" xfId="194" xr:uid="{8F34499A-325D-419B-A92B-66FF95066CED}"/>
    <cellStyle name="20% - Accent1 6 10 2" xfId="195" xr:uid="{23978681-E583-4EC6-AB73-DA6A8739F428}"/>
    <cellStyle name="20% - Accent1 6 11" xfId="196" xr:uid="{2EECBC21-B2D6-44DA-9D95-0432DF795CE8}"/>
    <cellStyle name="20% - Accent1 6 11 2" xfId="197" xr:uid="{B1E743EE-7BC9-426D-A071-4C330FEFB69D}"/>
    <cellStyle name="20% - Accent1 6 12" xfId="198" xr:uid="{F2AE8843-644E-4A66-A30F-600C3A1F1FF3}"/>
    <cellStyle name="20% - Accent1 6 2" xfId="199" xr:uid="{8D2EA6E6-052A-4BD8-A4AB-0F22A3011685}"/>
    <cellStyle name="20% - Accent1 6 2 2" xfId="200" xr:uid="{B9BFA2FB-EAD7-425A-8981-BD7FE507945A}"/>
    <cellStyle name="20% - Accent1 6 2 2 2" xfId="201" xr:uid="{A91C19FC-F98B-4AF9-8D3D-2334B6DD803E}"/>
    <cellStyle name="20% - Accent1 6 2 3" xfId="202" xr:uid="{80E36CEB-82FE-4CCA-8947-F2F02505A8B7}"/>
    <cellStyle name="20% - Accent1 6 3" xfId="203" xr:uid="{E253A89B-4260-471A-9EE0-B32602BA17C9}"/>
    <cellStyle name="20% - Accent1 6 3 2" xfId="204" xr:uid="{D4C1D253-DB17-478B-88CB-45FC84A80741}"/>
    <cellStyle name="20% - Accent1 6 3 3" xfId="205" xr:uid="{DD135C37-3327-4345-A50C-32F5FD162E6C}"/>
    <cellStyle name="20% - Accent1 6 4" xfId="206" xr:uid="{7A85A945-2D99-4BB9-BD5B-182160262597}"/>
    <cellStyle name="20% - Accent1 6 4 2" xfId="207" xr:uid="{76882C7A-708B-49EA-933A-7E3A8BFDAE8E}"/>
    <cellStyle name="20% - Accent1 6 4 3" xfId="208" xr:uid="{7454207F-EE64-44D6-9906-C4FAB396C4F1}"/>
    <cellStyle name="20% - Accent1 6 5" xfId="209" xr:uid="{68B5E0B1-D3EB-4E20-9337-C9881FCE710D}"/>
    <cellStyle name="20% - Accent1 6 5 2" xfId="210" xr:uid="{ADCFDBCE-D88D-4D7B-BB06-1DF6CCCA1342}"/>
    <cellStyle name="20% - Accent1 6 5 3" xfId="211" xr:uid="{332B8413-D2B4-45BF-B90E-E48D9DE331B8}"/>
    <cellStyle name="20% - Accent1 6 6" xfId="212" xr:uid="{75CA3288-7150-4DA5-8654-5829D03BF551}"/>
    <cellStyle name="20% - Accent1 6 6 2" xfId="213" xr:uid="{B94A410C-14CB-47CB-A8BF-0714317007F9}"/>
    <cellStyle name="20% - Accent1 6 6 3" xfId="214" xr:uid="{99FE8A70-23FD-4520-9286-AE9326A5B4B5}"/>
    <cellStyle name="20% - Accent1 6 7" xfId="215" xr:uid="{BA06BA44-40BA-434B-A7DD-9796DDC89190}"/>
    <cellStyle name="20% - Accent1 6 7 2" xfId="216" xr:uid="{2E5B3E50-30DB-4FDE-856F-FAAC2C9C3E3F}"/>
    <cellStyle name="20% - Accent1 6 7 3" xfId="217" xr:uid="{61E5A953-4E66-4EB2-B062-7488EAACDFD9}"/>
    <cellStyle name="20% - Accent1 6 8" xfId="218" xr:uid="{5ED3493E-F372-4001-A161-92EFD7FDF4DA}"/>
    <cellStyle name="20% - Accent1 6 8 2" xfId="219" xr:uid="{B807E618-23E5-4950-8B0A-48B5CA3299AD}"/>
    <cellStyle name="20% - Accent1 6 8 3" xfId="220" xr:uid="{7083E6C0-4879-457E-8F33-55A764A4707F}"/>
    <cellStyle name="20% - Accent1 6 9" xfId="221" xr:uid="{9CE65A20-C286-4ADF-8118-BFA00B7180CC}"/>
    <cellStyle name="20% - Accent1 6 9 2" xfId="222" xr:uid="{454DC3AD-C805-4AB5-BDBE-2D57A1F8B65C}"/>
    <cellStyle name="20% - Accent1 6 9 3" xfId="223" xr:uid="{210516BA-495A-4592-BB78-A08C2BF3D357}"/>
    <cellStyle name="20% - Accent1 7" xfId="224" xr:uid="{5E3496ED-4090-4866-BA0A-49B522159FBE}"/>
    <cellStyle name="20% - Accent1 7 2" xfId="225" xr:uid="{984625A0-46CB-42D6-8337-5FFDFEC1BB47}"/>
    <cellStyle name="20% - Accent1 7 2 2" xfId="226" xr:uid="{DCE18899-99DA-43D6-B917-B21A29A8B65D}"/>
    <cellStyle name="20% - Accent1 7 3" xfId="227" xr:uid="{0B21F0C5-C2FD-4EB7-B0BE-95709FC1CA0D}"/>
    <cellStyle name="20% - Accent1 8" xfId="228" xr:uid="{7DA3FFF4-61B1-479B-B450-0F74D084A385}"/>
    <cellStyle name="20% - Accent1 8 2" xfId="229" xr:uid="{C89AD718-D16E-4A9B-B9CB-C8AFCB294177}"/>
    <cellStyle name="20% - Accent1 8 2 2" xfId="230" xr:uid="{DA12E625-1B93-456B-B9A1-20BF6CDBE25E}"/>
    <cellStyle name="20% - Accent1 8 3" xfId="231" xr:uid="{AAC59990-8FE9-42C6-AE2F-53B0CB9EE4CA}"/>
    <cellStyle name="20% - Accent1 9" xfId="232" xr:uid="{04245498-B2A6-460F-945B-2D85AC6D98BF}"/>
    <cellStyle name="20% - Accent1 9 2" xfId="233" xr:uid="{0539C03F-4DF1-41A4-9C8B-74465A88DF4E}"/>
    <cellStyle name="20% - Accent1 9 2 2" xfId="234" xr:uid="{D62C4087-BBC2-4C9C-B92B-B469912B3303}"/>
    <cellStyle name="20% - Accent1 9 3" xfId="235" xr:uid="{11C01C2C-9B80-41D3-91E0-22C884D6B38E}"/>
    <cellStyle name="20% - Accent2 10" xfId="237" xr:uid="{40B69B2D-38B9-4C60-A963-20182B47E255}"/>
    <cellStyle name="20% - Accent2 10 2" xfId="238" xr:uid="{B4D500A4-2534-41F8-96C8-665B63C06587}"/>
    <cellStyle name="20% - Accent2 10 2 2" xfId="239" xr:uid="{D414EDA4-1828-4BB4-9B7C-00EFA36044CA}"/>
    <cellStyle name="20% - Accent2 10 3" xfId="240" xr:uid="{C5155AA0-EFDC-43C1-94C6-8667044D14B7}"/>
    <cellStyle name="20% - Accent2 11" xfId="241" xr:uid="{1B2EE6C9-E3E6-4A81-92E4-BCF39E4F2B97}"/>
    <cellStyle name="20% - Accent2 11 2" xfId="242" xr:uid="{F8EEEB61-DF11-481B-8A11-70A7B3A3E655}"/>
    <cellStyle name="20% - Accent2 12" xfId="243" xr:uid="{E0F0C11C-7AC5-48BC-8343-0ABE3FF6A89E}"/>
    <cellStyle name="20% - Accent2 13" xfId="244" xr:uid="{E29A8984-BEF7-4181-BE3F-8E2B4D5C445E}"/>
    <cellStyle name="20% - Accent2 14" xfId="245" xr:uid="{CDD23788-1745-4975-B83D-41124D39FA87}"/>
    <cellStyle name="20% - Accent2 15" xfId="246" xr:uid="{81E3A5D1-B706-4810-BE62-9D4FF9D712D4}"/>
    <cellStyle name="20% - Accent2 16" xfId="247" xr:uid="{0C6C63BD-A144-489F-BBF5-C2BDB8CA386B}"/>
    <cellStyle name="20% - Accent2 17" xfId="248" xr:uid="{1691D6F4-CD77-46AB-8DDB-AD21D6F7A076}"/>
    <cellStyle name="20% - Accent2 18" xfId="249" xr:uid="{167550FE-5948-4BFF-BACC-97143F4516B5}"/>
    <cellStyle name="20% - Accent2 19" xfId="250" xr:uid="{0D6017AB-B800-4128-A03F-A3C021001C4D}"/>
    <cellStyle name="20% - Accent2 2" xfId="251" xr:uid="{EC72DE8E-7C36-45E6-A328-116E69738641}"/>
    <cellStyle name="20% - Accent2 2 10" xfId="252" xr:uid="{39459D80-FFD8-47A3-A2F1-8D4106A17540}"/>
    <cellStyle name="20% - Accent2 2 10 2" xfId="253" xr:uid="{349E8E3F-773A-4C74-BB91-6EA97EF0929C}"/>
    <cellStyle name="20% - Accent2 2 10 3" xfId="254" xr:uid="{F3AE17F8-3831-4EE2-B3A3-2831A33E2F82}"/>
    <cellStyle name="20% - Accent2 2 11" xfId="255" xr:uid="{1AB89A80-223E-46F8-8AFB-8E0D2FAF821A}"/>
    <cellStyle name="20% - Accent2 2 11 2" xfId="256" xr:uid="{A2D4F00B-3293-43E2-A585-4D041094A3F6}"/>
    <cellStyle name="20% - Accent2 2 11 3" xfId="257" xr:uid="{89BB6AE5-408E-460E-B10A-819C63869C05}"/>
    <cellStyle name="20% - Accent2 2 12" xfId="258" xr:uid="{C62A0938-0714-4AEB-828F-F1E1F2B64419}"/>
    <cellStyle name="20% - Accent2 2 13" xfId="259" xr:uid="{FBFACE6E-FA56-4B38-979B-90DBA6595CEA}"/>
    <cellStyle name="20% - Accent2 2 14" xfId="260" xr:uid="{EC643DB3-5FBA-439E-8EA6-714201B090FC}"/>
    <cellStyle name="20% - Accent2 2 15" xfId="261" xr:uid="{91B92A01-896E-4F4B-A950-417833401A26}"/>
    <cellStyle name="20% - Accent2 2 16" xfId="262" xr:uid="{09FFC209-1ACF-43A2-A97B-BA2D6E3ABAEB}"/>
    <cellStyle name="20% - Accent2 2 17" xfId="263" xr:uid="{79BB2F81-70C0-4973-A34B-B93B5D39E982}"/>
    <cellStyle name="20% - Accent2 2 2" xfId="264" xr:uid="{740E54EB-8297-488F-A5FA-20C9913CC58C}"/>
    <cellStyle name="20% - Accent2 2 2 2" xfId="265" xr:uid="{7343344C-D359-47AF-8808-E1B553ACF616}"/>
    <cellStyle name="20% - Accent2 2 2 2 2" xfId="266" xr:uid="{99CA3045-D172-4540-A778-2193B7FA0C93}"/>
    <cellStyle name="20% - Accent2 2 2 3" xfId="267" xr:uid="{FB01E62E-2FBF-4F40-A33E-170BE971FE5A}"/>
    <cellStyle name="20% - Accent2 2 3" xfId="268" xr:uid="{5B17E0D9-0A7C-4203-A130-7365B9BB0F64}"/>
    <cellStyle name="20% - Accent2 2 3 2" xfId="269" xr:uid="{7DCE7C18-1B92-435C-8D38-1AF819507094}"/>
    <cellStyle name="20% - Accent2 2 3 2 2" xfId="270" xr:uid="{9BCC2560-8F3B-4076-A4C4-BCCCFF29D268}"/>
    <cellStyle name="20% - Accent2 2 3 3" xfId="271" xr:uid="{E21D5329-361E-4501-A4BD-F921E19BBCE9}"/>
    <cellStyle name="20% - Accent2 2 4" xfId="272" xr:uid="{E5D7E7BE-748A-4BD6-9643-1872ADF39608}"/>
    <cellStyle name="20% - Accent2 2 4 2" xfId="273" xr:uid="{21D12D70-EC4A-4965-9206-630EA8A95CB1}"/>
    <cellStyle name="20% - Accent2 2 4 2 2" xfId="274" xr:uid="{912C18F1-8551-4843-89BF-849E513DB2A3}"/>
    <cellStyle name="20% - Accent2 2 4 3" xfId="275" xr:uid="{1CAD72C8-6FB7-4180-986E-346D23E90FD4}"/>
    <cellStyle name="20% - Accent2 2 5" xfId="276" xr:uid="{54F8AD3B-B7B5-457B-9CEF-2F0B87C0A35F}"/>
    <cellStyle name="20% - Accent2 2 5 2" xfId="277" xr:uid="{EFE80C4A-C669-41A8-B126-BDFB73DA11E9}"/>
    <cellStyle name="20% - Accent2 2 5 2 2" xfId="278" xr:uid="{8B1C4C6B-3B42-49DF-A9BE-292B40232A98}"/>
    <cellStyle name="20% - Accent2 2 5 3" xfId="279" xr:uid="{9B579376-6657-46BB-95F6-ECA9F1515ACC}"/>
    <cellStyle name="20% - Accent2 2 6" xfId="280" xr:uid="{9A96C716-A9A8-4F24-936F-9AA1CF302569}"/>
    <cellStyle name="20% - Accent2 2 6 2" xfId="281" xr:uid="{9412E3DF-6E06-4A2B-B8E7-5277298CB7F3}"/>
    <cellStyle name="20% - Accent2 2 6 2 2" xfId="282" xr:uid="{11E84B53-FDF9-4272-9939-22948BEAF97E}"/>
    <cellStyle name="20% - Accent2 2 6 3" xfId="283" xr:uid="{B87B988F-52A6-4B16-B1D5-F262B9F00CE1}"/>
    <cellStyle name="20% - Accent2 2 7" xfId="284" xr:uid="{42428430-0D92-4BC1-AF33-34C499B8328A}"/>
    <cellStyle name="20% - Accent2 2 7 2" xfId="285" xr:uid="{9333FB61-E93F-45A7-9636-E24ACF20B653}"/>
    <cellStyle name="20% - Accent2 2 7 2 2" xfId="286" xr:uid="{1CF9F8C1-B04E-4BDF-89F3-FA87D8AC7452}"/>
    <cellStyle name="20% - Accent2 2 7 3" xfId="287" xr:uid="{9C127944-D71C-44F2-8993-34363DE792BA}"/>
    <cellStyle name="20% - Accent2 2 8" xfId="288" xr:uid="{F45490CC-1E85-45B7-8960-04FEC1DB1993}"/>
    <cellStyle name="20% - Accent2 2 8 2" xfId="289" xr:uid="{E7701A26-4ADE-4F3B-B800-78E79A315362}"/>
    <cellStyle name="20% - Accent2 2 8 2 2" xfId="290" xr:uid="{28C20B62-CB3F-4DE0-8272-8EDD47E7A9A1}"/>
    <cellStyle name="20% - Accent2 2 8 3" xfId="291" xr:uid="{3D1C7A8A-65DE-41F3-A117-CDA2819C0932}"/>
    <cellStyle name="20% - Accent2 2 9" xfId="292" xr:uid="{23DEB1D7-589A-4264-BFC3-61D31F7F11BC}"/>
    <cellStyle name="20% - Accent2 2 9 2" xfId="293" xr:uid="{2CED8C05-8696-4327-9CA2-6F61FA540B75}"/>
    <cellStyle name="20% - Accent2 2 9 2 2" xfId="294" xr:uid="{0E63C752-A09F-4DF8-9F7B-10ABBA4CFC66}"/>
    <cellStyle name="20% - Accent2 2 9 3" xfId="295" xr:uid="{206835A5-DA78-4971-82DA-1AA26FE4D7BF}"/>
    <cellStyle name="20% - Accent2 20" xfId="296" xr:uid="{246C4ADE-B381-43C6-B060-1CBE2248D503}"/>
    <cellStyle name="20% - Accent2 21" xfId="297" xr:uid="{7E9D74AB-5FEB-4089-B603-D7E2329B78ED}"/>
    <cellStyle name="20% - Accent2 22" xfId="298" xr:uid="{F108A66F-33B1-42FE-B091-3363A2F3A569}"/>
    <cellStyle name="20% - Accent2 23" xfId="299" xr:uid="{B5D3BD39-7E99-4DE4-8DC7-945637FB2B8C}"/>
    <cellStyle name="20% - Accent2 24" xfId="300" xr:uid="{04BE3BE5-F175-47FC-ABB0-719A4DAB6BCC}"/>
    <cellStyle name="20% - Accent2 25" xfId="301" xr:uid="{BBF51F3A-41FD-4F13-B748-EDEE0F0ABDAD}"/>
    <cellStyle name="20% - Accent2 26" xfId="302" xr:uid="{06D30FE7-0BFA-4BE2-A901-3D0697BFB3F5}"/>
    <cellStyle name="20% - Accent2 27" xfId="303" xr:uid="{F8E81347-DB10-4AF9-87A3-E4BE235BAF2B}"/>
    <cellStyle name="20% - Accent2 28" xfId="304" xr:uid="{B36A986D-0967-4289-8123-6273814AD04B}"/>
    <cellStyle name="20% - Accent2 29" xfId="305" xr:uid="{1BFED19A-22BD-425E-998C-112813B42940}"/>
    <cellStyle name="20% - Accent2 3" xfId="306" xr:uid="{E564D78C-8A35-4874-88B2-59A02CD545FF}"/>
    <cellStyle name="20% - Accent2 3 10" xfId="307" xr:uid="{DEC0FD35-CDED-40F2-ACE3-AACF1F69A174}"/>
    <cellStyle name="20% - Accent2 3 10 2" xfId="308" xr:uid="{785509B2-2E58-4428-9CBD-0F01D69AF55F}"/>
    <cellStyle name="20% - Accent2 3 11" xfId="309" xr:uid="{854E83AF-1E60-4065-BB46-B7C00496D9B9}"/>
    <cellStyle name="20% - Accent2 3 11 2" xfId="310" xr:uid="{0FA41E22-0C01-45DC-BBF9-E0214DE38643}"/>
    <cellStyle name="20% - Accent2 3 12" xfId="311" xr:uid="{0F781A2A-09D5-4975-9963-2C64C0D16932}"/>
    <cellStyle name="20% - Accent2 3 2" xfId="312" xr:uid="{9F258800-4606-4266-94DF-4CFE593EEB72}"/>
    <cellStyle name="20% - Accent2 3 2 2" xfId="313" xr:uid="{78346FB0-C283-4B95-9635-00DA2CEE9011}"/>
    <cellStyle name="20% - Accent2 3 2 2 2" xfId="314" xr:uid="{E82B7C6F-8387-414E-B73C-0190F6DCAC4D}"/>
    <cellStyle name="20% - Accent2 3 2 3" xfId="315" xr:uid="{E9522C5E-505A-464C-A827-B1E5DFE39947}"/>
    <cellStyle name="20% - Accent2 3 3" xfId="316" xr:uid="{A0A91CBC-F2DA-4927-AA48-A313C7EEBCEC}"/>
    <cellStyle name="20% - Accent2 3 3 2" xfId="317" xr:uid="{C10F820B-93C2-47AC-8868-64A73E8EE310}"/>
    <cellStyle name="20% - Accent2 3 3 2 2" xfId="318" xr:uid="{92FF5F33-9288-46FB-AA89-E35B79B2D562}"/>
    <cellStyle name="20% - Accent2 3 3 3" xfId="319" xr:uid="{6163B0CA-5B75-413B-9AE5-B937DE720778}"/>
    <cellStyle name="20% - Accent2 3 4" xfId="320" xr:uid="{35AFB8E9-F03E-45C4-96FB-CD421544CAAF}"/>
    <cellStyle name="20% - Accent2 3 4 2" xfId="321" xr:uid="{7EB75D7A-2947-442A-AB23-D7BE124B6ACC}"/>
    <cellStyle name="20% - Accent2 3 4 3" xfId="322" xr:uid="{B61CD689-FED5-4670-8FD9-7C48152584AC}"/>
    <cellStyle name="20% - Accent2 3 5" xfId="323" xr:uid="{CDE11B1F-8EE8-484D-95CE-3D3012F7B9D8}"/>
    <cellStyle name="20% - Accent2 3 5 2" xfId="324" xr:uid="{0C7A5EE7-80E8-4C70-AA9C-81379276B696}"/>
    <cellStyle name="20% - Accent2 3 5 3" xfId="325" xr:uid="{C7F9DC74-C6D0-4F78-B535-85A080F3D856}"/>
    <cellStyle name="20% - Accent2 3 6" xfId="326" xr:uid="{00279D75-4A29-4C65-A9F7-41051D6B012C}"/>
    <cellStyle name="20% - Accent2 3 6 2" xfId="327" xr:uid="{A2828E7B-AC37-4491-BC29-B78EC96AF6E0}"/>
    <cellStyle name="20% - Accent2 3 6 3" xfId="328" xr:uid="{292945EC-6BDF-48E0-B8AA-436FB1A60595}"/>
    <cellStyle name="20% - Accent2 3 7" xfId="329" xr:uid="{4C8F2036-5613-4CF8-A78A-284B8D0B3ACE}"/>
    <cellStyle name="20% - Accent2 3 7 2" xfId="330" xr:uid="{0F7A2A1A-CB18-408D-9BED-B1543BFFA144}"/>
    <cellStyle name="20% - Accent2 3 7 3" xfId="331" xr:uid="{25163438-3E11-4771-9B34-1288DE4B5AC7}"/>
    <cellStyle name="20% - Accent2 3 8" xfId="332" xr:uid="{13A8C28A-AE3E-47FD-A126-5017481B0D4E}"/>
    <cellStyle name="20% - Accent2 3 8 2" xfId="333" xr:uid="{F104E370-C970-412D-9166-C3DFDDC5FF22}"/>
    <cellStyle name="20% - Accent2 3 8 3" xfId="334" xr:uid="{79850F63-5F15-4BD6-8009-D3D299961B63}"/>
    <cellStyle name="20% - Accent2 3 9" xfId="335" xr:uid="{A9BE6E50-9A6A-4098-A473-47D065C5ADC4}"/>
    <cellStyle name="20% - Accent2 3 9 2" xfId="336" xr:uid="{86118747-953C-409F-B680-573DC38A6F79}"/>
    <cellStyle name="20% - Accent2 3 9 3" xfId="337" xr:uid="{9D68AEE7-DFF9-48AD-88E2-B7A64EC5AF3A}"/>
    <cellStyle name="20% - Accent2 30" xfId="338" xr:uid="{0B295EDD-2788-420C-95C0-1B894FAB2265}"/>
    <cellStyle name="20% - Accent2 31" xfId="339" xr:uid="{4305409E-D213-43DC-9ED7-5A1757547410}"/>
    <cellStyle name="20% - Accent2 32" xfId="340" xr:uid="{61BA3A48-BF9F-415C-B93C-5447FB39BDF8}"/>
    <cellStyle name="20% - Accent2 33" xfId="341" xr:uid="{2784DB56-5FCF-4903-B142-9350100C4B8F}"/>
    <cellStyle name="20% - Accent2 34" xfId="342" xr:uid="{8ACA77F6-7C09-487F-89C3-4AA1F24888F4}"/>
    <cellStyle name="20% - Accent2 35" xfId="343" xr:uid="{7925B144-D2B2-4D49-AF80-1251BCC02668}"/>
    <cellStyle name="20% - Accent2 36" xfId="344" xr:uid="{6FFE4180-B0A5-4ADF-87D0-27ADCA1F29F3}"/>
    <cellStyle name="20% - Accent2 37" xfId="345" xr:uid="{6C369AF6-5BDB-47B4-BC22-BF1896FFB369}"/>
    <cellStyle name="20% - Accent2 38" xfId="346" xr:uid="{4AECBDC0-3A26-4C8B-952C-4AC07FB9277D}"/>
    <cellStyle name="20% - Accent2 39" xfId="347" xr:uid="{5B15B356-87F2-431D-8812-7B7685DCEAE6}"/>
    <cellStyle name="20% - Accent2 4" xfId="348" xr:uid="{C8030AA1-960D-430E-B7FC-6BCC2CB7C36A}"/>
    <cellStyle name="20% - Accent2 4 10" xfId="349" xr:uid="{B806C864-AC61-4D50-AC07-5AF560F0F91D}"/>
    <cellStyle name="20% - Accent2 4 10 2" xfId="350" xr:uid="{DA04F878-C61B-489E-9031-7D97B3F5C5AB}"/>
    <cellStyle name="20% - Accent2 4 11" xfId="351" xr:uid="{B94EE3BA-3B64-4FA3-8226-8D53CA48F8F0}"/>
    <cellStyle name="20% - Accent2 4 11 2" xfId="352" xr:uid="{00E54B40-EBFC-457F-8940-209B875DD27F}"/>
    <cellStyle name="20% - Accent2 4 12" xfId="353" xr:uid="{7E87B307-5EED-42E9-B406-9985D725266B}"/>
    <cellStyle name="20% - Accent2 4 2" xfId="354" xr:uid="{B81947D4-A818-40D1-97E4-116C1235DCD1}"/>
    <cellStyle name="20% - Accent2 4 2 2" xfId="355" xr:uid="{61801E21-B4F0-4B10-B01C-649C2B467ACC}"/>
    <cellStyle name="20% - Accent2 4 2 2 2" xfId="356" xr:uid="{C5DFC488-6116-4FB9-8CEC-2445E7CC0B6A}"/>
    <cellStyle name="20% - Accent2 4 2 3" xfId="357" xr:uid="{A849B9D6-F4E1-4CD7-A3B8-C73A5305EE3E}"/>
    <cellStyle name="20% - Accent2 4 3" xfId="358" xr:uid="{92D492BC-A256-4158-B6DA-630345CF1A37}"/>
    <cellStyle name="20% - Accent2 4 3 2" xfId="359" xr:uid="{3B43669C-2E19-433C-859D-E6670B5B17C7}"/>
    <cellStyle name="20% - Accent2 4 3 3" xfId="360" xr:uid="{C336E303-880D-4451-80E5-1F57AFFF89B8}"/>
    <cellStyle name="20% - Accent2 4 4" xfId="361" xr:uid="{13C9794B-E2F8-4516-B5E8-C64681FBFB2C}"/>
    <cellStyle name="20% - Accent2 4 4 2" xfId="362" xr:uid="{32A58995-A006-4DBC-9D96-E8D8BAC40637}"/>
    <cellStyle name="20% - Accent2 4 4 3" xfId="363" xr:uid="{F460F708-CA7E-405B-912E-9AD7960B393D}"/>
    <cellStyle name="20% - Accent2 4 5" xfId="364" xr:uid="{B8479BF1-AEBD-49A8-AE3C-627450580E4D}"/>
    <cellStyle name="20% - Accent2 4 5 2" xfId="365" xr:uid="{A1531591-06F7-4371-8F56-ED3AB5F1959B}"/>
    <cellStyle name="20% - Accent2 4 5 3" xfId="366" xr:uid="{9BD1C32E-83A5-4C79-95A1-2DDAD759B6CE}"/>
    <cellStyle name="20% - Accent2 4 6" xfId="367" xr:uid="{741140BC-3F59-489C-8178-922F3280969D}"/>
    <cellStyle name="20% - Accent2 4 6 2" xfId="368" xr:uid="{399E2402-8C94-48C9-BBBE-F79D302DC738}"/>
    <cellStyle name="20% - Accent2 4 6 3" xfId="369" xr:uid="{D58691CC-5544-4707-BA5D-D8A8FFFFC74A}"/>
    <cellStyle name="20% - Accent2 4 7" xfId="370" xr:uid="{1F45ACC4-16A5-4992-9BFB-E0A9D7BAA7CF}"/>
    <cellStyle name="20% - Accent2 4 7 2" xfId="371" xr:uid="{927F575E-AC89-454D-B0B6-0AC928A35F83}"/>
    <cellStyle name="20% - Accent2 4 7 3" xfId="372" xr:uid="{DA37EAB5-33FD-4AD6-9691-BE09FBB8395A}"/>
    <cellStyle name="20% - Accent2 4 8" xfId="373" xr:uid="{CC056A5D-F588-4B4E-AB7D-BFBDBE54371C}"/>
    <cellStyle name="20% - Accent2 4 8 2" xfId="374" xr:uid="{41A5D03C-5CA9-4FC6-9681-F4A1892692BA}"/>
    <cellStyle name="20% - Accent2 4 8 3" xfId="375" xr:uid="{D1589155-5995-4C3D-B35B-D2CF43F29C3D}"/>
    <cellStyle name="20% - Accent2 4 9" xfId="376" xr:uid="{06BB1C04-3338-4E77-A793-313C88FC517B}"/>
    <cellStyle name="20% - Accent2 4 9 2" xfId="377" xr:uid="{316438AD-1C22-49C7-91E8-289E5C660BA6}"/>
    <cellStyle name="20% - Accent2 4 9 3" xfId="378" xr:uid="{0B5BA586-1CA9-471C-8E64-F8F3BC3AFD73}"/>
    <cellStyle name="20% - Accent2 40" xfId="379" xr:uid="{1E299AED-F854-440F-A800-4A575B5932FD}"/>
    <cellStyle name="20% - Accent2 41" xfId="380" xr:uid="{501B7ABA-CD6D-427E-B21B-A768915592F2}"/>
    <cellStyle name="20% - Accent2 42" xfId="381" xr:uid="{791F66AA-D7D4-4A16-8C30-9C136733A3CF}"/>
    <cellStyle name="20% - Accent2 43" xfId="382" xr:uid="{359F64D0-3B31-4A90-B832-A2B70E1338A4}"/>
    <cellStyle name="20% - Accent2 44" xfId="236" xr:uid="{E5FE135C-BDE2-4912-8B55-F78575AEE1CD}"/>
    <cellStyle name="20% - Accent2 5" xfId="383" xr:uid="{609392A8-FD41-472A-8AAF-EAC4FD891D7E}"/>
    <cellStyle name="20% - Accent2 5 10" xfId="384" xr:uid="{7D9180F7-59C3-4711-80ED-0986543CEDBE}"/>
    <cellStyle name="20% - Accent2 5 10 2" xfId="385" xr:uid="{6459FEF0-CC84-40D0-AAFB-5D956460FDCD}"/>
    <cellStyle name="20% - Accent2 5 11" xfId="386" xr:uid="{ED145747-9A6E-49CA-A46B-E946EF176523}"/>
    <cellStyle name="20% - Accent2 5 11 2" xfId="387" xr:uid="{96F0B3A3-54A9-448F-A74B-55B477E18B5B}"/>
    <cellStyle name="20% - Accent2 5 12" xfId="388" xr:uid="{E770E0DE-3AD5-4F74-B041-1B252B915758}"/>
    <cellStyle name="20% - Accent2 5 2" xfId="389" xr:uid="{ECF17574-4EC7-4B2E-8471-A89BACFA04EB}"/>
    <cellStyle name="20% - Accent2 5 2 2" xfId="390" xr:uid="{049D0D05-F449-4C8B-B53A-3D1D50B4FC2E}"/>
    <cellStyle name="20% - Accent2 5 2 2 2" xfId="391" xr:uid="{4B44C423-7ECE-4C73-9D47-91DF74E3697C}"/>
    <cellStyle name="20% - Accent2 5 2 3" xfId="392" xr:uid="{5651F669-2883-4526-9466-F259BBFB420E}"/>
    <cellStyle name="20% - Accent2 5 3" xfId="393" xr:uid="{8F1FF5DA-DDE9-4537-A2E2-799424853BD4}"/>
    <cellStyle name="20% - Accent2 5 3 2" xfId="394" xr:uid="{64B82E39-7A3A-4110-894E-7523EAC5A0B3}"/>
    <cellStyle name="20% - Accent2 5 3 3" xfId="395" xr:uid="{36A6038C-6673-4D17-A4D8-41A1427E68C3}"/>
    <cellStyle name="20% - Accent2 5 4" xfId="396" xr:uid="{8EB56A36-900C-4C39-BC19-3B7C1756A360}"/>
    <cellStyle name="20% - Accent2 5 4 2" xfId="397" xr:uid="{1450FB77-8E0C-44D8-A7F7-01CBB7A10365}"/>
    <cellStyle name="20% - Accent2 5 4 3" xfId="398" xr:uid="{8C0707B3-AB22-4E86-966F-363F4BEA5457}"/>
    <cellStyle name="20% - Accent2 5 5" xfId="399" xr:uid="{0F3496E7-48E3-437A-A0F9-B1D6159F38C8}"/>
    <cellStyle name="20% - Accent2 5 5 2" xfId="400" xr:uid="{959BC280-03EF-4A1D-AD8D-EEA6A362C546}"/>
    <cellStyle name="20% - Accent2 5 5 3" xfId="401" xr:uid="{F3FC50DF-D1FA-4C9B-A2EF-9E557BC9BA25}"/>
    <cellStyle name="20% - Accent2 5 6" xfId="402" xr:uid="{D06D60BE-39D8-42AF-8718-080851524B5D}"/>
    <cellStyle name="20% - Accent2 5 6 2" xfId="403" xr:uid="{21912292-EDFE-4506-9BFB-CA1B48F122B2}"/>
    <cellStyle name="20% - Accent2 5 6 3" xfId="404" xr:uid="{06584E22-98FC-404F-AD43-63D049F47150}"/>
    <cellStyle name="20% - Accent2 5 7" xfId="405" xr:uid="{7DF696BC-0B97-4988-979E-3DC68582C4A5}"/>
    <cellStyle name="20% - Accent2 5 7 2" xfId="406" xr:uid="{DBF73356-BAB7-4353-A6DA-8516CA6F7DDB}"/>
    <cellStyle name="20% - Accent2 5 7 3" xfId="407" xr:uid="{5381683E-AF30-4A93-9F3B-0CFBF3662E39}"/>
    <cellStyle name="20% - Accent2 5 8" xfId="408" xr:uid="{B759C54D-5510-4200-AA7A-2E9FF547EB67}"/>
    <cellStyle name="20% - Accent2 5 8 2" xfId="409" xr:uid="{23116C1D-4508-440F-9514-851531E41663}"/>
    <cellStyle name="20% - Accent2 5 8 3" xfId="410" xr:uid="{BB64A195-A80D-4868-8507-71AB0A0DCD74}"/>
    <cellStyle name="20% - Accent2 5 9" xfId="411" xr:uid="{15E46487-F4A8-4B85-AF0C-03098DA1BEC8}"/>
    <cellStyle name="20% - Accent2 5 9 2" xfId="412" xr:uid="{4BB9FCE5-5F29-447A-A61B-EEC59B4CA9A9}"/>
    <cellStyle name="20% - Accent2 5 9 3" xfId="413" xr:uid="{B75F0A52-ABD7-4386-8D1C-3F4490DBEA3D}"/>
    <cellStyle name="20% - Accent2 6" xfId="414" xr:uid="{78858B83-9807-4FA0-9303-A65D71CBCAAE}"/>
    <cellStyle name="20% - Accent2 6 10" xfId="415" xr:uid="{23D887D7-68E8-4E82-A810-788F6142B0CC}"/>
    <cellStyle name="20% - Accent2 6 10 2" xfId="416" xr:uid="{D18F36FC-D67D-46D3-864B-02655AB70DFA}"/>
    <cellStyle name="20% - Accent2 6 11" xfId="417" xr:uid="{C05158D3-7F3E-4E95-AC41-17C99FB67715}"/>
    <cellStyle name="20% - Accent2 6 11 2" xfId="418" xr:uid="{0143F460-15D1-43DF-9DDA-9502295E0098}"/>
    <cellStyle name="20% - Accent2 6 12" xfId="419" xr:uid="{3C247099-DFCF-488D-9DE3-BB9E1920092F}"/>
    <cellStyle name="20% - Accent2 6 2" xfId="420" xr:uid="{A8D66792-917D-44DD-98A3-D2ECE70A0AF5}"/>
    <cellStyle name="20% - Accent2 6 2 2" xfId="421" xr:uid="{1AA9F05C-97B7-4DE0-9994-2C925FD12976}"/>
    <cellStyle name="20% - Accent2 6 2 2 2" xfId="422" xr:uid="{DFE5C1F2-A3B4-4C08-BDAD-046145ECD49C}"/>
    <cellStyle name="20% - Accent2 6 2 3" xfId="423" xr:uid="{C6C1A70F-4763-4875-861D-A16A076B764D}"/>
    <cellStyle name="20% - Accent2 6 3" xfId="424" xr:uid="{C40AD141-B4EA-4564-A7BD-8853CDAEDDF6}"/>
    <cellStyle name="20% - Accent2 6 3 2" xfId="425" xr:uid="{F1553D0F-0693-45FE-AB8B-A49E1336454F}"/>
    <cellStyle name="20% - Accent2 6 3 3" xfId="426" xr:uid="{374B2A02-6472-406C-8590-75DF7637887B}"/>
    <cellStyle name="20% - Accent2 6 4" xfId="427" xr:uid="{08B02619-09B0-49AC-9A03-4DE436C95638}"/>
    <cellStyle name="20% - Accent2 6 4 2" xfId="428" xr:uid="{61222AE7-CC89-4C77-8EA3-4C408B82D711}"/>
    <cellStyle name="20% - Accent2 6 4 3" xfId="429" xr:uid="{C3598165-8C0B-4D6E-A412-41AE3B5583AE}"/>
    <cellStyle name="20% - Accent2 6 5" xfId="430" xr:uid="{8FB69F21-CF2F-4A7A-A869-FCB8B98CC5B4}"/>
    <cellStyle name="20% - Accent2 6 5 2" xfId="431" xr:uid="{C1A9DD84-A50E-44C3-8F69-1F2286B94222}"/>
    <cellStyle name="20% - Accent2 6 5 3" xfId="432" xr:uid="{0072B17D-3B5A-4885-B5F3-A988239FC63D}"/>
    <cellStyle name="20% - Accent2 6 6" xfId="433" xr:uid="{510AEFFD-D9D9-4C49-AAB1-700C771A47AC}"/>
    <cellStyle name="20% - Accent2 6 6 2" xfId="434" xr:uid="{98C05DDB-B5D2-4713-99A2-33EF6BD273E1}"/>
    <cellStyle name="20% - Accent2 6 6 3" xfId="435" xr:uid="{EB0FC2C8-823D-494A-AF94-4A99F7AFEEBD}"/>
    <cellStyle name="20% - Accent2 6 7" xfId="436" xr:uid="{188E707B-620A-4A75-B3A5-D20A62D03FA3}"/>
    <cellStyle name="20% - Accent2 6 7 2" xfId="437" xr:uid="{FD9D21BC-CEAE-4086-893C-4E7AFBBDF20A}"/>
    <cellStyle name="20% - Accent2 6 7 3" xfId="438" xr:uid="{132223B4-0F3A-4A90-B0B3-6F2EDAD324D4}"/>
    <cellStyle name="20% - Accent2 6 8" xfId="439" xr:uid="{94A3CFF5-8D6A-42C8-BA5D-4ADDD8ED5EAF}"/>
    <cellStyle name="20% - Accent2 6 8 2" xfId="440" xr:uid="{DBB17AE0-5519-403A-8F70-62ADBDB3F028}"/>
    <cellStyle name="20% - Accent2 6 8 3" xfId="441" xr:uid="{A201A4D2-D6FB-44DD-BBAC-5973564D3140}"/>
    <cellStyle name="20% - Accent2 6 9" xfId="442" xr:uid="{329B7FBD-A8C8-479C-B673-BE6D4E7DDBFC}"/>
    <cellStyle name="20% - Accent2 6 9 2" xfId="443" xr:uid="{7B1F290A-B00A-491F-AC50-F4C7503B2CB9}"/>
    <cellStyle name="20% - Accent2 6 9 3" xfId="444" xr:uid="{A5777982-721D-4CB3-B16E-65B8CEB63E1F}"/>
    <cellStyle name="20% - Accent2 7" xfId="445" xr:uid="{FEB28AFD-14CF-492B-B7BD-35A4D404D07B}"/>
    <cellStyle name="20% - Accent2 7 2" xfId="446" xr:uid="{D9A9D3FB-F151-4532-BE52-A1A426EB9EE5}"/>
    <cellStyle name="20% - Accent2 7 2 2" xfId="447" xr:uid="{72C7B51A-0047-489A-A336-A31F56EEF147}"/>
    <cellStyle name="20% - Accent2 7 3" xfId="448" xr:uid="{92146795-B191-470D-89D4-19DA209F1ABB}"/>
    <cellStyle name="20% - Accent2 8" xfId="449" xr:uid="{A6F6C657-1F80-4015-AA2C-C85DA9E80C3E}"/>
    <cellStyle name="20% - Accent2 8 2" xfId="450" xr:uid="{6B72BEC5-1D09-4AC0-9B99-84649849F045}"/>
    <cellStyle name="20% - Accent2 8 2 2" xfId="451" xr:uid="{D9E86A0B-F8B7-4852-B389-2A9633F41BD8}"/>
    <cellStyle name="20% - Accent2 8 3" xfId="452" xr:uid="{6FA70362-D76F-4E02-A984-98BA95A1ACDA}"/>
    <cellStyle name="20% - Accent2 9" xfId="453" xr:uid="{8AD6B851-5177-4168-A9D3-A6FD0642F8DA}"/>
    <cellStyle name="20% - Accent2 9 2" xfId="454" xr:uid="{15CEF3FE-FF51-48EE-8920-E652C6F8B603}"/>
    <cellStyle name="20% - Accent2 9 2 2" xfId="455" xr:uid="{42911B34-75B7-483A-9DD4-A1B0F0B72C99}"/>
    <cellStyle name="20% - Accent2 9 3" xfId="456" xr:uid="{5F37ADF4-9218-4142-86E0-7AC340C03C8C}"/>
    <cellStyle name="20% - Accent3 10" xfId="458" xr:uid="{6798F3D3-60FD-4109-92C9-8BFEE42143DD}"/>
    <cellStyle name="20% - Accent3 10 2" xfId="459" xr:uid="{D952E041-A4B1-4671-AD7D-383280755F06}"/>
    <cellStyle name="20% - Accent3 10 2 2" xfId="460" xr:uid="{36172431-3AF8-44A5-91AB-D78148D249F2}"/>
    <cellStyle name="20% - Accent3 10 3" xfId="461" xr:uid="{57B2E747-7FD2-462A-B344-DBB215D0615F}"/>
    <cellStyle name="20% - Accent3 11" xfId="462" xr:uid="{40FBA9B0-B691-454D-9CF7-F00B94301925}"/>
    <cellStyle name="20% - Accent3 11 2" xfId="463" xr:uid="{F282D430-C8D2-432E-9C2E-7CFEDC4D47D7}"/>
    <cellStyle name="20% - Accent3 12" xfId="464" xr:uid="{B29C19C4-CD96-4BC5-81E0-3D55525F1778}"/>
    <cellStyle name="20% - Accent3 13" xfId="465" xr:uid="{B7DC47DC-1D1F-4A2F-A694-CCE87E732424}"/>
    <cellStyle name="20% - Accent3 14" xfId="466" xr:uid="{98733F02-BD9E-4739-BB9D-39400297CC66}"/>
    <cellStyle name="20% - Accent3 15" xfId="467" xr:uid="{F38F4F3B-2F1B-4AA9-BAD2-9257885B23CA}"/>
    <cellStyle name="20% - Accent3 16" xfId="468" xr:uid="{3ACC776B-DAC2-4EA4-8841-BD5E5C18CC21}"/>
    <cellStyle name="20% - Accent3 17" xfId="469" xr:uid="{7650D91F-C3AF-4221-A934-66AEB9C1C254}"/>
    <cellStyle name="20% - Accent3 18" xfId="470" xr:uid="{639AFB22-60D3-4258-BE18-03387C7B1E32}"/>
    <cellStyle name="20% - Accent3 19" xfId="471" xr:uid="{6A684435-B488-47AE-AFFA-7906DC24CB53}"/>
    <cellStyle name="20% - Accent3 2" xfId="472" xr:uid="{9EAEE2A2-DA1C-47B3-A102-76D76808EA20}"/>
    <cellStyle name="20% - Accent3 2 10" xfId="473" xr:uid="{4B5BB964-9B3E-4F83-A75C-4859A25C793E}"/>
    <cellStyle name="20% - Accent3 2 10 2" xfId="474" xr:uid="{48AD9B8B-9753-4772-B861-5F7851B70E97}"/>
    <cellStyle name="20% - Accent3 2 10 3" xfId="475" xr:uid="{D2EFA44D-8464-4199-82C9-3C483CA29044}"/>
    <cellStyle name="20% - Accent3 2 11" xfId="476" xr:uid="{2B360CCE-A2E8-4938-ABB2-3A4567D3AFA3}"/>
    <cellStyle name="20% - Accent3 2 11 2" xfId="477" xr:uid="{5CC974C0-8EC3-4EB5-AB9F-3B6E06769836}"/>
    <cellStyle name="20% - Accent3 2 11 3" xfId="478" xr:uid="{62BFA588-3855-4AF6-A73E-56EAC233B252}"/>
    <cellStyle name="20% - Accent3 2 12" xfId="479" xr:uid="{10B494D5-0A07-4033-B44C-5A944471C476}"/>
    <cellStyle name="20% - Accent3 2 13" xfId="480" xr:uid="{A48FB121-E899-423A-8C93-3A2B23572648}"/>
    <cellStyle name="20% - Accent3 2 14" xfId="481" xr:uid="{6DFB1A8E-8B4F-4C95-8063-E491B703E895}"/>
    <cellStyle name="20% - Accent3 2 15" xfId="482" xr:uid="{DF312C8C-E31A-404A-97EA-E0D4254D1164}"/>
    <cellStyle name="20% - Accent3 2 16" xfId="483" xr:uid="{5E7FE6E9-6B74-4886-8E4E-D7F54124AC31}"/>
    <cellStyle name="20% - Accent3 2 17" xfId="484" xr:uid="{7E31E964-4EFA-4807-9A62-362B310EA450}"/>
    <cellStyle name="20% - Accent3 2 2" xfId="485" xr:uid="{AE3A88C3-DE16-49AB-9EF5-9A233BF4DDA3}"/>
    <cellStyle name="20% - Accent3 2 2 2" xfId="486" xr:uid="{C0392674-BB61-4068-8643-9FE18E8F8B05}"/>
    <cellStyle name="20% - Accent3 2 2 2 2" xfId="487" xr:uid="{B176977F-5569-48D9-BF55-032474593B83}"/>
    <cellStyle name="20% - Accent3 2 2 3" xfId="488" xr:uid="{75B6A4C3-C27B-4BA8-B003-E6C6E1891161}"/>
    <cellStyle name="20% - Accent3 2 3" xfId="489" xr:uid="{8A9EA242-9941-41D4-8719-F9B5177D2484}"/>
    <cellStyle name="20% - Accent3 2 3 2" xfId="490" xr:uid="{8ED4686D-DAB1-45BE-B54B-4E974F541B52}"/>
    <cellStyle name="20% - Accent3 2 3 2 2" xfId="491" xr:uid="{FC37ABE2-DD69-465D-B4D5-065494DE56CD}"/>
    <cellStyle name="20% - Accent3 2 3 3" xfId="492" xr:uid="{C545BA51-31ED-488E-8415-42DF99C9CA07}"/>
    <cellStyle name="20% - Accent3 2 4" xfId="493" xr:uid="{154F1BFF-495F-4F26-B94D-0312960EA098}"/>
    <cellStyle name="20% - Accent3 2 4 2" xfId="494" xr:uid="{086C1568-4D27-49C9-963C-2B7CE6E3F64D}"/>
    <cellStyle name="20% - Accent3 2 4 2 2" xfId="495" xr:uid="{13982566-48E1-4780-AF40-D23B50231C6D}"/>
    <cellStyle name="20% - Accent3 2 4 3" xfId="496" xr:uid="{6CB25456-8704-4744-8104-BB724F8068DF}"/>
    <cellStyle name="20% - Accent3 2 5" xfId="497" xr:uid="{D011722C-B337-4A7E-8723-492D88B1F7EA}"/>
    <cellStyle name="20% - Accent3 2 5 2" xfId="498" xr:uid="{8C1F418A-F6C5-40C0-B9A0-B869BBA18E0B}"/>
    <cellStyle name="20% - Accent3 2 5 2 2" xfId="499" xr:uid="{A757E29B-2E5F-4D3E-B6E2-91B5053E1477}"/>
    <cellStyle name="20% - Accent3 2 5 3" xfId="500" xr:uid="{009E9DDD-86B0-4667-AB98-84DD0A337AD7}"/>
    <cellStyle name="20% - Accent3 2 6" xfId="501" xr:uid="{ED2E4229-4421-49C2-87FB-100036B84760}"/>
    <cellStyle name="20% - Accent3 2 6 2" xfId="502" xr:uid="{F2BAEBB5-46AB-422F-90B1-A88752CA0EF4}"/>
    <cellStyle name="20% - Accent3 2 6 2 2" xfId="503" xr:uid="{1460C2D6-0319-450B-A9F6-233CFF8918D5}"/>
    <cellStyle name="20% - Accent3 2 6 3" xfId="504" xr:uid="{25C226B6-812F-4B3F-BBA0-13538A7DE302}"/>
    <cellStyle name="20% - Accent3 2 7" xfId="505" xr:uid="{34BBA9EE-6552-461C-AA4C-CEDFBB080755}"/>
    <cellStyle name="20% - Accent3 2 7 2" xfId="506" xr:uid="{B964F30A-D034-4F7F-90AF-DFE5D69E82E6}"/>
    <cellStyle name="20% - Accent3 2 7 2 2" xfId="507" xr:uid="{629E126F-F3F8-43E1-8344-B723D776E57C}"/>
    <cellStyle name="20% - Accent3 2 7 3" xfId="508" xr:uid="{9BDBEFBF-3A26-488A-9FC6-96DF12778C11}"/>
    <cellStyle name="20% - Accent3 2 8" xfId="509" xr:uid="{1B7B5A08-9517-46EA-981B-B6A3A674FABF}"/>
    <cellStyle name="20% - Accent3 2 8 2" xfId="510" xr:uid="{1BB022A7-C378-4303-A030-3D57ACF94204}"/>
    <cellStyle name="20% - Accent3 2 8 2 2" xfId="511" xr:uid="{94C83D49-DA05-4F33-8902-908321505CC8}"/>
    <cellStyle name="20% - Accent3 2 8 3" xfId="512" xr:uid="{5ED47BE3-1CFF-45E4-9010-9BB5F0B6409C}"/>
    <cellStyle name="20% - Accent3 2 9" xfId="513" xr:uid="{F0F5F9C7-6618-4DFF-8048-AED4CD3320D9}"/>
    <cellStyle name="20% - Accent3 2 9 2" xfId="514" xr:uid="{FB4B3B3B-1EFE-4007-83CA-86C65D74FB51}"/>
    <cellStyle name="20% - Accent3 2 9 2 2" xfId="515" xr:uid="{7763E068-287A-4722-861E-A60F0982E4A5}"/>
    <cellStyle name="20% - Accent3 2 9 3" xfId="516" xr:uid="{D6846B38-A76C-4D4F-9724-7E80EC128A3B}"/>
    <cellStyle name="20% - Accent3 20" xfId="517" xr:uid="{25CEA77E-21B3-4602-B38A-D335A797E37C}"/>
    <cellStyle name="20% - Accent3 21" xfId="518" xr:uid="{6E7AA5EA-97F9-415C-B78D-EE0E6564D555}"/>
    <cellStyle name="20% - Accent3 22" xfId="519" xr:uid="{54C6F847-DB1E-4574-93F9-247FB4385E1D}"/>
    <cellStyle name="20% - Accent3 23" xfId="520" xr:uid="{43D2B44B-758B-4DC0-BE38-2490D212F0A3}"/>
    <cellStyle name="20% - Accent3 24" xfId="521" xr:uid="{30C49DE7-5625-46E2-BFF7-861CD4696FB0}"/>
    <cellStyle name="20% - Accent3 25" xfId="522" xr:uid="{DDAA8AC3-6CB1-44C9-89A8-C5E2D5F66831}"/>
    <cellStyle name="20% - Accent3 26" xfId="523" xr:uid="{55270A0D-684A-497F-B62C-C974342EDE6C}"/>
    <cellStyle name="20% - Accent3 27" xfId="524" xr:uid="{7AEEB862-5DC9-4108-8AF9-7B31BDA19D46}"/>
    <cellStyle name="20% - Accent3 28" xfId="525" xr:uid="{75DD961F-91EC-46D3-A389-79FC4E0BF509}"/>
    <cellStyle name="20% - Accent3 29" xfId="526" xr:uid="{08B9A927-5227-417F-9531-27EDEB56E2D9}"/>
    <cellStyle name="20% - Accent3 3" xfId="527" xr:uid="{7415A830-5217-4A40-8E9E-D9EFD8BB742A}"/>
    <cellStyle name="20% - Accent3 3 10" xfId="528" xr:uid="{9436432D-F768-4C1B-9014-83247BB73797}"/>
    <cellStyle name="20% - Accent3 3 10 2" xfId="529" xr:uid="{B45C8ABA-DBEC-4C0C-BF67-A1245C9A984B}"/>
    <cellStyle name="20% - Accent3 3 11" xfId="530" xr:uid="{B5E0064E-8EF6-4D6D-BE85-DA4E4188C175}"/>
    <cellStyle name="20% - Accent3 3 11 2" xfId="531" xr:uid="{D0A862B9-A597-44FB-B6CB-6ADF27D65CA1}"/>
    <cellStyle name="20% - Accent3 3 12" xfId="532" xr:uid="{32AC752B-B4C6-4D6C-A190-C3B9C9859CB3}"/>
    <cellStyle name="20% - Accent3 3 2" xfId="533" xr:uid="{D396D54A-36A0-4AA1-BA24-0E5F3C7994CF}"/>
    <cellStyle name="20% - Accent3 3 2 2" xfId="534" xr:uid="{AF7F93E8-3AC7-43A3-AB93-85B3956B1F2F}"/>
    <cellStyle name="20% - Accent3 3 2 2 2" xfId="535" xr:uid="{382FBDBE-DBBE-406A-B000-A3CA84872DCE}"/>
    <cellStyle name="20% - Accent3 3 2 3" xfId="536" xr:uid="{FFFB696D-393A-486C-BD20-A0750474CEBD}"/>
    <cellStyle name="20% - Accent3 3 3" xfId="537" xr:uid="{6A203F9C-F748-4499-85F0-7F152EC561C2}"/>
    <cellStyle name="20% - Accent3 3 3 2" xfId="538" xr:uid="{8C0140DF-E63B-4B22-BA2E-3CEA9B9DCF52}"/>
    <cellStyle name="20% - Accent3 3 3 2 2" xfId="539" xr:uid="{E1D1BE3F-1FA3-4DEA-AAAE-9B8388A2A2DF}"/>
    <cellStyle name="20% - Accent3 3 3 3" xfId="540" xr:uid="{4226EB38-F17B-44CB-8D78-784D0A53EFA1}"/>
    <cellStyle name="20% - Accent3 3 4" xfId="541" xr:uid="{A32B1567-0372-4719-8617-65CD7591EC9F}"/>
    <cellStyle name="20% - Accent3 3 4 2" xfId="542" xr:uid="{8B5C09FC-4C4D-481E-88EB-962A1D427A12}"/>
    <cellStyle name="20% - Accent3 3 4 3" xfId="543" xr:uid="{08D22BA7-0763-4709-A80C-730FDA08CB98}"/>
    <cellStyle name="20% - Accent3 3 5" xfId="544" xr:uid="{1A8DC5E3-0886-4C18-B93D-EF24993C6C24}"/>
    <cellStyle name="20% - Accent3 3 5 2" xfId="545" xr:uid="{B5BCF318-2D67-4EFE-8D6E-099810A2F964}"/>
    <cellStyle name="20% - Accent3 3 5 3" xfId="546" xr:uid="{2932B824-0310-4FFA-B6A9-416EE95D3C54}"/>
    <cellStyle name="20% - Accent3 3 6" xfId="547" xr:uid="{75AEA369-5401-40CA-B26C-F75533C1E359}"/>
    <cellStyle name="20% - Accent3 3 6 2" xfId="548" xr:uid="{5E2D83A5-B5A2-4DEC-AF39-E1DEB9437E54}"/>
    <cellStyle name="20% - Accent3 3 6 3" xfId="549" xr:uid="{215D8C93-DB93-4B68-A8EF-B795F76C3C15}"/>
    <cellStyle name="20% - Accent3 3 7" xfId="550" xr:uid="{AED68351-FAA3-49AE-B722-51BDD8F7EA94}"/>
    <cellStyle name="20% - Accent3 3 7 2" xfId="551" xr:uid="{72510914-FE02-4BE9-BF13-57AB03D35453}"/>
    <cellStyle name="20% - Accent3 3 7 3" xfId="552" xr:uid="{DDA7F686-175E-4860-AD83-1D9BFF9838ED}"/>
    <cellStyle name="20% - Accent3 3 8" xfId="553" xr:uid="{B5A959D7-A779-4977-9356-9C1857497D5C}"/>
    <cellStyle name="20% - Accent3 3 8 2" xfId="554" xr:uid="{3E7D1D91-0BEB-425A-BBDE-4795D7B2E51E}"/>
    <cellStyle name="20% - Accent3 3 8 3" xfId="555" xr:uid="{418A0CDB-C8C5-40CF-BB3E-7638059053D7}"/>
    <cellStyle name="20% - Accent3 3 9" xfId="556" xr:uid="{9A45E95E-4CB8-4036-88F3-421882E90706}"/>
    <cellStyle name="20% - Accent3 3 9 2" xfId="557" xr:uid="{5154C400-5FFA-46C3-AE67-2C96D26863B6}"/>
    <cellStyle name="20% - Accent3 3 9 3" xfId="558" xr:uid="{179B4087-A9ED-42B9-9DEE-D2F36F6D3359}"/>
    <cellStyle name="20% - Accent3 30" xfId="559" xr:uid="{D01D4454-0F5A-4F5B-8EBD-FAAE1597130F}"/>
    <cellStyle name="20% - Accent3 31" xfId="560" xr:uid="{E4A4DE81-8940-4090-B61D-D350D91F94E1}"/>
    <cellStyle name="20% - Accent3 32" xfId="561" xr:uid="{320D7A81-1559-491B-A017-8FAFFEDF680F}"/>
    <cellStyle name="20% - Accent3 33" xfId="562" xr:uid="{90A77212-1B20-4F2B-B636-5FBECB5DC9CD}"/>
    <cellStyle name="20% - Accent3 34" xfId="563" xr:uid="{45457097-F020-49C7-838B-FA88EBF8AC41}"/>
    <cellStyle name="20% - Accent3 35" xfId="564" xr:uid="{466A4723-CAFF-497F-8655-52A8251E6546}"/>
    <cellStyle name="20% - Accent3 36" xfId="565" xr:uid="{37A3602C-6039-45EB-82D8-F601DADAE2F0}"/>
    <cellStyle name="20% - Accent3 37" xfId="566" xr:uid="{966CE8E5-38BE-485D-8BEE-72508FF69BBD}"/>
    <cellStyle name="20% - Accent3 38" xfId="567" xr:uid="{47CC59D6-320B-4A87-A5BD-0139BAD58132}"/>
    <cellStyle name="20% - Accent3 39" xfId="568" xr:uid="{606C5ACD-E432-4D8A-80E6-EE356A9EB998}"/>
    <cellStyle name="20% - Accent3 4" xfId="569" xr:uid="{2D37C29C-5D5B-4DE7-ABA5-26F65FFAF51F}"/>
    <cellStyle name="20% - Accent3 4 10" xfId="570" xr:uid="{A2560DDD-6B9B-4E10-9423-130984BCBE16}"/>
    <cellStyle name="20% - Accent3 4 10 2" xfId="571" xr:uid="{D09B7760-D3DE-431F-9E9E-4BCF208FBB29}"/>
    <cellStyle name="20% - Accent3 4 11" xfId="572" xr:uid="{98E6A092-85A1-4E95-81A6-86DF192A3D84}"/>
    <cellStyle name="20% - Accent3 4 11 2" xfId="573" xr:uid="{56100F1F-9693-49CB-BBC9-194AFA7B575B}"/>
    <cellStyle name="20% - Accent3 4 12" xfId="574" xr:uid="{AD828758-04B2-4D97-A069-16E2023CF187}"/>
    <cellStyle name="20% - Accent3 4 2" xfId="575" xr:uid="{15F45070-8EB8-45D8-A14F-63270443E249}"/>
    <cellStyle name="20% - Accent3 4 2 2" xfId="576" xr:uid="{FD9A4771-BCFF-4ACE-AC7F-CDC23A5CCEB6}"/>
    <cellStyle name="20% - Accent3 4 2 2 2" xfId="577" xr:uid="{D6B181A6-FDC4-4E2C-919C-39F8914C2690}"/>
    <cellStyle name="20% - Accent3 4 2 3" xfId="578" xr:uid="{2E31E235-6880-4AF6-A6A1-8257991A609E}"/>
    <cellStyle name="20% - Accent3 4 3" xfId="579" xr:uid="{5C8D7960-DF18-4B01-ABEF-6EFBE9FF1202}"/>
    <cellStyle name="20% - Accent3 4 3 2" xfId="580" xr:uid="{A0558C31-A574-4781-AF7A-83CCAAEA968D}"/>
    <cellStyle name="20% - Accent3 4 3 3" xfId="581" xr:uid="{09C71D7E-6397-41B7-8773-F99E2C85AB22}"/>
    <cellStyle name="20% - Accent3 4 4" xfId="582" xr:uid="{1587CA66-8E0C-4A3C-B37E-376B9E94A247}"/>
    <cellStyle name="20% - Accent3 4 4 2" xfId="583" xr:uid="{F2496454-1B30-4133-8466-95CCB35FF373}"/>
    <cellStyle name="20% - Accent3 4 4 3" xfId="584" xr:uid="{52BA92CA-0B9D-464C-9A54-7C37F8B34CF2}"/>
    <cellStyle name="20% - Accent3 4 5" xfId="585" xr:uid="{04489922-AA7F-4F55-9CD1-A55DD119C5A8}"/>
    <cellStyle name="20% - Accent3 4 5 2" xfId="586" xr:uid="{9D49A4C5-ADA2-4935-B854-68B23EDDB5AF}"/>
    <cellStyle name="20% - Accent3 4 5 3" xfId="587" xr:uid="{F86E609D-244F-4935-A4A8-89C0292FEF6E}"/>
    <cellStyle name="20% - Accent3 4 6" xfId="588" xr:uid="{C5A398E9-9DF4-437E-A01A-32476463544B}"/>
    <cellStyle name="20% - Accent3 4 6 2" xfId="589" xr:uid="{3B5AEF02-913C-4589-B89A-2E2FBBFBC962}"/>
    <cellStyle name="20% - Accent3 4 6 3" xfId="590" xr:uid="{34C2D788-F93D-4752-81E6-88EF4BA7675E}"/>
    <cellStyle name="20% - Accent3 4 7" xfId="591" xr:uid="{12593306-A5C1-4BAC-B296-0263782E42F7}"/>
    <cellStyle name="20% - Accent3 4 7 2" xfId="592" xr:uid="{91112EAD-4DF9-46EF-AF16-B09544A2B761}"/>
    <cellStyle name="20% - Accent3 4 7 3" xfId="593" xr:uid="{361A462B-C9AC-4594-8DC4-51A5D0A9E6E3}"/>
    <cellStyle name="20% - Accent3 4 8" xfId="594" xr:uid="{28208F62-916C-4F70-8F78-856DB3156F57}"/>
    <cellStyle name="20% - Accent3 4 8 2" xfId="595" xr:uid="{FB3C6963-5E47-4B55-B786-8A0789AA4205}"/>
    <cellStyle name="20% - Accent3 4 8 3" xfId="596" xr:uid="{AF508AC0-D232-450B-B671-AA36CDC4C85B}"/>
    <cellStyle name="20% - Accent3 4 9" xfId="597" xr:uid="{9D79EE18-E4F9-4E47-818E-27B2C9645C75}"/>
    <cellStyle name="20% - Accent3 4 9 2" xfId="598" xr:uid="{E4DDCCA2-0FB4-42A8-8709-5E66D82251CE}"/>
    <cellStyle name="20% - Accent3 4 9 3" xfId="599" xr:uid="{18020F25-38B3-40ED-BF00-B34AFCE5CF4E}"/>
    <cellStyle name="20% - Accent3 40" xfId="600" xr:uid="{11CA69F9-F3E2-4A96-9639-7D54FB929CD1}"/>
    <cellStyle name="20% - Accent3 41" xfId="601" xr:uid="{FE420C35-AF94-4893-8E6E-82EE9B6F3855}"/>
    <cellStyle name="20% - Accent3 42" xfId="602" xr:uid="{87925B7E-66C8-4450-AC52-B9CD62EAAFBC}"/>
    <cellStyle name="20% - Accent3 43" xfId="603" xr:uid="{63BA421A-0F40-4FDD-AA7E-922C85FF664D}"/>
    <cellStyle name="20% - Accent3 44" xfId="457" xr:uid="{913E2B4C-FEDF-4CD2-8242-1220651E55F2}"/>
    <cellStyle name="20% - Accent3 5" xfId="604" xr:uid="{09124398-4FB3-4EC6-BA8D-4639DA4C5F09}"/>
    <cellStyle name="20% - Accent3 5 10" xfId="605" xr:uid="{59AFD89E-1E28-4602-AD00-BDE4988094D3}"/>
    <cellStyle name="20% - Accent3 5 10 2" xfId="606" xr:uid="{B2F307B8-9BB0-4F47-8BBB-03140977A61C}"/>
    <cellStyle name="20% - Accent3 5 11" xfId="607" xr:uid="{588685A3-3FEA-498F-84A0-9A5654087509}"/>
    <cellStyle name="20% - Accent3 5 11 2" xfId="608" xr:uid="{5DD75FE2-C932-432A-882E-D58ACF8FE92A}"/>
    <cellStyle name="20% - Accent3 5 12" xfId="609" xr:uid="{05819D7C-9C3B-48CC-8430-305C10A1BD93}"/>
    <cellStyle name="20% - Accent3 5 2" xfId="610" xr:uid="{277C925B-76FE-427D-ABDD-781E4791D7D7}"/>
    <cellStyle name="20% - Accent3 5 2 2" xfId="611" xr:uid="{00432B99-8245-4D30-8D95-A308C3EE155E}"/>
    <cellStyle name="20% - Accent3 5 2 2 2" xfId="612" xr:uid="{738BA1C2-7E16-4EED-9524-8835C0DB590B}"/>
    <cellStyle name="20% - Accent3 5 2 3" xfId="613" xr:uid="{580A0C1F-D27A-4144-8CAF-DBBCF7E69383}"/>
    <cellStyle name="20% - Accent3 5 3" xfId="614" xr:uid="{F521CA8B-9C09-4557-A3BA-6596193D8CA2}"/>
    <cellStyle name="20% - Accent3 5 3 2" xfId="615" xr:uid="{EE6D799A-2A10-4B46-9AEF-EB7537B4181C}"/>
    <cellStyle name="20% - Accent3 5 3 3" xfId="616" xr:uid="{56AA1D74-D3B7-47C2-B5A1-B26853B033CE}"/>
    <cellStyle name="20% - Accent3 5 4" xfId="617" xr:uid="{B78082E4-A9E8-4D38-97B8-0D9C0B6E6428}"/>
    <cellStyle name="20% - Accent3 5 4 2" xfId="618" xr:uid="{FFACABE5-8C45-4CC1-81B8-A8659AE3F96F}"/>
    <cellStyle name="20% - Accent3 5 4 3" xfId="619" xr:uid="{08712C9C-E903-4449-B99B-235D7B546475}"/>
    <cellStyle name="20% - Accent3 5 5" xfId="620" xr:uid="{06A7D2ED-59D7-4A54-B96F-767901229D18}"/>
    <cellStyle name="20% - Accent3 5 5 2" xfId="621" xr:uid="{064F435B-7D05-415E-B505-3B2C949758DA}"/>
    <cellStyle name="20% - Accent3 5 5 3" xfId="622" xr:uid="{9E2C08EB-6847-4EE3-AFD3-0306A92D04B7}"/>
    <cellStyle name="20% - Accent3 5 6" xfId="623" xr:uid="{76A5301E-F915-4535-A6C5-CA41691FAA49}"/>
    <cellStyle name="20% - Accent3 5 6 2" xfId="624" xr:uid="{80D2E3B0-A4C2-4EC9-A05A-ED5E8D7ACA66}"/>
    <cellStyle name="20% - Accent3 5 6 3" xfId="625" xr:uid="{789CA9C0-2BDF-4813-928A-8A341BA92D64}"/>
    <cellStyle name="20% - Accent3 5 7" xfId="626" xr:uid="{72B5BE9D-272D-4FD8-AA13-302A6692D2FF}"/>
    <cellStyle name="20% - Accent3 5 7 2" xfId="627" xr:uid="{B1DFD674-9B99-4A80-ACE4-765CAD0987D2}"/>
    <cellStyle name="20% - Accent3 5 7 3" xfId="628" xr:uid="{840E7C9C-745D-4749-9813-38DC62B3DDC7}"/>
    <cellStyle name="20% - Accent3 5 8" xfId="629" xr:uid="{01FAE2F2-CE3A-41F9-919C-1B80EA2F578F}"/>
    <cellStyle name="20% - Accent3 5 8 2" xfId="630" xr:uid="{B227715B-E9C7-40D9-A18F-1B80B1BDDF8B}"/>
    <cellStyle name="20% - Accent3 5 8 3" xfId="631" xr:uid="{19C5A1F0-36B5-4BFE-8197-3E844DD23D2C}"/>
    <cellStyle name="20% - Accent3 5 9" xfId="632" xr:uid="{CA7AEA40-4DF6-466B-B864-45A3284A7299}"/>
    <cellStyle name="20% - Accent3 5 9 2" xfId="633" xr:uid="{F89C8530-9592-4615-ABDE-F1511DFE5D4E}"/>
    <cellStyle name="20% - Accent3 5 9 3" xfId="634" xr:uid="{F27023F1-8833-4E5D-981E-91DB0363F741}"/>
    <cellStyle name="20% - Accent3 6" xfId="635" xr:uid="{C1F1C5AC-906F-47BB-8313-B0AC1EEC6696}"/>
    <cellStyle name="20% - Accent3 6 10" xfId="636" xr:uid="{BB836574-43D6-4025-A341-BDEB582616B4}"/>
    <cellStyle name="20% - Accent3 6 10 2" xfId="637" xr:uid="{5A49BAD5-A70F-4BAC-8127-5FF44567B7DB}"/>
    <cellStyle name="20% - Accent3 6 11" xfId="638" xr:uid="{25420FAE-ECB2-4B3D-83E3-2CB741A30686}"/>
    <cellStyle name="20% - Accent3 6 11 2" xfId="639" xr:uid="{BA6676F8-925C-43BA-AAF0-399FF5905689}"/>
    <cellStyle name="20% - Accent3 6 12" xfId="640" xr:uid="{74ED446B-D861-4325-AF28-C9FF335B35EF}"/>
    <cellStyle name="20% - Accent3 6 2" xfId="641" xr:uid="{C759A118-8561-409D-BC0A-C653557493FD}"/>
    <cellStyle name="20% - Accent3 6 2 2" xfId="642" xr:uid="{C509131D-64DB-410D-AECB-08823B3FEB99}"/>
    <cellStyle name="20% - Accent3 6 2 2 2" xfId="643" xr:uid="{32A48674-CE13-4F82-8F88-84D2A2B65A45}"/>
    <cellStyle name="20% - Accent3 6 2 3" xfId="644" xr:uid="{C3E7A8AF-8C3A-4922-B9CF-C4B3260D49A8}"/>
    <cellStyle name="20% - Accent3 6 3" xfId="645" xr:uid="{D3444241-B82A-4E05-AFB7-9A3F3369D6E3}"/>
    <cellStyle name="20% - Accent3 6 3 2" xfId="646" xr:uid="{B2E76581-B3FE-4262-BCC6-3616743C051C}"/>
    <cellStyle name="20% - Accent3 6 3 3" xfId="647" xr:uid="{C39AD964-9F06-40D1-9BFA-CD3CFDD6997C}"/>
    <cellStyle name="20% - Accent3 6 4" xfId="648" xr:uid="{70CD96C2-1156-419B-9638-6A88B7DC9EFC}"/>
    <cellStyle name="20% - Accent3 6 4 2" xfId="649" xr:uid="{EFBD5645-A2C6-4755-9271-6AFA037A6AE1}"/>
    <cellStyle name="20% - Accent3 6 4 3" xfId="650" xr:uid="{79CD0565-2ADB-48DB-B905-4DF1ABD859CB}"/>
    <cellStyle name="20% - Accent3 6 5" xfId="651" xr:uid="{9B08DB25-3687-4229-8104-2B4E2B419C63}"/>
    <cellStyle name="20% - Accent3 6 5 2" xfId="652" xr:uid="{B59BE846-05E8-494C-B405-FF16D5F6EA4C}"/>
    <cellStyle name="20% - Accent3 6 5 3" xfId="653" xr:uid="{88851EAA-B6E5-4163-BF85-10EED4B409B9}"/>
    <cellStyle name="20% - Accent3 6 6" xfId="654" xr:uid="{5FC9A2D4-7185-4A7D-BE47-03AB6794B2D9}"/>
    <cellStyle name="20% - Accent3 6 6 2" xfId="655" xr:uid="{7E7EDA16-FCB8-4F01-940C-5158E9A40BB9}"/>
    <cellStyle name="20% - Accent3 6 6 3" xfId="656" xr:uid="{8194351F-B0EC-4124-9233-B745C1A47DF3}"/>
    <cellStyle name="20% - Accent3 6 7" xfId="657" xr:uid="{ABB00B52-0335-4461-B1AC-FF5316925CD0}"/>
    <cellStyle name="20% - Accent3 6 7 2" xfId="658" xr:uid="{713DE2D2-B645-4B5D-8B21-9AF0ED57CA69}"/>
    <cellStyle name="20% - Accent3 6 7 3" xfId="659" xr:uid="{18FF6D21-BD1B-4E3D-ABF5-D83973D3F307}"/>
    <cellStyle name="20% - Accent3 6 8" xfId="660" xr:uid="{2AFBE7F2-FCFA-4678-A59D-2F4F5CC91C2F}"/>
    <cellStyle name="20% - Accent3 6 8 2" xfId="661" xr:uid="{F7058404-CD45-4E41-B90E-69A5E02086AA}"/>
    <cellStyle name="20% - Accent3 6 8 3" xfId="662" xr:uid="{F0BB917D-7762-4679-B5DD-E893FABDA5A0}"/>
    <cellStyle name="20% - Accent3 6 9" xfId="663" xr:uid="{A37B3BB0-36F8-478F-AA49-EDD8A5285238}"/>
    <cellStyle name="20% - Accent3 6 9 2" xfId="664" xr:uid="{7328A1C7-3EA5-4E19-867A-9080BE4D1FBD}"/>
    <cellStyle name="20% - Accent3 6 9 3" xfId="665" xr:uid="{56ADA138-7C73-42BE-B6C4-BDFEE015E6EA}"/>
    <cellStyle name="20% - Accent3 7" xfId="666" xr:uid="{038C7B9C-9B38-4166-A664-0427F4116759}"/>
    <cellStyle name="20% - Accent3 7 2" xfId="667" xr:uid="{707009FB-F756-491B-9D23-F8948B32B3B2}"/>
    <cellStyle name="20% - Accent3 7 2 2" xfId="668" xr:uid="{324E397D-29D5-49FA-A370-2C70E00351EF}"/>
    <cellStyle name="20% - Accent3 7 3" xfId="669" xr:uid="{D3E009AA-770F-4C99-8F92-ADDC7B5181CC}"/>
    <cellStyle name="20% - Accent3 8" xfId="670" xr:uid="{97FBEDF4-061B-42C9-9092-09E15A1A3C60}"/>
    <cellStyle name="20% - Accent3 8 2" xfId="671" xr:uid="{5F807154-CD74-41BF-A198-AB54BD770705}"/>
    <cellStyle name="20% - Accent3 8 2 2" xfId="672" xr:uid="{52746E9D-CF8A-4AB8-BA1A-6AC1BA04329B}"/>
    <cellStyle name="20% - Accent3 8 3" xfId="673" xr:uid="{5024ACD6-F5CC-4510-BF64-7FEE0131BC33}"/>
    <cellStyle name="20% - Accent3 9" xfId="674" xr:uid="{D2A1250E-D196-44DA-824F-BC6FE9558D67}"/>
    <cellStyle name="20% - Accent3 9 2" xfId="675" xr:uid="{E2CB0330-6D4E-4B3D-A175-0C7BF3664A98}"/>
    <cellStyle name="20% - Accent3 9 2 2" xfId="676" xr:uid="{FD69B1B2-07DE-45C5-BE32-5610AFE33291}"/>
    <cellStyle name="20% - Accent3 9 3" xfId="677" xr:uid="{AC6A4D90-5496-49FC-85EA-15E6AF41DD52}"/>
    <cellStyle name="20% - Accent4 10" xfId="679" xr:uid="{415FE600-9F40-495A-A3A9-F3A500BB9BB6}"/>
    <cellStyle name="20% - Accent4 10 2" xfId="680" xr:uid="{FAA3D864-46FE-4AA1-9A5F-F864C8CD635C}"/>
    <cellStyle name="20% - Accent4 10 2 2" xfId="681" xr:uid="{5A614386-31E8-44AD-A1C0-EFB3879BA520}"/>
    <cellStyle name="20% - Accent4 10 3" xfId="682" xr:uid="{61C145D4-A07F-4EBA-9949-156BEE372BB9}"/>
    <cellStyle name="20% - Accent4 11" xfId="683" xr:uid="{1D3B3CCA-7A6F-47A7-A5DE-F3646A5E19FA}"/>
    <cellStyle name="20% - Accent4 11 2" xfId="684" xr:uid="{1275A107-7D54-4D90-BCE1-C38684B1905B}"/>
    <cellStyle name="20% - Accent4 12" xfId="685" xr:uid="{FEA12DDE-863A-4CAA-81FC-EBEE352A6232}"/>
    <cellStyle name="20% - Accent4 13" xfId="686" xr:uid="{A92C0E8A-88F7-4851-9B71-3FB096A3D509}"/>
    <cellStyle name="20% - Accent4 14" xfId="687" xr:uid="{D4D5D585-D4A2-4D0E-97D8-F1C0B87DF388}"/>
    <cellStyle name="20% - Accent4 15" xfId="688" xr:uid="{1B05CB56-49D6-40DC-BB52-A4F786DC63D7}"/>
    <cellStyle name="20% - Accent4 16" xfId="689" xr:uid="{5F81E1DF-6BF8-4E01-841E-E9D7AB51E6BB}"/>
    <cellStyle name="20% - Accent4 17" xfId="690" xr:uid="{C0A2E061-10C2-454E-AA07-13422C8B7926}"/>
    <cellStyle name="20% - Accent4 18" xfId="691" xr:uid="{80585DE0-48E7-4DEE-A7D8-DD8247444D88}"/>
    <cellStyle name="20% - Accent4 19" xfId="692" xr:uid="{397FCE54-827B-4063-BED6-F065D161D1E3}"/>
    <cellStyle name="20% - Accent4 2" xfId="693" xr:uid="{749EEF15-3135-48C9-B09B-84C8D3586094}"/>
    <cellStyle name="20% - Accent4 2 10" xfId="694" xr:uid="{FBE63CAC-6E05-479D-8F82-A6DF4A1E8FC6}"/>
    <cellStyle name="20% - Accent4 2 10 2" xfId="695" xr:uid="{343454E1-B3AA-47F1-8725-AB86A93D9638}"/>
    <cellStyle name="20% - Accent4 2 10 3" xfId="696" xr:uid="{1F95DC7A-7C43-4E17-9CE3-A5A11CD4A295}"/>
    <cellStyle name="20% - Accent4 2 11" xfId="697" xr:uid="{9FC10146-576C-47CB-9CCB-07EFFAD9DAC8}"/>
    <cellStyle name="20% - Accent4 2 11 2" xfId="698" xr:uid="{78915993-A50E-480C-9EB0-E4E6EA1CE3B0}"/>
    <cellStyle name="20% - Accent4 2 11 3" xfId="699" xr:uid="{77FB616A-D32C-47EE-AE7C-43E7A086CB61}"/>
    <cellStyle name="20% - Accent4 2 12" xfId="700" xr:uid="{1DFC1B0B-A81B-4223-81C7-3610BF4B0B1C}"/>
    <cellStyle name="20% - Accent4 2 13" xfId="701" xr:uid="{C0ED7AC4-AEA8-4130-AE06-A0AA60089D00}"/>
    <cellStyle name="20% - Accent4 2 14" xfId="702" xr:uid="{B065A167-A4F9-4E99-9C91-C2573E1E10EB}"/>
    <cellStyle name="20% - Accent4 2 15" xfId="703" xr:uid="{04861EEB-4602-4FE5-A4FF-966E4D8816FA}"/>
    <cellStyle name="20% - Accent4 2 16" xfId="704" xr:uid="{9A297CE4-8BAF-4B4D-BF80-619392A39F6C}"/>
    <cellStyle name="20% - Accent4 2 17" xfId="705" xr:uid="{A4E243EA-BE4D-403C-A2CA-9C397245BB3E}"/>
    <cellStyle name="20% - Accent4 2 2" xfId="706" xr:uid="{515D71EE-4E96-42E1-A79B-523DD8D4DFBB}"/>
    <cellStyle name="20% - Accent4 2 2 2" xfId="707" xr:uid="{570F4382-4AFD-4118-88D2-3EE389B41505}"/>
    <cellStyle name="20% - Accent4 2 2 2 2" xfId="708" xr:uid="{338B2F7E-37AC-47D5-AE3F-81B19401D7CC}"/>
    <cellStyle name="20% - Accent4 2 2 3" xfId="709" xr:uid="{C589EFB3-6756-4480-82A2-4C95506E5D65}"/>
    <cellStyle name="20% - Accent4 2 3" xfId="710" xr:uid="{1129A363-3CA4-47FB-8B06-193D6946CC10}"/>
    <cellStyle name="20% - Accent4 2 3 2" xfId="711" xr:uid="{BDDF012A-8705-4FF2-8A40-1C42DB2116F4}"/>
    <cellStyle name="20% - Accent4 2 3 2 2" xfId="712" xr:uid="{2D561DF4-3444-4BAE-8628-F972508F96C6}"/>
    <cellStyle name="20% - Accent4 2 3 3" xfId="713" xr:uid="{C2CB2534-6E38-4948-9416-659AB014E598}"/>
    <cellStyle name="20% - Accent4 2 4" xfId="714" xr:uid="{44606502-501F-4222-A659-C418EC6732EE}"/>
    <cellStyle name="20% - Accent4 2 4 2" xfId="715" xr:uid="{B34F652E-C679-45C1-9634-0D1BEADEBD01}"/>
    <cellStyle name="20% - Accent4 2 4 2 2" xfId="716" xr:uid="{61D4EB6D-F2D2-43EF-B57D-E4069BB5DA0E}"/>
    <cellStyle name="20% - Accent4 2 4 3" xfId="717" xr:uid="{47D09726-71B4-4B6A-90BB-0AC488192F8B}"/>
    <cellStyle name="20% - Accent4 2 5" xfId="718" xr:uid="{151D1204-6D63-49BE-8F15-4D97D1721178}"/>
    <cellStyle name="20% - Accent4 2 5 2" xfId="719" xr:uid="{A5B4ED54-7D95-443E-905A-60C6EE00F9D0}"/>
    <cellStyle name="20% - Accent4 2 5 2 2" xfId="720" xr:uid="{9C18ACA4-D9FC-40E7-BECF-DC6828FEE247}"/>
    <cellStyle name="20% - Accent4 2 5 3" xfId="721" xr:uid="{CF6BCE9F-ED8C-4B06-89FF-2D696D1D739B}"/>
    <cellStyle name="20% - Accent4 2 6" xfId="722" xr:uid="{348C9708-7A46-45DB-B519-715979E3FB72}"/>
    <cellStyle name="20% - Accent4 2 6 2" xfId="723" xr:uid="{9722E6BD-3384-4D3B-8826-9FB1D8239C9B}"/>
    <cellStyle name="20% - Accent4 2 6 2 2" xfId="724" xr:uid="{9CFCA242-CD53-43B5-9AFA-BBCA28E9FD13}"/>
    <cellStyle name="20% - Accent4 2 6 3" xfId="725" xr:uid="{6760582A-5579-4742-A8BA-C78DB3FAC415}"/>
    <cellStyle name="20% - Accent4 2 7" xfId="726" xr:uid="{E9F2B81E-DBB4-4B9E-B8E8-3DB4BC6C6189}"/>
    <cellStyle name="20% - Accent4 2 7 2" xfId="727" xr:uid="{6C2DDEF9-86E5-4FCB-95D0-FEA25F2169B5}"/>
    <cellStyle name="20% - Accent4 2 7 2 2" xfId="728" xr:uid="{F15011C0-9074-434B-B600-338C490E845B}"/>
    <cellStyle name="20% - Accent4 2 7 3" xfId="729" xr:uid="{8D7C6AEE-6BE4-4D09-B318-87F345C29A5F}"/>
    <cellStyle name="20% - Accent4 2 8" xfId="730" xr:uid="{CE2CC1D9-0748-460F-B55B-48BC1B2B52E1}"/>
    <cellStyle name="20% - Accent4 2 8 2" xfId="731" xr:uid="{83251AC4-D79C-40E9-A80E-65E9F79F2935}"/>
    <cellStyle name="20% - Accent4 2 8 2 2" xfId="732" xr:uid="{D656E5C2-6468-4D35-B43E-247753819228}"/>
    <cellStyle name="20% - Accent4 2 8 3" xfId="733" xr:uid="{11E73BCA-8E9F-4830-A4CE-0A4BADDE0B1E}"/>
    <cellStyle name="20% - Accent4 2 9" xfId="734" xr:uid="{7269C026-572E-4717-8653-676A533671B1}"/>
    <cellStyle name="20% - Accent4 2 9 2" xfId="735" xr:uid="{2BF984AB-F805-4570-B7A9-2478E37EEF88}"/>
    <cellStyle name="20% - Accent4 2 9 2 2" xfId="736" xr:uid="{0E43446D-314A-40BC-8262-5E9A480B0C19}"/>
    <cellStyle name="20% - Accent4 2 9 3" xfId="737" xr:uid="{4FC44C6B-C868-4930-8B33-07302269559E}"/>
    <cellStyle name="20% - Accent4 20" xfId="738" xr:uid="{D41620AC-19BB-4564-92BA-8A18E361FE82}"/>
    <cellStyle name="20% - Accent4 21" xfId="739" xr:uid="{D39AF262-BB97-4EFD-AEDF-94D832A01264}"/>
    <cellStyle name="20% - Accent4 22" xfId="740" xr:uid="{8945E5FC-AA94-44EB-8454-3343BD492835}"/>
    <cellStyle name="20% - Accent4 23" xfId="741" xr:uid="{C7D12641-5B51-43F9-9BA6-2B66522D7C90}"/>
    <cellStyle name="20% - Accent4 24" xfId="742" xr:uid="{B22010F8-90AF-4A02-9099-8C994342D49B}"/>
    <cellStyle name="20% - Accent4 25" xfId="743" xr:uid="{D9168C63-7AA8-4547-9907-797A6D866920}"/>
    <cellStyle name="20% - Accent4 26" xfId="744" xr:uid="{85873B3D-BA0E-4423-926A-D684A3A035DE}"/>
    <cellStyle name="20% - Accent4 27" xfId="745" xr:uid="{3C3265E7-A009-44EB-A865-5AABD5502378}"/>
    <cellStyle name="20% - Accent4 28" xfId="746" xr:uid="{209C703A-98FF-4361-B87B-EEAD1C068B91}"/>
    <cellStyle name="20% - Accent4 29" xfId="747" xr:uid="{D89F15F2-43DC-42E1-99D7-3EC1C1DAC170}"/>
    <cellStyle name="20% - Accent4 3" xfId="748" xr:uid="{1A332D61-9206-494B-83C3-D9656D3FE4AE}"/>
    <cellStyle name="20% - Accent4 3 10" xfId="749" xr:uid="{8F0AE5AA-D025-42DB-90C0-AF8A96807BF9}"/>
    <cellStyle name="20% - Accent4 3 10 2" xfId="750" xr:uid="{64ACAFFB-7DE1-4A2F-ACBB-3E105268CF72}"/>
    <cellStyle name="20% - Accent4 3 11" xfId="751" xr:uid="{25F2F449-A5E8-40CD-9933-A0DAAC39676B}"/>
    <cellStyle name="20% - Accent4 3 11 2" xfId="752" xr:uid="{7062168E-8F6F-49A4-BB83-FEA5B8E89748}"/>
    <cellStyle name="20% - Accent4 3 12" xfId="753" xr:uid="{B5BC1640-8009-43D2-9F3F-1BF8D0EC12D8}"/>
    <cellStyle name="20% - Accent4 3 2" xfId="754" xr:uid="{CDBF0665-940A-4849-9744-8411557990DB}"/>
    <cellStyle name="20% - Accent4 3 2 2" xfId="755" xr:uid="{3DF5C28D-F79A-4FB0-996A-E8E929F0D22C}"/>
    <cellStyle name="20% - Accent4 3 2 2 2" xfId="756" xr:uid="{264EDE21-D7C6-46F7-8B45-298B2AE602E0}"/>
    <cellStyle name="20% - Accent4 3 2 3" xfId="757" xr:uid="{84A8794B-CF1A-46B8-A38C-780D5694AC89}"/>
    <cellStyle name="20% - Accent4 3 3" xfId="758" xr:uid="{07F36F3F-1851-4FF0-B97C-5F0AEE51D488}"/>
    <cellStyle name="20% - Accent4 3 3 2" xfId="759" xr:uid="{2E0FAE2D-18BF-42DA-952A-86406CF1B577}"/>
    <cellStyle name="20% - Accent4 3 3 2 2" xfId="760" xr:uid="{1F594AD1-5B6A-49AA-944F-E10C500E88A2}"/>
    <cellStyle name="20% - Accent4 3 3 3" xfId="761" xr:uid="{453C2688-B483-4AC3-A0F8-8B7B2ADCB0E2}"/>
    <cellStyle name="20% - Accent4 3 4" xfId="762" xr:uid="{91CFF947-0FB6-4CEC-AABC-4F934947BE3C}"/>
    <cellStyle name="20% - Accent4 3 4 2" xfId="763" xr:uid="{8693902C-6327-413C-A786-5749050FC289}"/>
    <cellStyle name="20% - Accent4 3 4 3" xfId="764" xr:uid="{B5477115-F4B1-4B2B-AB68-2444C1B51A1C}"/>
    <cellStyle name="20% - Accent4 3 5" xfId="765" xr:uid="{C0236CD1-4DB2-4D0C-9BF9-ADA77038ACB8}"/>
    <cellStyle name="20% - Accent4 3 5 2" xfId="766" xr:uid="{AB8A94A5-55C2-4380-94DB-04FA1A1F7DC7}"/>
    <cellStyle name="20% - Accent4 3 5 3" xfId="767" xr:uid="{3FBA895B-533F-4854-AF8D-68082A811391}"/>
    <cellStyle name="20% - Accent4 3 6" xfId="768" xr:uid="{6951B96F-D953-406C-9DE4-175DF93DB8DB}"/>
    <cellStyle name="20% - Accent4 3 6 2" xfId="769" xr:uid="{FC539D6A-C944-453B-8A65-6573DAFFF407}"/>
    <cellStyle name="20% - Accent4 3 6 3" xfId="770" xr:uid="{888C8A51-93B4-4D06-808C-0475EC87BDB6}"/>
    <cellStyle name="20% - Accent4 3 7" xfId="771" xr:uid="{DA036B89-5344-45FF-BE5F-F8387B13E0D8}"/>
    <cellStyle name="20% - Accent4 3 7 2" xfId="772" xr:uid="{0F91C120-E45A-48C2-9063-ACEB289139E2}"/>
    <cellStyle name="20% - Accent4 3 7 3" xfId="773" xr:uid="{58085BD7-43EC-43F5-A6F8-58EB6ABC09DD}"/>
    <cellStyle name="20% - Accent4 3 8" xfId="774" xr:uid="{5EC843E8-EB67-4D9E-87B1-2F813575FCF5}"/>
    <cellStyle name="20% - Accent4 3 8 2" xfId="775" xr:uid="{3A482EB5-2FE7-4CF4-9DD6-49D3F7198BAA}"/>
    <cellStyle name="20% - Accent4 3 8 3" xfId="776" xr:uid="{54D59242-126F-43C7-BE7A-E45C66D46582}"/>
    <cellStyle name="20% - Accent4 3 9" xfId="777" xr:uid="{83B0DEEC-304A-4C31-9690-361960D66A70}"/>
    <cellStyle name="20% - Accent4 3 9 2" xfId="778" xr:uid="{D7873F53-B04C-45D5-B565-B8863DB9DA25}"/>
    <cellStyle name="20% - Accent4 3 9 3" xfId="779" xr:uid="{354529C5-1ABC-41F8-A496-2430A96FAE76}"/>
    <cellStyle name="20% - Accent4 30" xfId="780" xr:uid="{0A338CA9-9B1B-4F34-B1E0-7D64A882A868}"/>
    <cellStyle name="20% - Accent4 31" xfId="781" xr:uid="{FC6C59BA-FBC9-441D-9527-49F35F8CD191}"/>
    <cellStyle name="20% - Accent4 32" xfId="782" xr:uid="{AF1218C6-48E9-441D-8932-7AFE498B528F}"/>
    <cellStyle name="20% - Accent4 33" xfId="783" xr:uid="{1EBCF635-5E58-4383-8A23-69827FBAAF69}"/>
    <cellStyle name="20% - Accent4 34" xfId="784" xr:uid="{5CEEEBC7-71B5-43BD-BD0C-E0A741E8DBB5}"/>
    <cellStyle name="20% - Accent4 35" xfId="785" xr:uid="{77977448-998E-49B8-B999-5A9E2F6CC0E2}"/>
    <cellStyle name="20% - Accent4 36" xfId="786" xr:uid="{B816F5B5-D666-4D0B-AEB0-62FF46DE13C2}"/>
    <cellStyle name="20% - Accent4 37" xfId="787" xr:uid="{C8AFF126-73FD-4058-911E-9FCF944D37D8}"/>
    <cellStyle name="20% - Accent4 38" xfId="788" xr:uid="{13707E78-E258-42AF-A34C-4A7D1402B08A}"/>
    <cellStyle name="20% - Accent4 39" xfId="789" xr:uid="{002ABF2E-A20C-4206-9DF5-1472A0907A81}"/>
    <cellStyle name="20% - Accent4 4" xfId="790" xr:uid="{44CF04C3-BEB3-4EF3-9B4C-7C40BEE59691}"/>
    <cellStyle name="20% - Accent4 4 10" xfId="791" xr:uid="{0FF62DA2-7504-42C9-83A1-0CD0CF457281}"/>
    <cellStyle name="20% - Accent4 4 10 2" xfId="792" xr:uid="{3F400121-B051-4258-9C7E-FB387011F121}"/>
    <cellStyle name="20% - Accent4 4 11" xfId="793" xr:uid="{BDF1EC24-78BD-406A-8513-29D708FD6B48}"/>
    <cellStyle name="20% - Accent4 4 11 2" xfId="794" xr:uid="{9E6AB4CD-3298-4CFD-87C5-B3A8F602C3A5}"/>
    <cellStyle name="20% - Accent4 4 12" xfId="795" xr:uid="{808EAA71-EF03-4168-81F6-8C85A11F7029}"/>
    <cellStyle name="20% - Accent4 4 2" xfId="796" xr:uid="{4EED75F7-E387-455C-87C3-A371BADDC0F2}"/>
    <cellStyle name="20% - Accent4 4 2 2" xfId="797" xr:uid="{90DE509F-E333-4215-89E6-EEC067165FFC}"/>
    <cellStyle name="20% - Accent4 4 2 2 2" xfId="798" xr:uid="{53FC133D-0542-4D5D-BA89-4AC523A4A547}"/>
    <cellStyle name="20% - Accent4 4 2 3" xfId="799" xr:uid="{3709EA9B-6743-4C62-A1ED-13BC9382798C}"/>
    <cellStyle name="20% - Accent4 4 3" xfId="800" xr:uid="{2801305D-E2E9-462F-8353-4644124E5FF0}"/>
    <cellStyle name="20% - Accent4 4 3 2" xfId="801" xr:uid="{5D55FCE8-C295-4154-A203-C850F9385A21}"/>
    <cellStyle name="20% - Accent4 4 3 3" xfId="802" xr:uid="{AF0C9461-EF48-49A2-8D5D-6CABA95C6A3E}"/>
    <cellStyle name="20% - Accent4 4 4" xfId="803" xr:uid="{81D23D60-0E86-414D-9679-A56EE3181559}"/>
    <cellStyle name="20% - Accent4 4 4 2" xfId="804" xr:uid="{7533EE04-1855-46DD-8E9B-29C47ED4B201}"/>
    <cellStyle name="20% - Accent4 4 4 3" xfId="805" xr:uid="{64455AE2-9865-43F0-A3EA-7EEDF4065F7E}"/>
    <cellStyle name="20% - Accent4 4 5" xfId="806" xr:uid="{804D6689-EDD4-4F38-9F35-11C0CD539CC2}"/>
    <cellStyle name="20% - Accent4 4 5 2" xfId="807" xr:uid="{5C22B8F6-860D-4AFA-A6E8-8E15FCB4A2E9}"/>
    <cellStyle name="20% - Accent4 4 5 3" xfId="808" xr:uid="{8AF90A5A-6948-484F-B402-7B29C6C13D70}"/>
    <cellStyle name="20% - Accent4 4 6" xfId="809" xr:uid="{6A5B6673-18B7-4EBE-8038-F6C82D5A6746}"/>
    <cellStyle name="20% - Accent4 4 6 2" xfId="810" xr:uid="{D247899D-9D9D-4212-8CDA-02EF0C502EC9}"/>
    <cellStyle name="20% - Accent4 4 6 3" xfId="811" xr:uid="{19CE23A8-7C65-4907-A393-D20A377879FC}"/>
    <cellStyle name="20% - Accent4 4 7" xfId="812" xr:uid="{9D47FF89-87D5-4B34-BA26-F4DCD0F54C02}"/>
    <cellStyle name="20% - Accent4 4 7 2" xfId="813" xr:uid="{39E4A528-FABF-4CC9-AA32-CF106A977B2D}"/>
    <cellStyle name="20% - Accent4 4 7 3" xfId="814" xr:uid="{3A16E03B-1556-4220-B07B-742DEEB92435}"/>
    <cellStyle name="20% - Accent4 4 8" xfId="815" xr:uid="{764C18EA-B238-40A7-A959-1D5483428B2A}"/>
    <cellStyle name="20% - Accent4 4 8 2" xfId="816" xr:uid="{0ABE2F85-7FF3-427C-B687-2DAE29A6E57C}"/>
    <cellStyle name="20% - Accent4 4 8 3" xfId="817" xr:uid="{7C027F31-4E67-4B73-B180-2E8A4FBCCB0E}"/>
    <cellStyle name="20% - Accent4 4 9" xfId="818" xr:uid="{27E37CCF-4632-454D-841B-0EE92E9F39E5}"/>
    <cellStyle name="20% - Accent4 4 9 2" xfId="819" xr:uid="{64C8AC18-F92F-41D2-B4E3-7C5FA8839A81}"/>
    <cellStyle name="20% - Accent4 4 9 3" xfId="820" xr:uid="{5BFE898D-7B89-4951-8633-FBB49C008D46}"/>
    <cellStyle name="20% - Accent4 40" xfId="821" xr:uid="{C9C3045B-EDEB-42DF-8130-67A6667D2201}"/>
    <cellStyle name="20% - Accent4 41" xfId="822" xr:uid="{C0336EC4-FD70-439C-87ED-63A2373A2387}"/>
    <cellStyle name="20% - Accent4 42" xfId="823" xr:uid="{A23205FB-9EFF-4FFC-AC14-C91ADE2A2CCD}"/>
    <cellStyle name="20% - Accent4 43" xfId="824" xr:uid="{D9BC5C1C-1D46-4968-8DAD-4C86CBF6F8AA}"/>
    <cellStyle name="20% - Accent4 44" xfId="678" xr:uid="{923AAC3A-56B3-4610-93B2-D27000A88EFD}"/>
    <cellStyle name="20% - Accent4 5" xfId="825" xr:uid="{15B31745-C5A8-4A0F-A268-E56E26C7668F}"/>
    <cellStyle name="20% - Accent4 5 10" xfId="826" xr:uid="{F382379E-70C4-41C6-B503-28936321E59F}"/>
    <cellStyle name="20% - Accent4 5 10 2" xfId="827" xr:uid="{B1B6846E-6692-4EC1-B4D2-DAABD82DDE24}"/>
    <cellStyle name="20% - Accent4 5 11" xfId="828" xr:uid="{E1DFCBAC-BB06-4B3F-BFBA-012B8796FF64}"/>
    <cellStyle name="20% - Accent4 5 11 2" xfId="829" xr:uid="{FC4406B8-C3C4-4808-A907-C0C74C9E0DC2}"/>
    <cellStyle name="20% - Accent4 5 12" xfId="830" xr:uid="{B9FCD995-98D7-479E-84E0-147A18DC4EB8}"/>
    <cellStyle name="20% - Accent4 5 2" xfId="831" xr:uid="{DB294158-C493-4BC1-8874-6AD6498EF5F8}"/>
    <cellStyle name="20% - Accent4 5 2 2" xfId="832" xr:uid="{76DB2A08-8E0C-4169-B1DA-3D246F2D812E}"/>
    <cellStyle name="20% - Accent4 5 2 2 2" xfId="833" xr:uid="{48394799-E29D-44A6-B217-D8EDFDECE580}"/>
    <cellStyle name="20% - Accent4 5 2 3" xfId="834" xr:uid="{C156D311-1E76-4D97-97E7-F9545A2E977E}"/>
    <cellStyle name="20% - Accent4 5 3" xfId="835" xr:uid="{455C6E4D-A963-4AE1-A52B-84B0A8C868A4}"/>
    <cellStyle name="20% - Accent4 5 3 2" xfId="836" xr:uid="{53BF4078-35B1-4766-AED7-54D89AB4BB40}"/>
    <cellStyle name="20% - Accent4 5 3 3" xfId="837" xr:uid="{79EA0981-A5B4-4A70-82D2-554B7178785F}"/>
    <cellStyle name="20% - Accent4 5 4" xfId="838" xr:uid="{D1F02A4D-EEE2-4A20-A384-4EA1A38727E5}"/>
    <cellStyle name="20% - Accent4 5 4 2" xfId="839" xr:uid="{867B77BC-E2F5-4B83-8172-BA11E2592334}"/>
    <cellStyle name="20% - Accent4 5 4 3" xfId="840" xr:uid="{6D29533D-C9C2-454B-9D56-39BA069E521B}"/>
    <cellStyle name="20% - Accent4 5 5" xfId="841" xr:uid="{ED00ED91-67EC-466A-BF88-A84C12F14367}"/>
    <cellStyle name="20% - Accent4 5 5 2" xfId="842" xr:uid="{C4F3CEAA-712A-4111-B52B-6D84DC7354AF}"/>
    <cellStyle name="20% - Accent4 5 5 3" xfId="843" xr:uid="{5A1D6790-DDF2-4402-97CA-35CF204890D6}"/>
    <cellStyle name="20% - Accent4 5 6" xfId="844" xr:uid="{628E09B6-CFC0-4882-95E1-1A49094B34D8}"/>
    <cellStyle name="20% - Accent4 5 6 2" xfId="845" xr:uid="{39FE3674-61E4-4DC6-8F50-4110225886B5}"/>
    <cellStyle name="20% - Accent4 5 6 3" xfId="846" xr:uid="{DCB19188-BE35-4773-8B41-CF0E8C560219}"/>
    <cellStyle name="20% - Accent4 5 7" xfId="847" xr:uid="{55FA00C9-CA02-49AB-A960-B1A8E269CB9E}"/>
    <cellStyle name="20% - Accent4 5 7 2" xfId="848" xr:uid="{D2FD0E30-2B21-4FEA-B9E6-5031EEBCFFE3}"/>
    <cellStyle name="20% - Accent4 5 7 3" xfId="849" xr:uid="{B8BB6B1F-833B-4F16-B0BB-377F108BA282}"/>
    <cellStyle name="20% - Accent4 5 8" xfId="850" xr:uid="{B0B44792-413D-46F2-A6E9-8D40C82495AE}"/>
    <cellStyle name="20% - Accent4 5 8 2" xfId="851" xr:uid="{7408728E-578A-41E4-A831-1767252094BB}"/>
    <cellStyle name="20% - Accent4 5 8 3" xfId="852" xr:uid="{07DA538A-07D4-459C-887E-658680AF98AB}"/>
    <cellStyle name="20% - Accent4 5 9" xfId="853" xr:uid="{71700B1A-EF0B-4633-99D1-F1F373CE461C}"/>
    <cellStyle name="20% - Accent4 5 9 2" xfId="854" xr:uid="{DB6551B7-0A9F-4979-BE43-CAD6AFC866C6}"/>
    <cellStyle name="20% - Accent4 5 9 3" xfId="855" xr:uid="{A547910A-572D-4F44-B991-27A09CB981BD}"/>
    <cellStyle name="20% - Accent4 6" xfId="856" xr:uid="{B33EA828-A875-4956-BEC3-AC8824332A29}"/>
    <cellStyle name="20% - Accent4 6 10" xfId="857" xr:uid="{470A7E1B-01C0-4F8D-9F56-12FD474265E5}"/>
    <cellStyle name="20% - Accent4 6 10 2" xfId="858" xr:uid="{C315C2F8-39F2-4FD9-839D-9C6A2C2FAF13}"/>
    <cellStyle name="20% - Accent4 6 11" xfId="859" xr:uid="{5E667D74-2F37-4EBD-A276-380F76AB102C}"/>
    <cellStyle name="20% - Accent4 6 11 2" xfId="860" xr:uid="{618D97C7-6497-457F-B4B2-D0D03D636B04}"/>
    <cellStyle name="20% - Accent4 6 12" xfId="861" xr:uid="{4C4EBDA3-A89C-412C-9ABA-DE354D26BE90}"/>
    <cellStyle name="20% - Accent4 6 2" xfId="862" xr:uid="{AA4420C6-6BD5-4131-8D32-69D4B6C081E2}"/>
    <cellStyle name="20% - Accent4 6 2 2" xfId="863" xr:uid="{695A1BFB-1817-4050-82D4-80DDC9D0D044}"/>
    <cellStyle name="20% - Accent4 6 2 2 2" xfId="864" xr:uid="{C41EE68A-FCD7-4B33-A996-7D92502DBD22}"/>
    <cellStyle name="20% - Accent4 6 2 3" xfId="865" xr:uid="{173B6E58-9527-4EB3-AAC1-F3DF62A31947}"/>
    <cellStyle name="20% - Accent4 6 3" xfId="866" xr:uid="{EF2F3896-4F3C-4ABB-9414-01437E5819BC}"/>
    <cellStyle name="20% - Accent4 6 3 2" xfId="867" xr:uid="{B74914B5-C1EB-409F-9B17-657F56E29669}"/>
    <cellStyle name="20% - Accent4 6 3 3" xfId="868" xr:uid="{DAFAB0F0-D011-4442-B608-E2C15C05AC69}"/>
    <cellStyle name="20% - Accent4 6 4" xfId="869" xr:uid="{22AA21DA-4813-42CE-A8DE-F0FEC89788E3}"/>
    <cellStyle name="20% - Accent4 6 4 2" xfId="870" xr:uid="{8D4FF1AA-7E2E-44B0-8680-F49556EBC46E}"/>
    <cellStyle name="20% - Accent4 6 4 3" xfId="871" xr:uid="{0FFAAC54-EBAC-4DE5-B488-05524F211B54}"/>
    <cellStyle name="20% - Accent4 6 5" xfId="872" xr:uid="{CFF69142-E668-4D3C-8D67-EAA20E456D97}"/>
    <cellStyle name="20% - Accent4 6 5 2" xfId="873" xr:uid="{645CB7D4-330C-4EC1-BE79-8FB872DE800F}"/>
    <cellStyle name="20% - Accent4 6 5 3" xfId="874" xr:uid="{6A922581-1DAB-4EAC-B0A5-853AA0D32763}"/>
    <cellStyle name="20% - Accent4 6 6" xfId="875" xr:uid="{327E9244-7DD1-4139-9F88-D44CDB9AEA46}"/>
    <cellStyle name="20% - Accent4 6 6 2" xfId="876" xr:uid="{CE564392-50E0-4D6C-8170-52E744390611}"/>
    <cellStyle name="20% - Accent4 6 6 3" xfId="877" xr:uid="{A97ACA28-F834-4486-B276-572D90747C01}"/>
    <cellStyle name="20% - Accent4 6 7" xfId="878" xr:uid="{33C28F60-859A-440A-9052-4BA20DBDC045}"/>
    <cellStyle name="20% - Accent4 6 7 2" xfId="879" xr:uid="{AD716B82-C4F1-4DCC-9D07-481CAE58A2E8}"/>
    <cellStyle name="20% - Accent4 6 7 3" xfId="880" xr:uid="{596ADEEA-F1A4-406B-8A12-6F06C2582DA8}"/>
    <cellStyle name="20% - Accent4 6 8" xfId="881" xr:uid="{70F1D723-09D3-478C-ACE0-D549FB1B16F0}"/>
    <cellStyle name="20% - Accent4 6 8 2" xfId="882" xr:uid="{488D0C92-FE23-417C-9246-A898B7D6F794}"/>
    <cellStyle name="20% - Accent4 6 8 3" xfId="883" xr:uid="{4508798C-55CF-4250-A500-566206811FB1}"/>
    <cellStyle name="20% - Accent4 6 9" xfId="884" xr:uid="{B016A893-630C-4E35-B0C2-2CC505546871}"/>
    <cellStyle name="20% - Accent4 6 9 2" xfId="885" xr:uid="{DAA7DC4B-3365-4431-AADB-3970B7B553C5}"/>
    <cellStyle name="20% - Accent4 6 9 3" xfId="886" xr:uid="{B44F69CD-05AA-49BD-8380-499765FC07FA}"/>
    <cellStyle name="20% - Accent4 7" xfId="887" xr:uid="{7213B5E1-83FF-4885-ABE8-372C225105ED}"/>
    <cellStyle name="20% - Accent4 7 2" xfId="888" xr:uid="{2856292C-A8B8-4B23-A980-96B45C6BD21D}"/>
    <cellStyle name="20% - Accent4 7 2 2" xfId="889" xr:uid="{A9955FDF-E9C2-48EA-ADB6-C36A8B36F457}"/>
    <cellStyle name="20% - Accent4 7 3" xfId="890" xr:uid="{5BFE536D-334D-4F18-92A3-F8062B0436C9}"/>
    <cellStyle name="20% - Accent4 8" xfId="891" xr:uid="{9214A1C7-39F5-4C84-BCB8-37DC795B3ED9}"/>
    <cellStyle name="20% - Accent4 8 2" xfId="892" xr:uid="{01D1601B-590C-409D-A40A-E47E0F221F69}"/>
    <cellStyle name="20% - Accent4 8 2 2" xfId="893" xr:uid="{98A31015-91F3-4097-9673-E5EBC4E46B03}"/>
    <cellStyle name="20% - Accent4 8 3" xfId="894" xr:uid="{059203E3-6EE2-4E5F-A167-4D6303C4B432}"/>
    <cellStyle name="20% - Accent4 9" xfId="895" xr:uid="{AEA849E9-6541-426D-B330-B93E3D035B6C}"/>
    <cellStyle name="20% - Accent4 9 2" xfId="896" xr:uid="{214C8F2D-BFD8-498F-A28F-2366D7A15B0A}"/>
    <cellStyle name="20% - Accent4 9 2 2" xfId="897" xr:uid="{6FC4CA7D-DB35-4DDE-A8D3-5E4275B46CBD}"/>
    <cellStyle name="20% - Accent4 9 3" xfId="898" xr:uid="{6101FCD1-214C-48A7-874B-234D2BB26AF8}"/>
    <cellStyle name="20% - Accent5 10" xfId="900" xr:uid="{0377869D-8706-4839-BBCF-4CEF84CAA74F}"/>
    <cellStyle name="20% - Accent5 10 2" xfId="901" xr:uid="{F033CF6C-1CAD-498C-B77E-499B1A163A5F}"/>
    <cellStyle name="20% - Accent5 10 2 2" xfId="902" xr:uid="{B9C09CA1-1FDD-4B9D-BFE6-06B985D89348}"/>
    <cellStyle name="20% - Accent5 10 3" xfId="903" xr:uid="{CDFA7996-71C1-4878-B645-0E6096981CC3}"/>
    <cellStyle name="20% - Accent5 11" xfId="904" xr:uid="{E093D7D6-78AB-4D3F-84EB-36A4EF1C57E8}"/>
    <cellStyle name="20% - Accent5 11 2" xfId="905" xr:uid="{5193EA80-E432-4B35-BEF9-F1CB97A0697F}"/>
    <cellStyle name="20% - Accent5 12" xfId="906" xr:uid="{D4DD9DAF-6D2C-4DD0-9E29-77E30B930D15}"/>
    <cellStyle name="20% - Accent5 13" xfId="907" xr:uid="{339D58EC-C0D3-4ED0-988B-3FC44D603C2C}"/>
    <cellStyle name="20% - Accent5 14" xfId="908" xr:uid="{57A2E485-976C-4684-9F2C-0CAC124D0646}"/>
    <cellStyle name="20% - Accent5 15" xfId="909" xr:uid="{BBED659C-93D6-495F-B5D8-25F7AC4F051A}"/>
    <cellStyle name="20% - Accent5 16" xfId="910" xr:uid="{D33E1D84-DBDC-468B-B7D2-E3714D43AE6F}"/>
    <cellStyle name="20% - Accent5 17" xfId="911" xr:uid="{300E30A9-D2DE-4EA0-9268-204407D35142}"/>
    <cellStyle name="20% - Accent5 18" xfId="912" xr:uid="{D6D29101-BE5E-4997-A331-C3CC1ABADC19}"/>
    <cellStyle name="20% - Accent5 19" xfId="913" xr:uid="{D5C1EDCE-3C6A-4DFA-A19F-92B7959FE507}"/>
    <cellStyle name="20% - Accent5 2" xfId="914" xr:uid="{E686B677-8D71-4882-B6B1-2F1018B51CF2}"/>
    <cellStyle name="20% - Accent5 2 10" xfId="915" xr:uid="{47A2F806-DAC8-4AF8-83B8-14201CAE6536}"/>
    <cellStyle name="20% - Accent5 2 10 2" xfId="916" xr:uid="{A7DFBED5-E653-4759-A5F4-E0A9491B121B}"/>
    <cellStyle name="20% - Accent5 2 11" xfId="917" xr:uid="{FE12E7A8-BC05-4747-8133-BACE1CF993A0}"/>
    <cellStyle name="20% - Accent5 2 11 2" xfId="918" xr:uid="{B800FB72-405E-47AE-A1E7-6C50DE74865A}"/>
    <cellStyle name="20% - Accent5 2 12" xfId="919" xr:uid="{06D1E818-B0F9-43B7-9983-2ECD9791FD87}"/>
    <cellStyle name="20% - Accent5 2 13" xfId="920" xr:uid="{5E1F14F5-CC4A-4AB7-9397-3D74888A716B}"/>
    <cellStyle name="20% - Accent5 2 14" xfId="921" xr:uid="{3F36591A-FF48-4736-BA25-051E0E48CFBD}"/>
    <cellStyle name="20% - Accent5 2 15" xfId="922" xr:uid="{9423CF51-C6E8-49DD-9DDC-F027B7FAD5F6}"/>
    <cellStyle name="20% - Accent5 2 16" xfId="923" xr:uid="{91216225-6193-4565-9D1E-142091778193}"/>
    <cellStyle name="20% - Accent5 2 2" xfId="924" xr:uid="{150AA382-2FA1-4631-A5FC-FAF823412EAE}"/>
    <cellStyle name="20% - Accent5 2 2 2" xfId="925" xr:uid="{C67CF3DD-2364-46FD-80DB-5D1A6781BEBA}"/>
    <cellStyle name="20% - Accent5 2 2 3" xfId="926" xr:uid="{48D76F6B-972D-4963-9400-CBC938FD7BAC}"/>
    <cellStyle name="20% - Accent5 2 3" xfId="927" xr:uid="{D9959139-28D4-4E7A-9D5B-42467E6EA110}"/>
    <cellStyle name="20% - Accent5 2 3 2" xfId="928" xr:uid="{2EB43E24-AA81-4DB4-A2D7-24CA37F53FD5}"/>
    <cellStyle name="20% - Accent5 2 3 3" xfId="929" xr:uid="{E5303359-FADF-411D-A46A-1EE97FAB073B}"/>
    <cellStyle name="20% - Accent5 2 4" xfId="930" xr:uid="{508ABB49-DC7C-4658-9EF6-587564EF9E32}"/>
    <cellStyle name="20% - Accent5 2 4 2" xfId="931" xr:uid="{D51B05C9-5B1A-4BAE-B0CE-5B7B4EB30A10}"/>
    <cellStyle name="20% - Accent5 2 4 3" xfId="932" xr:uid="{4AC2C64D-43BC-43C9-A797-0DB1F929489C}"/>
    <cellStyle name="20% - Accent5 2 5" xfId="933" xr:uid="{BA2B7288-DC45-479D-83CF-97D73E869853}"/>
    <cellStyle name="20% - Accent5 2 5 2" xfId="934" xr:uid="{56993309-9B46-4D1C-8632-B9A299810DB4}"/>
    <cellStyle name="20% - Accent5 2 5 3" xfId="935" xr:uid="{A33D8412-5B2E-4D1B-B70E-06CB44B5D729}"/>
    <cellStyle name="20% - Accent5 2 6" xfId="936" xr:uid="{2AC40F67-B669-4BDB-8078-711F56CEC88E}"/>
    <cellStyle name="20% - Accent5 2 6 2" xfId="937" xr:uid="{A957EC4E-B425-438D-8CC8-A9667EE1BBA4}"/>
    <cellStyle name="20% - Accent5 2 6 3" xfId="938" xr:uid="{545B02E6-1A27-4117-A430-28977DA67BDE}"/>
    <cellStyle name="20% - Accent5 2 7" xfId="939" xr:uid="{F7531B90-C9F3-4BF8-81BC-423D883DA9D9}"/>
    <cellStyle name="20% - Accent5 2 7 2" xfId="940" xr:uid="{8FA6A111-1206-4E37-B58E-4855E8A9C1A0}"/>
    <cellStyle name="20% - Accent5 2 7 3" xfId="941" xr:uid="{CE9618D0-E0D4-4314-BF46-C7A773FF10B3}"/>
    <cellStyle name="20% - Accent5 2 8" xfId="942" xr:uid="{F5D400EC-C85F-432C-BC63-A07063EEEB84}"/>
    <cellStyle name="20% - Accent5 2 8 2" xfId="943" xr:uid="{9A7149A2-021C-4C05-9FAF-969C370488B0}"/>
    <cellStyle name="20% - Accent5 2 8 3" xfId="944" xr:uid="{BE768470-21B6-474B-A382-1136ECDF7F79}"/>
    <cellStyle name="20% - Accent5 2 9" xfId="945" xr:uid="{7709AD97-B829-4B69-9849-B12E5CBD0E54}"/>
    <cellStyle name="20% - Accent5 2 9 2" xfId="946" xr:uid="{79277FDA-AD13-4316-9B34-8D353293AFD6}"/>
    <cellStyle name="20% - Accent5 2 9 3" xfId="947" xr:uid="{8036ED69-CCE5-4F3D-9973-088B034C6215}"/>
    <cellStyle name="20% - Accent5 20" xfId="948" xr:uid="{0077CBA3-185F-4417-9865-06A23C9A3F9A}"/>
    <cellStyle name="20% - Accent5 21" xfId="949" xr:uid="{6325EEDE-E5D6-4F3E-90FD-22EE1627FF5A}"/>
    <cellStyle name="20% - Accent5 22" xfId="950" xr:uid="{A3471EBB-BE86-4233-84DE-B2CBBC5F2D67}"/>
    <cellStyle name="20% - Accent5 23" xfId="951" xr:uid="{C61593E3-DAD3-472B-BB1B-791EB89B360B}"/>
    <cellStyle name="20% - Accent5 24" xfId="952" xr:uid="{E5FCFF7C-5BF6-4284-B41A-FC1ED4C15553}"/>
    <cellStyle name="20% - Accent5 25" xfId="953" xr:uid="{38CB4494-69BE-4084-B29E-D139DEEDD3B2}"/>
    <cellStyle name="20% - Accent5 26" xfId="954" xr:uid="{E3FF34A1-9B81-4D5F-A180-017A8E9EB0F6}"/>
    <cellStyle name="20% - Accent5 27" xfId="955" xr:uid="{C457E947-5B38-4D88-A268-0325277B4ADF}"/>
    <cellStyle name="20% - Accent5 28" xfId="956" xr:uid="{A541B197-B991-47BB-ACD3-10DCACF760CA}"/>
    <cellStyle name="20% - Accent5 29" xfId="957" xr:uid="{CF19BF82-0FC7-4FBE-85AF-E1EED6D35C11}"/>
    <cellStyle name="20% - Accent5 3" xfId="958" xr:uid="{1ACA876A-C3C9-4D61-83AB-867E0D2680FB}"/>
    <cellStyle name="20% - Accent5 3 10" xfId="959" xr:uid="{9DC6747E-8136-4278-B67E-A34EF303DC1E}"/>
    <cellStyle name="20% - Accent5 3 10 2" xfId="960" xr:uid="{86A759B8-3CEB-496E-A791-78BE512F7318}"/>
    <cellStyle name="20% - Accent5 3 11" xfId="961" xr:uid="{FA71D082-1BBE-4639-BD06-0085E4926618}"/>
    <cellStyle name="20% - Accent5 3 11 2" xfId="962" xr:uid="{8AB62D84-F07E-47AB-9759-80221AAA4634}"/>
    <cellStyle name="20% - Accent5 3 12" xfId="963" xr:uid="{89BEDD3F-3EFD-4DA9-B316-89AC142D5AF6}"/>
    <cellStyle name="20% - Accent5 3 2" xfId="964" xr:uid="{5C2529F6-5016-4389-BAA7-6BA7F8E1BF54}"/>
    <cellStyle name="20% - Accent5 3 2 2" xfId="965" xr:uid="{AF018C7C-791D-457B-9A94-107F1D38C19F}"/>
    <cellStyle name="20% - Accent5 3 2 3" xfId="966" xr:uid="{2D315AB1-BEBD-4481-9F49-58B774111B23}"/>
    <cellStyle name="20% - Accent5 3 3" xfId="967" xr:uid="{FEED6745-7E9F-4741-87BC-1F3E79B1330B}"/>
    <cellStyle name="20% - Accent5 3 3 2" xfId="968" xr:uid="{22DD44B8-BA96-4B24-A02D-1925B5A8DA0C}"/>
    <cellStyle name="20% - Accent5 3 3 3" xfId="969" xr:uid="{F912859A-D240-4CC9-B371-E5F748818E55}"/>
    <cellStyle name="20% - Accent5 3 4" xfId="970" xr:uid="{672035F4-C19B-432E-B48B-B7A33869A7D9}"/>
    <cellStyle name="20% - Accent5 3 4 2" xfId="971" xr:uid="{357A4AD7-9CB7-4F5D-B4B9-E6992D0D85B9}"/>
    <cellStyle name="20% - Accent5 3 4 3" xfId="972" xr:uid="{8E3A613D-D803-4BBE-AE2D-C16179CFB11A}"/>
    <cellStyle name="20% - Accent5 3 5" xfId="973" xr:uid="{53376241-6E34-4F31-AA6A-76C36C801FDA}"/>
    <cellStyle name="20% - Accent5 3 5 2" xfId="974" xr:uid="{245AF94A-0942-4E1A-8E3E-FFD8890A53EB}"/>
    <cellStyle name="20% - Accent5 3 5 3" xfId="975" xr:uid="{EABE24EC-8361-46DE-8DE2-9E70A5CDAEDF}"/>
    <cellStyle name="20% - Accent5 3 6" xfId="976" xr:uid="{7B873B88-4281-42A0-9BD4-26C3AD60BD2C}"/>
    <cellStyle name="20% - Accent5 3 6 2" xfId="977" xr:uid="{108E7F34-E0EB-4DCB-BB82-8B3F593A0C14}"/>
    <cellStyle name="20% - Accent5 3 6 3" xfId="978" xr:uid="{949277C2-FCBC-4F54-928D-B1A3449F6349}"/>
    <cellStyle name="20% - Accent5 3 7" xfId="979" xr:uid="{ECEBA142-357C-4F2A-A8B9-06742529F8EE}"/>
    <cellStyle name="20% - Accent5 3 7 2" xfId="980" xr:uid="{71085CF4-9667-4F2F-9614-CFD4C40B73E9}"/>
    <cellStyle name="20% - Accent5 3 7 3" xfId="981" xr:uid="{9A96629D-F68E-4559-8809-8A1CCC54E28E}"/>
    <cellStyle name="20% - Accent5 3 8" xfId="982" xr:uid="{8A934102-FE4F-488C-BFD7-828BC61D2F7B}"/>
    <cellStyle name="20% - Accent5 3 8 2" xfId="983" xr:uid="{CC14874F-AA7B-4C35-A3C5-34E763B38305}"/>
    <cellStyle name="20% - Accent5 3 8 3" xfId="984" xr:uid="{2211F81B-F524-4328-ABCF-CF84086830C2}"/>
    <cellStyle name="20% - Accent5 3 9" xfId="985" xr:uid="{64B653FB-7CA8-4680-B9EA-139AFECF9CBF}"/>
    <cellStyle name="20% - Accent5 3 9 2" xfId="986" xr:uid="{2483D135-1065-4C51-BA99-FC2D4FED3CCD}"/>
    <cellStyle name="20% - Accent5 3 9 3" xfId="987" xr:uid="{7E3B026E-9C0C-4581-BE8E-E7F5BB8E5B51}"/>
    <cellStyle name="20% - Accent5 30" xfId="988" xr:uid="{23F2D59C-A3B0-46AA-9A1A-0706BA039149}"/>
    <cellStyle name="20% - Accent5 31" xfId="989" xr:uid="{428E1C86-FD0A-4405-953A-1E4A7F6B824A}"/>
    <cellStyle name="20% - Accent5 32" xfId="990" xr:uid="{0908D9CC-AB13-43C6-A164-63BF418A7721}"/>
    <cellStyle name="20% - Accent5 33" xfId="991" xr:uid="{568881E4-C00B-4240-B328-4EC065CDAF1A}"/>
    <cellStyle name="20% - Accent5 34" xfId="992" xr:uid="{EA117237-52A4-4576-9867-373B5D61804B}"/>
    <cellStyle name="20% - Accent5 35" xfId="993" xr:uid="{85CE48EE-CE23-4078-94B1-D78EDFB2035E}"/>
    <cellStyle name="20% - Accent5 36" xfId="994" xr:uid="{905F0BC1-538F-41E2-A995-BEC98E0C8B5A}"/>
    <cellStyle name="20% - Accent5 37" xfId="995" xr:uid="{606FEB54-194E-4AF5-AF7F-73C1EED47535}"/>
    <cellStyle name="20% - Accent5 38" xfId="996" xr:uid="{25C668EC-7C03-48A1-8EBA-C5B228F63B19}"/>
    <cellStyle name="20% - Accent5 39" xfId="997" xr:uid="{BDABA63A-83F3-47BE-8502-E25689D3DF7D}"/>
    <cellStyle name="20% - Accent5 4" xfId="998" xr:uid="{775807AD-3A67-4B8C-8387-6FE8C3B8F604}"/>
    <cellStyle name="20% - Accent5 4 10" xfId="999" xr:uid="{2A28ADA7-73C8-4642-875F-1006109A2136}"/>
    <cellStyle name="20% - Accent5 4 10 2" xfId="1000" xr:uid="{7D87F9DF-B785-44BC-8412-3B3CB9026F66}"/>
    <cellStyle name="20% - Accent5 4 11" xfId="1001" xr:uid="{378797B5-74A0-44FB-BE53-7FAB5F8ED413}"/>
    <cellStyle name="20% - Accent5 4 11 2" xfId="1002" xr:uid="{8ACC2F0B-F414-41A8-B982-933CC5A4EA45}"/>
    <cellStyle name="20% - Accent5 4 12" xfId="1003" xr:uid="{3231886C-E8C9-4B33-BC17-8495E2914E6B}"/>
    <cellStyle name="20% - Accent5 4 2" xfId="1004" xr:uid="{CC7B4CE9-148F-4393-B417-CF580B3B81A3}"/>
    <cellStyle name="20% - Accent5 4 2 2" xfId="1005" xr:uid="{FAFA24E1-B4C3-48B2-A9CF-827DB192F3E4}"/>
    <cellStyle name="20% - Accent5 4 2 3" xfId="1006" xr:uid="{2ECD959D-1636-4840-AF76-BDCBE5503FA1}"/>
    <cellStyle name="20% - Accent5 4 3" xfId="1007" xr:uid="{44A2405C-0F57-4F8B-B681-C72A9F9F50F3}"/>
    <cellStyle name="20% - Accent5 4 3 2" xfId="1008" xr:uid="{66E3C389-65AF-4AD6-B8AD-BDB0BC29941D}"/>
    <cellStyle name="20% - Accent5 4 3 3" xfId="1009" xr:uid="{9AD705AC-97E9-48B1-ABB8-C07F5B3A8E00}"/>
    <cellStyle name="20% - Accent5 4 4" xfId="1010" xr:uid="{3DAE39B0-C5FE-425A-9A31-05A572D202C6}"/>
    <cellStyle name="20% - Accent5 4 4 2" xfId="1011" xr:uid="{D61DBA90-3766-4F12-8CDD-7848FF8B75E1}"/>
    <cellStyle name="20% - Accent5 4 4 3" xfId="1012" xr:uid="{FA30B725-D2ED-4430-A2F7-5E12646F4427}"/>
    <cellStyle name="20% - Accent5 4 5" xfId="1013" xr:uid="{462F0AAE-9734-420D-8FB7-885BAF21392F}"/>
    <cellStyle name="20% - Accent5 4 5 2" xfId="1014" xr:uid="{4BFF00F2-A815-4FDE-8C6B-24828DFB1BC8}"/>
    <cellStyle name="20% - Accent5 4 5 3" xfId="1015" xr:uid="{50C33328-0AF8-4C32-8BBC-E13651971D53}"/>
    <cellStyle name="20% - Accent5 4 6" xfId="1016" xr:uid="{4098824A-7E06-4A97-BFA5-E91BD0869205}"/>
    <cellStyle name="20% - Accent5 4 6 2" xfId="1017" xr:uid="{120506FA-FFA7-4291-AC8B-D70756CA3BDC}"/>
    <cellStyle name="20% - Accent5 4 6 3" xfId="1018" xr:uid="{E0A8C730-1BA9-42EA-8182-F8BCFA177C4A}"/>
    <cellStyle name="20% - Accent5 4 7" xfId="1019" xr:uid="{FAD7148E-CDA1-4B34-BEC2-C9194E03C922}"/>
    <cellStyle name="20% - Accent5 4 7 2" xfId="1020" xr:uid="{F23A899E-D28C-4972-B14F-3B8F951FA1EF}"/>
    <cellStyle name="20% - Accent5 4 7 3" xfId="1021" xr:uid="{7294E1B6-08A5-4B63-B0C6-575634EDCE1C}"/>
    <cellStyle name="20% - Accent5 4 8" xfId="1022" xr:uid="{2D955D8B-2200-424C-93D4-F741C1C61470}"/>
    <cellStyle name="20% - Accent5 4 8 2" xfId="1023" xr:uid="{A5EC5EE7-A862-467F-98BD-8CD2B432E90F}"/>
    <cellStyle name="20% - Accent5 4 8 3" xfId="1024" xr:uid="{9E1BA0CA-EC8D-4951-961A-28F66E9D9A7D}"/>
    <cellStyle name="20% - Accent5 4 9" xfId="1025" xr:uid="{38D89745-74EC-4B35-A705-C4B092FDEBB0}"/>
    <cellStyle name="20% - Accent5 4 9 2" xfId="1026" xr:uid="{2D771738-D75F-4326-ADCD-4EF919F90BCF}"/>
    <cellStyle name="20% - Accent5 4 9 3" xfId="1027" xr:uid="{D4355809-FF48-4E47-98E9-9C3B0DF80681}"/>
    <cellStyle name="20% - Accent5 40" xfId="1028" xr:uid="{EE530005-72FB-4778-BA00-DC86A03E09EF}"/>
    <cellStyle name="20% - Accent5 41" xfId="1029" xr:uid="{F103986D-408C-402C-AD32-1C0399175677}"/>
    <cellStyle name="20% - Accent5 42" xfId="1030" xr:uid="{51E27A7B-34B1-456A-BEFA-9F3EAD60839F}"/>
    <cellStyle name="20% - Accent5 43" xfId="1031" xr:uid="{2E6E46E3-B293-416F-9B50-6312275C7E72}"/>
    <cellStyle name="20% - Accent5 44" xfId="899" xr:uid="{73C855EA-8F41-4D2B-B101-792E9A42D6C6}"/>
    <cellStyle name="20% - Accent5 5" xfId="1032" xr:uid="{225D5885-773E-4EDA-920A-D420BF2451D3}"/>
    <cellStyle name="20% - Accent5 5 10" xfId="1033" xr:uid="{EBDB3070-CE80-42EE-BE68-72B6E0D51FF2}"/>
    <cellStyle name="20% - Accent5 5 10 2" xfId="1034" xr:uid="{E0A1B252-FB8A-4A09-8851-0C89308CCD7A}"/>
    <cellStyle name="20% - Accent5 5 11" xfId="1035" xr:uid="{03716D20-3F03-4207-A1EF-6BB816CD3DCA}"/>
    <cellStyle name="20% - Accent5 5 11 2" xfId="1036" xr:uid="{7700CA2C-9407-4071-A3EF-4BF9D0588DF4}"/>
    <cellStyle name="20% - Accent5 5 12" xfId="1037" xr:uid="{38FDA668-A859-4819-A831-539C7064023D}"/>
    <cellStyle name="20% - Accent5 5 2" xfId="1038" xr:uid="{381D1E26-B18E-43AB-BB09-C3A82AF5D3C7}"/>
    <cellStyle name="20% - Accent5 5 2 2" xfId="1039" xr:uid="{5D5C801D-5925-4714-83D4-6807B1815FBD}"/>
    <cellStyle name="20% - Accent5 5 2 3" xfId="1040" xr:uid="{98735137-C56A-4498-85F1-DE111297D54E}"/>
    <cellStyle name="20% - Accent5 5 3" xfId="1041" xr:uid="{EB5F3DDF-96E1-45C0-A095-CC5B41811022}"/>
    <cellStyle name="20% - Accent5 5 3 2" xfId="1042" xr:uid="{9F05DFC9-EF20-46CB-AFFE-8AEECEB8926D}"/>
    <cellStyle name="20% - Accent5 5 3 3" xfId="1043" xr:uid="{A2C40140-DDC5-4369-9A10-BA3527285FBA}"/>
    <cellStyle name="20% - Accent5 5 4" xfId="1044" xr:uid="{652A7103-08A4-4782-B625-FD5BABE933CF}"/>
    <cellStyle name="20% - Accent5 5 4 2" xfId="1045" xr:uid="{459B60C6-FE68-4F5F-BA46-DF4A3008475E}"/>
    <cellStyle name="20% - Accent5 5 4 3" xfId="1046" xr:uid="{C344DE3B-DE3C-4552-88B8-68EF00C10F44}"/>
    <cellStyle name="20% - Accent5 5 5" xfId="1047" xr:uid="{DC0C6253-4C06-4EB2-AEAD-8EF71DD5EBD7}"/>
    <cellStyle name="20% - Accent5 5 5 2" xfId="1048" xr:uid="{9FD71DB7-1BEE-47C8-89FB-3CCAA5A72E9E}"/>
    <cellStyle name="20% - Accent5 5 5 3" xfId="1049" xr:uid="{81FB18EE-BA53-4E45-BCFA-554B36A2F07C}"/>
    <cellStyle name="20% - Accent5 5 6" xfId="1050" xr:uid="{A1207632-2D7A-4D74-B4D8-AABD898BEBBE}"/>
    <cellStyle name="20% - Accent5 5 6 2" xfId="1051" xr:uid="{F7F62258-3B73-49AB-89C8-63518E1A29EC}"/>
    <cellStyle name="20% - Accent5 5 6 3" xfId="1052" xr:uid="{0078456E-15C7-4BED-AEFB-80990B03B40D}"/>
    <cellStyle name="20% - Accent5 5 7" xfId="1053" xr:uid="{278303D5-01FA-452A-9594-D7ED20FC2FB8}"/>
    <cellStyle name="20% - Accent5 5 7 2" xfId="1054" xr:uid="{2BF3CCE3-F54B-4020-995A-36605E1B66D6}"/>
    <cellStyle name="20% - Accent5 5 7 3" xfId="1055" xr:uid="{0F996CBF-2748-4AEC-A2A2-5544AC35E2A6}"/>
    <cellStyle name="20% - Accent5 5 8" xfId="1056" xr:uid="{D128D5C0-D713-4CA4-B746-548E00EFA7B2}"/>
    <cellStyle name="20% - Accent5 5 8 2" xfId="1057" xr:uid="{F4370786-FBA1-4E48-8254-6D5D8A92CC0B}"/>
    <cellStyle name="20% - Accent5 5 8 3" xfId="1058" xr:uid="{D76305F2-4BA3-483F-9FBF-71922D2318F0}"/>
    <cellStyle name="20% - Accent5 5 9" xfId="1059" xr:uid="{26AC6D1C-1864-4F02-9D0F-9AD207B57E94}"/>
    <cellStyle name="20% - Accent5 5 9 2" xfId="1060" xr:uid="{00FDA498-C02A-4A2D-9E3B-8FE41374EA98}"/>
    <cellStyle name="20% - Accent5 5 9 3" xfId="1061" xr:uid="{8EBB0AFD-F66C-425B-843D-AA82B0B519C9}"/>
    <cellStyle name="20% - Accent5 6" xfId="1062" xr:uid="{42A3323F-D738-4585-8C85-A74B57F2250D}"/>
    <cellStyle name="20% - Accent5 6 10" xfId="1063" xr:uid="{F7B44DCC-8CD1-4194-B0A7-5F1C1174533D}"/>
    <cellStyle name="20% - Accent5 6 10 2" xfId="1064" xr:uid="{D2823E9E-374F-4F77-97A7-FF4A9735C919}"/>
    <cellStyle name="20% - Accent5 6 11" xfId="1065" xr:uid="{8A9F62BC-8F0B-42DB-A936-83A2295AF11C}"/>
    <cellStyle name="20% - Accent5 6 11 2" xfId="1066" xr:uid="{60E8C25A-00EC-419C-A284-4A553184AF8D}"/>
    <cellStyle name="20% - Accent5 6 12" xfId="1067" xr:uid="{D73A9818-BE28-4A99-9DA3-B1C82A9921CA}"/>
    <cellStyle name="20% - Accent5 6 2" xfId="1068" xr:uid="{B1FF53D8-7B90-4E41-9BF0-4FFDAE598670}"/>
    <cellStyle name="20% - Accent5 6 2 2" xfId="1069" xr:uid="{767A2A5D-0123-454D-96B3-D7217B011C7B}"/>
    <cellStyle name="20% - Accent5 6 2 3" xfId="1070" xr:uid="{19ED5549-2959-4D5D-BA31-DA8E9AE1A7BD}"/>
    <cellStyle name="20% - Accent5 6 3" xfId="1071" xr:uid="{6A87AB42-39CD-44D0-8BBB-5685D46E4575}"/>
    <cellStyle name="20% - Accent5 6 3 2" xfId="1072" xr:uid="{2D25BC4F-624C-46C9-A249-31F9487FEF23}"/>
    <cellStyle name="20% - Accent5 6 3 3" xfId="1073" xr:uid="{DBFDE904-EF73-400A-B0DC-3DF3B00139CA}"/>
    <cellStyle name="20% - Accent5 6 4" xfId="1074" xr:uid="{07F46973-E726-4FDF-81D1-DB5CCE546991}"/>
    <cellStyle name="20% - Accent5 6 4 2" xfId="1075" xr:uid="{895210C6-D97C-4C22-A142-F7341473F2B5}"/>
    <cellStyle name="20% - Accent5 6 4 3" xfId="1076" xr:uid="{8DCCB3B1-B196-46A4-ACBA-5617AA72AAF6}"/>
    <cellStyle name="20% - Accent5 6 5" xfId="1077" xr:uid="{322FF26F-BCD2-4C63-8F60-7417C3452532}"/>
    <cellStyle name="20% - Accent5 6 5 2" xfId="1078" xr:uid="{E94A3E62-27C7-413F-9035-A36482305C2D}"/>
    <cellStyle name="20% - Accent5 6 5 3" xfId="1079" xr:uid="{22BA541D-9222-44A2-8C85-A5D89BEE0F92}"/>
    <cellStyle name="20% - Accent5 6 6" xfId="1080" xr:uid="{06313CE6-864B-4CBB-A626-CE6AECE3862A}"/>
    <cellStyle name="20% - Accent5 6 6 2" xfId="1081" xr:uid="{9284CA14-50E4-452B-90B8-55984EDCDEC6}"/>
    <cellStyle name="20% - Accent5 6 6 3" xfId="1082" xr:uid="{3338B8C0-C5DB-4955-8B72-4673411ADA4D}"/>
    <cellStyle name="20% - Accent5 6 7" xfId="1083" xr:uid="{4D9C8979-451D-483A-B4AE-01739BAA2796}"/>
    <cellStyle name="20% - Accent5 6 7 2" xfId="1084" xr:uid="{FCE6D1C9-7FE5-4D9C-9581-05C7B07CB47D}"/>
    <cellStyle name="20% - Accent5 6 7 3" xfId="1085" xr:uid="{28BE625E-F79E-4873-9AEB-444C9BB20E94}"/>
    <cellStyle name="20% - Accent5 6 8" xfId="1086" xr:uid="{3DE6AAC1-5FF8-4FA7-B147-C4BE62B2B0A2}"/>
    <cellStyle name="20% - Accent5 6 8 2" xfId="1087" xr:uid="{E8CC41B7-E5A8-4609-815F-EC2664790BF5}"/>
    <cellStyle name="20% - Accent5 6 8 3" xfId="1088" xr:uid="{1E22DC57-0B72-4E2B-8BCA-7042BFBC2ED2}"/>
    <cellStyle name="20% - Accent5 6 9" xfId="1089" xr:uid="{024CF501-0474-46AD-A3F8-873AD9135970}"/>
    <cellStyle name="20% - Accent5 6 9 2" xfId="1090" xr:uid="{334225AA-94E4-48F4-8BB0-1634200DB434}"/>
    <cellStyle name="20% - Accent5 6 9 3" xfId="1091" xr:uid="{C32E62BE-F525-47B6-8266-590185C6E30F}"/>
    <cellStyle name="20% - Accent5 7" xfId="1092" xr:uid="{F0F89037-A6A6-4BFC-A6EB-09342867145A}"/>
    <cellStyle name="20% - Accent5 7 2" xfId="1093" xr:uid="{7FFBA89C-44D4-47B6-9E2B-5FA871AB3C8C}"/>
    <cellStyle name="20% - Accent5 7 3" xfId="1094" xr:uid="{85A7B05B-7080-497D-A939-1F0FA7325B45}"/>
    <cellStyle name="20% - Accent5 8" xfId="1095" xr:uid="{EB715841-E87B-4180-88D6-8037C29FEC00}"/>
    <cellStyle name="20% - Accent5 8 2" xfId="1096" xr:uid="{5040A772-B788-43A2-B15F-4290D8F66FDB}"/>
    <cellStyle name="20% - Accent5 8 3" xfId="1097" xr:uid="{641CCF98-97C2-440A-BEFE-44C6EF094E0D}"/>
    <cellStyle name="20% - Accent5 9" xfId="1098" xr:uid="{C84E64BC-2E68-4385-950D-B7DC11D8BAD1}"/>
    <cellStyle name="20% - Accent5 9 2" xfId="1099" xr:uid="{7BAA08C3-44A4-42EB-A4EF-80563EC3FFE5}"/>
    <cellStyle name="20% - Accent5 9 2 2" xfId="1100" xr:uid="{A24BD6B9-397D-4DB7-BD20-82A3FF7DBE2E}"/>
    <cellStyle name="20% - Accent5 9 3" xfId="1101" xr:uid="{426C203E-E60B-4EE1-9701-583E86583C68}"/>
    <cellStyle name="20% - Accent6 10" xfId="1103" xr:uid="{7A7BB8FB-4314-4C30-A60D-3BD941296019}"/>
    <cellStyle name="20% - Accent6 10 2" xfId="1104" xr:uid="{40D11657-C465-4F68-8C79-EC496AB794F7}"/>
    <cellStyle name="20% - Accent6 10 2 2" xfId="1105" xr:uid="{18704EE9-5516-4DD3-BF6A-09EAC7073B9E}"/>
    <cellStyle name="20% - Accent6 10 3" xfId="1106" xr:uid="{47DFA686-8607-4FEB-9A67-1EFE676A7EDA}"/>
    <cellStyle name="20% - Accent6 11" xfId="1107" xr:uid="{0A0D4E32-B0FA-4423-AA2D-D98130DC5278}"/>
    <cellStyle name="20% - Accent6 11 2" xfId="1108" xr:uid="{2834D3D5-8104-4900-9049-661EC31C5F49}"/>
    <cellStyle name="20% - Accent6 12" xfId="1109" xr:uid="{16003D5E-B695-457B-AFC7-7D2A2B70102C}"/>
    <cellStyle name="20% - Accent6 13" xfId="1110" xr:uid="{19901F5D-7AD1-4AA8-8007-C168B9278BFA}"/>
    <cellStyle name="20% - Accent6 14" xfId="1111" xr:uid="{5991C903-0D5D-479B-879C-66B95E1005EE}"/>
    <cellStyle name="20% - Accent6 15" xfId="1112" xr:uid="{CE099CE2-94F2-46B5-8A0C-7D8D608DFD06}"/>
    <cellStyle name="20% - Accent6 16" xfId="1113" xr:uid="{67D02CF5-EB98-47D1-BEB8-DA0BDAFA8B2E}"/>
    <cellStyle name="20% - Accent6 17" xfId="1114" xr:uid="{8A9A5832-7DFA-44B8-8317-E3E51E5FEBC5}"/>
    <cellStyle name="20% - Accent6 18" xfId="1115" xr:uid="{6C938D62-110A-47F9-9E0B-1CCEDA7104EB}"/>
    <cellStyle name="20% - Accent6 19" xfId="1116" xr:uid="{20347A91-763E-454A-B118-CD5CA9A31C7A}"/>
    <cellStyle name="20% - Accent6 2" xfId="1117" xr:uid="{F3061E27-F7E6-4F37-9735-348BEE370C81}"/>
    <cellStyle name="20% - Accent6 2 10" xfId="1118" xr:uid="{CF88E46E-016C-478D-A1F9-4F672E240F40}"/>
    <cellStyle name="20% - Accent6 2 10 2" xfId="1119" xr:uid="{0DAECB68-4B30-4582-94C9-9F8D86EB6B7B}"/>
    <cellStyle name="20% - Accent6 2 10 3" xfId="1120" xr:uid="{C641EDDF-16CF-4555-A8D8-F229DA825DDD}"/>
    <cellStyle name="20% - Accent6 2 11" xfId="1121" xr:uid="{F1FB9B7B-A043-4924-B30B-812F8874C930}"/>
    <cellStyle name="20% - Accent6 2 11 2" xfId="1122" xr:uid="{8DF8476C-6184-4011-A742-0FEE97B06DC0}"/>
    <cellStyle name="20% - Accent6 2 11 3" xfId="1123" xr:uid="{EF43B137-32A6-4874-9F4A-7D3FF09D868A}"/>
    <cellStyle name="20% - Accent6 2 12" xfId="1124" xr:uid="{0397D97E-18B3-4ADF-B5FF-13D5DD94C3B7}"/>
    <cellStyle name="20% - Accent6 2 13" xfId="1125" xr:uid="{0F535172-3C62-4C14-AFDE-70D3391ACAC1}"/>
    <cellStyle name="20% - Accent6 2 14" xfId="1126" xr:uid="{A56673B8-78E1-4570-AD5C-D6D2C3CBB6A0}"/>
    <cellStyle name="20% - Accent6 2 15" xfId="1127" xr:uid="{18DEDA52-E5B4-4D18-8553-16AC72CD2906}"/>
    <cellStyle name="20% - Accent6 2 16" xfId="1128" xr:uid="{ABC47363-AD47-480A-9584-13BCABC5A22A}"/>
    <cellStyle name="20% - Accent6 2 17" xfId="1129" xr:uid="{E5B0FC7B-6256-42C2-A346-E9ED44D38ECF}"/>
    <cellStyle name="20% - Accent6 2 2" xfId="1130" xr:uid="{A91A0FF6-7D5E-49C3-AA96-4852D50B9867}"/>
    <cellStyle name="20% - Accent6 2 2 2" xfId="1131" xr:uid="{5BB2E342-423A-4D73-A5F6-182AC633DF9B}"/>
    <cellStyle name="20% - Accent6 2 2 2 2" xfId="1132" xr:uid="{07F145E4-6B63-483A-9709-63096599841A}"/>
    <cellStyle name="20% - Accent6 2 2 3" xfId="1133" xr:uid="{3017FBEC-9FEF-4AB9-9685-B8EC47A73B0E}"/>
    <cellStyle name="20% - Accent6 2 3" xfId="1134" xr:uid="{A8C46EC7-AA12-4A9B-8E4D-6311DAE27551}"/>
    <cellStyle name="20% - Accent6 2 3 2" xfId="1135" xr:uid="{54D6668D-EF04-4723-871A-B86E4C1BC5E4}"/>
    <cellStyle name="20% - Accent6 2 3 2 2" xfId="1136" xr:uid="{97A2765D-5864-4B83-ACAB-6D57905D1252}"/>
    <cellStyle name="20% - Accent6 2 3 3" xfId="1137" xr:uid="{47DFC26A-4645-46C6-97D3-5DB5CF190CAA}"/>
    <cellStyle name="20% - Accent6 2 4" xfId="1138" xr:uid="{E2654EEE-00D3-4350-800F-3168798276A1}"/>
    <cellStyle name="20% - Accent6 2 4 2" xfId="1139" xr:uid="{80CD3594-8509-43F9-8037-2EF826B4D7A1}"/>
    <cellStyle name="20% - Accent6 2 4 2 2" xfId="1140" xr:uid="{8FD015C3-5769-4F79-8404-7CB8B11DBAE0}"/>
    <cellStyle name="20% - Accent6 2 4 3" xfId="1141" xr:uid="{139C7DB8-2D4D-45E6-99FC-B71A734A935F}"/>
    <cellStyle name="20% - Accent6 2 5" xfId="1142" xr:uid="{E2B85D36-4A60-4A65-B5C0-5AE4C548D1C8}"/>
    <cellStyle name="20% - Accent6 2 5 2" xfId="1143" xr:uid="{0832DF36-1780-4433-8A7A-AB789C563502}"/>
    <cellStyle name="20% - Accent6 2 5 2 2" xfId="1144" xr:uid="{751ECBFD-18FB-4867-83B1-FD1F52116248}"/>
    <cellStyle name="20% - Accent6 2 5 3" xfId="1145" xr:uid="{384F1EDB-75E0-496F-A7D3-D95DD7229E89}"/>
    <cellStyle name="20% - Accent6 2 6" xfId="1146" xr:uid="{86785027-4DCB-45DA-A5C8-DA72640A8FB0}"/>
    <cellStyle name="20% - Accent6 2 6 2" xfId="1147" xr:uid="{8753949B-CDEE-4760-A01F-4F6ED988438C}"/>
    <cellStyle name="20% - Accent6 2 6 2 2" xfId="1148" xr:uid="{750A9E50-1917-4C33-8C42-E830F82B9974}"/>
    <cellStyle name="20% - Accent6 2 6 3" xfId="1149" xr:uid="{ABF759B4-CC77-4B4E-B0D0-D83F3AD09CE6}"/>
    <cellStyle name="20% - Accent6 2 7" xfId="1150" xr:uid="{3DEA714C-0CFB-4ECB-9109-19EC92190B87}"/>
    <cellStyle name="20% - Accent6 2 7 2" xfId="1151" xr:uid="{53583FB8-7625-440A-B4BC-B6051BBE2153}"/>
    <cellStyle name="20% - Accent6 2 7 2 2" xfId="1152" xr:uid="{F876E27C-D222-4B05-B4EE-CE2A52B55158}"/>
    <cellStyle name="20% - Accent6 2 7 3" xfId="1153" xr:uid="{CD15EC6B-A551-43A1-8DB5-0399F1F0F337}"/>
    <cellStyle name="20% - Accent6 2 8" xfId="1154" xr:uid="{E53BC9A5-28FD-48AE-BC8E-BC6068B86322}"/>
    <cellStyle name="20% - Accent6 2 8 2" xfId="1155" xr:uid="{BA227229-3ED2-4FBB-9B4A-E34B045CDC69}"/>
    <cellStyle name="20% - Accent6 2 8 2 2" xfId="1156" xr:uid="{932AF157-08E7-48F2-9EB0-64A0B77EF4E5}"/>
    <cellStyle name="20% - Accent6 2 8 3" xfId="1157" xr:uid="{F52067DD-17E6-452E-A16B-91828F914C24}"/>
    <cellStyle name="20% - Accent6 2 9" xfId="1158" xr:uid="{C12D3FBA-FD2A-4722-B283-CC7D04D57863}"/>
    <cellStyle name="20% - Accent6 2 9 2" xfId="1159" xr:uid="{F925DC0D-FDB4-4C9B-A40C-BE0B334F8164}"/>
    <cellStyle name="20% - Accent6 2 9 2 2" xfId="1160" xr:uid="{DCF6D3CD-3176-4ED2-B848-CB6A02FD5261}"/>
    <cellStyle name="20% - Accent6 2 9 3" xfId="1161" xr:uid="{F0A09A25-AEDD-4FB0-9CEB-168E3755DB94}"/>
    <cellStyle name="20% - Accent6 20" xfId="1162" xr:uid="{34A5EE0E-3510-4E56-BB16-D20A5E6D99D7}"/>
    <cellStyle name="20% - Accent6 21" xfId="1163" xr:uid="{63023272-A989-4BCE-830A-BD7847ECCCB5}"/>
    <cellStyle name="20% - Accent6 22" xfId="1164" xr:uid="{C6110432-18B2-4D8F-97AF-BC501F6EB011}"/>
    <cellStyle name="20% - Accent6 23" xfId="1165" xr:uid="{5AC8E813-B6BA-4652-8A14-C79D9A9E5862}"/>
    <cellStyle name="20% - Accent6 24" xfId="1166" xr:uid="{D7BE1C57-21B2-4A7E-AC96-67B6239F7BB6}"/>
    <cellStyle name="20% - Accent6 25" xfId="1167" xr:uid="{C46845C8-7258-4A8B-ABE6-7E26296FE482}"/>
    <cellStyle name="20% - Accent6 26" xfId="1168" xr:uid="{418B9ED9-99E2-487A-AABC-813FDEFCE9BF}"/>
    <cellStyle name="20% - Accent6 27" xfId="1169" xr:uid="{8CBF1D80-BCBD-46A9-BC29-48F8DD18566E}"/>
    <cellStyle name="20% - Accent6 28" xfId="1170" xr:uid="{2A959582-0E23-418D-B7AC-E23FD19CA816}"/>
    <cellStyle name="20% - Accent6 29" xfId="1171" xr:uid="{89E5D93E-3B1C-4C4C-A0CD-722B01A4AC83}"/>
    <cellStyle name="20% - Accent6 3" xfId="1172" xr:uid="{F4712780-0BE2-4F7E-BA58-653895C15B75}"/>
    <cellStyle name="20% - Accent6 3 10" xfId="1173" xr:uid="{895F9620-F140-4030-B166-D21367AB3597}"/>
    <cellStyle name="20% - Accent6 3 10 2" xfId="1174" xr:uid="{D764D402-BE7E-4B7B-974A-1B9DD2FE8758}"/>
    <cellStyle name="20% - Accent6 3 11" xfId="1175" xr:uid="{D9551787-8EBE-445E-9892-5EDBE8C51265}"/>
    <cellStyle name="20% - Accent6 3 11 2" xfId="1176" xr:uid="{F6BDE961-8D55-448F-A102-89381C8A0F30}"/>
    <cellStyle name="20% - Accent6 3 12" xfId="1177" xr:uid="{46A7B049-C0AD-4AD1-9096-44A2EE9F5B62}"/>
    <cellStyle name="20% - Accent6 3 2" xfId="1178" xr:uid="{1C8B7ADC-6511-495C-9560-480837C598E9}"/>
    <cellStyle name="20% - Accent6 3 2 2" xfId="1179" xr:uid="{1AFA0A7F-6444-4D79-836B-F3BFE35C2E44}"/>
    <cellStyle name="20% - Accent6 3 2 2 2" xfId="1180" xr:uid="{8D4621A8-DF52-4E35-B221-752B9962C77C}"/>
    <cellStyle name="20% - Accent6 3 2 3" xfId="1181" xr:uid="{D6998C8B-0B2A-4F97-A99E-63CE8C03EAF4}"/>
    <cellStyle name="20% - Accent6 3 3" xfId="1182" xr:uid="{4A891D22-C7CB-4D2A-AE49-EF59523202F3}"/>
    <cellStyle name="20% - Accent6 3 3 2" xfId="1183" xr:uid="{2E8613CE-6EB8-4EEB-96D7-D436FD3F9543}"/>
    <cellStyle name="20% - Accent6 3 3 2 2" xfId="1184" xr:uid="{C3B38F39-3882-424C-BC47-7BDD79C17217}"/>
    <cellStyle name="20% - Accent6 3 3 3" xfId="1185" xr:uid="{D6CA8969-AFF4-4FCB-8DA9-EB426193EF79}"/>
    <cellStyle name="20% - Accent6 3 4" xfId="1186" xr:uid="{6852FA68-FE6E-414F-9638-FF34B74073E8}"/>
    <cellStyle name="20% - Accent6 3 4 2" xfId="1187" xr:uid="{3CDC1516-082E-4CC4-A48B-3EB29EC869A3}"/>
    <cellStyle name="20% - Accent6 3 4 3" xfId="1188" xr:uid="{2A605806-261A-4368-9AA8-A08D7EED7664}"/>
    <cellStyle name="20% - Accent6 3 5" xfId="1189" xr:uid="{C7AF89F3-C33A-445B-8469-86088167DDF6}"/>
    <cellStyle name="20% - Accent6 3 5 2" xfId="1190" xr:uid="{30AAAB42-F9A1-4B5A-A0A0-0117142E1174}"/>
    <cellStyle name="20% - Accent6 3 5 3" xfId="1191" xr:uid="{E009C549-1730-47B0-ABF1-DC12D71B5064}"/>
    <cellStyle name="20% - Accent6 3 6" xfId="1192" xr:uid="{8B18A35F-745F-4CBF-933D-BD1045D3225A}"/>
    <cellStyle name="20% - Accent6 3 6 2" xfId="1193" xr:uid="{94DCCD7D-8C48-4F56-BB76-CD2F618390BF}"/>
    <cellStyle name="20% - Accent6 3 6 3" xfId="1194" xr:uid="{753AEE50-7FDE-4E35-A87C-6EDD1845C1D6}"/>
    <cellStyle name="20% - Accent6 3 7" xfId="1195" xr:uid="{D9FA5916-C060-4D78-A119-6B8EE92CE347}"/>
    <cellStyle name="20% - Accent6 3 7 2" xfId="1196" xr:uid="{35ADF743-8593-4091-9903-5DC9378148FA}"/>
    <cellStyle name="20% - Accent6 3 7 3" xfId="1197" xr:uid="{271DC743-41C1-4B98-BBD0-CDD09418771C}"/>
    <cellStyle name="20% - Accent6 3 8" xfId="1198" xr:uid="{D98A41C0-9EB8-4D2A-88ED-E6A40926D1AA}"/>
    <cellStyle name="20% - Accent6 3 8 2" xfId="1199" xr:uid="{A5D19A2E-AB31-4109-B3B2-223BCBD2405C}"/>
    <cellStyle name="20% - Accent6 3 8 3" xfId="1200" xr:uid="{325DEA6B-B3AA-45E4-902A-BEFD44B0E309}"/>
    <cellStyle name="20% - Accent6 3 9" xfId="1201" xr:uid="{EBFB730E-BBEF-450D-9A88-853D3C65CD94}"/>
    <cellStyle name="20% - Accent6 3 9 2" xfId="1202" xr:uid="{815DE8FC-5F8C-4CBA-AC50-007EEA5228CF}"/>
    <cellStyle name="20% - Accent6 3 9 3" xfId="1203" xr:uid="{1F1CBBC8-A2D2-49A1-A962-7023A7E62380}"/>
    <cellStyle name="20% - Accent6 30" xfId="1204" xr:uid="{58FA57BB-F3C8-4260-93F3-4796C9C77175}"/>
    <cellStyle name="20% - Accent6 31" xfId="1205" xr:uid="{CA9846C3-2133-4578-82BD-0924D7884701}"/>
    <cellStyle name="20% - Accent6 32" xfId="1206" xr:uid="{24F3FE2A-2AE6-43BA-B077-25F1BD7F90BA}"/>
    <cellStyle name="20% - Accent6 33" xfId="1207" xr:uid="{6C47C704-2321-4FC8-909C-0CE0AD2B6832}"/>
    <cellStyle name="20% - Accent6 34" xfId="1208" xr:uid="{905CF30B-DE76-4249-93F6-47FE40FA61FE}"/>
    <cellStyle name="20% - Accent6 35" xfId="1209" xr:uid="{C1F1099A-E03E-446A-B571-2DC499D28405}"/>
    <cellStyle name="20% - Accent6 36" xfId="1210" xr:uid="{4B60A1FA-3C32-4B39-A94C-A26D7546D947}"/>
    <cellStyle name="20% - Accent6 37" xfId="1211" xr:uid="{D96BDCAB-3AB7-4816-A719-E8325123BA63}"/>
    <cellStyle name="20% - Accent6 38" xfId="1212" xr:uid="{C8C3A666-DE95-4016-9783-91E395E375A6}"/>
    <cellStyle name="20% - Accent6 39" xfId="1213" xr:uid="{924F822B-EDC7-43D6-8883-88EEFAC5E430}"/>
    <cellStyle name="20% - Accent6 4" xfId="1214" xr:uid="{4D98D7EB-3AEC-4833-86AE-6B662E2833DA}"/>
    <cellStyle name="20% - Accent6 4 10" xfId="1215" xr:uid="{4C62E5C2-2BA3-47C0-9113-8244E90AE9BE}"/>
    <cellStyle name="20% - Accent6 4 10 2" xfId="1216" xr:uid="{17921749-B8E6-4108-86A9-AE3084AA75B0}"/>
    <cellStyle name="20% - Accent6 4 11" xfId="1217" xr:uid="{DC848112-6B36-40CA-92BA-19B30D55C5FC}"/>
    <cellStyle name="20% - Accent6 4 11 2" xfId="1218" xr:uid="{0318CE20-C468-4B0B-9DBA-501D7DDFD470}"/>
    <cellStyle name="20% - Accent6 4 12" xfId="1219" xr:uid="{CB2BC554-28A9-42D1-84CB-65FF827DB31C}"/>
    <cellStyle name="20% - Accent6 4 2" xfId="1220" xr:uid="{FBAAA8A5-D3BA-4EE2-AA2A-202020E6D7FA}"/>
    <cellStyle name="20% - Accent6 4 2 2" xfId="1221" xr:uid="{8709434E-28B9-44D6-8854-E0D42F4A388C}"/>
    <cellStyle name="20% - Accent6 4 2 2 2" xfId="1222" xr:uid="{B3049D06-89A3-4E0B-9E16-C9351BD75686}"/>
    <cellStyle name="20% - Accent6 4 2 3" xfId="1223" xr:uid="{B60CDB1F-A024-43A4-B09C-09E9E5B14F32}"/>
    <cellStyle name="20% - Accent6 4 3" xfId="1224" xr:uid="{7CF261BB-1959-4C87-8461-58AD61535C06}"/>
    <cellStyle name="20% - Accent6 4 3 2" xfId="1225" xr:uid="{901E9C01-9177-4221-8B4E-3335FBE870F4}"/>
    <cellStyle name="20% - Accent6 4 3 3" xfId="1226" xr:uid="{75EA8C06-C274-4BD9-A336-DD27C08EE2B7}"/>
    <cellStyle name="20% - Accent6 4 4" xfId="1227" xr:uid="{7E6E1829-E7F1-4CCA-892A-7F460C0837F7}"/>
    <cellStyle name="20% - Accent6 4 4 2" xfId="1228" xr:uid="{EB8EDCC7-0C12-487A-830A-0369DD3917EC}"/>
    <cellStyle name="20% - Accent6 4 4 3" xfId="1229" xr:uid="{1EFF9B97-D0D8-4062-98E0-A98077F98CB6}"/>
    <cellStyle name="20% - Accent6 4 5" xfId="1230" xr:uid="{EFF264C3-5A7A-46A3-ABD0-3205512B72D8}"/>
    <cellStyle name="20% - Accent6 4 5 2" xfId="1231" xr:uid="{77D7C85E-972A-4177-AA2E-B449F96EECB1}"/>
    <cellStyle name="20% - Accent6 4 5 3" xfId="1232" xr:uid="{52F4AF99-BAA1-480D-8D40-AB2D1840C408}"/>
    <cellStyle name="20% - Accent6 4 6" xfId="1233" xr:uid="{192CA2B1-37A5-4EEB-9D9C-2FADC9B6AD73}"/>
    <cellStyle name="20% - Accent6 4 6 2" xfId="1234" xr:uid="{AD0D579D-33DC-44BC-ADE7-4B2DAB3193A1}"/>
    <cellStyle name="20% - Accent6 4 6 3" xfId="1235" xr:uid="{F0587CED-D0D2-4FCD-AB57-EADC04BF2644}"/>
    <cellStyle name="20% - Accent6 4 7" xfId="1236" xr:uid="{35A6CE2D-696C-49EF-BE76-073B1E7316B8}"/>
    <cellStyle name="20% - Accent6 4 7 2" xfId="1237" xr:uid="{ED69710D-3450-4CA1-BD41-97EEAFF913F0}"/>
    <cellStyle name="20% - Accent6 4 7 3" xfId="1238" xr:uid="{0DE81BA9-8CB6-48D2-97EE-AC590001F898}"/>
    <cellStyle name="20% - Accent6 4 8" xfId="1239" xr:uid="{DC353B91-AB58-4CBD-B72A-67D741ACFCE6}"/>
    <cellStyle name="20% - Accent6 4 8 2" xfId="1240" xr:uid="{1BD156AF-4977-4662-8898-77779A71FBE5}"/>
    <cellStyle name="20% - Accent6 4 8 3" xfId="1241" xr:uid="{4B4F395C-2654-4BF3-887D-C2D113C2136B}"/>
    <cellStyle name="20% - Accent6 4 9" xfId="1242" xr:uid="{D39646AF-F7D0-4547-9613-6FFE36A7A29C}"/>
    <cellStyle name="20% - Accent6 4 9 2" xfId="1243" xr:uid="{70D76EF1-FE78-418C-AA95-D559FFC59C97}"/>
    <cellStyle name="20% - Accent6 4 9 3" xfId="1244" xr:uid="{F6A1ECA3-435C-46E8-96E6-9C833B8C28AB}"/>
    <cellStyle name="20% - Accent6 40" xfId="1245" xr:uid="{FD4A3A0A-82FE-453D-99F6-0D7EB3456F60}"/>
    <cellStyle name="20% - Accent6 41" xfId="1246" xr:uid="{4137723B-D5D2-4642-B2E4-D8098B804EB8}"/>
    <cellStyle name="20% - Accent6 42" xfId="1247" xr:uid="{70A79570-D70C-4A65-BFF3-284ACBC66C9F}"/>
    <cellStyle name="20% - Accent6 43" xfId="1248" xr:uid="{71313618-7DC1-4C22-AC60-CF91B058BDC3}"/>
    <cellStyle name="20% - Accent6 44" xfId="1249" xr:uid="{A2547371-1BB5-41F8-BF50-42F436ADDD37}"/>
    <cellStyle name="20% - Accent6 44 2" xfId="1250" xr:uid="{57D7768A-F978-48B0-B173-60813A4759D1}"/>
    <cellStyle name="20% - Accent6 45" xfId="1102" xr:uid="{449475FD-342F-4C18-B568-2997111C2C96}"/>
    <cellStyle name="20% - Accent6 5" xfId="1251" xr:uid="{5B3BD8B6-A05E-4133-80D9-F062EFCE76A1}"/>
    <cellStyle name="20% - Accent6 5 10" xfId="1252" xr:uid="{9156ACCD-848A-4310-97D6-820F1FC914A6}"/>
    <cellStyle name="20% - Accent6 5 10 2" xfId="1253" xr:uid="{DA7E70B1-936F-41E7-A550-710B111D2472}"/>
    <cellStyle name="20% - Accent6 5 11" xfId="1254" xr:uid="{C790B770-1C20-4B24-A1B8-CE0F9DC50C5A}"/>
    <cellStyle name="20% - Accent6 5 11 2" xfId="1255" xr:uid="{9A4354A9-0956-4C19-B499-DB2C176DECF4}"/>
    <cellStyle name="20% - Accent6 5 12" xfId="1256" xr:uid="{B30F9FC8-A382-4063-8B59-E190A3D886F8}"/>
    <cellStyle name="20% - Accent6 5 2" xfId="1257" xr:uid="{39FC1C6B-B5C8-44BA-820F-0BFF1D1446A7}"/>
    <cellStyle name="20% - Accent6 5 2 2" xfId="1258" xr:uid="{18199D0E-E8E4-4B8C-A125-0D656B74B014}"/>
    <cellStyle name="20% - Accent6 5 2 2 2" xfId="1259" xr:uid="{9569FA9F-C627-422A-A3C7-823F12787C4F}"/>
    <cellStyle name="20% - Accent6 5 2 3" xfId="1260" xr:uid="{D657F1DD-2070-4B58-AAF8-6691D512A62C}"/>
    <cellStyle name="20% - Accent6 5 3" xfId="1261" xr:uid="{40DE54D5-25BD-482B-8E53-CC78C2F588DE}"/>
    <cellStyle name="20% - Accent6 5 3 2" xfId="1262" xr:uid="{9098E4C8-21AF-403F-97C4-5C984B917469}"/>
    <cellStyle name="20% - Accent6 5 3 3" xfId="1263" xr:uid="{1E744A79-85CF-4C23-8116-1480A4360829}"/>
    <cellStyle name="20% - Accent6 5 4" xfId="1264" xr:uid="{828DA418-5C11-452E-BA1D-CE6BCBA08C93}"/>
    <cellStyle name="20% - Accent6 5 4 2" xfId="1265" xr:uid="{EA85749C-AC4D-46E2-A7E7-3A42B102139C}"/>
    <cellStyle name="20% - Accent6 5 4 3" xfId="1266" xr:uid="{64CAA275-CBF8-4421-9804-19FC827E6576}"/>
    <cellStyle name="20% - Accent6 5 5" xfId="1267" xr:uid="{EA748748-8DEB-41FD-B561-2239A04EBF7B}"/>
    <cellStyle name="20% - Accent6 5 5 2" xfId="1268" xr:uid="{DE762CC4-DC93-4D59-9DBA-5440FF5A8B19}"/>
    <cellStyle name="20% - Accent6 5 5 3" xfId="1269" xr:uid="{7EC69DD5-2C08-4EC0-9595-E0F0C734E553}"/>
    <cellStyle name="20% - Accent6 5 6" xfId="1270" xr:uid="{115D7CC8-5314-4FA6-BFF1-0BA5D46BCB0F}"/>
    <cellStyle name="20% - Accent6 5 6 2" xfId="1271" xr:uid="{90106F4F-CFA6-45A7-B01B-D2377FE10299}"/>
    <cellStyle name="20% - Accent6 5 6 3" xfId="1272" xr:uid="{79FD828A-377A-418F-96C5-10AC5452B24C}"/>
    <cellStyle name="20% - Accent6 5 7" xfId="1273" xr:uid="{620A7F59-97D5-4482-B7E1-C9A3DC614377}"/>
    <cellStyle name="20% - Accent6 5 7 2" xfId="1274" xr:uid="{1585CFD1-BD12-4615-A67F-BC7E16118CA2}"/>
    <cellStyle name="20% - Accent6 5 7 3" xfId="1275" xr:uid="{88A4B97B-ECBB-436E-AA79-E260E6A3D01A}"/>
    <cellStyle name="20% - Accent6 5 8" xfId="1276" xr:uid="{6256C628-33A5-4E09-99EC-FF1535DE4443}"/>
    <cellStyle name="20% - Accent6 5 8 2" xfId="1277" xr:uid="{2A2BB9FC-F71F-47A4-95F5-AB3E881A525C}"/>
    <cellStyle name="20% - Accent6 5 8 3" xfId="1278" xr:uid="{DEDC56D9-62A9-4F2F-9890-C4E5D3F54B92}"/>
    <cellStyle name="20% - Accent6 5 9" xfId="1279" xr:uid="{FC30FB5D-B971-467B-B104-DB4656891451}"/>
    <cellStyle name="20% - Accent6 5 9 2" xfId="1280" xr:uid="{C5772AFD-ED33-4356-ADAB-9189B29C93A8}"/>
    <cellStyle name="20% - Accent6 5 9 3" xfId="1281" xr:uid="{1B8D8B88-324A-4DFB-BC38-55B9ED5A1AE5}"/>
    <cellStyle name="20% - Accent6 6" xfId="1282" xr:uid="{EF9EEA3E-381F-4CAC-AF16-906B313DE94D}"/>
    <cellStyle name="20% - Accent6 6 10" xfId="1283" xr:uid="{44D124EC-4F84-4637-9438-848B82A44B11}"/>
    <cellStyle name="20% - Accent6 6 10 2" xfId="1284" xr:uid="{6E38E1A7-B71A-41F2-ADE8-104401C6FE5D}"/>
    <cellStyle name="20% - Accent6 6 11" xfId="1285" xr:uid="{B2C7059B-507B-425B-832B-F44DF33A0AD8}"/>
    <cellStyle name="20% - Accent6 6 11 2" xfId="1286" xr:uid="{A409E732-C04B-4C48-97D6-C562E4A2F09C}"/>
    <cellStyle name="20% - Accent6 6 12" xfId="1287" xr:uid="{3E305F11-E46A-4D5B-AC07-065B21069946}"/>
    <cellStyle name="20% - Accent6 6 2" xfId="1288" xr:uid="{29DA65ED-EA42-46BA-A76C-D6A5E8A213D4}"/>
    <cellStyle name="20% - Accent6 6 2 2" xfId="1289" xr:uid="{FFC6DAF8-0BFE-4266-8A97-233FC8190F7C}"/>
    <cellStyle name="20% - Accent6 6 2 2 2" xfId="1290" xr:uid="{0D6C4506-D843-4A53-A316-152ED2FFB5E5}"/>
    <cellStyle name="20% - Accent6 6 2 3" xfId="1291" xr:uid="{C14DC9AA-A627-4820-8227-510EBDEC9081}"/>
    <cellStyle name="20% - Accent6 6 3" xfId="1292" xr:uid="{1DBED450-E7FE-4805-8580-506958019623}"/>
    <cellStyle name="20% - Accent6 6 3 2" xfId="1293" xr:uid="{692A6311-10D7-455B-96D6-584B3EA235B2}"/>
    <cellStyle name="20% - Accent6 6 3 3" xfId="1294" xr:uid="{576D492D-E3AB-4250-8C35-D93BC61FD167}"/>
    <cellStyle name="20% - Accent6 6 4" xfId="1295" xr:uid="{59657442-A6D7-407E-9288-5F36E0E32CB2}"/>
    <cellStyle name="20% - Accent6 6 4 2" xfId="1296" xr:uid="{3C5146AA-BE57-4179-B2BC-68552CD3C25F}"/>
    <cellStyle name="20% - Accent6 6 4 3" xfId="1297" xr:uid="{C4B2FC5F-0798-491C-AAAA-EB15D51FDD31}"/>
    <cellStyle name="20% - Accent6 6 5" xfId="1298" xr:uid="{1DF95B1C-2D7A-4CE6-956E-7AA440BC326A}"/>
    <cellStyle name="20% - Accent6 6 5 2" xfId="1299" xr:uid="{EB247FAB-2788-4F52-8103-88336246D9E3}"/>
    <cellStyle name="20% - Accent6 6 5 3" xfId="1300" xr:uid="{2C555941-375E-4AD4-88DD-CC0BA9151665}"/>
    <cellStyle name="20% - Accent6 6 6" xfId="1301" xr:uid="{CC80FC65-DD05-4AB1-94FB-574AC1DC0422}"/>
    <cellStyle name="20% - Accent6 6 6 2" xfId="1302" xr:uid="{87632063-25C4-4170-8993-7132C20A1DCE}"/>
    <cellStyle name="20% - Accent6 6 6 3" xfId="1303" xr:uid="{FE3B393A-F013-4A4D-9465-8B1EA2FFF565}"/>
    <cellStyle name="20% - Accent6 6 7" xfId="1304" xr:uid="{3961B919-A012-42C9-963B-54C09A347ED1}"/>
    <cellStyle name="20% - Accent6 6 7 2" xfId="1305" xr:uid="{08503A30-3838-49A4-9C6F-FFA49867F2FB}"/>
    <cellStyle name="20% - Accent6 6 7 3" xfId="1306" xr:uid="{1913FE74-3EA8-4591-9874-E79DEE84FBD5}"/>
    <cellStyle name="20% - Accent6 6 8" xfId="1307" xr:uid="{9428EE6B-2A5F-4EEF-9648-4F956A7FC71D}"/>
    <cellStyle name="20% - Accent6 6 8 2" xfId="1308" xr:uid="{C17FE5B8-4CF2-49AB-99C3-1C75F6EDC469}"/>
    <cellStyle name="20% - Accent6 6 8 3" xfId="1309" xr:uid="{242B0FE0-837B-4F11-8E42-E8DF93832239}"/>
    <cellStyle name="20% - Accent6 6 9" xfId="1310" xr:uid="{16B4A5C6-3FC8-48AA-99F5-40F9B8A7C869}"/>
    <cellStyle name="20% - Accent6 6 9 2" xfId="1311" xr:uid="{D63C38CB-3EAD-4DA1-81A5-8AD4EE4BE600}"/>
    <cellStyle name="20% - Accent6 6 9 3" xfId="1312" xr:uid="{88E5AEC5-86D0-4F50-A299-98A5C7FEE18D}"/>
    <cellStyle name="20% - Accent6 7" xfId="1313" xr:uid="{8569D086-A0C1-4889-9F7B-82968D147400}"/>
    <cellStyle name="20% - Accent6 7 2" xfId="1314" xr:uid="{A8B1B1C0-11C5-497B-B60F-70DD7998F904}"/>
    <cellStyle name="20% - Accent6 7 2 2" xfId="1315" xr:uid="{B8303EA5-931B-4888-A61A-5DBDA8C5FD5A}"/>
    <cellStyle name="20% - Accent6 7 3" xfId="1316" xr:uid="{02748AA1-26CD-4296-80E6-BF234AC5F015}"/>
    <cellStyle name="20% - Accent6 8" xfId="1317" xr:uid="{62799EA1-3751-4D1C-848E-C3EC9136B943}"/>
    <cellStyle name="20% - Accent6 8 2" xfId="1318" xr:uid="{27C2DE83-0ABC-43B4-8C3E-60498B756113}"/>
    <cellStyle name="20% - Accent6 8 2 2" xfId="1319" xr:uid="{B658F678-1921-42B2-BC51-E5EABCC9FCE2}"/>
    <cellStyle name="20% - Accent6 8 3" xfId="1320" xr:uid="{87F91A3F-48A7-4C7F-B8A2-376BC93B5793}"/>
    <cellStyle name="20% - Accent6 9" xfId="1321" xr:uid="{E72AAF8D-F59D-4568-8DDA-BFC4F39EC1AE}"/>
    <cellStyle name="20% - Accent6 9 2" xfId="1322" xr:uid="{A99EF452-CFD8-4907-9719-54819D4D44DB}"/>
    <cellStyle name="20% - Accent6 9 2 2" xfId="1323" xr:uid="{B7C743E1-2467-4085-8BE7-674581F3D8AB}"/>
    <cellStyle name="20% - Accent6 9 3" xfId="1324" xr:uid="{1E359168-65C4-4253-954C-A84862EAF1DE}"/>
    <cellStyle name="20% - Akzent1" xfId="1325" xr:uid="{8D8215F8-139C-478E-9173-E9A7F528D5EF}"/>
    <cellStyle name="20% - Akzent2" xfId="1326" xr:uid="{20F9AF0B-00CF-4BF4-A15F-0512816A4951}"/>
    <cellStyle name="20% - Akzent3" xfId="1327" xr:uid="{21D7132F-DCE1-4D74-9013-C5B374606CB2}"/>
    <cellStyle name="20% - Akzent4" xfId="1328" xr:uid="{5993BF20-A831-4E75-BC5D-42D756031A60}"/>
    <cellStyle name="20% - Akzent5" xfId="1329" xr:uid="{3F6F4831-8E66-413F-B1E3-874593EDA597}"/>
    <cellStyle name="20% - Akzent6" xfId="1330" xr:uid="{2426F2D8-7F00-47CE-B74E-6EF73A7A110A}"/>
    <cellStyle name="20% - Colore 1" xfId="1331" xr:uid="{06FD9EFA-1D5B-40C8-8274-C5D78DAE01CD}"/>
    <cellStyle name="20% - Colore 2" xfId="1332" xr:uid="{1EED0945-1BFD-4BBE-A3D9-26B07D5E8A96}"/>
    <cellStyle name="20% - Colore 3" xfId="1333" xr:uid="{7768B79D-FA02-43DD-A4FF-F1583AC37C27}"/>
    <cellStyle name="20% - Colore 4" xfId="1334" xr:uid="{6D3BC81B-31D6-41D7-8D33-D3649EE38B3A}"/>
    <cellStyle name="20% - Colore 5" xfId="1335" xr:uid="{282645E7-999E-4C30-A044-03C761945796}"/>
    <cellStyle name="20% - Colore 6" xfId="1336" xr:uid="{D5E7CC0B-337F-4788-AFCB-179AAE9498B7}"/>
    <cellStyle name="2x indented GHG Textfiels" xfId="1337" xr:uid="{2F352C8A-71A3-47F5-B622-24D1F9283BDB}"/>
    <cellStyle name="2x indented GHG Textfiels 2" xfId="1338" xr:uid="{4DD3EC11-0014-4574-8F02-FCD772C29570}"/>
    <cellStyle name="2x indented GHG Textfiels 2 2" xfId="1339" xr:uid="{4E9FF00B-8260-4CF4-A014-940737FC161A}"/>
    <cellStyle name="2x indented GHG Textfiels 3" xfId="1340" xr:uid="{E1A73DC7-EA56-4626-AEF2-17F7A53F5AB3}"/>
    <cellStyle name="2x indented GHG Textfiels 4" xfId="1341" xr:uid="{CF3E3D85-81B0-4543-A3B8-DE891CF1D001}"/>
    <cellStyle name="40 % - Accent1" xfId="1342" xr:uid="{80F4909D-8BC7-47A8-86D3-5F835BA3D0A2}"/>
    <cellStyle name="40 % - Accent2" xfId="1343" xr:uid="{252E1ACE-9884-4958-B603-3BDF7706116C}"/>
    <cellStyle name="40 % - Accent3" xfId="1344" xr:uid="{C4421F45-1842-4DCE-8FA6-ED1669F60301}"/>
    <cellStyle name="40 % - Accent4" xfId="1345" xr:uid="{A10113DC-49E7-4332-9A06-29453B973953}"/>
    <cellStyle name="40 % - Accent5" xfId="1346" xr:uid="{4EF5BB56-6194-47FC-B489-C39851E3EA4D}"/>
    <cellStyle name="40 % - Accent6" xfId="1347" xr:uid="{62AB367A-3344-4B6D-B039-4C1232E8CDCF}"/>
    <cellStyle name="40% - 1. jelölőszín" xfId="1348" xr:uid="{2B6A2411-1DE7-43A5-82ED-F1744B8734DE}"/>
    <cellStyle name="40% - 2. jelölőszín" xfId="1349" xr:uid="{12FEF97E-FA67-4FA9-900E-A06D271A6545}"/>
    <cellStyle name="40% - 3. jelölőszín" xfId="1350" xr:uid="{95D69192-8631-429D-A74B-7B374C24EB5B}"/>
    <cellStyle name="40% - 4. jelölőszín" xfId="1351" xr:uid="{AC74C89E-A09F-476D-A759-7990BB91DE8B}"/>
    <cellStyle name="40% - 5. jelölőszín" xfId="1352" xr:uid="{C173CD27-B586-4499-9C77-65C3A945157A}"/>
    <cellStyle name="40% - 6. jelölőszín" xfId="1353" xr:uid="{5CD97507-A5CB-4B4E-9B42-3F9608EAFD31}"/>
    <cellStyle name="40% - Accent1 10" xfId="1355" xr:uid="{74455F0C-1C23-4588-9C59-A10911846B3D}"/>
    <cellStyle name="40% - Accent1 10 2" xfId="1356" xr:uid="{146405F7-D201-4CA2-B566-140BFFBC98CC}"/>
    <cellStyle name="40% - Accent1 10 2 2" xfId="1357" xr:uid="{387DA48B-736C-4692-8AE5-ECD16DF4BDC8}"/>
    <cellStyle name="40% - Accent1 10 3" xfId="1358" xr:uid="{2FC6A658-0321-4FC3-B19C-CE3F7B3DB888}"/>
    <cellStyle name="40% - Accent1 11" xfId="1359" xr:uid="{73E66241-C56A-411B-AAB6-C0E78DE7E615}"/>
    <cellStyle name="40% - Accent1 11 2" xfId="1360" xr:uid="{A47EEE45-9DDC-4E53-B9D1-CE924F610408}"/>
    <cellStyle name="40% - Accent1 12" xfId="1361" xr:uid="{8668B0E2-7A96-440B-A513-724997658FBF}"/>
    <cellStyle name="40% - Accent1 13" xfId="1362" xr:uid="{6E8539FE-2610-42EC-B0F4-AB8ABD15B432}"/>
    <cellStyle name="40% - Accent1 14" xfId="1363" xr:uid="{7C7EA99C-10E2-487C-9F96-91C426ECACE4}"/>
    <cellStyle name="40% - Accent1 15" xfId="1364" xr:uid="{BD338944-7E81-44EE-9169-DDABC979F219}"/>
    <cellStyle name="40% - Accent1 16" xfId="1365" xr:uid="{5F470A20-9A14-4F9E-9117-E80CE153CE59}"/>
    <cellStyle name="40% - Accent1 17" xfId="1366" xr:uid="{D030D7A4-5530-41C6-8136-00CC280F1446}"/>
    <cellStyle name="40% - Accent1 18" xfId="1367" xr:uid="{6CD629DE-B662-4F4C-A332-EE0D6C0C1D22}"/>
    <cellStyle name="40% - Accent1 19" xfId="1368" xr:uid="{3D11EA96-98C0-4645-9742-C64B3F8282AD}"/>
    <cellStyle name="40% - Accent1 2" xfId="1369" xr:uid="{FC1F651A-01F8-4E73-9811-B07693B97CDA}"/>
    <cellStyle name="40% - Accent1 2 10" xfId="1370" xr:uid="{00338B91-BF95-4D4A-9A5A-71AEE99D8232}"/>
    <cellStyle name="40% - Accent1 2 10 2" xfId="1371" xr:uid="{6E6F99E9-8B2E-4C00-BE14-4498316D4ED6}"/>
    <cellStyle name="40% - Accent1 2 10 3" xfId="1372" xr:uid="{52349E52-B602-480E-BE9A-13369325D81F}"/>
    <cellStyle name="40% - Accent1 2 11" xfId="1373" xr:uid="{ED7795A8-35B7-445D-B299-75563B64E09A}"/>
    <cellStyle name="40% - Accent1 2 11 2" xfId="1374" xr:uid="{E227145E-936F-458A-AE11-0B69C4E322EF}"/>
    <cellStyle name="40% - Accent1 2 11 3" xfId="1375" xr:uid="{BF5BE9D4-9E83-4CFE-9B23-83A072C3FAA2}"/>
    <cellStyle name="40% - Accent1 2 12" xfId="1376" xr:uid="{46BAC2A4-7FF9-4692-AB92-F41DAA007B77}"/>
    <cellStyle name="40% - Accent1 2 13" xfId="1377" xr:uid="{41A9C746-A1B5-4BFF-9B3F-527C23995ACE}"/>
    <cellStyle name="40% - Accent1 2 14" xfId="1378" xr:uid="{E5D9BA3F-C679-4CCB-A9B2-FFAA25582FC9}"/>
    <cellStyle name="40% - Accent1 2 15" xfId="1379" xr:uid="{DAE51924-E8EA-4D7C-BE4D-B29B51472675}"/>
    <cellStyle name="40% - Accent1 2 16" xfId="1380" xr:uid="{89425F9A-BE1D-464C-9578-9A6BB4703151}"/>
    <cellStyle name="40% - Accent1 2 17" xfId="1381" xr:uid="{C590461C-148E-4E38-91AA-DE7542D3C160}"/>
    <cellStyle name="40% - Accent1 2 2" xfId="1382" xr:uid="{6035A578-A23C-431E-A120-782D221EB634}"/>
    <cellStyle name="40% - Accent1 2 2 2" xfId="1383" xr:uid="{954B2554-AEC4-4968-B848-E291E6E50143}"/>
    <cellStyle name="40% - Accent1 2 2 2 2" xfId="1384" xr:uid="{90757D4F-0F80-4422-A737-FC8A7EDD3C9B}"/>
    <cellStyle name="40% - Accent1 2 2 3" xfId="1385" xr:uid="{9724EA5B-CFC5-48F6-93D4-2B52FF0E9699}"/>
    <cellStyle name="40% - Accent1 2 3" xfId="1386" xr:uid="{A0AFAC33-17E9-448F-A88F-4BC2C91E48E5}"/>
    <cellStyle name="40% - Accent1 2 3 2" xfId="1387" xr:uid="{F8FCF108-7006-49F5-9C2A-55EACEECFBB6}"/>
    <cellStyle name="40% - Accent1 2 3 2 2" xfId="1388" xr:uid="{E8FEF0B2-C839-4354-9390-FEF26B13CF7C}"/>
    <cellStyle name="40% - Accent1 2 3 3" xfId="1389" xr:uid="{5CA77E75-BF14-42ED-83E4-01E04E0A533C}"/>
    <cellStyle name="40% - Accent1 2 4" xfId="1390" xr:uid="{5FBE0D57-B996-4DCC-AA49-E0593C10DBBA}"/>
    <cellStyle name="40% - Accent1 2 4 2" xfId="1391" xr:uid="{6573C8F3-582E-4158-AD38-561C4484F8A0}"/>
    <cellStyle name="40% - Accent1 2 4 2 2" xfId="1392" xr:uid="{278B3492-E4F9-410A-BA21-EA35537352FB}"/>
    <cellStyle name="40% - Accent1 2 4 3" xfId="1393" xr:uid="{03FD6B8E-9631-452B-8008-F54D9277650C}"/>
    <cellStyle name="40% - Accent1 2 5" xfId="1394" xr:uid="{5C447485-117F-4E66-8B81-037C9C1F2ED9}"/>
    <cellStyle name="40% - Accent1 2 5 2" xfId="1395" xr:uid="{705FC485-68F0-43C7-BC5F-D20A7BDF227F}"/>
    <cellStyle name="40% - Accent1 2 5 2 2" xfId="1396" xr:uid="{7EB619BB-0D71-4E18-9D5C-8C7138A2DB7E}"/>
    <cellStyle name="40% - Accent1 2 5 3" xfId="1397" xr:uid="{A6D4061D-AF02-4C29-A448-0AD555B628C7}"/>
    <cellStyle name="40% - Accent1 2 6" xfId="1398" xr:uid="{F144527F-42F3-4EEE-B296-55D532DEE5E6}"/>
    <cellStyle name="40% - Accent1 2 6 2" xfId="1399" xr:uid="{FC19008E-9EE9-46D6-A827-65F7A7E6992A}"/>
    <cellStyle name="40% - Accent1 2 6 2 2" xfId="1400" xr:uid="{43B64235-E994-4A72-8BA0-4EA5B821D346}"/>
    <cellStyle name="40% - Accent1 2 6 3" xfId="1401" xr:uid="{020C5E6A-8B61-499B-B164-5FC44D9BE57A}"/>
    <cellStyle name="40% - Accent1 2 7" xfId="1402" xr:uid="{6BEF615E-C0B0-4ED6-BC3E-2C6917A36B71}"/>
    <cellStyle name="40% - Accent1 2 7 2" xfId="1403" xr:uid="{6B9B3428-D09A-458F-AD82-6789CA16DD13}"/>
    <cellStyle name="40% - Accent1 2 7 2 2" xfId="1404" xr:uid="{18D07E5D-4576-4FD3-81DE-B289DC99B4F4}"/>
    <cellStyle name="40% - Accent1 2 7 3" xfId="1405" xr:uid="{F086C747-873F-4EF7-8143-CA523FA597B0}"/>
    <cellStyle name="40% - Accent1 2 8" xfId="1406" xr:uid="{BFF2867B-8E96-4B9A-95A6-D07B3E7A5324}"/>
    <cellStyle name="40% - Accent1 2 8 2" xfId="1407" xr:uid="{8934513B-57E2-49E3-9FDA-B2D32E1DB2F7}"/>
    <cellStyle name="40% - Accent1 2 8 2 2" xfId="1408" xr:uid="{3ED3F688-A207-44C8-B557-341319F19DEA}"/>
    <cellStyle name="40% - Accent1 2 8 3" xfId="1409" xr:uid="{14CA8662-DD80-4B75-97EE-F27A2E47F386}"/>
    <cellStyle name="40% - Accent1 2 9" xfId="1410" xr:uid="{C5D98BFC-DC95-4D4A-A417-CA2FFCD98236}"/>
    <cellStyle name="40% - Accent1 2 9 2" xfId="1411" xr:uid="{776203B9-DD54-4421-B1C7-B27F9D77D875}"/>
    <cellStyle name="40% - Accent1 2 9 2 2" xfId="1412" xr:uid="{3B9459D1-3AE1-4A35-B28C-AB043EEFAEDC}"/>
    <cellStyle name="40% - Accent1 2 9 3" xfId="1413" xr:uid="{8BB11404-CB97-440A-9C76-6C7144060405}"/>
    <cellStyle name="40% - Accent1 20" xfId="1414" xr:uid="{3C5A66AE-3317-44D5-8151-E4FC2E05A392}"/>
    <cellStyle name="40% - Accent1 21" xfId="1415" xr:uid="{E4489130-3771-40F4-935C-BBF3BEC8FC9E}"/>
    <cellStyle name="40% - Accent1 22" xfId="1416" xr:uid="{2AF6218D-B7ED-46F3-97FF-151A23B0E4AA}"/>
    <cellStyle name="40% - Accent1 23" xfId="1417" xr:uid="{6A610252-A016-498E-90BB-58B8147AAD0E}"/>
    <cellStyle name="40% - Accent1 24" xfId="1418" xr:uid="{321CA8EE-2509-4E03-B555-FC6CE1226E1A}"/>
    <cellStyle name="40% - Accent1 25" xfId="1419" xr:uid="{32B85CEA-3A01-4D7E-8F9A-0A56B601D046}"/>
    <cellStyle name="40% - Accent1 26" xfId="1420" xr:uid="{7E04FC41-B9F0-40A2-B4E8-211E8E5DC219}"/>
    <cellStyle name="40% - Accent1 27" xfId="1421" xr:uid="{9A83000F-123C-4643-8906-7EC1FA620A0F}"/>
    <cellStyle name="40% - Accent1 28" xfId="1422" xr:uid="{68A6A944-8076-4C92-9E78-91510679AE3B}"/>
    <cellStyle name="40% - Accent1 29" xfId="1423" xr:uid="{DB5955E4-39B7-4822-9FFB-05B2F4CF5081}"/>
    <cellStyle name="40% - Accent1 3" xfId="1424" xr:uid="{C7C891A6-7D2F-4E24-9731-A07670C96C20}"/>
    <cellStyle name="40% - Accent1 3 10" xfId="1425" xr:uid="{88891388-80EE-4171-822D-2644A3491CE8}"/>
    <cellStyle name="40% - Accent1 3 10 2" xfId="1426" xr:uid="{5C11E8C3-A9BC-4C61-9FCC-2ED7CCCF8A0B}"/>
    <cellStyle name="40% - Accent1 3 11" xfId="1427" xr:uid="{3B332D2D-5C38-44B2-AB01-B8EB6E229435}"/>
    <cellStyle name="40% - Accent1 3 11 2" xfId="1428" xr:uid="{B1375BB9-7263-491D-AE0A-18B59AAAB001}"/>
    <cellStyle name="40% - Accent1 3 12" xfId="1429" xr:uid="{333355FC-7E24-4CA5-9329-BF2EB47D4544}"/>
    <cellStyle name="40% - Accent1 3 2" xfId="1430" xr:uid="{D6F7121A-1C92-4727-ADD8-CD2422537BBF}"/>
    <cellStyle name="40% - Accent1 3 2 2" xfId="1431" xr:uid="{6786555E-FB92-41F2-9778-5C1BA526EA29}"/>
    <cellStyle name="40% - Accent1 3 2 2 2" xfId="1432" xr:uid="{4A3A8707-4BD3-4296-B21C-3721659266CD}"/>
    <cellStyle name="40% - Accent1 3 2 3" xfId="1433" xr:uid="{FCD2331E-F5AB-4FAD-8B66-46A63FDB214B}"/>
    <cellStyle name="40% - Accent1 3 3" xfId="1434" xr:uid="{08335C39-2658-4A09-BE63-89F306684CE9}"/>
    <cellStyle name="40% - Accent1 3 3 2" xfId="1435" xr:uid="{E447E057-ED84-48FF-9936-8E43B026B62B}"/>
    <cellStyle name="40% - Accent1 3 3 2 2" xfId="1436" xr:uid="{295A9175-3A57-4C1C-BD2A-6FE661616035}"/>
    <cellStyle name="40% - Accent1 3 3 3" xfId="1437" xr:uid="{8AB8B8E0-FBA1-45C7-84FA-9CA9CA099A94}"/>
    <cellStyle name="40% - Accent1 3 4" xfId="1438" xr:uid="{4FFB776E-BB14-4AD9-AF39-D4FAA7A927AA}"/>
    <cellStyle name="40% - Accent1 3 4 2" xfId="1439" xr:uid="{CF59AF30-D519-48DA-9AD1-1EE174B19F4C}"/>
    <cellStyle name="40% - Accent1 3 4 3" xfId="1440" xr:uid="{C902A8CE-D9BB-4335-A232-451846E5EE53}"/>
    <cellStyle name="40% - Accent1 3 5" xfId="1441" xr:uid="{3FCFC67C-FE47-4F6E-B53B-FFDC0E5C3415}"/>
    <cellStyle name="40% - Accent1 3 5 2" xfId="1442" xr:uid="{B988DA9D-599F-4B80-8B78-95161333095B}"/>
    <cellStyle name="40% - Accent1 3 5 3" xfId="1443" xr:uid="{4E5D6C55-6FC1-44D4-910D-A7A54382069D}"/>
    <cellStyle name="40% - Accent1 3 6" xfId="1444" xr:uid="{A4D8AB97-358C-487E-92FD-6FB08AA999D2}"/>
    <cellStyle name="40% - Accent1 3 6 2" xfId="1445" xr:uid="{82919253-AC9D-4B32-AC6A-C9E7B9E4EB50}"/>
    <cellStyle name="40% - Accent1 3 6 3" xfId="1446" xr:uid="{9B96E538-FB56-42FD-B46B-C6A69DFC2DDC}"/>
    <cellStyle name="40% - Accent1 3 7" xfId="1447" xr:uid="{036B3FEB-27DE-40E8-8E0B-C1A5ECF45625}"/>
    <cellStyle name="40% - Accent1 3 7 2" xfId="1448" xr:uid="{F994F37A-3A4F-4E0A-97B3-FC351EE7D2C7}"/>
    <cellStyle name="40% - Accent1 3 7 3" xfId="1449" xr:uid="{F3945309-A4E2-419A-9BF2-FB704F317F10}"/>
    <cellStyle name="40% - Accent1 3 8" xfId="1450" xr:uid="{D68692B5-EBF5-4649-9ABB-EAFFA1889EB6}"/>
    <cellStyle name="40% - Accent1 3 8 2" xfId="1451" xr:uid="{C861C223-957B-4360-85EC-BF7FACE82F92}"/>
    <cellStyle name="40% - Accent1 3 8 3" xfId="1452" xr:uid="{4BA785F0-E6F9-4812-B68E-1D7206A6BA8B}"/>
    <cellStyle name="40% - Accent1 3 9" xfId="1453" xr:uid="{646AAAE9-F518-4AB0-A6F5-1BA182C25FD6}"/>
    <cellStyle name="40% - Accent1 3 9 2" xfId="1454" xr:uid="{794C9646-AA8C-4213-B124-2E81C493586A}"/>
    <cellStyle name="40% - Accent1 3 9 3" xfId="1455" xr:uid="{559759FF-0C5B-4447-9087-FD09F6D08106}"/>
    <cellStyle name="40% - Accent1 30" xfId="1456" xr:uid="{FA14565F-4292-4010-BC60-CAF568237BBB}"/>
    <cellStyle name="40% - Accent1 31" xfId="1457" xr:uid="{1DC90DAE-9B16-46DC-A38A-1D34974FB77B}"/>
    <cellStyle name="40% - Accent1 32" xfId="1458" xr:uid="{A01924C6-DB3C-48D9-B714-46B98DB9BCB0}"/>
    <cellStyle name="40% - Accent1 33" xfId="1459" xr:uid="{43B5BAAB-5FD1-46CC-B5BA-544C6DD99492}"/>
    <cellStyle name="40% - Accent1 34" xfId="1460" xr:uid="{9D02586A-2800-4394-8C86-8C5DADD72C1A}"/>
    <cellStyle name="40% - Accent1 35" xfId="1461" xr:uid="{3BDF641A-2608-47E5-99DB-68A697D47864}"/>
    <cellStyle name="40% - Accent1 36" xfId="1462" xr:uid="{1353B47E-EB62-4CCC-A14B-7A7EDEFB82CC}"/>
    <cellStyle name="40% - Accent1 37" xfId="1463" xr:uid="{7284A9F8-AE82-409D-BB9D-3A70C44D03AB}"/>
    <cellStyle name="40% - Accent1 38" xfId="1464" xr:uid="{13293628-205A-4519-A81A-A5E23367582D}"/>
    <cellStyle name="40% - Accent1 39" xfId="1465" xr:uid="{A3D6814F-EFE4-4D9E-8FBD-C40E6B135CDB}"/>
    <cellStyle name="40% - Accent1 4" xfId="1466" xr:uid="{FA388AC7-16DA-4025-AA61-3D2B53A351C2}"/>
    <cellStyle name="40% - Accent1 4 10" xfId="1467" xr:uid="{50831C2F-D2B2-44DB-B0C2-F228BCD1950D}"/>
    <cellStyle name="40% - Accent1 4 10 2" xfId="1468" xr:uid="{8CF7996A-E641-4232-86C7-042391591E38}"/>
    <cellStyle name="40% - Accent1 4 11" xfId="1469" xr:uid="{6288D400-B4E8-4574-BB6B-CDDF1A31E06A}"/>
    <cellStyle name="40% - Accent1 4 11 2" xfId="1470" xr:uid="{53C60DF3-D694-4FD6-A693-DAE8E4DFC058}"/>
    <cellStyle name="40% - Accent1 4 12" xfId="1471" xr:uid="{443098EC-E5A5-4247-9B6A-5D6478BA5D03}"/>
    <cellStyle name="40% - Accent1 4 2" xfId="1472" xr:uid="{12B4BA93-F0D2-401E-B28A-CF36D9C0B85E}"/>
    <cellStyle name="40% - Accent1 4 2 2" xfId="1473" xr:uid="{ECCF1878-BDB3-44D5-9DE3-7BAACFBD08BD}"/>
    <cellStyle name="40% - Accent1 4 2 2 2" xfId="1474" xr:uid="{BB874CB7-E431-4C60-8158-B76C0FE81142}"/>
    <cellStyle name="40% - Accent1 4 2 3" xfId="1475" xr:uid="{DD2BBFA3-AD42-4799-AC85-C41EA5AA1E62}"/>
    <cellStyle name="40% - Accent1 4 3" xfId="1476" xr:uid="{2BA3F84E-9A46-487F-B185-1A93E85FE00F}"/>
    <cellStyle name="40% - Accent1 4 3 2" xfId="1477" xr:uid="{0D903CF1-2A50-432E-B68D-11ACE9F964EF}"/>
    <cellStyle name="40% - Accent1 4 3 3" xfId="1478" xr:uid="{53067C26-0BBE-4E93-9668-C64E90102AB0}"/>
    <cellStyle name="40% - Accent1 4 4" xfId="1479" xr:uid="{6BD14831-523D-4AF2-9AA0-56D1C329F6B7}"/>
    <cellStyle name="40% - Accent1 4 4 2" xfId="1480" xr:uid="{D7F2A2AF-3181-4C67-8824-A24D940C170A}"/>
    <cellStyle name="40% - Accent1 4 4 3" xfId="1481" xr:uid="{405DD5F2-7893-4562-9C66-53443ABC65FF}"/>
    <cellStyle name="40% - Accent1 4 5" xfId="1482" xr:uid="{662D0B2D-3944-411E-BB8E-875EEA461577}"/>
    <cellStyle name="40% - Accent1 4 5 2" xfId="1483" xr:uid="{CF561344-4481-45B2-B1D4-ED162B752138}"/>
    <cellStyle name="40% - Accent1 4 5 3" xfId="1484" xr:uid="{FEA81ED0-D213-4DFC-8FB8-478D94F83018}"/>
    <cellStyle name="40% - Accent1 4 6" xfId="1485" xr:uid="{280AEDF5-1770-4BAE-9369-A8C08148C462}"/>
    <cellStyle name="40% - Accent1 4 6 2" xfId="1486" xr:uid="{D90FA903-3752-434E-BA5F-5B9AFD461753}"/>
    <cellStyle name="40% - Accent1 4 6 3" xfId="1487" xr:uid="{1636065E-9B33-43BE-84E0-B3EB79745BDA}"/>
    <cellStyle name="40% - Accent1 4 7" xfId="1488" xr:uid="{80B1BF22-FE00-4C82-A393-9B5FEA4E2FE2}"/>
    <cellStyle name="40% - Accent1 4 7 2" xfId="1489" xr:uid="{9EA3C2C2-4A7F-459D-9C5D-EC9DE00E8FB0}"/>
    <cellStyle name="40% - Accent1 4 7 3" xfId="1490" xr:uid="{00F4F57D-7759-4A16-9E4C-C5F6269177D0}"/>
    <cellStyle name="40% - Accent1 4 8" xfId="1491" xr:uid="{DF17204F-469F-4168-B7EB-B439BA56DCD8}"/>
    <cellStyle name="40% - Accent1 4 8 2" xfId="1492" xr:uid="{52B499D4-4F6D-42BC-99CF-2C3A0BB06B70}"/>
    <cellStyle name="40% - Accent1 4 8 3" xfId="1493" xr:uid="{4CB80B34-9FB6-402C-B904-D7FB5BD1C06D}"/>
    <cellStyle name="40% - Accent1 4 9" xfId="1494" xr:uid="{67E09261-3A2F-488D-9BFC-9D97A599005E}"/>
    <cellStyle name="40% - Accent1 4 9 2" xfId="1495" xr:uid="{C8E04ED6-C678-44AD-B9B6-59B7539F3E80}"/>
    <cellStyle name="40% - Accent1 4 9 3" xfId="1496" xr:uid="{B2F52067-AA66-4EB7-8E7C-7F0289260EE0}"/>
    <cellStyle name="40% - Accent1 40" xfId="1497" xr:uid="{6D4CA648-D908-4CB4-A68C-B1030ACEA784}"/>
    <cellStyle name="40% - Accent1 41" xfId="1498" xr:uid="{61A191B6-AB1E-4336-9E17-9F22A2E4872F}"/>
    <cellStyle name="40% - Accent1 42" xfId="1499" xr:uid="{674B3B62-EB37-4A96-B56C-833E20F7D8BE}"/>
    <cellStyle name="40% - Accent1 43" xfId="1500" xr:uid="{2CF430D3-C48D-4222-AC8F-4717EE74E999}"/>
    <cellStyle name="40% - Accent1 44" xfId="1354" xr:uid="{8D5FF7BC-BEDE-4F8B-AA03-BBFCB75FEB83}"/>
    <cellStyle name="40% - Accent1 5" xfId="1501" xr:uid="{B86D44EC-70E6-4487-AFF2-1DCEC7C3AB7F}"/>
    <cellStyle name="40% - Accent1 5 10" xfId="1502" xr:uid="{193B9313-3256-401D-8115-AE8938A6AAE7}"/>
    <cellStyle name="40% - Accent1 5 10 2" xfId="1503" xr:uid="{505E79D0-BFBC-4E5E-9396-58F92FF2C6AF}"/>
    <cellStyle name="40% - Accent1 5 11" xfId="1504" xr:uid="{DC70DF19-3F2B-4EF7-8667-879B3609342B}"/>
    <cellStyle name="40% - Accent1 5 11 2" xfId="1505" xr:uid="{EAECD6E5-2829-4D11-A75A-8AEFD74E0957}"/>
    <cellStyle name="40% - Accent1 5 12" xfId="1506" xr:uid="{4530C786-05E1-483A-B20C-ACD649265AC9}"/>
    <cellStyle name="40% - Accent1 5 2" xfId="1507" xr:uid="{352CDD1F-175F-4E20-B2DE-6C162624926C}"/>
    <cellStyle name="40% - Accent1 5 2 2" xfId="1508" xr:uid="{480AD9DE-ED25-4FF3-B73F-1E1BBEAB1827}"/>
    <cellStyle name="40% - Accent1 5 2 2 2" xfId="1509" xr:uid="{D9F2A084-9F84-4522-AB23-425CA9657A6E}"/>
    <cellStyle name="40% - Accent1 5 2 3" xfId="1510" xr:uid="{B5BA0995-41EB-4763-8695-1CDFC9E7EA2E}"/>
    <cellStyle name="40% - Accent1 5 3" xfId="1511" xr:uid="{E3A43693-56B2-4973-AF6B-442B0848E114}"/>
    <cellStyle name="40% - Accent1 5 3 2" xfId="1512" xr:uid="{0B31C19F-ABE8-4C66-BB8F-2B66A73FD96E}"/>
    <cellStyle name="40% - Accent1 5 3 3" xfId="1513" xr:uid="{A008FB6A-21FC-43BA-80C1-A8F8DB37855D}"/>
    <cellStyle name="40% - Accent1 5 4" xfId="1514" xr:uid="{52A8A9F0-873A-455B-8FFD-E68BD5B0463C}"/>
    <cellStyle name="40% - Accent1 5 4 2" xfId="1515" xr:uid="{BB7579C2-6068-49E0-9E68-90E75D54338B}"/>
    <cellStyle name="40% - Accent1 5 4 3" xfId="1516" xr:uid="{430EBDDC-0B2E-45B5-ACA7-2F05E1EDEDC3}"/>
    <cellStyle name="40% - Accent1 5 5" xfId="1517" xr:uid="{7A735E56-5138-4AA0-854D-0E18C0D4C52E}"/>
    <cellStyle name="40% - Accent1 5 5 2" xfId="1518" xr:uid="{7C14FD15-04E1-40C4-84E2-362C3B4CD19B}"/>
    <cellStyle name="40% - Accent1 5 5 3" xfId="1519" xr:uid="{F28B8F83-2144-44D8-9F2F-5800335E7393}"/>
    <cellStyle name="40% - Accent1 5 6" xfId="1520" xr:uid="{F48ABE4B-AA8B-48E0-B6E9-EB36D468AC58}"/>
    <cellStyle name="40% - Accent1 5 6 2" xfId="1521" xr:uid="{42550E17-C589-4299-806F-4C048A748C05}"/>
    <cellStyle name="40% - Accent1 5 6 3" xfId="1522" xr:uid="{C477FD35-C2B3-486C-BCC7-00F5F65CE895}"/>
    <cellStyle name="40% - Accent1 5 7" xfId="1523" xr:uid="{884678A5-9FB7-49FE-8CE5-5EF4430996D2}"/>
    <cellStyle name="40% - Accent1 5 7 2" xfId="1524" xr:uid="{BA6EEFBF-E485-497B-ABB4-E77E44BB8EA8}"/>
    <cellStyle name="40% - Accent1 5 7 3" xfId="1525" xr:uid="{F1D8C0F1-07C3-4234-B76C-071E8496CDB2}"/>
    <cellStyle name="40% - Accent1 5 8" xfId="1526" xr:uid="{A654549E-0C0A-4D4A-A87A-FB3AB6D27F71}"/>
    <cellStyle name="40% - Accent1 5 8 2" xfId="1527" xr:uid="{7C631675-441F-4FFF-BA60-4209C2B0B32A}"/>
    <cellStyle name="40% - Accent1 5 8 3" xfId="1528" xr:uid="{BE64D217-58AC-4C9D-82C4-B188592FB9D3}"/>
    <cellStyle name="40% - Accent1 5 9" xfId="1529" xr:uid="{6ECBBA8A-D522-4153-820C-8AD2D2BB1A26}"/>
    <cellStyle name="40% - Accent1 5 9 2" xfId="1530" xr:uid="{4A73CA26-5AD4-40F4-8480-64BE18BC412D}"/>
    <cellStyle name="40% - Accent1 5 9 3" xfId="1531" xr:uid="{3C327477-7756-41D5-BBAB-2BE8ED7B2B0C}"/>
    <cellStyle name="40% - Accent1 6" xfId="1532" xr:uid="{B77E10E6-7DA3-47B6-98EC-4836DEE3AB11}"/>
    <cellStyle name="40% - Accent1 6 10" xfId="1533" xr:uid="{4230372E-17DE-4FAE-97F9-10E46A5806CF}"/>
    <cellStyle name="40% - Accent1 6 10 2" xfId="1534" xr:uid="{DC71CBA2-225D-4F1C-B723-143F1475566B}"/>
    <cellStyle name="40% - Accent1 6 11" xfId="1535" xr:uid="{AB8BC9F5-4D15-4005-B732-880E748FA65A}"/>
    <cellStyle name="40% - Accent1 6 11 2" xfId="1536" xr:uid="{1323C658-701B-4EB3-9809-E3126ED6AD81}"/>
    <cellStyle name="40% - Accent1 6 12" xfId="1537" xr:uid="{E3039BB5-3B39-4BAB-9BC0-A1C8BFC93BA3}"/>
    <cellStyle name="40% - Accent1 6 2" xfId="1538" xr:uid="{0FF12EC4-CEAD-4129-A399-10F85201FDD7}"/>
    <cellStyle name="40% - Accent1 6 2 2" xfId="1539" xr:uid="{41C15CBA-03B4-4AF4-AAF0-D0C81D89A990}"/>
    <cellStyle name="40% - Accent1 6 2 2 2" xfId="1540" xr:uid="{4DD26265-58BA-4839-8C64-A2A6CFF5AB34}"/>
    <cellStyle name="40% - Accent1 6 2 3" xfId="1541" xr:uid="{5CEECA56-F378-447E-A545-CBC15613971C}"/>
    <cellStyle name="40% - Accent1 6 3" xfId="1542" xr:uid="{72A3B55B-57C5-4187-9DB8-979A8C697193}"/>
    <cellStyle name="40% - Accent1 6 3 2" xfId="1543" xr:uid="{F4179AE4-7982-4A09-8E1C-7553F2FA90DD}"/>
    <cellStyle name="40% - Accent1 6 3 3" xfId="1544" xr:uid="{C3680FBA-8484-4E13-996E-8A9941B98378}"/>
    <cellStyle name="40% - Accent1 6 4" xfId="1545" xr:uid="{64DC7290-C63A-4F7D-BB3E-F0CB6C232464}"/>
    <cellStyle name="40% - Accent1 6 4 2" xfId="1546" xr:uid="{136C9621-55EC-45D5-BB92-F841910C1132}"/>
    <cellStyle name="40% - Accent1 6 4 3" xfId="1547" xr:uid="{20A23C37-2DC3-45D4-BA6B-E3C6F3E4AB80}"/>
    <cellStyle name="40% - Accent1 6 5" xfId="1548" xr:uid="{67026B38-3E13-498B-89D5-4FD7CA15C13B}"/>
    <cellStyle name="40% - Accent1 6 5 2" xfId="1549" xr:uid="{F51AA8FA-C231-4207-B2EF-712875F09B07}"/>
    <cellStyle name="40% - Accent1 6 5 3" xfId="1550" xr:uid="{F8DA60E1-8D54-43B4-8482-4E639CF52654}"/>
    <cellStyle name="40% - Accent1 6 6" xfId="1551" xr:uid="{22FA8E09-94AE-452E-AF50-4774FF6B35FD}"/>
    <cellStyle name="40% - Accent1 6 6 2" xfId="1552" xr:uid="{4C1075CA-E9A1-4103-A5BE-6A2B9BBCFC06}"/>
    <cellStyle name="40% - Accent1 6 6 3" xfId="1553" xr:uid="{C7345F43-B27C-4853-B7C4-6CA8A3BC343C}"/>
    <cellStyle name="40% - Accent1 6 7" xfId="1554" xr:uid="{8F1543A1-9159-4A6F-9DE2-C401ABA16B2D}"/>
    <cellStyle name="40% - Accent1 6 7 2" xfId="1555" xr:uid="{40D6EBD0-06CA-4A38-B1AD-0AC527AB8389}"/>
    <cellStyle name="40% - Accent1 6 7 3" xfId="1556" xr:uid="{E4DD3B97-499A-4C47-9946-45360C8EBAE8}"/>
    <cellStyle name="40% - Accent1 6 8" xfId="1557" xr:uid="{79F1B4A2-7757-45A4-A45E-A7A1159B7092}"/>
    <cellStyle name="40% - Accent1 6 8 2" xfId="1558" xr:uid="{0C4973DA-3773-463A-89FA-971502F9C96E}"/>
    <cellStyle name="40% - Accent1 6 8 3" xfId="1559" xr:uid="{567F0114-2B46-4CC5-A8EC-CA3ABA3FD422}"/>
    <cellStyle name="40% - Accent1 6 9" xfId="1560" xr:uid="{A3F53BA8-4521-41FF-8528-957241AD6785}"/>
    <cellStyle name="40% - Accent1 6 9 2" xfId="1561" xr:uid="{8425493C-FD70-4E82-B7D1-9C35DF863B34}"/>
    <cellStyle name="40% - Accent1 6 9 3" xfId="1562" xr:uid="{225E5B38-3A69-4211-B0D9-F3BD4C7D91F6}"/>
    <cellStyle name="40% - Accent1 7" xfId="1563" xr:uid="{00B19538-5834-43CC-9ECD-CA5840818CBC}"/>
    <cellStyle name="40% - Accent1 7 2" xfId="1564" xr:uid="{A4535D64-EE4C-4CA3-B359-D30D082CBD3B}"/>
    <cellStyle name="40% - Accent1 7 2 2" xfId="1565" xr:uid="{DD0FECD6-87D2-4A45-A98A-E4F656770366}"/>
    <cellStyle name="40% - Accent1 7 3" xfId="1566" xr:uid="{540854F8-1CF5-4DE1-BC95-AB8D6520CA71}"/>
    <cellStyle name="40% - Accent1 8" xfId="1567" xr:uid="{4C949371-2F9D-477F-8DFB-29702A74C787}"/>
    <cellStyle name="40% - Accent1 8 2" xfId="1568" xr:uid="{3CE346E4-30A3-49D1-96A7-979FB80BA2C9}"/>
    <cellStyle name="40% - Accent1 8 2 2" xfId="1569" xr:uid="{74571219-7428-45AE-90CF-388C6B012221}"/>
    <cellStyle name="40% - Accent1 8 3" xfId="1570" xr:uid="{57E93C46-0083-460D-BBD5-B8024CDBC9B0}"/>
    <cellStyle name="40% - Accent1 9" xfId="1571" xr:uid="{58310CF2-43AA-4423-B98F-722F2D8D167A}"/>
    <cellStyle name="40% - Accent1 9 2" xfId="1572" xr:uid="{A001C1CA-C8D7-44B8-91B7-41CE600A3717}"/>
    <cellStyle name="40% - Accent1 9 2 2" xfId="1573" xr:uid="{1403FD0F-29C3-4139-9695-D1AA789C1ABB}"/>
    <cellStyle name="40% - Accent1 9 3" xfId="1574" xr:uid="{EBE3548F-4847-48D3-8F3E-B51BF38982FB}"/>
    <cellStyle name="40% - Accent2 10" xfId="1576" xr:uid="{1AAB931C-F54F-4285-AD03-125397DCA6EE}"/>
    <cellStyle name="40% - Accent2 10 2" xfId="1577" xr:uid="{418CF608-26C3-4F12-9E5D-EF72F0FEFFBE}"/>
    <cellStyle name="40% - Accent2 10 2 2" xfId="1578" xr:uid="{432051AD-2462-46A5-8E35-1DCA38F6DC17}"/>
    <cellStyle name="40% - Accent2 10 3" xfId="1579" xr:uid="{2C081D53-20F8-4FEE-B4A1-6511F2607720}"/>
    <cellStyle name="40% - Accent2 11" xfId="1580" xr:uid="{FE474503-1FDB-450A-B146-B0FFB4E49804}"/>
    <cellStyle name="40% - Accent2 11 2" xfId="1581" xr:uid="{9BE44F2B-D0B3-4D11-A35A-67B71C26CE3C}"/>
    <cellStyle name="40% - Accent2 12" xfId="1582" xr:uid="{7899502E-0CA7-4A3B-9A14-D3BD2D224AF5}"/>
    <cellStyle name="40% - Accent2 13" xfId="1583" xr:uid="{CC192015-6275-449F-979C-F081421C2438}"/>
    <cellStyle name="40% - Accent2 14" xfId="1584" xr:uid="{22EB9B95-2900-4E69-8948-5807493231EA}"/>
    <cellStyle name="40% - Accent2 15" xfId="1585" xr:uid="{78EED797-A7F5-4059-BB77-15604984BEB0}"/>
    <cellStyle name="40% - Accent2 16" xfId="1586" xr:uid="{F1ACFC5E-37DC-4807-987E-C90029EC64F3}"/>
    <cellStyle name="40% - Accent2 17" xfId="1587" xr:uid="{F6026440-CD41-4922-B289-FEF373607580}"/>
    <cellStyle name="40% - Accent2 18" xfId="1588" xr:uid="{25A1457E-41FB-419E-8C8C-6CC05B0FFE57}"/>
    <cellStyle name="40% - Accent2 19" xfId="1589" xr:uid="{461551E8-A64B-478E-AAF7-56D23EE936D1}"/>
    <cellStyle name="40% - Accent2 2" xfId="1590" xr:uid="{6D4800ED-BDA8-4325-854C-BD65874B23A5}"/>
    <cellStyle name="40% - Accent2 2 10" xfId="1591" xr:uid="{B6A5DF89-C06E-4E1F-B8E5-AB457BF1F716}"/>
    <cellStyle name="40% - Accent2 2 10 2" xfId="1592" xr:uid="{34D5F0DE-9193-4DDA-8892-509411A1D600}"/>
    <cellStyle name="40% - Accent2 2 11" xfId="1593" xr:uid="{1C703442-CA65-4B98-8113-A509FFD28B4E}"/>
    <cellStyle name="40% - Accent2 2 11 2" xfId="1594" xr:uid="{020C8863-A160-4145-A792-861D69DD729F}"/>
    <cellStyle name="40% - Accent2 2 12" xfId="1595" xr:uid="{0581A2B1-ED86-43C7-AE7B-AE6F2D6D99A5}"/>
    <cellStyle name="40% - Accent2 2 13" xfId="1596" xr:uid="{2C66D777-DF06-49C4-881C-CA25AB9EAB28}"/>
    <cellStyle name="40% - Accent2 2 14" xfId="1597" xr:uid="{F789346A-2BC7-42E1-BEDE-6EFA32205F74}"/>
    <cellStyle name="40% - Accent2 2 15" xfId="1598" xr:uid="{7F8B1594-88A3-4087-B902-AE713BA00DD7}"/>
    <cellStyle name="40% - Accent2 2 16" xfId="1599" xr:uid="{AD1C8464-FC78-4A86-A314-78023CAF499B}"/>
    <cellStyle name="40% - Accent2 2 2" xfId="1600" xr:uid="{BCC0E81F-8094-4C05-8BED-980467A6033F}"/>
    <cellStyle name="40% - Accent2 2 2 2" xfId="1601" xr:uid="{327FDED4-8938-4B01-90D4-0A5A3252DBAE}"/>
    <cellStyle name="40% - Accent2 2 2 3" xfId="1602" xr:uid="{8B5A34B5-5478-4752-B411-F7E75ADF5EC6}"/>
    <cellStyle name="40% - Accent2 2 3" xfId="1603" xr:uid="{57020B42-0860-43F2-8DF3-F49E6F8CA648}"/>
    <cellStyle name="40% - Accent2 2 3 2" xfId="1604" xr:uid="{1D30A4A4-7D84-4653-8428-66EF7684A509}"/>
    <cellStyle name="40% - Accent2 2 3 3" xfId="1605" xr:uid="{A0B029AC-8C35-4B78-A915-64555E847D89}"/>
    <cellStyle name="40% - Accent2 2 4" xfId="1606" xr:uid="{C58B75D0-769A-4E40-844F-C835A9EAA332}"/>
    <cellStyle name="40% - Accent2 2 4 2" xfId="1607" xr:uid="{BE658D75-4AEF-48FC-B78D-F8C0ED5AECE7}"/>
    <cellStyle name="40% - Accent2 2 4 3" xfId="1608" xr:uid="{A636F951-7F75-49D6-BFBB-C9083C5F3C4D}"/>
    <cellStyle name="40% - Accent2 2 5" xfId="1609" xr:uid="{1479DFEC-4EC1-4525-B8CB-F703A21EDD4A}"/>
    <cellStyle name="40% - Accent2 2 5 2" xfId="1610" xr:uid="{076E5A92-57CC-4AB5-902A-24895B6C0EBE}"/>
    <cellStyle name="40% - Accent2 2 5 3" xfId="1611" xr:uid="{0591130E-E01B-4CE9-BFBA-0947DB9665D7}"/>
    <cellStyle name="40% - Accent2 2 6" xfId="1612" xr:uid="{72F3FACF-EC7A-4101-88A4-3B6316197E59}"/>
    <cellStyle name="40% - Accent2 2 6 2" xfId="1613" xr:uid="{9C8771DD-A7F4-4B9E-87A8-454AB8FA6739}"/>
    <cellStyle name="40% - Accent2 2 6 3" xfId="1614" xr:uid="{08BE275B-9CEA-4BF5-BB42-D31CC94782A8}"/>
    <cellStyle name="40% - Accent2 2 7" xfId="1615" xr:uid="{37C71FCD-1143-4F70-9A85-D8FDC7646E5A}"/>
    <cellStyle name="40% - Accent2 2 7 2" xfId="1616" xr:uid="{33B727AA-C6E6-4788-97AB-3F60F4E03626}"/>
    <cellStyle name="40% - Accent2 2 7 3" xfId="1617" xr:uid="{666DCAEA-0C1D-415A-9A15-56E5C4E94E7D}"/>
    <cellStyle name="40% - Accent2 2 8" xfId="1618" xr:uid="{502C058D-852B-4EB3-85BE-F400A048F30C}"/>
    <cellStyle name="40% - Accent2 2 8 2" xfId="1619" xr:uid="{29A56127-F54A-43C8-8C88-98F65F712F8C}"/>
    <cellStyle name="40% - Accent2 2 8 3" xfId="1620" xr:uid="{D5A504DC-E4B4-4F85-A957-A2B3B20DD9D4}"/>
    <cellStyle name="40% - Accent2 2 9" xfId="1621" xr:uid="{11138E0E-3DDE-4F5D-AD11-CA1483F8C28D}"/>
    <cellStyle name="40% - Accent2 2 9 2" xfId="1622" xr:uid="{97758670-FDA3-4A76-8C96-C3D7F762DC3A}"/>
    <cellStyle name="40% - Accent2 2 9 3" xfId="1623" xr:uid="{FCC93BB2-097B-4CB5-8F79-BB7C8B8FDA69}"/>
    <cellStyle name="40% - Accent2 20" xfId="1624" xr:uid="{96EB0291-0C42-4A42-877C-508DEB3F089E}"/>
    <cellStyle name="40% - Accent2 21" xfId="1625" xr:uid="{73D2CC6B-49FC-4587-A291-D8D1B38B804D}"/>
    <cellStyle name="40% - Accent2 22" xfId="1626" xr:uid="{845DF17E-B8C6-48AB-9FB5-DCE8E7EEC130}"/>
    <cellStyle name="40% - Accent2 23" xfId="1627" xr:uid="{616FBF15-37A5-49E5-AD50-77407E3D849E}"/>
    <cellStyle name="40% - Accent2 24" xfId="1628" xr:uid="{5EAE7068-B76C-4F81-AE04-6273D3BF5B98}"/>
    <cellStyle name="40% - Accent2 25" xfId="1629" xr:uid="{7BBB4CB4-B5FC-41BE-A7CD-8ADCB26C42CF}"/>
    <cellStyle name="40% - Accent2 26" xfId="1630" xr:uid="{BD3DB9B2-71EA-4C08-9ADF-FCBDD305E8A9}"/>
    <cellStyle name="40% - Accent2 27" xfId="1631" xr:uid="{0954C06F-4A07-4735-A5BD-8687C33A6E8C}"/>
    <cellStyle name="40% - Accent2 28" xfId="1632" xr:uid="{4AC667BC-FFCC-4020-92CC-85FB1BDECAF7}"/>
    <cellStyle name="40% - Accent2 29" xfId="1633" xr:uid="{6F60AA61-70B9-4C69-8CDF-2479C4AD053B}"/>
    <cellStyle name="40% - Accent2 3" xfId="1634" xr:uid="{C2A5AE03-9A05-4A59-980B-572180FA466B}"/>
    <cellStyle name="40% - Accent2 3 10" xfId="1635" xr:uid="{C49039C0-7EDD-47DA-AC49-7510E88149F8}"/>
    <cellStyle name="40% - Accent2 3 10 2" xfId="1636" xr:uid="{252876C7-FFF4-498F-9F07-B7B6C4F00A56}"/>
    <cellStyle name="40% - Accent2 3 11" xfId="1637" xr:uid="{D67AB27A-452C-4D2A-898F-149E35A91587}"/>
    <cellStyle name="40% - Accent2 3 11 2" xfId="1638" xr:uid="{64C6E060-286D-4570-91D9-30A34B6A1A2B}"/>
    <cellStyle name="40% - Accent2 3 12" xfId="1639" xr:uid="{89F836AB-DD34-4216-9E87-0B4A0F576021}"/>
    <cellStyle name="40% - Accent2 3 2" xfId="1640" xr:uid="{F2E4A68E-BB2E-4D34-ABC3-CA890BB288C9}"/>
    <cellStyle name="40% - Accent2 3 2 2" xfId="1641" xr:uid="{66574909-E7F4-4FBC-86EA-EDFB550C9F85}"/>
    <cellStyle name="40% - Accent2 3 2 3" xfId="1642" xr:uid="{312C2671-B50D-440B-9BDE-2812EFF3D2C4}"/>
    <cellStyle name="40% - Accent2 3 3" xfId="1643" xr:uid="{2C7AF98C-FCEF-458F-B33C-C6A10D4CFE6E}"/>
    <cellStyle name="40% - Accent2 3 3 2" xfId="1644" xr:uid="{CA96452F-1CFB-4067-BD3D-479D8AAEE0F4}"/>
    <cellStyle name="40% - Accent2 3 3 3" xfId="1645" xr:uid="{CEB89559-3F74-4C0C-BE74-59AACC96654E}"/>
    <cellStyle name="40% - Accent2 3 4" xfId="1646" xr:uid="{E67C1B30-D89F-46A8-909E-2BABA519E27F}"/>
    <cellStyle name="40% - Accent2 3 4 2" xfId="1647" xr:uid="{1DECCE59-EE86-4D33-8E53-F832C0474E4A}"/>
    <cellStyle name="40% - Accent2 3 4 3" xfId="1648" xr:uid="{B21B632B-9755-4F4F-BEF5-228A300EFAE1}"/>
    <cellStyle name="40% - Accent2 3 5" xfId="1649" xr:uid="{D2339F38-5801-4B0C-980B-B5CFB71F629C}"/>
    <cellStyle name="40% - Accent2 3 5 2" xfId="1650" xr:uid="{0BBB183F-FE75-4A49-B56D-FD29B9E37497}"/>
    <cellStyle name="40% - Accent2 3 5 3" xfId="1651" xr:uid="{F98CCA04-51F4-4B60-B1C9-DF17EE0BCF90}"/>
    <cellStyle name="40% - Accent2 3 6" xfId="1652" xr:uid="{130F7ABA-BE92-4D2A-8486-A4B301687C32}"/>
    <cellStyle name="40% - Accent2 3 6 2" xfId="1653" xr:uid="{84948CB9-DBAB-4F5A-B4B1-09FCFE407E9D}"/>
    <cellStyle name="40% - Accent2 3 6 3" xfId="1654" xr:uid="{41FFFF80-525D-4F54-BBC3-6C01DD304E1F}"/>
    <cellStyle name="40% - Accent2 3 7" xfId="1655" xr:uid="{19C0499B-58D4-43EF-93EB-3888CBFEA714}"/>
    <cellStyle name="40% - Accent2 3 7 2" xfId="1656" xr:uid="{450D1C42-60EC-4067-AAAB-031D41D905F2}"/>
    <cellStyle name="40% - Accent2 3 7 3" xfId="1657" xr:uid="{6E94ECDA-E11E-4A54-8F62-E0D669B142A9}"/>
    <cellStyle name="40% - Accent2 3 8" xfId="1658" xr:uid="{9C122317-3391-47AF-86B3-C257A6DE656D}"/>
    <cellStyle name="40% - Accent2 3 8 2" xfId="1659" xr:uid="{F6308B5D-A256-45BB-8290-0E206EFA383D}"/>
    <cellStyle name="40% - Accent2 3 8 3" xfId="1660" xr:uid="{9CD1951C-3290-4615-A975-22EC6C73BE5F}"/>
    <cellStyle name="40% - Accent2 3 9" xfId="1661" xr:uid="{BB76EFFE-5AB3-4A33-8C7A-A28F5F9CB2C3}"/>
    <cellStyle name="40% - Accent2 3 9 2" xfId="1662" xr:uid="{50F9C859-D5C3-43F3-9B58-84FDFE5D4539}"/>
    <cellStyle name="40% - Accent2 3 9 3" xfId="1663" xr:uid="{494270F1-BF11-44F5-A49D-9E9F6E637A7C}"/>
    <cellStyle name="40% - Accent2 30" xfId="1664" xr:uid="{1DE45C89-8BFB-4D9B-BD00-942E16D75143}"/>
    <cellStyle name="40% - Accent2 31" xfId="1665" xr:uid="{3BF862E1-85C7-4333-9B90-50B7AB47008D}"/>
    <cellStyle name="40% - Accent2 32" xfId="1666" xr:uid="{7B312BB0-F001-4EC9-A326-D975E6A44EFB}"/>
    <cellStyle name="40% - Accent2 33" xfId="1667" xr:uid="{4C5ED644-CB66-4DA6-91A7-B8050CB90BF7}"/>
    <cellStyle name="40% - Accent2 34" xfId="1668" xr:uid="{2C525123-A63B-4A7C-987D-0F1FB87A7B67}"/>
    <cellStyle name="40% - Accent2 35" xfId="1669" xr:uid="{16CB3684-7F38-4971-BC21-6FB6A49ABFE7}"/>
    <cellStyle name="40% - Accent2 36" xfId="1670" xr:uid="{7BB182B0-37C7-4ACE-BA7A-EE00EFEA0C4E}"/>
    <cellStyle name="40% - Accent2 37" xfId="1671" xr:uid="{21C85D1F-8B71-4C4C-8306-9A1FD82AAAB2}"/>
    <cellStyle name="40% - Accent2 38" xfId="1672" xr:uid="{35B29DFB-7F4B-4607-B61F-4016B6C8FFC4}"/>
    <cellStyle name="40% - Accent2 39" xfId="1673" xr:uid="{1F9C7091-160D-485B-BFE9-A2BEBDEB2BC4}"/>
    <cellStyle name="40% - Accent2 4" xfId="1674" xr:uid="{36CC45B4-E654-43AA-89A5-264F21B9FE10}"/>
    <cellStyle name="40% - Accent2 4 10" xfId="1675" xr:uid="{3D86D2F3-ACD6-43B7-871B-A6DC080864E5}"/>
    <cellStyle name="40% - Accent2 4 10 2" xfId="1676" xr:uid="{55AEE3C3-4E50-47A6-B076-41FC4F037809}"/>
    <cellStyle name="40% - Accent2 4 11" xfId="1677" xr:uid="{C1FE3A6B-59D3-4AF5-94FF-B8D5D9EB296C}"/>
    <cellStyle name="40% - Accent2 4 11 2" xfId="1678" xr:uid="{26B97186-989D-4E92-A811-5FD554101913}"/>
    <cellStyle name="40% - Accent2 4 12" xfId="1679" xr:uid="{CE2F803D-EA15-4F56-A50E-55CDD9C8D931}"/>
    <cellStyle name="40% - Accent2 4 2" xfId="1680" xr:uid="{AA9E8FE5-CA27-4035-B640-413058043B2D}"/>
    <cellStyle name="40% - Accent2 4 2 2" xfId="1681" xr:uid="{5D61D978-A5D3-44B7-8562-3CE4DD5E2BDF}"/>
    <cellStyle name="40% - Accent2 4 2 3" xfId="1682" xr:uid="{CF4BB0AD-EA99-4F64-97A0-7AD8D7BB5231}"/>
    <cellStyle name="40% - Accent2 4 3" xfId="1683" xr:uid="{8CC16CA3-74E4-491C-9828-89C6FDECB140}"/>
    <cellStyle name="40% - Accent2 4 3 2" xfId="1684" xr:uid="{5E501F21-A709-4AC1-A454-033B6942E1B3}"/>
    <cellStyle name="40% - Accent2 4 3 3" xfId="1685" xr:uid="{E4E05868-943F-41FA-AADF-952B866B2110}"/>
    <cellStyle name="40% - Accent2 4 4" xfId="1686" xr:uid="{3C031421-63B1-460B-B434-87688874ADD9}"/>
    <cellStyle name="40% - Accent2 4 4 2" xfId="1687" xr:uid="{A8762B2A-4594-4272-8D82-56567C0DDF30}"/>
    <cellStyle name="40% - Accent2 4 4 3" xfId="1688" xr:uid="{7838A14D-87C6-4147-B22E-B88E7FE9CDE0}"/>
    <cellStyle name="40% - Accent2 4 5" xfId="1689" xr:uid="{C449812F-B70E-47A7-A698-D1274DE3FDEC}"/>
    <cellStyle name="40% - Accent2 4 5 2" xfId="1690" xr:uid="{11F3361E-4F2C-4D24-9EF0-1E5568922723}"/>
    <cellStyle name="40% - Accent2 4 5 3" xfId="1691" xr:uid="{E7B40578-EC1D-417E-9174-342DFF3FD788}"/>
    <cellStyle name="40% - Accent2 4 6" xfId="1692" xr:uid="{94E95416-1FE5-4D40-B7F3-E0CB2EB2C305}"/>
    <cellStyle name="40% - Accent2 4 6 2" xfId="1693" xr:uid="{50A735E1-13AC-42FB-A7B1-D7A8D0C17245}"/>
    <cellStyle name="40% - Accent2 4 6 3" xfId="1694" xr:uid="{0AAD3108-7593-4449-8371-0B886E93A3E7}"/>
    <cellStyle name="40% - Accent2 4 7" xfId="1695" xr:uid="{99B8A2F9-490F-4CF4-86E1-DC6C86F0B768}"/>
    <cellStyle name="40% - Accent2 4 7 2" xfId="1696" xr:uid="{F521A9D7-7C5E-4DEE-9DD4-EB7CC9286B18}"/>
    <cellStyle name="40% - Accent2 4 7 3" xfId="1697" xr:uid="{C676C878-8A2C-4AB5-8B6A-379B5683687D}"/>
    <cellStyle name="40% - Accent2 4 8" xfId="1698" xr:uid="{490DD679-8ABF-42CC-8F02-06C9C3761233}"/>
    <cellStyle name="40% - Accent2 4 8 2" xfId="1699" xr:uid="{FE04D92C-D117-44D3-9CF7-1115059CD8EF}"/>
    <cellStyle name="40% - Accent2 4 8 3" xfId="1700" xr:uid="{5D1B913E-0F6B-4C0F-8040-1920BAA8349B}"/>
    <cellStyle name="40% - Accent2 4 9" xfId="1701" xr:uid="{6C06BA34-06C4-44AD-9E05-7F7E3E94EDBA}"/>
    <cellStyle name="40% - Accent2 4 9 2" xfId="1702" xr:uid="{C27313B8-0AE1-4D28-86C0-D20E80CA152B}"/>
    <cellStyle name="40% - Accent2 4 9 3" xfId="1703" xr:uid="{EDB404C0-9ED6-4AE7-BFAA-EA0ED40D0137}"/>
    <cellStyle name="40% - Accent2 40" xfId="1704" xr:uid="{C9CFEDDE-D063-4F85-B3ED-1E694AEA7635}"/>
    <cellStyle name="40% - Accent2 41" xfId="1705" xr:uid="{6E2C6ECE-0E4A-4EEE-8E55-2FAB6B1F4302}"/>
    <cellStyle name="40% - Accent2 42" xfId="1706" xr:uid="{7F064925-8412-4EFB-9638-B602FD191E8F}"/>
    <cellStyle name="40% - Accent2 43" xfId="1707" xr:uid="{E96EA96F-8120-4034-B24D-75B049243A24}"/>
    <cellStyle name="40% - Accent2 44" xfId="1575" xr:uid="{1B087514-A4BB-481A-ADF0-7EC4F81B43BD}"/>
    <cellStyle name="40% - Accent2 5" xfId="1708" xr:uid="{690DE1F0-7C34-4471-9ED4-464A4B627F9E}"/>
    <cellStyle name="40% - Accent2 5 10" xfId="1709" xr:uid="{EA615EA9-EFFA-43B6-B420-B9EFA943FB32}"/>
    <cellStyle name="40% - Accent2 5 10 2" xfId="1710" xr:uid="{D3975FD9-8B3D-4569-AD35-607D1A6CA470}"/>
    <cellStyle name="40% - Accent2 5 11" xfId="1711" xr:uid="{25D19BF7-1E60-4BF5-87C6-01B0C05CF85C}"/>
    <cellStyle name="40% - Accent2 5 11 2" xfId="1712" xr:uid="{04A9B563-1873-4196-95F6-F30234AB33F3}"/>
    <cellStyle name="40% - Accent2 5 12" xfId="1713" xr:uid="{C75CD80F-D45B-4455-9C46-C58726AE6487}"/>
    <cellStyle name="40% - Accent2 5 2" xfId="1714" xr:uid="{A0FF53BC-D304-409C-B1A5-648BFE3C6CAC}"/>
    <cellStyle name="40% - Accent2 5 2 2" xfId="1715" xr:uid="{DBD9B663-B395-4931-93E3-63D5734FC1BB}"/>
    <cellStyle name="40% - Accent2 5 2 3" xfId="1716" xr:uid="{D30B15F0-B4D4-4CF0-83C4-43AC58AF28B2}"/>
    <cellStyle name="40% - Accent2 5 3" xfId="1717" xr:uid="{7306DDEC-577E-440A-A3CB-BF68AB12D463}"/>
    <cellStyle name="40% - Accent2 5 3 2" xfId="1718" xr:uid="{B5B3BF5F-3212-46B2-9ADA-6F761BDF7849}"/>
    <cellStyle name="40% - Accent2 5 3 3" xfId="1719" xr:uid="{77A4CD7E-3A3C-4272-A1A8-768263E9CFC8}"/>
    <cellStyle name="40% - Accent2 5 4" xfId="1720" xr:uid="{F7DCCCBD-D1C1-46EC-8F91-91003AA1E7E6}"/>
    <cellStyle name="40% - Accent2 5 4 2" xfId="1721" xr:uid="{489E348D-6C9C-4035-9A0B-64412DA04203}"/>
    <cellStyle name="40% - Accent2 5 4 3" xfId="1722" xr:uid="{B6146924-1F85-42C9-A104-78DE0107B1C4}"/>
    <cellStyle name="40% - Accent2 5 5" xfId="1723" xr:uid="{6FFD246A-8C7F-4AE2-8CE7-FCBD727DABC3}"/>
    <cellStyle name="40% - Accent2 5 5 2" xfId="1724" xr:uid="{4FD40563-7F00-49FB-87EE-38DBC4A70E3D}"/>
    <cellStyle name="40% - Accent2 5 5 3" xfId="1725" xr:uid="{9F8C1F6C-0C99-4F29-8FBC-947C3B71A3C8}"/>
    <cellStyle name="40% - Accent2 5 6" xfId="1726" xr:uid="{A3C53801-D0CB-47FC-9ACF-24E6C3E2A1D3}"/>
    <cellStyle name="40% - Accent2 5 6 2" xfId="1727" xr:uid="{08FF818D-192E-4275-8E60-8ADEA78318CE}"/>
    <cellStyle name="40% - Accent2 5 6 3" xfId="1728" xr:uid="{9F8688D1-D230-4D78-BADA-36B55D013EFA}"/>
    <cellStyle name="40% - Accent2 5 7" xfId="1729" xr:uid="{A100813D-2A46-42B6-8059-09B8B6E77A2C}"/>
    <cellStyle name="40% - Accent2 5 7 2" xfId="1730" xr:uid="{7692F46B-C9A2-48CA-87C8-34C745C46E5B}"/>
    <cellStyle name="40% - Accent2 5 7 3" xfId="1731" xr:uid="{A49AB7BC-FC4B-4F53-A0B2-8331E9B8E68F}"/>
    <cellStyle name="40% - Accent2 5 8" xfId="1732" xr:uid="{98A9790E-E6A3-4615-9260-59FF67F46840}"/>
    <cellStyle name="40% - Accent2 5 8 2" xfId="1733" xr:uid="{EF0F9C3D-0674-48E2-A4C2-271307008EA6}"/>
    <cellStyle name="40% - Accent2 5 8 3" xfId="1734" xr:uid="{FACF4973-1241-4E53-B26C-8F3F5D4CD76A}"/>
    <cellStyle name="40% - Accent2 5 9" xfId="1735" xr:uid="{F3BFF462-C80A-4172-B6B6-A02FDD66354F}"/>
    <cellStyle name="40% - Accent2 5 9 2" xfId="1736" xr:uid="{E4EAAF52-7B02-4A69-B879-535DF4AE2B04}"/>
    <cellStyle name="40% - Accent2 5 9 3" xfId="1737" xr:uid="{B92B7DE0-FBD6-418B-A39B-6BDFD82F2148}"/>
    <cellStyle name="40% - Accent2 6" xfId="1738" xr:uid="{F733119D-60BD-4E6B-94CF-7976311031C8}"/>
    <cellStyle name="40% - Accent2 6 10" xfId="1739" xr:uid="{C781EBE1-4836-4810-861B-9452193CA813}"/>
    <cellStyle name="40% - Accent2 6 10 2" xfId="1740" xr:uid="{48FC0BB0-3E45-4811-B275-816FFDE36E59}"/>
    <cellStyle name="40% - Accent2 6 11" xfId="1741" xr:uid="{1890E75E-76A1-4FCB-96B2-A426DF0B4DB5}"/>
    <cellStyle name="40% - Accent2 6 11 2" xfId="1742" xr:uid="{C173F3EA-320A-403A-9A24-740376A0F03A}"/>
    <cellStyle name="40% - Accent2 6 12" xfId="1743" xr:uid="{6168A1A7-7DA2-48D8-A31F-FB88BF0991A9}"/>
    <cellStyle name="40% - Accent2 6 2" xfId="1744" xr:uid="{2ACE35F7-E81B-4961-AC52-BBB44D258B95}"/>
    <cellStyle name="40% - Accent2 6 2 2" xfId="1745" xr:uid="{71267686-C20F-42FA-A907-00BC99F23550}"/>
    <cellStyle name="40% - Accent2 6 2 3" xfId="1746" xr:uid="{0A861BC3-90E8-4768-8D52-9C89D3B8AD03}"/>
    <cellStyle name="40% - Accent2 6 3" xfId="1747" xr:uid="{F2EA15B5-E750-41BF-A485-9ABF34EF7260}"/>
    <cellStyle name="40% - Accent2 6 3 2" xfId="1748" xr:uid="{CD21A840-525C-4A87-B235-BC74CDC6F264}"/>
    <cellStyle name="40% - Accent2 6 3 3" xfId="1749" xr:uid="{B5608CBC-9098-41FE-BD25-D314F593B6C6}"/>
    <cellStyle name="40% - Accent2 6 4" xfId="1750" xr:uid="{AE6C152C-C452-40C6-A275-63E26980ECD8}"/>
    <cellStyle name="40% - Accent2 6 4 2" xfId="1751" xr:uid="{81D0C348-4356-4291-AF65-0FB9AF688771}"/>
    <cellStyle name="40% - Accent2 6 4 3" xfId="1752" xr:uid="{E9214CE8-4F14-46CB-938F-4124F3542804}"/>
    <cellStyle name="40% - Accent2 6 5" xfId="1753" xr:uid="{478AA121-2877-41A3-ADE8-12D91F4FEBE3}"/>
    <cellStyle name="40% - Accent2 6 5 2" xfId="1754" xr:uid="{1190D7E7-921E-40FB-82BC-CBC7B6B71C20}"/>
    <cellStyle name="40% - Accent2 6 5 3" xfId="1755" xr:uid="{6A5825C0-60D8-480C-B3A1-2CB0EE8CBE8E}"/>
    <cellStyle name="40% - Accent2 6 6" xfId="1756" xr:uid="{B6383BA1-6189-474B-BACE-7BEC9AA26CC5}"/>
    <cellStyle name="40% - Accent2 6 6 2" xfId="1757" xr:uid="{C8CFE5F8-50D7-43C0-9227-60BC9E9A7926}"/>
    <cellStyle name="40% - Accent2 6 6 3" xfId="1758" xr:uid="{0A4B8690-AC2D-4834-BCDD-87256168AC5B}"/>
    <cellStyle name="40% - Accent2 6 7" xfId="1759" xr:uid="{5D558B22-EF9D-43F4-B70E-07349AEC176A}"/>
    <cellStyle name="40% - Accent2 6 7 2" xfId="1760" xr:uid="{A8DCF3B1-11A3-4657-9CB9-443669FF50C3}"/>
    <cellStyle name="40% - Accent2 6 7 3" xfId="1761" xr:uid="{62747316-265F-41A6-961B-ABB07B7B562C}"/>
    <cellStyle name="40% - Accent2 6 8" xfId="1762" xr:uid="{9D889576-1BA4-4F24-A782-F97163435C4C}"/>
    <cellStyle name="40% - Accent2 6 8 2" xfId="1763" xr:uid="{8AFDA1A0-EB6F-40BF-87DC-51E36FC89157}"/>
    <cellStyle name="40% - Accent2 6 8 3" xfId="1764" xr:uid="{425A0990-7B88-4A2C-ACB1-C96E75A70C88}"/>
    <cellStyle name="40% - Accent2 6 9" xfId="1765" xr:uid="{4C41881C-F3AB-413F-8A48-B0AD84A4D6EB}"/>
    <cellStyle name="40% - Accent2 6 9 2" xfId="1766" xr:uid="{8E7BB4AD-B24F-44D8-87C9-4C543A4F330D}"/>
    <cellStyle name="40% - Accent2 6 9 3" xfId="1767" xr:uid="{02F729A2-1CE2-47EE-8B12-0E864AFEFA87}"/>
    <cellStyle name="40% - Accent2 7" xfId="1768" xr:uid="{933A1541-C020-4F7F-A9BC-B2A7B8A4A7CD}"/>
    <cellStyle name="40% - Accent2 7 2" xfId="1769" xr:uid="{A79C6FB8-A8A8-496B-90EB-6E313B52005D}"/>
    <cellStyle name="40% - Accent2 7 3" xfId="1770" xr:uid="{FD2BCFAE-A4D2-485D-AC87-4FD0B94C1893}"/>
    <cellStyle name="40% - Accent2 8" xfId="1771" xr:uid="{DE76FC27-5F00-4193-95F8-59F0E1F5484B}"/>
    <cellStyle name="40% - Accent2 8 2" xfId="1772" xr:uid="{4B272C44-086C-4BDB-819F-FA73D641C316}"/>
    <cellStyle name="40% - Accent2 8 3" xfId="1773" xr:uid="{E6DD8C1C-7BB6-4B8F-9FC2-943D989E5700}"/>
    <cellStyle name="40% - Accent2 9" xfId="1774" xr:uid="{64B9DAEE-7872-43D8-AC97-40A93D7EDD59}"/>
    <cellStyle name="40% - Accent2 9 2" xfId="1775" xr:uid="{1BCB7C16-F457-4B2A-9C3E-CE3E522D0FDD}"/>
    <cellStyle name="40% - Accent2 9 2 2" xfId="1776" xr:uid="{FD4AB759-8D12-47A0-B3BA-338804E86EB8}"/>
    <cellStyle name="40% - Accent2 9 3" xfId="1777" xr:uid="{CF36920D-D300-44F4-827E-B005136F58ED}"/>
    <cellStyle name="40% - Accent3 10" xfId="1779" xr:uid="{AF413E8B-3F3F-4E64-9B15-FF8140A401D5}"/>
    <cellStyle name="40% - Accent3 10 2" xfId="1780" xr:uid="{78FEA39A-6E9E-4AA0-9EA4-097272A82F51}"/>
    <cellStyle name="40% - Accent3 10 2 2" xfId="1781" xr:uid="{C15787B8-D600-42DB-AA10-E61DC6DD58FC}"/>
    <cellStyle name="40% - Accent3 10 3" xfId="1782" xr:uid="{C03307E5-3870-4A8C-94C7-05F51AC0A0DB}"/>
    <cellStyle name="40% - Accent3 11" xfId="1783" xr:uid="{9817D26D-FA91-4D5A-8353-658BB9469D4E}"/>
    <cellStyle name="40% - Accent3 11 2" xfId="1784" xr:uid="{5E5C93C3-6768-4B2B-8E3D-4CAD908A1845}"/>
    <cellStyle name="40% - Accent3 12" xfId="1785" xr:uid="{21E06B5D-650A-4A56-B8F1-1C0F1B6EC778}"/>
    <cellStyle name="40% - Accent3 13" xfId="1786" xr:uid="{1EF29AB2-9B92-408D-B14D-653BB7609E5E}"/>
    <cellStyle name="40% - Accent3 14" xfId="1787" xr:uid="{6EB9A565-7152-46A3-918C-7FC556702653}"/>
    <cellStyle name="40% - Accent3 15" xfId="1788" xr:uid="{9F309E7D-9022-4010-8578-D2C2CD954C98}"/>
    <cellStyle name="40% - Accent3 16" xfId="1789" xr:uid="{3A9CB9A5-AAF1-453B-AFDF-46CB7C26F6D7}"/>
    <cellStyle name="40% - Accent3 17" xfId="1790" xr:uid="{A410BF02-45A9-4E14-8C14-08936D5C9CBD}"/>
    <cellStyle name="40% - Accent3 18" xfId="1791" xr:uid="{BFBBA903-B3F9-48A8-8AC5-9816C4D04507}"/>
    <cellStyle name="40% - Accent3 19" xfId="1792" xr:uid="{FFF9905E-FB6E-4237-B1EC-6BFF4BF5C461}"/>
    <cellStyle name="40% - Accent3 2" xfId="1793" xr:uid="{88438C4E-CBD6-4CDF-B051-6E050A14C4B4}"/>
    <cellStyle name="40% - Accent3 2 10" xfId="1794" xr:uid="{D0BBF4D4-18C1-4838-BF02-F488BE2C9582}"/>
    <cellStyle name="40% - Accent3 2 10 2" xfId="1795" xr:uid="{3A91402C-1B8D-4F9F-9CC2-A197035FCF17}"/>
    <cellStyle name="40% - Accent3 2 10 3" xfId="1796" xr:uid="{3375910E-63CD-4D4B-AAF9-BFEFF51740FF}"/>
    <cellStyle name="40% - Accent3 2 11" xfId="1797" xr:uid="{51722469-3980-4B30-A7A5-D7E99C85AD9C}"/>
    <cellStyle name="40% - Accent3 2 11 2" xfId="1798" xr:uid="{DC6F9164-9250-494F-8113-4E2194332702}"/>
    <cellStyle name="40% - Accent3 2 11 3" xfId="1799" xr:uid="{DA0B18ED-0F89-486A-8007-C8AC179F44B5}"/>
    <cellStyle name="40% - Accent3 2 12" xfId="1800" xr:uid="{FE051F01-B6DA-4DF8-88E5-181548871F54}"/>
    <cellStyle name="40% - Accent3 2 13" xfId="1801" xr:uid="{C4B41399-552A-4FB3-9B33-E2EA23ADD880}"/>
    <cellStyle name="40% - Accent3 2 14" xfId="1802" xr:uid="{59DA1339-069B-4549-AF02-6EF7F6B24C2D}"/>
    <cellStyle name="40% - Accent3 2 15" xfId="1803" xr:uid="{D955DB18-BEC1-4409-A8C4-E5EBCF284948}"/>
    <cellStyle name="40% - Accent3 2 16" xfId="1804" xr:uid="{4D95A623-8A89-4660-99A4-7C8E18AF941B}"/>
    <cellStyle name="40% - Accent3 2 17" xfId="1805" xr:uid="{B72BE623-774F-448F-BF9E-D054566A2C4B}"/>
    <cellStyle name="40% - Accent3 2 2" xfId="1806" xr:uid="{DE7651FD-966F-46BD-AF61-9B161F83253D}"/>
    <cellStyle name="40% - Accent3 2 2 2" xfId="1807" xr:uid="{205D5D0C-F56E-4526-B8D4-E3BF63A249C7}"/>
    <cellStyle name="40% - Accent3 2 2 2 2" xfId="1808" xr:uid="{CC96ED01-D830-4448-8FB8-765C6F60350B}"/>
    <cellStyle name="40% - Accent3 2 2 3" xfId="1809" xr:uid="{98A2BF1D-42DE-4C60-99B2-9244F05E1B23}"/>
    <cellStyle name="40% - Accent3 2 3" xfId="1810" xr:uid="{26B34FD6-9D47-4FAD-8458-7941E0DEE054}"/>
    <cellStyle name="40% - Accent3 2 3 2" xfId="1811" xr:uid="{6ACE6D98-2E7B-4284-ADC9-104A483DBF62}"/>
    <cellStyle name="40% - Accent3 2 3 2 2" xfId="1812" xr:uid="{CCB770D2-16C2-4AC2-9BC2-E290879E2898}"/>
    <cellStyle name="40% - Accent3 2 3 3" xfId="1813" xr:uid="{A2258D71-64FE-4163-BBB8-294548927CA1}"/>
    <cellStyle name="40% - Accent3 2 4" xfId="1814" xr:uid="{E34F1BF8-318B-467F-9255-F4C6FB6AEE95}"/>
    <cellStyle name="40% - Accent3 2 4 2" xfId="1815" xr:uid="{EDEF2C4C-D184-4ED3-A72E-3388FC472EA6}"/>
    <cellStyle name="40% - Accent3 2 4 2 2" xfId="1816" xr:uid="{1BA319F3-5537-4EB6-B7C8-C64784A01674}"/>
    <cellStyle name="40% - Accent3 2 4 3" xfId="1817" xr:uid="{7B3A5EC8-154C-417A-BD97-50B5AEAE648C}"/>
    <cellStyle name="40% - Accent3 2 5" xfId="1818" xr:uid="{DF34B064-603F-4BD6-93B0-8F9F749BAA61}"/>
    <cellStyle name="40% - Accent3 2 5 2" xfId="1819" xr:uid="{1A58A1A3-6FD1-4981-84D1-D410FF17A2B8}"/>
    <cellStyle name="40% - Accent3 2 5 2 2" xfId="1820" xr:uid="{087010B6-FF5F-4A48-8C94-BFC5BDD6B91C}"/>
    <cellStyle name="40% - Accent3 2 5 3" xfId="1821" xr:uid="{282DE77C-B138-4859-B144-1B37E87E084B}"/>
    <cellStyle name="40% - Accent3 2 6" xfId="1822" xr:uid="{CE588BF2-52A3-4643-93CF-FEAA90051458}"/>
    <cellStyle name="40% - Accent3 2 6 2" xfId="1823" xr:uid="{31090901-3F7B-41F8-8164-A75FA8DF601E}"/>
    <cellStyle name="40% - Accent3 2 6 2 2" xfId="1824" xr:uid="{463145A3-1D3C-4D10-AF65-192BEFF26F36}"/>
    <cellStyle name="40% - Accent3 2 6 3" xfId="1825" xr:uid="{AABBAA6C-64B6-4A6C-AF87-B3E5ECF46E60}"/>
    <cellStyle name="40% - Accent3 2 7" xfId="1826" xr:uid="{055DAC15-F89D-454B-BBD5-9B1001ED368C}"/>
    <cellStyle name="40% - Accent3 2 7 2" xfId="1827" xr:uid="{792838E2-F328-4D91-8542-0DC24B9A33DC}"/>
    <cellStyle name="40% - Accent3 2 7 2 2" xfId="1828" xr:uid="{01D42C50-9747-4E20-B372-3F0B2A01AA65}"/>
    <cellStyle name="40% - Accent3 2 7 3" xfId="1829" xr:uid="{E7825B95-03CA-489D-A937-04E99A528F4A}"/>
    <cellStyle name="40% - Accent3 2 8" xfId="1830" xr:uid="{B48BE03D-6EF7-4394-981B-3265610F712C}"/>
    <cellStyle name="40% - Accent3 2 8 2" xfId="1831" xr:uid="{FD4A5C4C-B8FA-4F07-B9CC-8861DD7F1E58}"/>
    <cellStyle name="40% - Accent3 2 8 2 2" xfId="1832" xr:uid="{E35454AD-DA4A-4190-A78E-902AFA7D731E}"/>
    <cellStyle name="40% - Accent3 2 8 3" xfId="1833" xr:uid="{7DF11ECD-675C-4B80-B7F3-31892DB8F71C}"/>
    <cellStyle name="40% - Accent3 2 9" xfId="1834" xr:uid="{D7DE3BB2-1A3A-43A8-8525-DD32DBBDB8B4}"/>
    <cellStyle name="40% - Accent3 2 9 2" xfId="1835" xr:uid="{C9438DDC-A717-47D7-AC40-1C693502DDE4}"/>
    <cellStyle name="40% - Accent3 2 9 2 2" xfId="1836" xr:uid="{B9DA7D3B-82E9-4687-9BC1-4E4E2369CCEA}"/>
    <cellStyle name="40% - Accent3 2 9 3" xfId="1837" xr:uid="{43DB4B9D-A65C-4EFE-9B55-7B9E682E3D41}"/>
    <cellStyle name="40% - Accent3 20" xfId="1838" xr:uid="{41E96836-244E-4A6D-A559-9DFC51C81436}"/>
    <cellStyle name="40% - Accent3 21" xfId="1839" xr:uid="{ED22C570-5F88-43A8-AF98-F56099C77695}"/>
    <cellStyle name="40% - Accent3 22" xfId="1840" xr:uid="{59339E4D-2BF9-4FD0-B684-ABFC5A6D91DC}"/>
    <cellStyle name="40% - Accent3 23" xfId="1841" xr:uid="{9A0FEE35-30E3-4A8B-AFAA-3701D87CD7CA}"/>
    <cellStyle name="40% - Accent3 24" xfId="1842" xr:uid="{1105F9F2-E040-45BB-BC99-0C3DC767BE56}"/>
    <cellStyle name="40% - Accent3 25" xfId="1843" xr:uid="{5622B048-443B-4F87-963D-5FD16AB93FA2}"/>
    <cellStyle name="40% - Accent3 26" xfId="1844" xr:uid="{3E858FE8-231F-4469-AE59-C4627722B679}"/>
    <cellStyle name="40% - Accent3 27" xfId="1845" xr:uid="{18427B1F-4FFA-4F9E-BD63-286D23C1597D}"/>
    <cellStyle name="40% - Accent3 28" xfId="1846" xr:uid="{9A42BA8F-56B2-4B13-99C7-4D68D0BC8D3F}"/>
    <cellStyle name="40% - Accent3 29" xfId="1847" xr:uid="{5147D622-075B-4C61-94A3-D1F8A07432E1}"/>
    <cellStyle name="40% - Accent3 3" xfId="1848" xr:uid="{8E924063-60D6-4766-80D8-0588CA0BA135}"/>
    <cellStyle name="40% - Accent3 3 10" xfId="1849" xr:uid="{6DA8EDF7-2A2F-4F41-916A-36343708AA2C}"/>
    <cellStyle name="40% - Accent3 3 10 2" xfId="1850" xr:uid="{99276811-93FE-479D-B018-8F63DA77263D}"/>
    <cellStyle name="40% - Accent3 3 11" xfId="1851" xr:uid="{BBD485F9-9D43-4C74-886E-5A8C9DF72532}"/>
    <cellStyle name="40% - Accent3 3 11 2" xfId="1852" xr:uid="{7BB17285-1FF0-4EAB-A6BE-9979A2369D35}"/>
    <cellStyle name="40% - Accent3 3 12" xfId="1853" xr:uid="{AB3EBE1E-AA5C-4E86-8EDD-0F637233A669}"/>
    <cellStyle name="40% - Accent3 3 2" xfId="1854" xr:uid="{859C16EA-53D9-4E05-8666-446CF33CE9BD}"/>
    <cellStyle name="40% - Accent3 3 2 2" xfId="1855" xr:uid="{E68B9B86-9CB0-4B8C-BE57-6B17FE03E143}"/>
    <cellStyle name="40% - Accent3 3 2 2 2" xfId="1856" xr:uid="{35AA8868-8E2F-40F3-89BB-A981E2E0B6C1}"/>
    <cellStyle name="40% - Accent3 3 2 3" xfId="1857" xr:uid="{A3D3208C-5D46-4763-A281-71150B3D94DF}"/>
    <cellStyle name="40% - Accent3 3 3" xfId="1858" xr:uid="{8E202952-A5AA-47D6-AB27-3699A315EBEA}"/>
    <cellStyle name="40% - Accent3 3 3 2" xfId="1859" xr:uid="{0A7EF296-C031-4A99-AC74-949394435CEF}"/>
    <cellStyle name="40% - Accent3 3 3 2 2" xfId="1860" xr:uid="{6C3D836B-AD9B-4394-B4EE-BAD906627AC9}"/>
    <cellStyle name="40% - Accent3 3 3 3" xfId="1861" xr:uid="{3867C73C-73A4-4112-A5FD-A9D55BB52862}"/>
    <cellStyle name="40% - Accent3 3 4" xfId="1862" xr:uid="{F6DF3F3B-004F-44DF-B6D4-9E3910D1A3A3}"/>
    <cellStyle name="40% - Accent3 3 4 2" xfId="1863" xr:uid="{72EF8289-153E-43E7-A924-109AE5FB3C42}"/>
    <cellStyle name="40% - Accent3 3 4 3" xfId="1864" xr:uid="{188DAC67-13E8-4715-A55E-C89267BF8D9B}"/>
    <cellStyle name="40% - Accent3 3 5" xfId="1865" xr:uid="{EEBDAF1B-8E4D-43A0-B349-D5B606D151E9}"/>
    <cellStyle name="40% - Accent3 3 5 2" xfId="1866" xr:uid="{094A2643-A33A-4BB2-B967-41768859C8DD}"/>
    <cellStyle name="40% - Accent3 3 5 3" xfId="1867" xr:uid="{850C96E8-1509-4EC1-B013-F1525EB82E07}"/>
    <cellStyle name="40% - Accent3 3 6" xfId="1868" xr:uid="{98B6730E-4A2A-4C3C-8819-EE178EFEBEEE}"/>
    <cellStyle name="40% - Accent3 3 6 2" xfId="1869" xr:uid="{4CCC65A4-C7D2-49E5-8DE9-D653097029F2}"/>
    <cellStyle name="40% - Accent3 3 6 3" xfId="1870" xr:uid="{222E5B12-A2DA-4C45-A872-0FC7F1D37212}"/>
    <cellStyle name="40% - Accent3 3 7" xfId="1871" xr:uid="{376AD003-C46D-4F46-A6D2-91F23962937D}"/>
    <cellStyle name="40% - Accent3 3 7 2" xfId="1872" xr:uid="{20C4BBAE-2120-46E7-AA31-534B4104B8E5}"/>
    <cellStyle name="40% - Accent3 3 7 3" xfId="1873" xr:uid="{7CF272CC-3012-4E17-99A5-F1F505FCE0CC}"/>
    <cellStyle name="40% - Accent3 3 8" xfId="1874" xr:uid="{75A580FB-85F9-408E-B4F3-02DF7432B303}"/>
    <cellStyle name="40% - Accent3 3 8 2" xfId="1875" xr:uid="{8ACEAE3A-D270-4791-B123-7E0E5CD50BD9}"/>
    <cellStyle name="40% - Accent3 3 8 3" xfId="1876" xr:uid="{91712655-40B7-4C8F-A4BE-EFE360697116}"/>
    <cellStyle name="40% - Accent3 3 9" xfId="1877" xr:uid="{AEA9A2D0-562C-4A02-8D2A-6D7998641942}"/>
    <cellStyle name="40% - Accent3 3 9 2" xfId="1878" xr:uid="{BCBD7461-11FF-4E18-8FF7-1865EC5FB78F}"/>
    <cellStyle name="40% - Accent3 3 9 3" xfId="1879" xr:uid="{8979D735-BFA2-4907-AE85-7C3A407EB681}"/>
    <cellStyle name="40% - Accent3 30" xfId="1880" xr:uid="{F26CB186-4761-4416-94EF-00052E342368}"/>
    <cellStyle name="40% - Accent3 31" xfId="1881" xr:uid="{D23443F9-0BED-4C5E-A931-F7D2E2D991D2}"/>
    <cellStyle name="40% - Accent3 32" xfId="1882" xr:uid="{80079286-6C6C-4F5B-BFAD-87FDE5D34C77}"/>
    <cellStyle name="40% - Accent3 33" xfId="1883" xr:uid="{7C430E2D-2CCA-4502-8409-D743CB361CD7}"/>
    <cellStyle name="40% - Accent3 34" xfId="1884" xr:uid="{BC893D8B-2915-4527-98EA-EBD1E24ED97A}"/>
    <cellStyle name="40% - Accent3 35" xfId="1885" xr:uid="{192AE11A-7A8F-4F3A-B494-779A32888662}"/>
    <cellStyle name="40% - Accent3 36" xfId="1886" xr:uid="{02FDF9A2-B935-45E3-AC59-CD1AE9A6C58E}"/>
    <cellStyle name="40% - Accent3 37" xfId="1887" xr:uid="{ABB59763-317C-4B38-BFEA-A1B542DC0633}"/>
    <cellStyle name="40% - Accent3 38" xfId="1888" xr:uid="{5E4A62AC-B9A7-4DEC-A004-6AA308DAAC3D}"/>
    <cellStyle name="40% - Accent3 39" xfId="1889" xr:uid="{AE62B78B-2F0D-42EC-8DB6-F4547894F064}"/>
    <cellStyle name="40% - Accent3 4" xfId="1890" xr:uid="{9ABFABF1-C27B-4ABB-84B7-13415E8E20AE}"/>
    <cellStyle name="40% - Accent3 4 10" xfId="1891" xr:uid="{57BEAC87-80B1-405A-8908-EFDF1B877A51}"/>
    <cellStyle name="40% - Accent3 4 10 2" xfId="1892" xr:uid="{9F9E4C0B-0F68-4B9F-8499-8864663AAE5F}"/>
    <cellStyle name="40% - Accent3 4 11" xfId="1893" xr:uid="{34C58645-178B-41CD-8F11-4D4E5B6EF7AD}"/>
    <cellStyle name="40% - Accent3 4 11 2" xfId="1894" xr:uid="{F3B8AFC4-3E0E-4774-B439-DCA33B935450}"/>
    <cellStyle name="40% - Accent3 4 12" xfId="1895" xr:uid="{18D1762F-F4CC-4319-B040-FD5AE1192D20}"/>
    <cellStyle name="40% - Accent3 4 2" xfId="1896" xr:uid="{03C93E5D-673D-4AAD-AE35-BDF8739D8678}"/>
    <cellStyle name="40% - Accent3 4 2 2" xfId="1897" xr:uid="{A82C26D4-452D-4F0A-A020-F93D5C7419F5}"/>
    <cellStyle name="40% - Accent3 4 2 2 2" xfId="1898" xr:uid="{142D8C85-8F59-45FC-8703-5B79C1448E66}"/>
    <cellStyle name="40% - Accent3 4 2 3" xfId="1899" xr:uid="{D9D4DBBB-645C-41CB-9948-5D4100F11068}"/>
    <cellStyle name="40% - Accent3 4 3" xfId="1900" xr:uid="{07BAE0C3-F280-420F-A12A-0F32FC9EAED4}"/>
    <cellStyle name="40% - Accent3 4 3 2" xfId="1901" xr:uid="{A0FDA8D5-FFF3-446E-B505-3C02D189A12E}"/>
    <cellStyle name="40% - Accent3 4 3 3" xfId="1902" xr:uid="{6FB2DBC0-4385-4DFC-A41E-0FAF7366E635}"/>
    <cellStyle name="40% - Accent3 4 4" xfId="1903" xr:uid="{CA286007-BAF5-45B0-8827-CE34FEB34D37}"/>
    <cellStyle name="40% - Accent3 4 4 2" xfId="1904" xr:uid="{01E90702-5E61-4D2C-B754-EC69B4A62796}"/>
    <cellStyle name="40% - Accent3 4 4 3" xfId="1905" xr:uid="{22A12F61-9E63-4820-8D25-1C823F12B4F4}"/>
    <cellStyle name="40% - Accent3 4 5" xfId="1906" xr:uid="{A91E886D-524D-44F3-B6B5-AA9408CD3092}"/>
    <cellStyle name="40% - Accent3 4 5 2" xfId="1907" xr:uid="{E70D9708-009F-4C0F-842F-FBFCCB9F39E2}"/>
    <cellStyle name="40% - Accent3 4 5 3" xfId="1908" xr:uid="{59B908B3-0334-4A59-A3D0-C05C1FF2E3DF}"/>
    <cellStyle name="40% - Accent3 4 6" xfId="1909" xr:uid="{FEE72A5A-0099-4DA2-AAE1-743874C3B960}"/>
    <cellStyle name="40% - Accent3 4 6 2" xfId="1910" xr:uid="{1F71BDF9-170E-4EB5-A671-8EC58FFBC030}"/>
    <cellStyle name="40% - Accent3 4 6 3" xfId="1911" xr:uid="{BB999B5B-CA6D-4177-B6F9-D169B7608345}"/>
    <cellStyle name="40% - Accent3 4 7" xfId="1912" xr:uid="{3257EF3E-0B0A-4AB5-A977-91C912693F22}"/>
    <cellStyle name="40% - Accent3 4 7 2" xfId="1913" xr:uid="{625E5B84-2210-4851-BC91-A68D1833D4DE}"/>
    <cellStyle name="40% - Accent3 4 7 3" xfId="1914" xr:uid="{1BE52D9D-9BA1-4E94-BA45-5B674C63333F}"/>
    <cellStyle name="40% - Accent3 4 8" xfId="1915" xr:uid="{C9341377-C1CB-4CB7-BD97-E5B338A9BDA2}"/>
    <cellStyle name="40% - Accent3 4 8 2" xfId="1916" xr:uid="{D8963F4F-6154-4BCE-85D3-61D0E6A5E7F4}"/>
    <cellStyle name="40% - Accent3 4 8 3" xfId="1917" xr:uid="{504D6F04-BA2C-4818-91F2-BCA0CB121621}"/>
    <cellStyle name="40% - Accent3 4 9" xfId="1918" xr:uid="{7F23A1FA-5A3D-4BC0-8D9B-0541A567F446}"/>
    <cellStyle name="40% - Accent3 4 9 2" xfId="1919" xr:uid="{128EF63B-59CD-496F-8630-E04F94C5499C}"/>
    <cellStyle name="40% - Accent3 4 9 3" xfId="1920" xr:uid="{24739B48-6F2E-41D4-B20C-6B00284D36EE}"/>
    <cellStyle name="40% - Accent3 40" xfId="1921" xr:uid="{FF598333-A082-437A-BD71-6E8A72D05314}"/>
    <cellStyle name="40% - Accent3 41" xfId="1922" xr:uid="{F5933EEF-0233-43EC-8133-1B29629592C9}"/>
    <cellStyle name="40% - Accent3 42" xfId="1923" xr:uid="{E101EC9D-E831-46AD-9129-D4EFB258D391}"/>
    <cellStyle name="40% - Accent3 43" xfId="1924" xr:uid="{264BF14C-1A89-4E5E-A6C7-6A3445A8D68E}"/>
    <cellStyle name="40% - Accent3 44" xfId="1778" xr:uid="{30DA4342-AF97-4FD1-828B-8D77CF0EC20B}"/>
    <cellStyle name="40% - Accent3 5" xfId="1925" xr:uid="{40B84259-77FA-4EBA-80C5-3609F213DBAC}"/>
    <cellStyle name="40% - Accent3 5 10" xfId="1926" xr:uid="{DA39A499-977B-4EF2-BEA7-F8C051B5094E}"/>
    <cellStyle name="40% - Accent3 5 10 2" xfId="1927" xr:uid="{AFB054E7-2C02-4014-8AA4-F37605138B2C}"/>
    <cellStyle name="40% - Accent3 5 11" xfId="1928" xr:uid="{F0E1C690-E9C4-4870-B066-A1AF2AE57955}"/>
    <cellStyle name="40% - Accent3 5 11 2" xfId="1929" xr:uid="{BFD31ECD-8FAD-4894-898D-9AF0CE047CA6}"/>
    <cellStyle name="40% - Accent3 5 12" xfId="1930" xr:uid="{1249A802-C8CD-4F89-8FD6-99E2648377AC}"/>
    <cellStyle name="40% - Accent3 5 2" xfId="1931" xr:uid="{8B015EAC-A486-4659-9178-7187561F0356}"/>
    <cellStyle name="40% - Accent3 5 2 2" xfId="1932" xr:uid="{8C90F789-3CE9-4FB4-B289-3C69246F1DAA}"/>
    <cellStyle name="40% - Accent3 5 2 2 2" xfId="1933" xr:uid="{21B94C32-6F8B-4627-B8A8-EB31382B5C79}"/>
    <cellStyle name="40% - Accent3 5 2 3" xfId="1934" xr:uid="{BAB187B3-21E1-467C-BE74-32675F19885C}"/>
    <cellStyle name="40% - Accent3 5 3" xfId="1935" xr:uid="{6E5AEE67-998E-47BD-A810-56B92344CFE2}"/>
    <cellStyle name="40% - Accent3 5 3 2" xfId="1936" xr:uid="{C35A90BC-C98D-482A-8ECF-EF731621DE21}"/>
    <cellStyle name="40% - Accent3 5 3 3" xfId="1937" xr:uid="{A15B8B20-F57F-43E3-B652-79CF2E76C17F}"/>
    <cellStyle name="40% - Accent3 5 4" xfId="1938" xr:uid="{FC1E5245-E571-4252-9355-B86D26FCFCFE}"/>
    <cellStyle name="40% - Accent3 5 4 2" xfId="1939" xr:uid="{B8168E2F-9D8F-47C6-9360-60400EBF4200}"/>
    <cellStyle name="40% - Accent3 5 4 3" xfId="1940" xr:uid="{1835E190-A051-46A0-BC54-620AE5C8AB77}"/>
    <cellStyle name="40% - Accent3 5 5" xfId="1941" xr:uid="{1E4230FA-22AE-422B-98A8-85A42D0AD1E8}"/>
    <cellStyle name="40% - Accent3 5 5 2" xfId="1942" xr:uid="{DC3F8151-D44C-4F67-875A-DF910696F592}"/>
    <cellStyle name="40% - Accent3 5 5 3" xfId="1943" xr:uid="{7F271085-ED64-4BCE-9CB3-FBF1D7E29525}"/>
    <cellStyle name="40% - Accent3 5 6" xfId="1944" xr:uid="{35E769A3-3FA8-4F2D-85E5-394CE188D27B}"/>
    <cellStyle name="40% - Accent3 5 6 2" xfId="1945" xr:uid="{81094594-5D92-4D87-92D9-BDF2275E5F4D}"/>
    <cellStyle name="40% - Accent3 5 6 3" xfId="1946" xr:uid="{6DB3AA7C-7CD7-40A8-BB4A-C023C2FFDFB6}"/>
    <cellStyle name="40% - Accent3 5 7" xfId="1947" xr:uid="{A78D0549-4C10-4DFE-BC39-F11247ADD294}"/>
    <cellStyle name="40% - Accent3 5 7 2" xfId="1948" xr:uid="{4678ADC3-B36F-49A6-9C0D-8159391ECB49}"/>
    <cellStyle name="40% - Accent3 5 7 3" xfId="1949" xr:uid="{779E82CB-319F-4BEA-BE02-EE8476D72940}"/>
    <cellStyle name="40% - Accent3 5 8" xfId="1950" xr:uid="{23EDDDF7-0415-47E9-8240-9C78072EB8CD}"/>
    <cellStyle name="40% - Accent3 5 8 2" xfId="1951" xr:uid="{B365B6AF-E337-4566-BFD1-2F2DFF1484FB}"/>
    <cellStyle name="40% - Accent3 5 8 3" xfId="1952" xr:uid="{E7B77520-87D3-406D-AA5E-202DE1057BFC}"/>
    <cellStyle name="40% - Accent3 5 9" xfId="1953" xr:uid="{EBA4B801-E31A-464F-A5F0-96CFF44457C8}"/>
    <cellStyle name="40% - Accent3 5 9 2" xfId="1954" xr:uid="{53FC01AA-0801-4AA8-8141-17D33DEA640A}"/>
    <cellStyle name="40% - Accent3 5 9 3" xfId="1955" xr:uid="{9E4293C8-99ED-4DE7-8A3B-2BD6E5553DF1}"/>
    <cellStyle name="40% - Accent3 6" xfId="1956" xr:uid="{61AAB619-EB26-4D0E-8A24-A8150BBD84CB}"/>
    <cellStyle name="40% - Accent3 6 10" xfId="1957" xr:uid="{04341AE2-EE98-4A14-9D98-A2DE0BA272BB}"/>
    <cellStyle name="40% - Accent3 6 10 2" xfId="1958" xr:uid="{9559C3DC-D9DF-4A4D-AAEE-5815C54362FD}"/>
    <cellStyle name="40% - Accent3 6 11" xfId="1959" xr:uid="{50F03C9C-B2DE-4386-9924-058B04730DCF}"/>
    <cellStyle name="40% - Accent3 6 11 2" xfId="1960" xr:uid="{9A3063EA-0712-4A61-8A8A-BF2A24227D11}"/>
    <cellStyle name="40% - Accent3 6 12" xfId="1961" xr:uid="{97B457CD-41BE-41BC-AE0B-E24DB31CC34C}"/>
    <cellStyle name="40% - Accent3 6 2" xfId="1962" xr:uid="{9B4F41B5-540C-4F29-BB66-7A1599B313E2}"/>
    <cellStyle name="40% - Accent3 6 2 2" xfId="1963" xr:uid="{701B4A67-A742-465D-A511-D340E60A8C39}"/>
    <cellStyle name="40% - Accent3 6 2 2 2" xfId="1964" xr:uid="{457FD1EE-26AA-474E-A195-BE5DA217C21A}"/>
    <cellStyle name="40% - Accent3 6 2 3" xfId="1965" xr:uid="{55B1A567-9584-4E64-9864-B1053E7776B1}"/>
    <cellStyle name="40% - Accent3 6 3" xfId="1966" xr:uid="{6434CA09-5290-47F7-9778-E77CD28B78A7}"/>
    <cellStyle name="40% - Accent3 6 3 2" xfId="1967" xr:uid="{123C1602-3330-47DB-B5E6-7521F261E7E8}"/>
    <cellStyle name="40% - Accent3 6 3 3" xfId="1968" xr:uid="{C89FAC3B-8B7F-4455-B112-9B638A0ABD9A}"/>
    <cellStyle name="40% - Accent3 6 4" xfId="1969" xr:uid="{22E6D6EA-FF01-4E3E-A457-4068163FA42E}"/>
    <cellStyle name="40% - Accent3 6 4 2" xfId="1970" xr:uid="{B1716EB4-DB85-4D32-BED0-FA9AA35AACDD}"/>
    <cellStyle name="40% - Accent3 6 4 3" xfId="1971" xr:uid="{920B0EA1-3074-4B5E-B447-0076E5BE4F5C}"/>
    <cellStyle name="40% - Accent3 6 5" xfId="1972" xr:uid="{CE4BAD31-E8DB-4FF7-A56A-C5E04917FC2A}"/>
    <cellStyle name="40% - Accent3 6 5 2" xfId="1973" xr:uid="{A80E2508-B023-4DA2-9654-4064E8008A71}"/>
    <cellStyle name="40% - Accent3 6 5 3" xfId="1974" xr:uid="{4A38FD41-8D3F-4AF2-8BF3-ED17C94D0F00}"/>
    <cellStyle name="40% - Accent3 6 6" xfId="1975" xr:uid="{56A6287F-7DCE-43BD-8F44-BF32232625A2}"/>
    <cellStyle name="40% - Accent3 6 6 2" xfId="1976" xr:uid="{438D8FC0-D3F9-42AA-8683-83EC80DE3D8C}"/>
    <cellStyle name="40% - Accent3 6 6 3" xfId="1977" xr:uid="{AB9810AF-BE64-4B66-815D-EEC2165C0CE9}"/>
    <cellStyle name="40% - Accent3 6 7" xfId="1978" xr:uid="{6369D2AB-2132-4BF1-99D5-C87BDAECFCE9}"/>
    <cellStyle name="40% - Accent3 6 7 2" xfId="1979" xr:uid="{D3784BB5-2433-4532-859D-6F1368F3CBF3}"/>
    <cellStyle name="40% - Accent3 6 7 3" xfId="1980" xr:uid="{ACA69F16-884D-430C-A1A5-F2EE8779AFFD}"/>
    <cellStyle name="40% - Accent3 6 8" xfId="1981" xr:uid="{C46991E7-CE96-40AF-AF11-7AD2AAC3ABE7}"/>
    <cellStyle name="40% - Accent3 6 8 2" xfId="1982" xr:uid="{9C545BA9-ED2C-4F94-B2C2-24F8339290A4}"/>
    <cellStyle name="40% - Accent3 6 8 3" xfId="1983" xr:uid="{387382E4-3945-4F50-BA03-A037135AE97F}"/>
    <cellStyle name="40% - Accent3 6 9" xfId="1984" xr:uid="{A713E7E7-75F0-4A38-B92E-850569658B8B}"/>
    <cellStyle name="40% - Accent3 6 9 2" xfId="1985" xr:uid="{11D239D5-353B-4520-9BBF-8167C05E7AFF}"/>
    <cellStyle name="40% - Accent3 6 9 3" xfId="1986" xr:uid="{55DE6BDE-6E5A-4088-A1A6-01EE8D060B8D}"/>
    <cellStyle name="40% - Accent3 7" xfId="1987" xr:uid="{7A71F416-4314-46CF-A682-FBB0C4B0995A}"/>
    <cellStyle name="40% - Accent3 7 2" xfId="1988" xr:uid="{560E83F4-FA19-4CB5-9F61-55CD9CD3C79A}"/>
    <cellStyle name="40% - Accent3 7 2 2" xfId="1989" xr:uid="{A4307ED9-2251-49B7-AB56-F7A55863A07D}"/>
    <cellStyle name="40% - Accent3 7 3" xfId="1990" xr:uid="{ED470092-57FC-4083-AA26-32BB14CAFBD9}"/>
    <cellStyle name="40% - Accent3 8" xfId="1991" xr:uid="{F2805496-842C-40F1-8907-C4889538F7BF}"/>
    <cellStyle name="40% - Accent3 8 2" xfId="1992" xr:uid="{C1EF58CA-613A-4BD7-B325-FF9FB104CA3A}"/>
    <cellStyle name="40% - Accent3 8 2 2" xfId="1993" xr:uid="{CB4F2232-CE6D-4E5A-932B-275F9625AEF2}"/>
    <cellStyle name="40% - Accent3 8 3" xfId="1994" xr:uid="{0C32C053-F71D-44FC-85F7-1419874F0C5F}"/>
    <cellStyle name="40% - Accent3 9" xfId="1995" xr:uid="{DD1EA0B2-2E1A-41A5-B40E-32A8AF7BE541}"/>
    <cellStyle name="40% - Accent3 9 2" xfId="1996" xr:uid="{BCEC820C-0E3F-479C-9F79-2CFC4C0A7BAF}"/>
    <cellStyle name="40% - Accent3 9 2 2" xfId="1997" xr:uid="{8EAE76A2-2E83-4D6A-A7CB-ABDA323B32F5}"/>
    <cellStyle name="40% - Accent3 9 3" xfId="1998" xr:uid="{89FFFF61-6226-46A9-BFA5-6097DB25703F}"/>
    <cellStyle name="40% - Accent4 10" xfId="2000" xr:uid="{C733A7FE-6143-4B9D-934C-CEE3FFE7F706}"/>
    <cellStyle name="40% - Accent4 10 2" xfId="2001" xr:uid="{33AAF237-0ADD-443B-B472-353B69F67B86}"/>
    <cellStyle name="40% - Accent4 10 2 2" xfId="2002" xr:uid="{E17D0AA9-3FB6-4B05-AB09-F88F854AC2A5}"/>
    <cellStyle name="40% - Accent4 10 3" xfId="2003" xr:uid="{8F679B49-1CF6-49DC-9E37-66EAAD860D53}"/>
    <cellStyle name="40% - Accent4 11" xfId="2004" xr:uid="{B2773FD5-02AE-4854-91BD-6C92F520D180}"/>
    <cellStyle name="40% - Accent4 11 2" xfId="2005" xr:uid="{54ADF2A5-22AD-428E-91F1-E411BECDAAA4}"/>
    <cellStyle name="40% - Accent4 12" xfId="2006" xr:uid="{D7D4C97E-4753-44F2-9C24-E3CA62BBCE83}"/>
    <cellStyle name="40% - Accent4 13" xfId="2007" xr:uid="{CB6E86E1-B827-404B-A494-A415F8C9831B}"/>
    <cellStyle name="40% - Accent4 14" xfId="2008" xr:uid="{99DA7332-384A-421F-A2B6-51B27D9F6353}"/>
    <cellStyle name="40% - Accent4 15" xfId="2009" xr:uid="{CB35285B-02EE-43A0-8061-C4258B1E5884}"/>
    <cellStyle name="40% - Accent4 16" xfId="2010" xr:uid="{333CD7E6-282E-4B77-8B69-9D74270DD7E8}"/>
    <cellStyle name="40% - Accent4 17" xfId="2011" xr:uid="{0DC24EED-692C-4FCC-A0A6-C1D41860BD76}"/>
    <cellStyle name="40% - Accent4 18" xfId="2012" xr:uid="{839B1B74-515F-4CD2-9FAE-3B4485DB4D1B}"/>
    <cellStyle name="40% - Accent4 19" xfId="2013" xr:uid="{D097C2CB-D814-40BD-8182-ECD12B5FBAB3}"/>
    <cellStyle name="40% - Accent4 2" xfId="2014" xr:uid="{7943ADC3-8050-4B6A-B6CF-CF813F13BF12}"/>
    <cellStyle name="40% - Accent4 2 10" xfId="2015" xr:uid="{D75AE932-42AE-4FB4-8D77-929A532D5ABD}"/>
    <cellStyle name="40% - Accent4 2 10 2" xfId="2016" xr:uid="{F7CAC45E-0A01-47EC-A732-60154644E711}"/>
    <cellStyle name="40% - Accent4 2 10 3" xfId="2017" xr:uid="{5B255026-1229-423D-BD15-31B38010F587}"/>
    <cellStyle name="40% - Accent4 2 11" xfId="2018" xr:uid="{339F8070-7A19-4639-BC6A-FE3F73544D17}"/>
    <cellStyle name="40% - Accent4 2 11 2" xfId="2019" xr:uid="{00BFD3A4-3B36-4270-8C74-D7A04A40905E}"/>
    <cellStyle name="40% - Accent4 2 11 3" xfId="2020" xr:uid="{6D69C12F-E029-433E-A625-BF5FBAFD909F}"/>
    <cellStyle name="40% - Accent4 2 12" xfId="2021" xr:uid="{84F23328-3CF7-4586-BA0C-28F6F3D42CFC}"/>
    <cellStyle name="40% - Accent4 2 13" xfId="2022" xr:uid="{9C187222-B440-43A1-81D1-00BA4D26E71C}"/>
    <cellStyle name="40% - Accent4 2 14" xfId="2023" xr:uid="{8B557CD9-4B43-4CF1-A9C6-E1EBBDF1E634}"/>
    <cellStyle name="40% - Accent4 2 15" xfId="2024" xr:uid="{8A3F31B7-A3F1-491A-82A9-059664AAE83E}"/>
    <cellStyle name="40% - Accent4 2 16" xfId="2025" xr:uid="{F0316FA9-17A0-4C96-83B9-2C81A497BAAC}"/>
    <cellStyle name="40% - Accent4 2 17" xfId="2026" xr:uid="{A543D328-D27F-49C8-A2F2-A7219D9667E4}"/>
    <cellStyle name="40% - Accent4 2 2" xfId="2027" xr:uid="{262FF18C-A278-4FAE-ACEE-7175927E998C}"/>
    <cellStyle name="40% - Accent4 2 2 2" xfId="2028" xr:uid="{EAAF1560-6E59-4691-866E-B0ACFDBA9478}"/>
    <cellStyle name="40% - Accent4 2 2 2 2" xfId="2029" xr:uid="{C9E78A3E-102B-4516-B7F3-CE02BA9CC5A0}"/>
    <cellStyle name="40% - Accent4 2 2 3" xfId="2030" xr:uid="{A40E2000-FB7D-4867-A514-A4791538C4DD}"/>
    <cellStyle name="40% - Accent4 2 3" xfId="2031" xr:uid="{E2D660D2-0475-4D46-B8DA-4B53578FE781}"/>
    <cellStyle name="40% - Accent4 2 3 2" xfId="2032" xr:uid="{F59CD9A7-9D65-4C39-969F-4101B2A3345C}"/>
    <cellStyle name="40% - Accent4 2 3 2 2" xfId="2033" xr:uid="{BBBB9AD2-71FF-4DE9-B306-C4BAA5208C31}"/>
    <cellStyle name="40% - Accent4 2 3 3" xfId="2034" xr:uid="{CAD6FFB9-5265-462E-90CC-C5A1FC7D2969}"/>
    <cellStyle name="40% - Accent4 2 4" xfId="2035" xr:uid="{C31D065E-41E3-448B-9846-2078200639FF}"/>
    <cellStyle name="40% - Accent4 2 4 2" xfId="2036" xr:uid="{4686672E-586D-4E55-BBB7-E170919D0334}"/>
    <cellStyle name="40% - Accent4 2 4 2 2" xfId="2037" xr:uid="{244E448F-0608-4ED4-9E55-95D53BD73275}"/>
    <cellStyle name="40% - Accent4 2 4 3" xfId="2038" xr:uid="{8D3BD508-3C74-4CA5-852B-06BEFEC0DCD9}"/>
    <cellStyle name="40% - Accent4 2 5" xfId="2039" xr:uid="{D09B2BFC-0A0C-4E39-A8E3-D205205FC560}"/>
    <cellStyle name="40% - Accent4 2 5 2" xfId="2040" xr:uid="{DB94A366-7ACB-4611-BFE1-E295095A74E4}"/>
    <cellStyle name="40% - Accent4 2 5 2 2" xfId="2041" xr:uid="{F4F6C32D-8CBF-482D-9911-93A40A5E7548}"/>
    <cellStyle name="40% - Accent4 2 5 3" xfId="2042" xr:uid="{FE64E43E-A6F2-4281-940B-92C723C19EE8}"/>
    <cellStyle name="40% - Accent4 2 6" xfId="2043" xr:uid="{C1E1C092-6AF8-41B1-9B1D-2F9ADA92BC2B}"/>
    <cellStyle name="40% - Accent4 2 6 2" xfId="2044" xr:uid="{0642780F-51B5-4D36-8255-1232C2A3A7D3}"/>
    <cellStyle name="40% - Accent4 2 6 2 2" xfId="2045" xr:uid="{EBB2E844-9EAB-406B-A495-5091940277A9}"/>
    <cellStyle name="40% - Accent4 2 6 3" xfId="2046" xr:uid="{AB12CFCE-0F6E-4B67-B9B1-DA8D62BB2CD5}"/>
    <cellStyle name="40% - Accent4 2 7" xfId="2047" xr:uid="{46BC2FDC-AB0C-445B-987E-C117B0C5074D}"/>
    <cellStyle name="40% - Accent4 2 7 2" xfId="2048" xr:uid="{C7B404E8-D367-44DA-BAE7-3B23F7A9459E}"/>
    <cellStyle name="40% - Accent4 2 7 2 2" xfId="2049" xr:uid="{F44655A3-7B63-43A8-A618-D3CCDBAC85A8}"/>
    <cellStyle name="40% - Accent4 2 7 3" xfId="2050" xr:uid="{209F36AD-C8F5-4200-9C98-03D71525DD6B}"/>
    <cellStyle name="40% - Accent4 2 8" xfId="2051" xr:uid="{3943B382-6349-4FC3-ABF5-585A8A904CBF}"/>
    <cellStyle name="40% - Accent4 2 8 2" xfId="2052" xr:uid="{98C0BB38-A11C-4FE6-9BCE-5E25B9EE5637}"/>
    <cellStyle name="40% - Accent4 2 8 2 2" xfId="2053" xr:uid="{11ACC4EE-FBAD-4F8B-AB80-00D47184D812}"/>
    <cellStyle name="40% - Accent4 2 8 3" xfId="2054" xr:uid="{DE9899D0-AFC7-450A-ADE9-180E168FF1D1}"/>
    <cellStyle name="40% - Accent4 2 9" xfId="2055" xr:uid="{9853AE38-E98A-464C-82B4-E3F4F4A96DDF}"/>
    <cellStyle name="40% - Accent4 2 9 2" xfId="2056" xr:uid="{E7F3E1C2-1328-4F45-BA04-9BA212227B3A}"/>
    <cellStyle name="40% - Accent4 2 9 2 2" xfId="2057" xr:uid="{86C4C48B-178E-4E78-BF95-2FD0CEB9B531}"/>
    <cellStyle name="40% - Accent4 2 9 3" xfId="2058" xr:uid="{530D2687-4209-4011-8CD9-62CDB871974C}"/>
    <cellStyle name="40% - Accent4 20" xfId="2059" xr:uid="{A917B501-4F53-4EB4-888B-357C56305A6F}"/>
    <cellStyle name="40% - Accent4 21" xfId="2060" xr:uid="{7A50BA02-6878-413E-8E1D-5C7239A98BE8}"/>
    <cellStyle name="40% - Accent4 22" xfId="2061" xr:uid="{4FBD680E-F1E0-45BE-B06B-22D2F17A272E}"/>
    <cellStyle name="40% - Accent4 23" xfId="2062" xr:uid="{51354279-278D-44C0-912B-86D392E91826}"/>
    <cellStyle name="40% - Accent4 24" xfId="2063" xr:uid="{2D0ED47D-DCAA-48C0-A9BD-855C7B527691}"/>
    <cellStyle name="40% - Accent4 25" xfId="2064" xr:uid="{E44F3A89-8026-4107-8555-CEA727386C18}"/>
    <cellStyle name="40% - Accent4 26" xfId="2065" xr:uid="{5F830C84-105A-45A0-84DE-76CB74334FE8}"/>
    <cellStyle name="40% - Accent4 27" xfId="2066" xr:uid="{C26D68D8-4F76-4F35-8EE8-88D41C4254F7}"/>
    <cellStyle name="40% - Accent4 28" xfId="2067" xr:uid="{A5EA75A4-D863-4875-A157-852A2F44A9BD}"/>
    <cellStyle name="40% - Accent4 29" xfId="2068" xr:uid="{92943076-60C4-4E06-8109-F7AB8AD87902}"/>
    <cellStyle name="40% - Accent4 3" xfId="2069" xr:uid="{E68724FE-F9EF-4494-B9CB-CAF22805EE80}"/>
    <cellStyle name="40% - Accent4 3 10" xfId="2070" xr:uid="{45801522-2401-400C-9384-3F89DDBE7506}"/>
    <cellStyle name="40% - Accent4 3 10 2" xfId="2071" xr:uid="{F51FEEEF-3294-4327-8003-6793C8963E38}"/>
    <cellStyle name="40% - Accent4 3 11" xfId="2072" xr:uid="{1420EE18-C338-452E-915F-50AB499B1D0C}"/>
    <cellStyle name="40% - Accent4 3 11 2" xfId="2073" xr:uid="{D646AA7E-FCAF-4AAB-A6DD-A117F3F5BA90}"/>
    <cellStyle name="40% - Accent4 3 12" xfId="2074" xr:uid="{699BF435-C333-45BF-B242-134E8DF8AE7E}"/>
    <cellStyle name="40% - Accent4 3 2" xfId="2075" xr:uid="{EE9CF588-F98B-4F79-A6F7-C3AAD2799F10}"/>
    <cellStyle name="40% - Accent4 3 2 2" xfId="2076" xr:uid="{5ACE066D-AD83-4865-967C-ABEFE292DBC9}"/>
    <cellStyle name="40% - Accent4 3 2 2 2" xfId="2077" xr:uid="{A48FC648-B319-4371-B52C-14A7F70ED1E1}"/>
    <cellStyle name="40% - Accent4 3 2 3" xfId="2078" xr:uid="{536F4F9A-A946-4450-86A9-3D939ABB1CE0}"/>
    <cellStyle name="40% - Accent4 3 3" xfId="2079" xr:uid="{3A9B5BC9-34BA-4818-90BA-FD90776724EF}"/>
    <cellStyle name="40% - Accent4 3 3 2" xfId="2080" xr:uid="{A78A6B88-EABB-4A4D-B82A-E9DAAE37CC4B}"/>
    <cellStyle name="40% - Accent4 3 3 2 2" xfId="2081" xr:uid="{56B8E3D2-D85C-444D-ABC4-4EE0D9CAC04E}"/>
    <cellStyle name="40% - Accent4 3 3 3" xfId="2082" xr:uid="{A3558206-E749-4C49-994F-ED39732F58BB}"/>
    <cellStyle name="40% - Accent4 3 4" xfId="2083" xr:uid="{63B2EDBC-674E-4524-898C-D5167E828A7F}"/>
    <cellStyle name="40% - Accent4 3 4 2" xfId="2084" xr:uid="{98D924C4-1521-4C96-8806-29F2F2E7E7E5}"/>
    <cellStyle name="40% - Accent4 3 4 3" xfId="2085" xr:uid="{28502920-5FC2-4F17-A7C1-019E43B65933}"/>
    <cellStyle name="40% - Accent4 3 5" xfId="2086" xr:uid="{A58617A1-C802-4F2A-85AD-BD19E2071C4F}"/>
    <cellStyle name="40% - Accent4 3 5 2" xfId="2087" xr:uid="{5B3844D9-D596-4EDE-8EFE-C620901E5347}"/>
    <cellStyle name="40% - Accent4 3 5 3" xfId="2088" xr:uid="{88E1078F-EF7A-4B4C-BE83-FE97F8D19476}"/>
    <cellStyle name="40% - Accent4 3 6" xfId="2089" xr:uid="{7462DB4C-784C-47AB-ACAA-A88868B77587}"/>
    <cellStyle name="40% - Accent4 3 6 2" xfId="2090" xr:uid="{F8CE7422-BDC0-4642-90CE-8102AEE4CB4C}"/>
    <cellStyle name="40% - Accent4 3 6 3" xfId="2091" xr:uid="{F534B028-D1A9-4CD9-9075-0D13630FED62}"/>
    <cellStyle name="40% - Accent4 3 7" xfId="2092" xr:uid="{94847179-BE98-4264-8A75-08CD3B482A87}"/>
    <cellStyle name="40% - Accent4 3 7 2" xfId="2093" xr:uid="{13D09119-72B1-4089-B2A8-B56546D551DE}"/>
    <cellStyle name="40% - Accent4 3 7 3" xfId="2094" xr:uid="{D656537C-9349-4957-9CC8-C2B20BEF1FF4}"/>
    <cellStyle name="40% - Accent4 3 8" xfId="2095" xr:uid="{48A7A6C5-D362-4973-9799-166A06B8AF79}"/>
    <cellStyle name="40% - Accent4 3 8 2" xfId="2096" xr:uid="{38A04D5E-32B0-4B95-A08B-E87091CE32D4}"/>
    <cellStyle name="40% - Accent4 3 8 3" xfId="2097" xr:uid="{40306D63-D6BD-4963-9529-FA1243BF531E}"/>
    <cellStyle name="40% - Accent4 3 9" xfId="2098" xr:uid="{F676216E-C837-4FEA-B8D1-F3930241FE1D}"/>
    <cellStyle name="40% - Accent4 3 9 2" xfId="2099" xr:uid="{359592E8-F350-4D67-8CA2-F339F242ED8D}"/>
    <cellStyle name="40% - Accent4 3 9 3" xfId="2100" xr:uid="{F577F7BA-3003-42E2-9E28-A0251DD930E7}"/>
    <cellStyle name="40% - Accent4 30" xfId="2101" xr:uid="{DFAE1E14-1A77-4DAA-B660-3042BECF0972}"/>
    <cellStyle name="40% - Accent4 31" xfId="2102" xr:uid="{02C55774-EC63-4444-A2EA-D3BC06B29FF3}"/>
    <cellStyle name="40% - Accent4 32" xfId="2103" xr:uid="{5B2E81EA-554C-4CD6-AB0E-29503F64BA36}"/>
    <cellStyle name="40% - Accent4 33" xfId="2104" xr:uid="{A9590870-2CB2-4475-8F9D-C7BF58205427}"/>
    <cellStyle name="40% - Accent4 34" xfId="2105" xr:uid="{E79C9ED6-5F29-41E6-92B7-26FB21491C85}"/>
    <cellStyle name="40% - Accent4 35" xfId="2106" xr:uid="{32C87E29-C04A-4791-A026-B1539C1BA3D6}"/>
    <cellStyle name="40% - Accent4 36" xfId="2107" xr:uid="{BFE64646-5846-4F8D-9471-8250F5484A70}"/>
    <cellStyle name="40% - Accent4 37" xfId="2108" xr:uid="{1AAF714D-ACD6-42D0-A50A-4F2F8A90E29B}"/>
    <cellStyle name="40% - Accent4 38" xfId="2109" xr:uid="{D1F53CBE-3CA8-47AB-A0D1-57DBA27F2BAE}"/>
    <cellStyle name="40% - Accent4 39" xfId="2110" xr:uid="{7AD3286C-23DC-406C-BE5A-BEED6C58FC85}"/>
    <cellStyle name="40% - Accent4 4" xfId="2111" xr:uid="{55B11648-B977-4262-B131-53B48BD033EF}"/>
    <cellStyle name="40% - Accent4 4 10" xfId="2112" xr:uid="{501AC107-CE85-4243-97B5-5D7E5AB546B9}"/>
    <cellStyle name="40% - Accent4 4 10 2" xfId="2113" xr:uid="{8083EDEA-8AF3-4257-8F2F-C4D9613C9151}"/>
    <cellStyle name="40% - Accent4 4 11" xfId="2114" xr:uid="{0A0622A7-D047-4006-9082-60ADCEB27BE6}"/>
    <cellStyle name="40% - Accent4 4 11 2" xfId="2115" xr:uid="{93AA04FE-D362-4FBA-B2F9-AFCE9CA45C18}"/>
    <cellStyle name="40% - Accent4 4 12" xfId="2116" xr:uid="{114EB504-5555-4063-B58E-5AB7B8E16906}"/>
    <cellStyle name="40% - Accent4 4 2" xfId="2117" xr:uid="{5E1D1DC7-1C63-40F2-83E0-FD4ECCE1615F}"/>
    <cellStyle name="40% - Accent4 4 2 2" xfId="2118" xr:uid="{6F72BE5E-C522-4A79-A478-EB4C190EE1E7}"/>
    <cellStyle name="40% - Accent4 4 2 2 2" xfId="2119" xr:uid="{14B96B54-624A-4577-890B-D6ABBE8790AC}"/>
    <cellStyle name="40% - Accent4 4 2 3" xfId="2120" xr:uid="{822B6142-F553-4708-9C09-FC347DA41183}"/>
    <cellStyle name="40% - Accent4 4 3" xfId="2121" xr:uid="{EB3A1D86-FEA7-4B7B-9EFF-83C78732B6B6}"/>
    <cellStyle name="40% - Accent4 4 3 2" xfId="2122" xr:uid="{CDF10587-272A-44A8-8FC8-8689C154198F}"/>
    <cellStyle name="40% - Accent4 4 3 3" xfId="2123" xr:uid="{6110BAF6-BC6B-4AF5-8521-FFD645B7A64C}"/>
    <cellStyle name="40% - Accent4 4 4" xfId="2124" xr:uid="{B4FA2E2D-5010-4266-9758-4664C864201A}"/>
    <cellStyle name="40% - Accent4 4 4 2" xfId="2125" xr:uid="{D90B9E6F-8343-442D-9879-D8CE7E26C01E}"/>
    <cellStyle name="40% - Accent4 4 4 3" xfId="2126" xr:uid="{9CEB4EF6-1EC9-4510-8D16-84C88156173E}"/>
    <cellStyle name="40% - Accent4 4 5" xfId="2127" xr:uid="{BE2E0905-7716-4E15-9871-D0015CA57FCE}"/>
    <cellStyle name="40% - Accent4 4 5 2" xfId="2128" xr:uid="{249BEFEE-3EB0-43BA-9BB4-41D4109064F7}"/>
    <cellStyle name="40% - Accent4 4 5 3" xfId="2129" xr:uid="{BD661D89-BE86-4B5C-92C2-EDEA5DC35AC7}"/>
    <cellStyle name="40% - Accent4 4 6" xfId="2130" xr:uid="{CE6CCEE6-964B-422D-ACFA-2D3D00F6F20A}"/>
    <cellStyle name="40% - Accent4 4 6 2" xfId="2131" xr:uid="{ACF42A17-ED5C-45A2-AD36-FCBC4A64DED2}"/>
    <cellStyle name="40% - Accent4 4 6 3" xfId="2132" xr:uid="{A3336B18-6EA5-432C-9281-90CEE272028F}"/>
    <cellStyle name="40% - Accent4 4 7" xfId="2133" xr:uid="{C659704D-C4E4-41AD-AC62-1A0B3C651514}"/>
    <cellStyle name="40% - Accent4 4 7 2" xfId="2134" xr:uid="{CFF65C9C-FA9A-4329-AD89-10AD20FAE957}"/>
    <cellStyle name="40% - Accent4 4 7 3" xfId="2135" xr:uid="{5B9F7B97-FE23-425D-B3FC-9D35DF565A2A}"/>
    <cellStyle name="40% - Accent4 4 8" xfId="2136" xr:uid="{BA98FC91-5ED8-4104-B522-7301994885BE}"/>
    <cellStyle name="40% - Accent4 4 8 2" xfId="2137" xr:uid="{118704CC-8D6E-4F43-ACCE-B77FD0288BAB}"/>
    <cellStyle name="40% - Accent4 4 8 3" xfId="2138" xr:uid="{7D66124A-9915-466D-8F0A-829DCA5C6662}"/>
    <cellStyle name="40% - Accent4 4 9" xfId="2139" xr:uid="{3D5FEBA5-E569-4EF0-9CDE-4804C4091995}"/>
    <cellStyle name="40% - Accent4 4 9 2" xfId="2140" xr:uid="{AE71C4D9-19AA-4865-8313-5ADE53363CDA}"/>
    <cellStyle name="40% - Accent4 4 9 3" xfId="2141" xr:uid="{4DFBDF4D-625D-4BBB-A761-07F3D783F689}"/>
    <cellStyle name="40% - Accent4 40" xfId="2142" xr:uid="{6B75E900-E76B-4716-AD62-51759F49380F}"/>
    <cellStyle name="40% - Accent4 41" xfId="2143" xr:uid="{B34A3F51-7B3D-4ED5-8FEF-7BC44A8727B2}"/>
    <cellStyle name="40% - Accent4 42" xfId="2144" xr:uid="{2AADF340-0438-4A8C-B3A4-BA15264B9926}"/>
    <cellStyle name="40% - Accent4 43" xfId="2145" xr:uid="{7E47664A-475C-4E89-B5AA-0FC7EED3FEEE}"/>
    <cellStyle name="40% - Accent4 44" xfId="1999" xr:uid="{79482CAF-7961-4EA5-BD92-4410BC95E820}"/>
    <cellStyle name="40% - Accent4 5" xfId="2146" xr:uid="{792CC9B6-5810-40FD-BFD2-556132DA8D3B}"/>
    <cellStyle name="40% - Accent4 5 10" xfId="2147" xr:uid="{FE4F9431-A33B-4F4A-9CA9-286B40D0335B}"/>
    <cellStyle name="40% - Accent4 5 10 2" xfId="2148" xr:uid="{6337D90A-8027-4D86-A743-793E620F32D8}"/>
    <cellStyle name="40% - Accent4 5 11" xfId="2149" xr:uid="{38E80721-256C-4093-8BA3-C9F0DF235029}"/>
    <cellStyle name="40% - Accent4 5 11 2" xfId="2150" xr:uid="{1BB281C4-D11E-4346-BE16-1CD4284E6EA5}"/>
    <cellStyle name="40% - Accent4 5 12" xfId="2151" xr:uid="{6B32CCE5-023F-4194-BF9A-E20390F070D3}"/>
    <cellStyle name="40% - Accent4 5 2" xfId="2152" xr:uid="{4456C6F8-7A86-40C6-8CD0-A28877579439}"/>
    <cellStyle name="40% - Accent4 5 2 2" xfId="2153" xr:uid="{D1704EB8-B647-4959-B032-031D8DE27B66}"/>
    <cellStyle name="40% - Accent4 5 2 2 2" xfId="2154" xr:uid="{5D0D2332-DFDC-4F82-B04D-91770DCE6316}"/>
    <cellStyle name="40% - Accent4 5 2 3" xfId="2155" xr:uid="{B3AE61BE-C35C-4878-80E1-571D5C35A6F9}"/>
    <cellStyle name="40% - Accent4 5 3" xfId="2156" xr:uid="{FB2E5828-470D-4AC1-AE58-01C573C0D3FE}"/>
    <cellStyle name="40% - Accent4 5 3 2" xfId="2157" xr:uid="{899E0CD5-8CEF-40AC-8487-248F18EA32CD}"/>
    <cellStyle name="40% - Accent4 5 3 3" xfId="2158" xr:uid="{86DB15CD-546E-4208-AFC7-CDD04A326A28}"/>
    <cellStyle name="40% - Accent4 5 4" xfId="2159" xr:uid="{70C920E0-17F1-4CED-BBBD-0D730407E410}"/>
    <cellStyle name="40% - Accent4 5 4 2" xfId="2160" xr:uid="{44F84E28-1082-49F7-9487-FC9C50CB835C}"/>
    <cellStyle name="40% - Accent4 5 4 3" xfId="2161" xr:uid="{8D68DCE0-B0A0-485B-AEAF-9C4257DE1093}"/>
    <cellStyle name="40% - Accent4 5 5" xfId="2162" xr:uid="{8F1FDEF9-7778-482D-A7CC-46A9967502B8}"/>
    <cellStyle name="40% - Accent4 5 5 2" xfId="2163" xr:uid="{6F827E72-AF53-40FD-8535-A875F1B469C7}"/>
    <cellStyle name="40% - Accent4 5 5 3" xfId="2164" xr:uid="{16CD6F84-D44A-4196-8877-B2C8920C181E}"/>
    <cellStyle name="40% - Accent4 5 6" xfId="2165" xr:uid="{95820360-CA04-4278-BFFE-366D868CE2DC}"/>
    <cellStyle name="40% - Accent4 5 6 2" xfId="2166" xr:uid="{BBDA5F7F-0FF3-4DE1-B9C0-97BAF0EEC2B3}"/>
    <cellStyle name="40% - Accent4 5 6 3" xfId="2167" xr:uid="{9738A1DD-2A5F-49A2-9D3A-10373E033A81}"/>
    <cellStyle name="40% - Accent4 5 7" xfId="2168" xr:uid="{05C83A4B-72FC-41E1-B9AE-9269001537C4}"/>
    <cellStyle name="40% - Accent4 5 7 2" xfId="2169" xr:uid="{FC0CBE06-10BD-4973-9E97-26D136F4267B}"/>
    <cellStyle name="40% - Accent4 5 7 3" xfId="2170" xr:uid="{C3192985-DBE9-43DB-B06A-96A024818D7A}"/>
    <cellStyle name="40% - Accent4 5 8" xfId="2171" xr:uid="{595DDFB7-2C4F-4A44-9351-D4015AAC5528}"/>
    <cellStyle name="40% - Accent4 5 8 2" xfId="2172" xr:uid="{84E3EAE0-9283-4F0A-BD1E-E92E068FFBA4}"/>
    <cellStyle name="40% - Accent4 5 8 3" xfId="2173" xr:uid="{8F335AB8-9477-447B-A23C-438C447AFB37}"/>
    <cellStyle name="40% - Accent4 5 9" xfId="2174" xr:uid="{F31895C3-AF48-4C49-A004-BAEED6C1F132}"/>
    <cellStyle name="40% - Accent4 5 9 2" xfId="2175" xr:uid="{8344A492-EB5C-4005-85EB-302C6D11A895}"/>
    <cellStyle name="40% - Accent4 5 9 3" xfId="2176" xr:uid="{48CF1019-607C-4C84-A855-909E32EE7523}"/>
    <cellStyle name="40% - Accent4 6" xfId="2177" xr:uid="{F36B0C97-E906-4C01-A380-0BE8D21404E2}"/>
    <cellStyle name="40% - Accent4 6 10" xfId="2178" xr:uid="{159E4CAE-E6DB-4272-93E5-38796EBEE991}"/>
    <cellStyle name="40% - Accent4 6 10 2" xfId="2179" xr:uid="{38D8E41F-7F03-4543-BA6D-83DC1D92A5DA}"/>
    <cellStyle name="40% - Accent4 6 11" xfId="2180" xr:uid="{FD1E5DB4-A51E-4277-839D-243E7FAE549B}"/>
    <cellStyle name="40% - Accent4 6 11 2" xfId="2181" xr:uid="{1763BE7D-E974-43C1-B319-CFCD67E0CF12}"/>
    <cellStyle name="40% - Accent4 6 12" xfId="2182" xr:uid="{10B8183F-C446-41E5-8AA5-0BB6C29AE42E}"/>
    <cellStyle name="40% - Accent4 6 2" xfId="2183" xr:uid="{16A48773-96C8-4A38-9B8C-F932C046D6E2}"/>
    <cellStyle name="40% - Accent4 6 2 2" xfId="2184" xr:uid="{17A81085-69AF-45E6-BB15-F8B5CD2EE168}"/>
    <cellStyle name="40% - Accent4 6 2 2 2" xfId="2185" xr:uid="{F970AD49-29B5-44BC-9C3C-214620E41A89}"/>
    <cellStyle name="40% - Accent4 6 2 3" xfId="2186" xr:uid="{D64FF8FF-3164-4712-8A10-2634524C8650}"/>
    <cellStyle name="40% - Accent4 6 3" xfId="2187" xr:uid="{28D522CA-4487-4CB9-B066-E7447D0C50C2}"/>
    <cellStyle name="40% - Accent4 6 3 2" xfId="2188" xr:uid="{FAF609BD-4A20-4F70-8C2C-8C041CA7C44F}"/>
    <cellStyle name="40% - Accent4 6 3 3" xfId="2189" xr:uid="{616642BE-2ED9-4D25-9DEF-2CE166CEC053}"/>
    <cellStyle name="40% - Accent4 6 4" xfId="2190" xr:uid="{90903A42-170C-4674-8601-435EBC14AC8F}"/>
    <cellStyle name="40% - Accent4 6 4 2" xfId="2191" xr:uid="{564277CB-65A2-48D1-ADDD-E1B42CDAAB74}"/>
    <cellStyle name="40% - Accent4 6 4 3" xfId="2192" xr:uid="{7E64CA1A-E581-4F41-92F5-A415D5160D3F}"/>
    <cellStyle name="40% - Accent4 6 5" xfId="2193" xr:uid="{BFF0C6BB-D19A-470A-A858-8B7CC4BD7DB9}"/>
    <cellStyle name="40% - Accent4 6 5 2" xfId="2194" xr:uid="{591AA049-D13D-4A2B-AE3E-988218EDEF87}"/>
    <cellStyle name="40% - Accent4 6 5 3" xfId="2195" xr:uid="{D77D124A-AEA2-4E5F-A7FE-A37A916AA90E}"/>
    <cellStyle name="40% - Accent4 6 6" xfId="2196" xr:uid="{CC590A0D-20B4-4DE2-9F55-BA9C76C47A31}"/>
    <cellStyle name="40% - Accent4 6 6 2" xfId="2197" xr:uid="{DAC96DCB-674C-4381-B3C6-9AD1DDF2CF1A}"/>
    <cellStyle name="40% - Accent4 6 6 3" xfId="2198" xr:uid="{EE38C4A7-6241-40B5-9F68-FAF6330BF9D9}"/>
    <cellStyle name="40% - Accent4 6 7" xfId="2199" xr:uid="{0E329484-C48C-426B-9460-676AD37A28CC}"/>
    <cellStyle name="40% - Accent4 6 7 2" xfId="2200" xr:uid="{EE454FF1-16C2-4938-95A1-3E7206CA741C}"/>
    <cellStyle name="40% - Accent4 6 7 3" xfId="2201" xr:uid="{8B1B1FAF-E9F3-4256-B6A8-D2803448B714}"/>
    <cellStyle name="40% - Accent4 6 8" xfId="2202" xr:uid="{76DE90F7-1B1E-4A11-9452-994DEA619B27}"/>
    <cellStyle name="40% - Accent4 6 8 2" xfId="2203" xr:uid="{BE246237-A800-4797-97A0-5517FF76C1A5}"/>
    <cellStyle name="40% - Accent4 6 8 3" xfId="2204" xr:uid="{8DED1AFE-33F6-4F01-BA3E-FD5C9BD1A1FB}"/>
    <cellStyle name="40% - Accent4 6 9" xfId="2205" xr:uid="{C8C17E41-B401-496A-A176-80AD76807D29}"/>
    <cellStyle name="40% - Accent4 6 9 2" xfId="2206" xr:uid="{CB25CA21-467A-4E14-B4F8-9BCF28568A20}"/>
    <cellStyle name="40% - Accent4 6 9 3" xfId="2207" xr:uid="{5E2CEE7E-4F2C-4983-B988-4B8D678280B1}"/>
    <cellStyle name="40% - Accent4 7" xfId="2208" xr:uid="{3AEF993E-4B61-4178-AE4D-980BC847F737}"/>
    <cellStyle name="40% - Accent4 7 2" xfId="2209" xr:uid="{D7212F7E-26CD-47D8-837F-B8E5DB26D07D}"/>
    <cellStyle name="40% - Accent4 7 2 2" xfId="2210" xr:uid="{7F3B6F86-D9EB-4132-A15F-98A79390B68B}"/>
    <cellStyle name="40% - Accent4 7 3" xfId="2211" xr:uid="{6F775BBC-98F4-4FF7-ACA7-AB750454F2DF}"/>
    <cellStyle name="40% - Accent4 8" xfId="2212" xr:uid="{DF97C42B-8DCC-4338-9633-C563552A7CBC}"/>
    <cellStyle name="40% - Accent4 8 2" xfId="2213" xr:uid="{78CABF89-EC74-4C33-B159-DD642C79A45D}"/>
    <cellStyle name="40% - Accent4 8 2 2" xfId="2214" xr:uid="{F0C560E2-D876-4BE5-B4B7-DC2B7A6157C2}"/>
    <cellStyle name="40% - Accent4 8 3" xfId="2215" xr:uid="{36E1B741-7B9B-48C6-80C8-21CA5061DC87}"/>
    <cellStyle name="40% - Accent4 9" xfId="2216" xr:uid="{4A1BAA24-FD33-4817-96C3-89966B19B7E9}"/>
    <cellStyle name="40% - Accent4 9 2" xfId="2217" xr:uid="{C66BF85B-78CC-4128-9329-C1AEEE0D7E38}"/>
    <cellStyle name="40% - Accent4 9 2 2" xfId="2218" xr:uid="{2BAC1FCD-0550-4793-84C3-63150AE6A2C2}"/>
    <cellStyle name="40% - Accent4 9 3" xfId="2219" xr:uid="{74FB7124-A52E-43AA-8BD5-51205697177A}"/>
    <cellStyle name="40% - Accent5 10" xfId="2221" xr:uid="{F10F5A44-4D52-4E4A-AAB5-A93C0171E257}"/>
    <cellStyle name="40% - Accent5 10 2" xfId="2222" xr:uid="{1F0EAB96-5C14-46B3-A91E-25667466EE9B}"/>
    <cellStyle name="40% - Accent5 10 2 2" xfId="2223" xr:uid="{DADDF5E7-4E18-4ECA-BB0A-C2C0BF14E506}"/>
    <cellStyle name="40% - Accent5 10 3" xfId="2224" xr:uid="{2088C500-6E7B-446E-B8EB-004BF0EF4B31}"/>
    <cellStyle name="40% - Accent5 11" xfId="2225" xr:uid="{D953E3D9-663D-4718-8856-3647F063E11D}"/>
    <cellStyle name="40% - Accent5 11 2" xfId="2226" xr:uid="{7A077113-5688-40F2-846A-28A292A9C99D}"/>
    <cellStyle name="40% - Accent5 12" xfId="2227" xr:uid="{F67F3467-081E-454E-B3A7-F98B31DDDDE3}"/>
    <cellStyle name="40% - Accent5 13" xfId="2228" xr:uid="{55E79B3F-CA03-4528-A121-5BC8CE36AE21}"/>
    <cellStyle name="40% - Accent5 14" xfId="2229" xr:uid="{5E14415C-1017-4D58-ABBB-F72F2690D62C}"/>
    <cellStyle name="40% - Accent5 15" xfId="2230" xr:uid="{4BDDFC87-C12A-4633-AB1A-29AFEED47BFD}"/>
    <cellStyle name="40% - Accent5 16" xfId="2231" xr:uid="{9B7A2A0F-098B-453B-9BF8-9585C9452931}"/>
    <cellStyle name="40% - Accent5 17" xfId="2232" xr:uid="{DE6F3AB7-4B8F-4E20-B2A4-332C5CDA2595}"/>
    <cellStyle name="40% - Accent5 18" xfId="2233" xr:uid="{B1A2CED3-7FD3-4F9E-9605-57232D148F26}"/>
    <cellStyle name="40% - Accent5 19" xfId="2234" xr:uid="{32CC21CC-3F15-44EA-8EA8-0A9E095939EB}"/>
    <cellStyle name="40% - Accent5 2" xfId="2235" xr:uid="{6A4BC99B-0B27-4666-B5BF-A58B12A9A437}"/>
    <cellStyle name="40% - Accent5 2 10" xfId="2236" xr:uid="{EDBE8EC1-2C83-4717-96EB-A0C4062587D0}"/>
    <cellStyle name="40% - Accent5 2 10 2" xfId="2237" xr:uid="{4C74B92D-6A52-46BE-A60F-5B547D1ACF51}"/>
    <cellStyle name="40% - Accent5 2 10 3" xfId="2238" xr:uid="{F3D43126-1DFD-48C1-8E33-3E9B088FEA2F}"/>
    <cellStyle name="40% - Accent5 2 11" xfId="2239" xr:uid="{621422ED-8BBA-4BB0-9C22-4B6FF2B92652}"/>
    <cellStyle name="40% - Accent5 2 11 2" xfId="2240" xr:uid="{6C876492-B556-4D00-9AC3-FB603C405C2E}"/>
    <cellStyle name="40% - Accent5 2 11 3" xfId="2241" xr:uid="{BEE41C46-9EE8-4E0B-9A5B-9B47CDE0AFA1}"/>
    <cellStyle name="40% - Accent5 2 12" xfId="2242" xr:uid="{E3C34960-3233-4BBE-BA05-372820B67B05}"/>
    <cellStyle name="40% - Accent5 2 13" xfId="2243" xr:uid="{D0C00916-E538-4F32-BC68-A4FBF250002D}"/>
    <cellStyle name="40% - Accent5 2 14" xfId="2244" xr:uid="{CD8A67DA-E91C-4F8A-9532-4727A306AAB9}"/>
    <cellStyle name="40% - Accent5 2 15" xfId="2245" xr:uid="{813A5CFC-39F9-42B8-A7C9-F5BB17E28E14}"/>
    <cellStyle name="40% - Accent5 2 16" xfId="2246" xr:uid="{DAADF7B0-EB7A-48EF-97D9-48E220E6CB82}"/>
    <cellStyle name="40% - Accent5 2 17" xfId="2247" xr:uid="{8FD0BADF-0088-48B9-A5D4-C83AD082C0B9}"/>
    <cellStyle name="40% - Accent5 2 2" xfId="2248" xr:uid="{BB4D3AAC-666A-4F17-8802-B16B1765A6C6}"/>
    <cellStyle name="40% - Accent5 2 2 2" xfId="2249" xr:uid="{BF339787-ACCA-4C6D-B7A6-06EDEFEEB016}"/>
    <cellStyle name="40% - Accent5 2 2 2 2" xfId="2250" xr:uid="{C682B264-DAD0-4FB1-A574-8D22758BBB87}"/>
    <cellStyle name="40% - Accent5 2 2 3" xfId="2251" xr:uid="{309CF0B0-EB59-4F6F-8020-EB1A77944F57}"/>
    <cellStyle name="40% - Accent5 2 3" xfId="2252" xr:uid="{DD67D6C4-C0AB-43F7-9BE6-9E808530DAB6}"/>
    <cellStyle name="40% - Accent5 2 3 2" xfId="2253" xr:uid="{91990800-7E6C-4C0E-A823-0F828A0787E6}"/>
    <cellStyle name="40% - Accent5 2 3 2 2" xfId="2254" xr:uid="{8FC5B355-8402-43E9-B63E-8276C71B34C9}"/>
    <cellStyle name="40% - Accent5 2 3 3" xfId="2255" xr:uid="{27B30E8F-70AC-4D81-91EB-18D34A2584C4}"/>
    <cellStyle name="40% - Accent5 2 4" xfId="2256" xr:uid="{7FC5D6E8-7B9C-4524-B0F4-C4849B1E3DC2}"/>
    <cellStyle name="40% - Accent5 2 4 2" xfId="2257" xr:uid="{979DD52D-7F9D-4CFA-AF5E-A988630BF5A7}"/>
    <cellStyle name="40% - Accent5 2 4 2 2" xfId="2258" xr:uid="{419D95B4-5478-49A7-A80A-51CF6182BF4F}"/>
    <cellStyle name="40% - Accent5 2 4 3" xfId="2259" xr:uid="{67D1F94B-1DFB-4897-AC21-6AD72E2C5C8D}"/>
    <cellStyle name="40% - Accent5 2 5" xfId="2260" xr:uid="{D3B6DC07-0F1C-4615-81F4-7F1D7721BECE}"/>
    <cellStyle name="40% - Accent5 2 5 2" xfId="2261" xr:uid="{AD70069A-CD3B-4092-8F98-88F6374D60C1}"/>
    <cellStyle name="40% - Accent5 2 5 2 2" xfId="2262" xr:uid="{979932C1-61CA-454C-A32B-2A35BC9B2B7E}"/>
    <cellStyle name="40% - Accent5 2 5 3" xfId="2263" xr:uid="{10D53126-0207-4414-AF64-EC6647A85060}"/>
    <cellStyle name="40% - Accent5 2 6" xfId="2264" xr:uid="{3424B3A3-1FD5-463D-BD44-D089C037BE5E}"/>
    <cellStyle name="40% - Accent5 2 6 2" xfId="2265" xr:uid="{FCFF8068-B451-4F5C-A53F-D189F8EFB25E}"/>
    <cellStyle name="40% - Accent5 2 6 2 2" xfId="2266" xr:uid="{351BACA9-0DEB-4F04-AE08-FB7204CC7AB0}"/>
    <cellStyle name="40% - Accent5 2 6 3" xfId="2267" xr:uid="{F88EF966-EB99-4B20-A195-E83911145C29}"/>
    <cellStyle name="40% - Accent5 2 7" xfId="2268" xr:uid="{777728F6-D881-4D8D-8341-C1DD7A050B3A}"/>
    <cellStyle name="40% - Accent5 2 7 2" xfId="2269" xr:uid="{EF195E98-50DD-4BF9-A555-B60A54A4C11E}"/>
    <cellStyle name="40% - Accent5 2 7 2 2" xfId="2270" xr:uid="{8F76368A-8DCD-488A-97E2-8A037C18F9A4}"/>
    <cellStyle name="40% - Accent5 2 7 3" xfId="2271" xr:uid="{360D4F1E-77FC-4159-B8BD-FDF6E5094ACB}"/>
    <cellStyle name="40% - Accent5 2 8" xfId="2272" xr:uid="{2B83C891-0C51-4345-8AE4-A1D66C04ED5A}"/>
    <cellStyle name="40% - Accent5 2 8 2" xfId="2273" xr:uid="{F9810725-8663-44FB-AFB2-6E8F3928FF1A}"/>
    <cellStyle name="40% - Accent5 2 8 2 2" xfId="2274" xr:uid="{498A00FE-3C1F-43A1-BB9A-C732C46CFD3F}"/>
    <cellStyle name="40% - Accent5 2 8 3" xfId="2275" xr:uid="{EE5AB0FF-8E92-49FF-B0CD-65FBE9F9DE8D}"/>
    <cellStyle name="40% - Accent5 2 9" xfId="2276" xr:uid="{C0BD5FF6-88AB-4727-8C3E-C7B357A900FD}"/>
    <cellStyle name="40% - Accent5 2 9 2" xfId="2277" xr:uid="{042FA1C4-722F-40E2-9663-7579E7C55979}"/>
    <cellStyle name="40% - Accent5 2 9 2 2" xfId="2278" xr:uid="{60DBB13F-A3B2-4C18-9BBD-03BD678A7B24}"/>
    <cellStyle name="40% - Accent5 2 9 3" xfId="2279" xr:uid="{6EE8C9CF-886A-4578-8CBB-C6E3BAB926B6}"/>
    <cellStyle name="40% - Accent5 20" xfId="2280" xr:uid="{F956B8CC-9BE2-493F-B821-0AC66BCD5DE6}"/>
    <cellStyle name="40% - Accent5 21" xfId="2281" xr:uid="{DC2C8066-A5A7-42FA-8A6D-8A2FEF6DD53A}"/>
    <cellStyle name="40% - Accent5 22" xfId="2282" xr:uid="{4B8F4489-2DA4-4F01-B07F-EB6BCD138FB5}"/>
    <cellStyle name="40% - Accent5 23" xfId="2283" xr:uid="{904BEB30-DE9A-4C05-B379-9179A909A4A6}"/>
    <cellStyle name="40% - Accent5 24" xfId="2284" xr:uid="{627F1C88-5E1C-4B1F-94DD-8FED8A2F73E6}"/>
    <cellStyle name="40% - Accent5 25" xfId="2285" xr:uid="{A3D6E69F-1845-48FD-B6CA-FFFC6CE93292}"/>
    <cellStyle name="40% - Accent5 26" xfId="2286" xr:uid="{D8971F7F-2376-4989-8B86-D5267053E922}"/>
    <cellStyle name="40% - Accent5 27" xfId="2287" xr:uid="{32FCE172-59F3-4451-88FA-751EA745AE3C}"/>
    <cellStyle name="40% - Accent5 28" xfId="2288" xr:uid="{2A0CA46A-07EC-4E9F-902F-D74F3369F641}"/>
    <cellStyle name="40% - Accent5 29" xfId="2289" xr:uid="{85714B26-5641-4D91-B618-5EDCDE8F1BB0}"/>
    <cellStyle name="40% - Accent5 3" xfId="2290" xr:uid="{7BEFB7FA-D7B7-4FCE-8B0F-A3804DA91122}"/>
    <cellStyle name="40% - Accent5 3 10" xfId="2291" xr:uid="{658231C5-CCD3-4E12-BA3E-860554AD5C13}"/>
    <cellStyle name="40% - Accent5 3 10 2" xfId="2292" xr:uid="{19FE75FC-4B45-46F9-AD37-D8EB318A5B81}"/>
    <cellStyle name="40% - Accent5 3 11" xfId="2293" xr:uid="{6481B966-8D5F-42EE-A561-41482E3A43DC}"/>
    <cellStyle name="40% - Accent5 3 11 2" xfId="2294" xr:uid="{28AE99A7-FED4-4835-9AD8-2ABC77D58895}"/>
    <cellStyle name="40% - Accent5 3 12" xfId="2295" xr:uid="{CA8C74E5-3B53-48B8-A1D7-CC7C1359ADAA}"/>
    <cellStyle name="40% - Accent5 3 2" xfId="2296" xr:uid="{F004F45B-D83C-4EA0-B5EF-21AF79DCC65F}"/>
    <cellStyle name="40% - Accent5 3 2 2" xfId="2297" xr:uid="{161D0ABB-60F7-402B-BDCA-A748CCD563B3}"/>
    <cellStyle name="40% - Accent5 3 2 2 2" xfId="2298" xr:uid="{6DE6DDB9-DCB9-486C-A67D-A08FAE60FBE5}"/>
    <cellStyle name="40% - Accent5 3 2 3" xfId="2299" xr:uid="{BDCC3D27-89B7-46DC-8951-8E727B39FB70}"/>
    <cellStyle name="40% - Accent5 3 3" xfId="2300" xr:uid="{847A6BF4-C448-423A-B17E-B4F83A29BB83}"/>
    <cellStyle name="40% - Accent5 3 3 2" xfId="2301" xr:uid="{FE3181C3-4329-4823-A14F-299CBDA58E1A}"/>
    <cellStyle name="40% - Accent5 3 3 2 2" xfId="2302" xr:uid="{A0007489-53BE-41DB-A0F7-45F57A167946}"/>
    <cellStyle name="40% - Accent5 3 3 3" xfId="2303" xr:uid="{3A97D3B7-2EAC-4520-A759-989977D4F350}"/>
    <cellStyle name="40% - Accent5 3 4" xfId="2304" xr:uid="{C29C5884-6745-4A35-9B76-60464A7B545B}"/>
    <cellStyle name="40% - Accent5 3 4 2" xfId="2305" xr:uid="{22463F37-FBBF-4AD0-90F2-BEE46E362333}"/>
    <cellStyle name="40% - Accent5 3 4 3" xfId="2306" xr:uid="{BD11A9EA-F375-453B-8389-A930E92AFFFA}"/>
    <cellStyle name="40% - Accent5 3 5" xfId="2307" xr:uid="{592BA7F6-99F9-4D06-B0DB-212958F86635}"/>
    <cellStyle name="40% - Accent5 3 5 2" xfId="2308" xr:uid="{3E28CB5F-C03B-4AC9-B79B-B05E555F6A06}"/>
    <cellStyle name="40% - Accent5 3 5 3" xfId="2309" xr:uid="{03CEFF43-9993-44C8-BF18-FD51C391F766}"/>
    <cellStyle name="40% - Accent5 3 6" xfId="2310" xr:uid="{723F0309-A7E7-493A-8A43-E6656743D328}"/>
    <cellStyle name="40% - Accent5 3 6 2" xfId="2311" xr:uid="{04835148-5175-4CC1-B3AE-84E4EDFBC149}"/>
    <cellStyle name="40% - Accent5 3 6 3" xfId="2312" xr:uid="{3047EEA6-A072-4304-926D-13693818EC80}"/>
    <cellStyle name="40% - Accent5 3 7" xfId="2313" xr:uid="{D91E3B01-4B51-4EAE-97B6-28DC9E1445D3}"/>
    <cellStyle name="40% - Accent5 3 7 2" xfId="2314" xr:uid="{4BA8DC74-6250-43A3-9254-53F2EB838FA1}"/>
    <cellStyle name="40% - Accent5 3 7 3" xfId="2315" xr:uid="{D0B27F29-4332-4A21-AF0C-823AB5A06623}"/>
    <cellStyle name="40% - Accent5 3 8" xfId="2316" xr:uid="{6A0836D1-566F-410C-B83F-99C648C925FF}"/>
    <cellStyle name="40% - Accent5 3 8 2" xfId="2317" xr:uid="{46736BBC-1BE9-4551-B9D6-E44869BDF38D}"/>
    <cellStyle name="40% - Accent5 3 8 3" xfId="2318" xr:uid="{8BEC3DCE-5D14-4779-927F-E141F58E620B}"/>
    <cellStyle name="40% - Accent5 3 9" xfId="2319" xr:uid="{659E11FB-E007-471A-A494-3C6E0AED665E}"/>
    <cellStyle name="40% - Accent5 3 9 2" xfId="2320" xr:uid="{0AFA4A52-158B-4BDA-AB41-1C5F42B97C3A}"/>
    <cellStyle name="40% - Accent5 3 9 3" xfId="2321" xr:uid="{39824D7C-A713-400D-B048-9F817E55281D}"/>
    <cellStyle name="40% - Accent5 30" xfId="2322" xr:uid="{F7720CA7-1F19-4566-AA50-2C42B3B4A2F8}"/>
    <cellStyle name="40% - Accent5 31" xfId="2323" xr:uid="{7E05A287-3844-4883-A6B7-7ADF004CC219}"/>
    <cellStyle name="40% - Accent5 32" xfId="2324" xr:uid="{CC4C2515-10E9-4FE3-ACB8-38F0F24E7F9D}"/>
    <cellStyle name="40% - Accent5 33" xfId="2325" xr:uid="{CF67C3D8-7A5D-41A7-9693-5352C2A7A515}"/>
    <cellStyle name="40% - Accent5 34" xfId="2326" xr:uid="{BAE167B9-4B4F-4F8D-897B-55520FFA5920}"/>
    <cellStyle name="40% - Accent5 35" xfId="2327" xr:uid="{D77335E2-77E7-4A1C-B2BF-D36B5BD4A2FC}"/>
    <cellStyle name="40% - Accent5 36" xfId="2328" xr:uid="{D74EBF4F-CBB2-4B30-B572-693537281AC8}"/>
    <cellStyle name="40% - Accent5 37" xfId="2329" xr:uid="{788EBFE8-67F2-4E39-904B-6320F2CCD285}"/>
    <cellStyle name="40% - Accent5 38" xfId="2330" xr:uid="{82EE2721-00B4-4F28-B4B6-301664B5EB54}"/>
    <cellStyle name="40% - Accent5 39" xfId="2331" xr:uid="{83039490-4B0A-430E-89E7-924D5A927F45}"/>
    <cellStyle name="40% - Accent5 4" xfId="2332" xr:uid="{92D3AEDE-DA91-4D65-A9F2-B2DE7FD24F76}"/>
    <cellStyle name="40% - Accent5 4 10" xfId="2333" xr:uid="{BA1496E7-E213-4D4A-9601-EA7967BD029D}"/>
    <cellStyle name="40% - Accent5 4 10 2" xfId="2334" xr:uid="{340DE3F5-C2A4-4DB0-9778-951E4097A010}"/>
    <cellStyle name="40% - Accent5 4 11" xfId="2335" xr:uid="{776017FB-596B-4710-ABB3-E73AE16B35CC}"/>
    <cellStyle name="40% - Accent5 4 11 2" xfId="2336" xr:uid="{001846A9-75D6-45C9-B635-D30CF5E749A7}"/>
    <cellStyle name="40% - Accent5 4 12" xfId="2337" xr:uid="{AAD51870-3ABA-44EB-B85A-703DD9B9E1C2}"/>
    <cellStyle name="40% - Accent5 4 2" xfId="2338" xr:uid="{F1964D12-A0BF-4A24-B26E-B17740C6CC26}"/>
    <cellStyle name="40% - Accent5 4 2 2" xfId="2339" xr:uid="{28F052EC-D9EE-48F7-8108-FA16C3AC2C9A}"/>
    <cellStyle name="40% - Accent5 4 2 2 2" xfId="2340" xr:uid="{ADD6CCC8-CE6A-49B9-9948-634F629454F9}"/>
    <cellStyle name="40% - Accent5 4 2 3" xfId="2341" xr:uid="{A7BA26B9-65A1-4DFC-BBED-8798444ABBC5}"/>
    <cellStyle name="40% - Accent5 4 3" xfId="2342" xr:uid="{7A1F38C1-1A26-4558-B7FF-78A1A8B58B39}"/>
    <cellStyle name="40% - Accent5 4 3 2" xfId="2343" xr:uid="{68DEE42A-D18C-4406-AF4A-A525E956F60F}"/>
    <cellStyle name="40% - Accent5 4 3 3" xfId="2344" xr:uid="{FBC0B3D1-0686-4306-961B-258CD42566A8}"/>
    <cellStyle name="40% - Accent5 4 4" xfId="2345" xr:uid="{5FB3224A-1406-4533-ACC8-E4B3BE1802BC}"/>
    <cellStyle name="40% - Accent5 4 4 2" xfId="2346" xr:uid="{6A5980A5-E20E-4E2D-860E-41C7D068C763}"/>
    <cellStyle name="40% - Accent5 4 4 3" xfId="2347" xr:uid="{B0BC9F89-47B5-4BDC-BDEF-DEF959F7F66D}"/>
    <cellStyle name="40% - Accent5 4 5" xfId="2348" xr:uid="{E5CA59FC-F315-4C0F-A41B-CEB06E92C88F}"/>
    <cellStyle name="40% - Accent5 4 5 2" xfId="2349" xr:uid="{AAB1A36D-659A-428F-A9EF-B5A53E9D40AD}"/>
    <cellStyle name="40% - Accent5 4 5 3" xfId="2350" xr:uid="{3FDEE81A-34FF-40B3-8770-0855CF75AB19}"/>
    <cellStyle name="40% - Accent5 4 6" xfId="2351" xr:uid="{2DE4ABFE-B779-48DF-93DF-1D84A0702FB1}"/>
    <cellStyle name="40% - Accent5 4 6 2" xfId="2352" xr:uid="{1CED5C12-D719-445E-8B9B-BB4A2572555F}"/>
    <cellStyle name="40% - Accent5 4 6 3" xfId="2353" xr:uid="{78434A33-195D-4411-A701-5B2B782720FC}"/>
    <cellStyle name="40% - Accent5 4 7" xfId="2354" xr:uid="{5CD2E977-68A5-4064-A993-954397E700D6}"/>
    <cellStyle name="40% - Accent5 4 7 2" xfId="2355" xr:uid="{B54105FE-A4CC-4971-8FCA-8C13E9884278}"/>
    <cellStyle name="40% - Accent5 4 7 3" xfId="2356" xr:uid="{DF0C3249-6E3E-489A-8084-75311737636B}"/>
    <cellStyle name="40% - Accent5 4 8" xfId="2357" xr:uid="{F44F8051-7E9B-4446-840A-C917E6993086}"/>
    <cellStyle name="40% - Accent5 4 8 2" xfId="2358" xr:uid="{4AE78F5A-07FD-4D74-BC03-0AC067554F7A}"/>
    <cellStyle name="40% - Accent5 4 8 3" xfId="2359" xr:uid="{C72256C9-55C6-4149-8EDB-337980D70D6F}"/>
    <cellStyle name="40% - Accent5 4 9" xfId="2360" xr:uid="{F8EEB970-26B0-4328-9AD6-3D2FB0F2FC47}"/>
    <cellStyle name="40% - Accent5 4 9 2" xfId="2361" xr:uid="{BD807F36-B25B-4471-9F88-EEBACDAC1B92}"/>
    <cellStyle name="40% - Accent5 4 9 3" xfId="2362" xr:uid="{00B21EC7-6D56-4D42-A271-C80EA2F48291}"/>
    <cellStyle name="40% - Accent5 40" xfId="2363" xr:uid="{530E9ED0-2361-4E48-B15E-D24E88090E66}"/>
    <cellStyle name="40% - Accent5 41" xfId="2364" xr:uid="{89EB0D85-EA06-44A7-9BEB-30E0816F6224}"/>
    <cellStyle name="40% - Accent5 42" xfId="2365" xr:uid="{6E91AD20-D15D-41BA-BCBE-EA9A88E9980F}"/>
    <cellStyle name="40% - Accent5 43" xfId="2366" xr:uid="{B4B46406-BFF7-4FBF-9E7D-809159829A37}"/>
    <cellStyle name="40% - Accent5 44" xfId="2220" xr:uid="{E4023287-1DDB-4EE6-A3DD-0B1B7DCAE538}"/>
    <cellStyle name="40% - Accent5 5" xfId="2367" xr:uid="{93D4F980-266F-4DA3-BD2F-AD2C92E29FA1}"/>
    <cellStyle name="40% - Accent5 5 10" xfId="2368" xr:uid="{B7604A09-E933-4CD9-8B39-2742D7F4D6DD}"/>
    <cellStyle name="40% - Accent5 5 10 2" xfId="2369" xr:uid="{F849441D-5FB6-41A3-93DD-F4C4F683C8B2}"/>
    <cellStyle name="40% - Accent5 5 11" xfId="2370" xr:uid="{889E37B0-85B9-4165-BF4A-B19B02D6BE7E}"/>
    <cellStyle name="40% - Accent5 5 11 2" xfId="2371" xr:uid="{72067396-88D4-41AB-A6EE-F54897C8C41E}"/>
    <cellStyle name="40% - Accent5 5 12" xfId="2372" xr:uid="{46E1D9F0-983F-4350-B05D-91BF6D3ED8AD}"/>
    <cellStyle name="40% - Accent5 5 2" xfId="2373" xr:uid="{5355AE30-DE7E-4882-B9DB-AAA43C0BB47F}"/>
    <cellStyle name="40% - Accent5 5 2 2" xfId="2374" xr:uid="{7C665849-F8CC-4E76-97B3-9467F5750B97}"/>
    <cellStyle name="40% - Accent5 5 2 2 2" xfId="2375" xr:uid="{D67DF9BE-2AF1-48D0-A7A1-2E6FEA1EB0D2}"/>
    <cellStyle name="40% - Accent5 5 2 3" xfId="2376" xr:uid="{B01E6210-A6FD-4079-A62C-64D5395CEA97}"/>
    <cellStyle name="40% - Accent5 5 3" xfId="2377" xr:uid="{80F5260F-FC90-498D-B3D0-F80A5E6E1FE2}"/>
    <cellStyle name="40% - Accent5 5 3 2" xfId="2378" xr:uid="{2A94BBB2-A1F3-4F6C-AACA-1C30975C51A4}"/>
    <cellStyle name="40% - Accent5 5 3 3" xfId="2379" xr:uid="{0BEE7569-8E1C-4309-A722-BC657290C338}"/>
    <cellStyle name="40% - Accent5 5 4" xfId="2380" xr:uid="{44AD1378-AACB-4D99-B663-23B46A1431D9}"/>
    <cellStyle name="40% - Accent5 5 4 2" xfId="2381" xr:uid="{8439CE5E-BFB6-43ED-ADC6-3F9BF0D206FB}"/>
    <cellStyle name="40% - Accent5 5 4 3" xfId="2382" xr:uid="{C2F67B30-53A5-42D5-A347-41675D31C6C8}"/>
    <cellStyle name="40% - Accent5 5 5" xfId="2383" xr:uid="{64158FBA-02E4-4689-BA82-A536464278B3}"/>
    <cellStyle name="40% - Accent5 5 5 2" xfId="2384" xr:uid="{4D8412C8-14F7-471F-978E-02F90E314E4B}"/>
    <cellStyle name="40% - Accent5 5 5 3" xfId="2385" xr:uid="{9807AD8C-2C24-41B2-B2E8-DF371CF6FE85}"/>
    <cellStyle name="40% - Accent5 5 6" xfId="2386" xr:uid="{17C8BD8B-434F-4834-8A15-8900D4EAA090}"/>
    <cellStyle name="40% - Accent5 5 6 2" xfId="2387" xr:uid="{01CA9103-F20F-4BCE-A07D-244DBAAA1CE3}"/>
    <cellStyle name="40% - Accent5 5 6 3" xfId="2388" xr:uid="{5513F458-7C6B-43E1-91A3-D773EC563188}"/>
    <cellStyle name="40% - Accent5 5 7" xfId="2389" xr:uid="{5328CE8C-79B5-49D3-9238-05C380B62552}"/>
    <cellStyle name="40% - Accent5 5 7 2" xfId="2390" xr:uid="{50AFC785-EFB2-458D-BE99-066B8B0A54D1}"/>
    <cellStyle name="40% - Accent5 5 7 3" xfId="2391" xr:uid="{C5B90D3D-342A-44E1-B864-4F6ECEAE7309}"/>
    <cellStyle name="40% - Accent5 5 8" xfId="2392" xr:uid="{A009852E-7D77-4E88-8E61-D6783DE4CC2B}"/>
    <cellStyle name="40% - Accent5 5 8 2" xfId="2393" xr:uid="{63F3A878-F229-414C-AABB-5C0D337594C9}"/>
    <cellStyle name="40% - Accent5 5 8 3" xfId="2394" xr:uid="{9B788A48-17CA-423C-A99D-44D9C279A4CA}"/>
    <cellStyle name="40% - Accent5 5 9" xfId="2395" xr:uid="{EA5D06C3-5A17-4911-B542-1C67DC562FE5}"/>
    <cellStyle name="40% - Accent5 5 9 2" xfId="2396" xr:uid="{6434145D-2F90-4445-AA8D-5FA5251D4F2F}"/>
    <cellStyle name="40% - Accent5 5 9 3" xfId="2397" xr:uid="{B44D85F3-05A4-44A2-9182-7931AC61CFE7}"/>
    <cellStyle name="40% - Accent5 6" xfId="2398" xr:uid="{C0E6F4DE-718E-4979-8E7E-5713E827FDCA}"/>
    <cellStyle name="40% - Accent5 6 10" xfId="2399" xr:uid="{FA60B057-1189-483E-8A92-E213AD66211B}"/>
    <cellStyle name="40% - Accent5 6 10 2" xfId="2400" xr:uid="{146C93AA-DF95-49CF-9276-D424AF113C6D}"/>
    <cellStyle name="40% - Accent5 6 11" xfId="2401" xr:uid="{16F48F1A-2A6F-4BB2-94CB-FC94673AE4B3}"/>
    <cellStyle name="40% - Accent5 6 11 2" xfId="2402" xr:uid="{2A9E3134-7219-4F76-B82C-172CB409C60E}"/>
    <cellStyle name="40% - Accent5 6 12" xfId="2403" xr:uid="{61FC564C-947D-485A-89E2-0C8C488E72CB}"/>
    <cellStyle name="40% - Accent5 6 2" xfId="2404" xr:uid="{EA3C7A1F-26BF-4DF2-A0A0-8699F6DEEF7E}"/>
    <cellStyle name="40% - Accent5 6 2 2" xfId="2405" xr:uid="{4C06F442-6CAB-40C5-BA1E-4AB10B41CBFD}"/>
    <cellStyle name="40% - Accent5 6 2 2 2" xfId="2406" xr:uid="{CDB92522-EB1E-40E8-AC3A-AB4A45F0DB12}"/>
    <cellStyle name="40% - Accent5 6 2 3" xfId="2407" xr:uid="{7B130884-6E61-48CF-8900-14A330D6F07E}"/>
    <cellStyle name="40% - Accent5 6 3" xfId="2408" xr:uid="{6D08F379-36CD-4FC1-9DFA-627F5B1B239B}"/>
    <cellStyle name="40% - Accent5 6 3 2" xfId="2409" xr:uid="{F5C0159A-927B-414F-ACD6-1238B169D145}"/>
    <cellStyle name="40% - Accent5 6 3 3" xfId="2410" xr:uid="{8DC7A8AC-FABB-4DFA-9F41-7951034CB55E}"/>
    <cellStyle name="40% - Accent5 6 4" xfId="2411" xr:uid="{DD83F567-F6D7-480D-9B89-62DB042779B5}"/>
    <cellStyle name="40% - Accent5 6 4 2" xfId="2412" xr:uid="{15B6CBFA-1D60-4391-929A-FAFDDCF26530}"/>
    <cellStyle name="40% - Accent5 6 4 3" xfId="2413" xr:uid="{EEFF067B-9A21-47A8-8444-22237EEA85A5}"/>
    <cellStyle name="40% - Accent5 6 5" xfId="2414" xr:uid="{092C8DA9-C30E-4EF5-AE87-76B0AB5A5276}"/>
    <cellStyle name="40% - Accent5 6 5 2" xfId="2415" xr:uid="{C04ACB02-A0A4-4C5C-B608-9AC144D29D91}"/>
    <cellStyle name="40% - Accent5 6 5 3" xfId="2416" xr:uid="{DEA2634D-EFD9-425C-85AE-AF9EC7D06E8E}"/>
    <cellStyle name="40% - Accent5 6 6" xfId="2417" xr:uid="{3D33B9D2-8E5C-4326-A195-DF58AE49CE08}"/>
    <cellStyle name="40% - Accent5 6 6 2" xfId="2418" xr:uid="{1D7F5AFD-D2E5-4315-9D82-D1C703A7E8B3}"/>
    <cellStyle name="40% - Accent5 6 6 3" xfId="2419" xr:uid="{4BF6A723-5950-451D-AC21-C83EF710FA18}"/>
    <cellStyle name="40% - Accent5 6 7" xfId="2420" xr:uid="{73AB7D44-22EA-43E1-971D-6802D3422672}"/>
    <cellStyle name="40% - Accent5 6 7 2" xfId="2421" xr:uid="{2C499F4A-3982-492A-88EA-3A87FD927A42}"/>
    <cellStyle name="40% - Accent5 6 7 3" xfId="2422" xr:uid="{1BB2A314-57C5-4948-BCB4-71174775EF3B}"/>
    <cellStyle name="40% - Accent5 6 8" xfId="2423" xr:uid="{66562E01-0B53-4F3B-89DB-0047116CABA2}"/>
    <cellStyle name="40% - Accent5 6 8 2" xfId="2424" xr:uid="{DA3018B7-C234-409B-8B87-1C1926C93825}"/>
    <cellStyle name="40% - Accent5 6 8 3" xfId="2425" xr:uid="{FA09D013-8299-4DDF-9121-C00DE0E76545}"/>
    <cellStyle name="40% - Accent5 6 9" xfId="2426" xr:uid="{D4A8BD80-4B44-4A45-9BEA-B88295B7B781}"/>
    <cellStyle name="40% - Accent5 6 9 2" xfId="2427" xr:uid="{89F82FFF-4D61-4B85-A9B0-9AEE3A0885DD}"/>
    <cellStyle name="40% - Accent5 6 9 3" xfId="2428" xr:uid="{0D0C079A-7D02-4B06-8B86-F9005DCF6874}"/>
    <cellStyle name="40% - Accent5 7" xfId="2429" xr:uid="{6F0EBBAE-A8BE-460C-AF43-9B4567FE4F25}"/>
    <cellStyle name="40% - Accent5 7 2" xfId="2430" xr:uid="{8A14CB4D-6EC9-45D5-B272-685D34204CD4}"/>
    <cellStyle name="40% - Accent5 7 2 2" xfId="2431" xr:uid="{0B380D56-1CF5-4A7D-BD8B-8588BA330E7D}"/>
    <cellStyle name="40% - Accent5 7 3" xfId="2432" xr:uid="{D36F006C-E517-4F3C-A5D0-8E44A13B89E7}"/>
    <cellStyle name="40% - Accent5 8" xfId="2433" xr:uid="{8B6D26E1-C05D-4DDD-A113-B1F4053BB0F3}"/>
    <cellStyle name="40% - Accent5 8 2" xfId="2434" xr:uid="{CA5D5034-1B48-4C38-BA07-6046F53319D7}"/>
    <cellStyle name="40% - Accent5 8 2 2" xfId="2435" xr:uid="{C0984C82-BBDE-4685-8B3C-10F0677BD49C}"/>
    <cellStyle name="40% - Accent5 8 3" xfId="2436" xr:uid="{70EBEDE6-9285-4E1A-B0FF-795B9D21CDFF}"/>
    <cellStyle name="40% - Accent5 9" xfId="2437" xr:uid="{5A33A26A-E9A2-4C53-947C-1E9FA4A433CD}"/>
    <cellStyle name="40% - Accent5 9 2" xfId="2438" xr:uid="{FA144A9F-C629-49FC-83A1-74F94F8194E9}"/>
    <cellStyle name="40% - Accent5 9 2 2" xfId="2439" xr:uid="{4C7D1181-5710-4C12-B909-E37C6B304D70}"/>
    <cellStyle name="40% - Accent5 9 3" xfId="2440" xr:uid="{63E14EAF-98A8-44D5-B71E-E95EA66ECA2E}"/>
    <cellStyle name="40% - Accent6 10" xfId="2442" xr:uid="{A757D257-23CD-4EE0-A42A-78A731D31C74}"/>
    <cellStyle name="40% - Accent6 10 2" xfId="2443" xr:uid="{1291D116-99A5-4CEA-9B63-EDE9BD949DE5}"/>
    <cellStyle name="40% - Accent6 10 2 2" xfId="2444" xr:uid="{CA837DA8-344D-4B49-B0C8-DF8BE51B2E10}"/>
    <cellStyle name="40% - Accent6 10 3" xfId="2445" xr:uid="{158D40A4-8E2F-4F97-9DAA-9937D44429EA}"/>
    <cellStyle name="40% - Accent6 11" xfId="2446" xr:uid="{66C8D200-BD60-4287-B2AD-4D04731B4CF0}"/>
    <cellStyle name="40% - Accent6 11 2" xfId="2447" xr:uid="{6548E863-4F75-490E-A2F6-8F407CEB101C}"/>
    <cellStyle name="40% - Accent6 12" xfId="2448" xr:uid="{C6B2FDDD-18EB-4CBC-9994-113BC3D637F3}"/>
    <cellStyle name="40% - Accent6 13" xfId="2449" xr:uid="{830E222F-FE6B-4990-ABD2-694145DBDEA1}"/>
    <cellStyle name="40% - Accent6 14" xfId="2450" xr:uid="{46263576-459F-4155-8F2A-6FC3CE28BA18}"/>
    <cellStyle name="40% - Accent6 15" xfId="2451" xr:uid="{BD552B76-D5AA-449A-8D8B-033FE7B7AA1F}"/>
    <cellStyle name="40% - Accent6 16" xfId="2452" xr:uid="{D6DC32AC-D9E3-4B7E-A984-118C0B97DE16}"/>
    <cellStyle name="40% - Accent6 17" xfId="2453" xr:uid="{2AEB9EFF-D9FC-4343-8AAD-BAB9E8283718}"/>
    <cellStyle name="40% - Accent6 18" xfId="2454" xr:uid="{69DC356F-B97E-41B8-8233-5381482E01CA}"/>
    <cellStyle name="40% - Accent6 19" xfId="2455" xr:uid="{3EAAE81B-6940-4658-8898-020D7A301FB4}"/>
    <cellStyle name="40% - Accent6 2" xfId="2456" xr:uid="{4F87E976-E903-4F37-9207-BCAF3E4011A3}"/>
    <cellStyle name="40% - Accent6 2 10" xfId="2457" xr:uid="{E2C70F85-ECAE-4BB9-9413-F09F706654C7}"/>
    <cellStyle name="40% - Accent6 2 10 2" xfId="2458" xr:uid="{FF6FDEEE-3D96-469A-BE17-A0375019BD39}"/>
    <cellStyle name="40% - Accent6 2 10 3" xfId="2459" xr:uid="{BEFFFFC3-D4C7-4F7B-B31C-BCC02A9F020E}"/>
    <cellStyle name="40% - Accent6 2 11" xfId="2460" xr:uid="{267A951B-1B3D-4970-8BC8-204BA43DC237}"/>
    <cellStyle name="40% - Accent6 2 11 2" xfId="2461" xr:uid="{CBD3C37E-2B79-44E2-8DCC-2BBC7E6683D5}"/>
    <cellStyle name="40% - Accent6 2 11 3" xfId="2462" xr:uid="{8ECD0C5B-AEDF-4FF1-8E22-19DD3CB7DADF}"/>
    <cellStyle name="40% - Accent6 2 12" xfId="2463" xr:uid="{1E8091DA-3B60-4CE0-93C6-7EA67B2D897C}"/>
    <cellStyle name="40% - Accent6 2 13" xfId="2464" xr:uid="{C97B9A5D-FCF2-44A3-A99A-0C14272575EF}"/>
    <cellStyle name="40% - Accent6 2 14" xfId="2465" xr:uid="{CCAC41BE-4E27-437F-A3DD-055D4A6C05F1}"/>
    <cellStyle name="40% - Accent6 2 15" xfId="2466" xr:uid="{4E3AFE4A-95A6-4A23-BB82-FCE426AB01A3}"/>
    <cellStyle name="40% - Accent6 2 16" xfId="2467" xr:uid="{97728292-4B70-4B7C-82F6-5C86F993A163}"/>
    <cellStyle name="40% - Accent6 2 17" xfId="2468" xr:uid="{28F03785-8E0D-4AD3-96D6-BBF7F61E585E}"/>
    <cellStyle name="40% - Accent6 2 2" xfId="2469" xr:uid="{B73DB099-F038-482D-AAED-7651E80CC841}"/>
    <cellStyle name="40% - Accent6 2 2 2" xfId="2470" xr:uid="{20E06F35-9FBF-46BD-B619-508E6F49BD51}"/>
    <cellStyle name="40% - Accent6 2 2 2 2" xfId="2471" xr:uid="{8705F18D-D6F5-4454-8D3E-5F61209D3AB5}"/>
    <cellStyle name="40% - Accent6 2 2 3" xfId="2472" xr:uid="{5F8932C3-89A2-4C35-A983-BB16E515A501}"/>
    <cellStyle name="40% - Accent6 2 3" xfId="2473" xr:uid="{2C31F4D5-5068-4210-B2EB-81F4A81D44F5}"/>
    <cellStyle name="40% - Accent6 2 3 2" xfId="2474" xr:uid="{C59FA377-4E7A-4721-8B2A-53226E183798}"/>
    <cellStyle name="40% - Accent6 2 3 2 2" xfId="2475" xr:uid="{CCF677CF-8D9F-4C16-8CE9-7A08F5B8BD43}"/>
    <cellStyle name="40% - Accent6 2 3 3" xfId="2476" xr:uid="{BCC39683-E503-40AF-ACE4-9A9CAD1744F9}"/>
    <cellStyle name="40% - Accent6 2 4" xfId="2477" xr:uid="{91C1C264-1E65-484E-B711-4083546EC878}"/>
    <cellStyle name="40% - Accent6 2 4 2" xfId="2478" xr:uid="{541AA6A6-8B09-40C2-A64A-D39A30C7ACBE}"/>
    <cellStyle name="40% - Accent6 2 4 2 2" xfId="2479" xr:uid="{84FC1C1B-4576-41C2-8C43-F9F27B4FC13E}"/>
    <cellStyle name="40% - Accent6 2 4 3" xfId="2480" xr:uid="{A2EBE4C4-A719-47E3-9D8B-A02707313247}"/>
    <cellStyle name="40% - Accent6 2 5" xfId="2481" xr:uid="{A973F79F-0536-4D0E-AEF8-012C7B1502D9}"/>
    <cellStyle name="40% - Accent6 2 5 2" xfId="2482" xr:uid="{8C824779-E833-423B-8768-71557E5CD81B}"/>
    <cellStyle name="40% - Accent6 2 5 2 2" xfId="2483" xr:uid="{D8A594AE-E475-44AC-8B50-66E0E0F6C2E2}"/>
    <cellStyle name="40% - Accent6 2 5 3" xfId="2484" xr:uid="{EA31A807-4F12-4A0D-AD53-F25CA9E65DC4}"/>
    <cellStyle name="40% - Accent6 2 6" xfId="2485" xr:uid="{DA4E4FE9-66B9-497E-9662-F44542C9E97A}"/>
    <cellStyle name="40% - Accent6 2 6 2" xfId="2486" xr:uid="{696E7D39-6EA4-46B8-9B3C-A3C8F3987C03}"/>
    <cellStyle name="40% - Accent6 2 6 2 2" xfId="2487" xr:uid="{F5865F0A-45CF-47BF-B2F3-29A914929B16}"/>
    <cellStyle name="40% - Accent6 2 6 3" xfId="2488" xr:uid="{3422BC0B-C68A-4726-BE9F-0DFF90BE24C7}"/>
    <cellStyle name="40% - Accent6 2 7" xfId="2489" xr:uid="{1C66ABFF-AB8C-4303-BC53-A5AE9CA88444}"/>
    <cellStyle name="40% - Accent6 2 7 2" xfId="2490" xr:uid="{D6CDBDA6-CDDC-4257-AB4D-1A0485890731}"/>
    <cellStyle name="40% - Accent6 2 7 2 2" xfId="2491" xr:uid="{D2329BA8-171F-400C-9FFE-43B35BD16646}"/>
    <cellStyle name="40% - Accent6 2 7 3" xfId="2492" xr:uid="{CA559DA8-1126-4FAA-A878-CACB8D1D4EFC}"/>
    <cellStyle name="40% - Accent6 2 8" xfId="2493" xr:uid="{5F0D2C07-7ED0-4801-A74F-36774D53F89E}"/>
    <cellStyle name="40% - Accent6 2 8 2" xfId="2494" xr:uid="{1996C9BC-E544-4BD5-96AB-111A89446A0C}"/>
    <cellStyle name="40% - Accent6 2 8 2 2" xfId="2495" xr:uid="{0A5F4008-B4B6-463B-B268-EDE38EC0BC03}"/>
    <cellStyle name="40% - Accent6 2 8 3" xfId="2496" xr:uid="{B123316B-7387-46FD-98F5-E13A59B326CA}"/>
    <cellStyle name="40% - Accent6 2 9" xfId="2497" xr:uid="{9FAE0CEC-DF95-459D-BF78-7C19DDA87DB4}"/>
    <cellStyle name="40% - Accent6 2 9 2" xfId="2498" xr:uid="{34696367-D54F-42AB-80D5-595CC49AF3C2}"/>
    <cellStyle name="40% - Accent6 2 9 2 2" xfId="2499" xr:uid="{88B673D6-820A-49DF-968F-E954BDE68A4B}"/>
    <cellStyle name="40% - Accent6 2 9 3" xfId="2500" xr:uid="{7183F6CD-9007-40BB-9216-378A4836A1A1}"/>
    <cellStyle name="40% - Accent6 20" xfId="2501" xr:uid="{6E778C26-B7F0-4816-8AD2-A226E910ADB6}"/>
    <cellStyle name="40% - Accent6 21" xfId="2502" xr:uid="{F1C23B43-E767-4EC4-8474-C570CAE3F887}"/>
    <cellStyle name="40% - Accent6 22" xfId="2503" xr:uid="{9DAE7ED0-9AE3-4EE1-991B-06B61F97864C}"/>
    <cellStyle name="40% - Accent6 23" xfId="2504" xr:uid="{017BE1FA-13AD-4F22-A360-985369C22722}"/>
    <cellStyle name="40% - Accent6 24" xfId="2505" xr:uid="{07FF9ED0-3E3C-4220-8D7E-64437529CDB4}"/>
    <cellStyle name="40% - Accent6 25" xfId="2506" xr:uid="{185F202E-B1AA-499A-9A79-EA10BE82973A}"/>
    <cellStyle name="40% - Accent6 26" xfId="2507" xr:uid="{2E578712-C9F2-4A6A-BE94-3AE4ADDDDAFC}"/>
    <cellStyle name="40% - Accent6 27" xfId="2508" xr:uid="{7EA50A44-79EF-401E-BC69-A17C0385E980}"/>
    <cellStyle name="40% - Accent6 28" xfId="2509" xr:uid="{80560FC5-E773-4585-8936-C3D1BBC13681}"/>
    <cellStyle name="40% - Accent6 29" xfId="2510" xr:uid="{BF53A1D1-A042-4D99-A8D0-756551732805}"/>
    <cellStyle name="40% - Accent6 3" xfId="2511" xr:uid="{FDBD8B77-5334-4E53-BEAA-742C6F9E93E1}"/>
    <cellStyle name="40% - Accent6 3 10" xfId="2512" xr:uid="{D3B30E50-A4F9-4985-9F18-C7722E0B0908}"/>
    <cellStyle name="40% - Accent6 3 10 2" xfId="2513" xr:uid="{2F54C9C2-C7D7-4D4D-8B9A-FF6FDB6C5482}"/>
    <cellStyle name="40% - Accent6 3 11" xfId="2514" xr:uid="{8836664B-F80A-400C-B98F-5FD6C7FC886A}"/>
    <cellStyle name="40% - Accent6 3 11 2" xfId="2515" xr:uid="{50B08EED-6A67-4603-88E3-348CF1E331A1}"/>
    <cellStyle name="40% - Accent6 3 12" xfId="2516" xr:uid="{6357D362-DB90-4D5D-AEEE-3A44E907EB4E}"/>
    <cellStyle name="40% - Accent6 3 2" xfId="2517" xr:uid="{0F270691-FA8C-4284-BCEF-194264BC90FA}"/>
    <cellStyle name="40% - Accent6 3 2 2" xfId="2518" xr:uid="{93739009-1CDC-4387-A300-5A3F9222A011}"/>
    <cellStyle name="40% - Accent6 3 2 2 2" xfId="2519" xr:uid="{A5D21203-96DE-4776-B59B-3E18E037D561}"/>
    <cellStyle name="40% - Accent6 3 2 3" xfId="2520" xr:uid="{BE779205-F633-478E-8E14-293A9A45D957}"/>
    <cellStyle name="40% - Accent6 3 3" xfId="2521" xr:uid="{7A64027C-8398-4BC0-8E18-75B3023351FF}"/>
    <cellStyle name="40% - Accent6 3 3 2" xfId="2522" xr:uid="{A6FF4209-6EA5-4B70-8AFE-8986AA666A69}"/>
    <cellStyle name="40% - Accent6 3 3 2 2" xfId="2523" xr:uid="{C8BC2D0D-EF9E-4590-864E-23D0F5C730FF}"/>
    <cellStyle name="40% - Accent6 3 3 3" xfId="2524" xr:uid="{99215301-0141-45F3-A771-9AE0104BA568}"/>
    <cellStyle name="40% - Accent6 3 4" xfId="2525" xr:uid="{D9C7FC59-92F9-4FA5-ABAB-68F74332F8DA}"/>
    <cellStyle name="40% - Accent6 3 4 2" xfId="2526" xr:uid="{A548C2B9-2E38-46A9-847D-144BA8CF0169}"/>
    <cellStyle name="40% - Accent6 3 4 3" xfId="2527" xr:uid="{43C23ABF-45AB-41D3-BC9D-6D3915094888}"/>
    <cellStyle name="40% - Accent6 3 5" xfId="2528" xr:uid="{1336179C-9597-4A7A-9BE2-846096697217}"/>
    <cellStyle name="40% - Accent6 3 5 2" xfId="2529" xr:uid="{63590C16-2578-414D-AD37-2BD071ED40B7}"/>
    <cellStyle name="40% - Accent6 3 5 3" xfId="2530" xr:uid="{610B6774-F74C-4E7F-A285-FFB93F4CB263}"/>
    <cellStyle name="40% - Accent6 3 6" xfId="2531" xr:uid="{B4117F91-CC4B-4DC6-B99D-5B0A3862812A}"/>
    <cellStyle name="40% - Accent6 3 6 2" xfId="2532" xr:uid="{F27BB5F8-4AE9-4786-954D-59F50955112E}"/>
    <cellStyle name="40% - Accent6 3 6 3" xfId="2533" xr:uid="{FD2F7E3B-0A59-4D87-8ADC-D203DDAEB498}"/>
    <cellStyle name="40% - Accent6 3 7" xfId="2534" xr:uid="{09930C17-A776-4E9C-B773-8C64EBA301CD}"/>
    <cellStyle name="40% - Accent6 3 7 2" xfId="2535" xr:uid="{1A3ECE88-61B0-46EB-A902-C47CD3DBD5A2}"/>
    <cellStyle name="40% - Accent6 3 7 3" xfId="2536" xr:uid="{F4591AF5-61A3-4ACA-AC00-3817AA99BC62}"/>
    <cellStyle name="40% - Accent6 3 8" xfId="2537" xr:uid="{E5A1E8F9-9F48-4C76-921D-E52E7789368A}"/>
    <cellStyle name="40% - Accent6 3 8 2" xfId="2538" xr:uid="{ED12373E-6B6B-4D5F-AAD4-007F6BEEC64F}"/>
    <cellStyle name="40% - Accent6 3 8 3" xfId="2539" xr:uid="{B2FADC55-65C2-4721-B4F0-BD11D08257B5}"/>
    <cellStyle name="40% - Accent6 3 9" xfId="2540" xr:uid="{35A1146C-E18D-41DF-AC24-1A34031E2536}"/>
    <cellStyle name="40% - Accent6 3 9 2" xfId="2541" xr:uid="{8AE6E2EB-EF1A-49D2-8484-4B07CC185F33}"/>
    <cellStyle name="40% - Accent6 3 9 3" xfId="2542" xr:uid="{B93664B9-B117-43F3-8909-03E9AB67ADD8}"/>
    <cellStyle name="40% - Accent6 30" xfId="2543" xr:uid="{A7E5F6DE-B9AE-4007-B2A3-686BCD8F7BD9}"/>
    <cellStyle name="40% - Accent6 31" xfId="2544" xr:uid="{D2EE15C3-285E-4EDE-9D5A-DBFF164AAF55}"/>
    <cellStyle name="40% - Accent6 32" xfId="2545" xr:uid="{1BD0CE23-197D-4F68-8A8B-39D3D8D8AD2C}"/>
    <cellStyle name="40% - Accent6 33" xfId="2546" xr:uid="{0BA135E8-06D8-4016-A927-EF25AB634C4D}"/>
    <cellStyle name="40% - Accent6 34" xfId="2547" xr:uid="{68F5B8A0-A946-4938-864B-858ED0E7B9EC}"/>
    <cellStyle name="40% - Accent6 35" xfId="2548" xr:uid="{9B9B8E4F-51B0-41CF-B5F8-38B7DAC090E1}"/>
    <cellStyle name="40% - Accent6 36" xfId="2549" xr:uid="{9B9F21FF-6419-42C2-A6BB-C26257255D89}"/>
    <cellStyle name="40% - Accent6 37" xfId="2550" xr:uid="{A658DA46-0F02-4D5F-A32F-0A4050224185}"/>
    <cellStyle name="40% - Accent6 38" xfId="2551" xr:uid="{1E68EA42-EBC9-4ACD-BC8D-345620708906}"/>
    <cellStyle name="40% - Accent6 39" xfId="2552" xr:uid="{BEA0B125-6581-4676-8944-EC9C31211738}"/>
    <cellStyle name="40% - Accent6 4" xfId="2553" xr:uid="{BA554A2C-5F44-4F74-9028-41FC3B17C0E6}"/>
    <cellStyle name="40% - Accent6 4 10" xfId="2554" xr:uid="{A9B6A761-626F-49CB-B7ED-161BD1780E11}"/>
    <cellStyle name="40% - Accent6 4 10 2" xfId="2555" xr:uid="{0EABDDB1-B4EC-48C8-B88F-DF92CD61F04F}"/>
    <cellStyle name="40% - Accent6 4 11" xfId="2556" xr:uid="{04EAD5A4-8052-450A-8FAE-668A23F77437}"/>
    <cellStyle name="40% - Accent6 4 11 2" xfId="2557" xr:uid="{FA8FBA8C-EB77-433B-B11C-262A5508B128}"/>
    <cellStyle name="40% - Accent6 4 12" xfId="2558" xr:uid="{D6A078E3-06CF-4888-9E3E-D8D3D54A9D6B}"/>
    <cellStyle name="40% - Accent6 4 2" xfId="2559" xr:uid="{FD750E68-DDED-402F-B5FA-910A445020D0}"/>
    <cellStyle name="40% - Accent6 4 2 2" xfId="2560" xr:uid="{327479A5-0B9C-4ED8-8ADF-2C11DE2F8D29}"/>
    <cellStyle name="40% - Accent6 4 2 2 2" xfId="2561" xr:uid="{62045912-CB06-49E5-8C59-D9FDC3EDFE3F}"/>
    <cellStyle name="40% - Accent6 4 2 3" xfId="2562" xr:uid="{57BA9656-7BD0-4C2F-906F-C0E040515BA9}"/>
    <cellStyle name="40% - Accent6 4 3" xfId="2563" xr:uid="{AD7C8E35-6587-4456-ADDE-89051DC98032}"/>
    <cellStyle name="40% - Accent6 4 3 2" xfId="2564" xr:uid="{EBB01205-9576-4756-89F0-E20E4A9983C2}"/>
    <cellStyle name="40% - Accent6 4 3 3" xfId="2565" xr:uid="{BDBB5F95-10EC-4F42-87FA-DF1BA72C413F}"/>
    <cellStyle name="40% - Accent6 4 4" xfId="2566" xr:uid="{E4FB2DA1-BA85-4A98-9195-BF72694869E7}"/>
    <cellStyle name="40% - Accent6 4 4 2" xfId="2567" xr:uid="{6C9C9C17-610C-49C5-8544-E5903CE6E3DD}"/>
    <cellStyle name="40% - Accent6 4 4 3" xfId="2568" xr:uid="{BFABFD30-AF6F-47EB-B5E6-940D2DA762AE}"/>
    <cellStyle name="40% - Accent6 4 5" xfId="2569" xr:uid="{B57B2EF4-4118-4EEC-A00D-99B5730B6758}"/>
    <cellStyle name="40% - Accent6 4 5 2" xfId="2570" xr:uid="{4F9EF630-EC10-4BDE-A9FC-03DACB413BD7}"/>
    <cellStyle name="40% - Accent6 4 5 3" xfId="2571" xr:uid="{476EDE35-3271-4BBC-856D-6CAE3800A131}"/>
    <cellStyle name="40% - Accent6 4 6" xfId="2572" xr:uid="{90B2949F-B68F-49E4-974B-78A22525EE69}"/>
    <cellStyle name="40% - Accent6 4 6 2" xfId="2573" xr:uid="{F1F66A57-33D1-46B3-91BD-FB0D23D17B8D}"/>
    <cellStyle name="40% - Accent6 4 6 3" xfId="2574" xr:uid="{5864ED22-3493-4B6F-B8C9-2A0AA735D55E}"/>
    <cellStyle name="40% - Accent6 4 7" xfId="2575" xr:uid="{ADBAF5B8-73DD-4E1F-AD57-6A07020EB47C}"/>
    <cellStyle name="40% - Accent6 4 7 2" xfId="2576" xr:uid="{7AF19525-6900-468F-A439-942B6AC6DAD6}"/>
    <cellStyle name="40% - Accent6 4 7 3" xfId="2577" xr:uid="{02121290-E991-4424-8D05-D395CBABD4E5}"/>
    <cellStyle name="40% - Accent6 4 8" xfId="2578" xr:uid="{4D20ACB3-AC69-41D3-AC84-FB57E66AFB9F}"/>
    <cellStyle name="40% - Accent6 4 8 2" xfId="2579" xr:uid="{77C7A66A-2000-4774-8664-87214134A9F4}"/>
    <cellStyle name="40% - Accent6 4 8 3" xfId="2580" xr:uid="{5D90F7E2-5587-42BD-B588-35E42AE06E03}"/>
    <cellStyle name="40% - Accent6 4 9" xfId="2581" xr:uid="{BBA41CFF-47BA-441E-BB16-8ED7FA0A3653}"/>
    <cellStyle name="40% - Accent6 4 9 2" xfId="2582" xr:uid="{404A92D9-B4F3-498D-B82A-851C8E338DED}"/>
    <cellStyle name="40% - Accent6 4 9 3" xfId="2583" xr:uid="{B48D88B8-2F44-4852-AC64-90F3089EBE50}"/>
    <cellStyle name="40% - Accent6 40" xfId="2584" xr:uid="{56A039AA-60CD-4B33-AD6A-BA421FB71433}"/>
    <cellStyle name="40% - Accent6 41" xfId="2585" xr:uid="{7D362838-B22A-4BEF-BF4E-33AFAE76A8A4}"/>
    <cellStyle name="40% - Accent6 42" xfId="2586" xr:uid="{EF383590-A55E-45D5-84AD-734DBDA2C2A1}"/>
    <cellStyle name="40% - Accent6 43" xfId="2587" xr:uid="{289085DD-C362-4D20-9332-7F3CC78A6E0C}"/>
    <cellStyle name="40% - Accent6 44" xfId="2441" xr:uid="{9940725C-B32A-4125-840F-F65329D0AF4F}"/>
    <cellStyle name="40% - Accent6 5" xfId="2588" xr:uid="{39E16B18-572E-43CF-AF0B-7688BC74E887}"/>
    <cellStyle name="40% - Accent6 5 10" xfId="2589" xr:uid="{0565C3C8-D47D-41BD-9642-4E9B82A3EA63}"/>
    <cellStyle name="40% - Accent6 5 10 2" xfId="2590" xr:uid="{BFE390A4-AD9D-4052-B40E-3DBFE66CC6F6}"/>
    <cellStyle name="40% - Accent6 5 11" xfId="2591" xr:uid="{1E510E37-DC24-4F2E-A277-78E8526F2377}"/>
    <cellStyle name="40% - Accent6 5 11 2" xfId="2592" xr:uid="{06E011EF-0347-472F-91AD-F3A41D4C007A}"/>
    <cellStyle name="40% - Accent6 5 12" xfId="2593" xr:uid="{7ED97963-FA7D-40CE-9F3E-9EA4E632D6F3}"/>
    <cellStyle name="40% - Accent6 5 2" xfId="2594" xr:uid="{36A8FCF1-6607-47D1-B877-685CD0A6A9B7}"/>
    <cellStyle name="40% - Accent6 5 2 2" xfId="2595" xr:uid="{B1095666-C70F-4B42-828A-CB3B75FA4469}"/>
    <cellStyle name="40% - Accent6 5 2 2 2" xfId="2596" xr:uid="{FD07C626-08F4-4BE6-8668-18289A3BC847}"/>
    <cellStyle name="40% - Accent6 5 2 3" xfId="2597" xr:uid="{683A1B34-183D-41EA-AEF5-93F0CA7360C3}"/>
    <cellStyle name="40% - Accent6 5 3" xfId="2598" xr:uid="{3685C0C4-5913-4B85-9D50-223EBE4C79CA}"/>
    <cellStyle name="40% - Accent6 5 3 2" xfId="2599" xr:uid="{4694C20D-8687-4037-96DA-4C26A3F1E9DC}"/>
    <cellStyle name="40% - Accent6 5 3 3" xfId="2600" xr:uid="{24197880-A863-4819-8027-1D48CEFC87D5}"/>
    <cellStyle name="40% - Accent6 5 4" xfId="2601" xr:uid="{E46AB10A-7930-4AFB-9002-D3E763E3B4F7}"/>
    <cellStyle name="40% - Accent6 5 4 2" xfId="2602" xr:uid="{3FDA4F1E-934D-40CC-9E4F-DAADB7B34402}"/>
    <cellStyle name="40% - Accent6 5 4 3" xfId="2603" xr:uid="{E922288E-C0B4-47D5-8AD9-F8E69A49A8CC}"/>
    <cellStyle name="40% - Accent6 5 5" xfId="2604" xr:uid="{5BFBCA2D-298C-4FBA-B78F-C8CF3F81FDE4}"/>
    <cellStyle name="40% - Accent6 5 5 2" xfId="2605" xr:uid="{C8ED8CB2-699A-4FC8-83BB-3AB7674483FD}"/>
    <cellStyle name="40% - Accent6 5 5 3" xfId="2606" xr:uid="{8A60BD72-A639-46CF-9314-B1FC3E991769}"/>
    <cellStyle name="40% - Accent6 5 6" xfId="2607" xr:uid="{7A9CEA7D-9A56-4B9E-BE98-410F0A6CABE7}"/>
    <cellStyle name="40% - Accent6 5 6 2" xfId="2608" xr:uid="{3567E5D7-D493-409F-9279-6EEEBE6C3FCF}"/>
    <cellStyle name="40% - Accent6 5 6 3" xfId="2609" xr:uid="{A9E0109F-B388-4FC3-9964-99B538A60DAE}"/>
    <cellStyle name="40% - Accent6 5 7" xfId="2610" xr:uid="{4D04177B-5516-4F38-BDB2-3B457E7F3CDB}"/>
    <cellStyle name="40% - Accent6 5 7 2" xfId="2611" xr:uid="{F47E7FD2-E507-4817-9261-5D38E6C0025E}"/>
    <cellStyle name="40% - Accent6 5 7 3" xfId="2612" xr:uid="{AE3738C5-A10C-485E-8984-8330A32EE6D2}"/>
    <cellStyle name="40% - Accent6 5 8" xfId="2613" xr:uid="{61857C55-8CD4-4E50-BEFF-22C56BEB39A4}"/>
    <cellStyle name="40% - Accent6 5 8 2" xfId="2614" xr:uid="{DC780DB2-CE78-43B8-B45C-C950FC85DC19}"/>
    <cellStyle name="40% - Accent6 5 8 3" xfId="2615" xr:uid="{74082120-3ACB-4D96-9822-FE914E271B1B}"/>
    <cellStyle name="40% - Accent6 5 9" xfId="2616" xr:uid="{E9A3413C-94BA-4C86-9055-2BEB12AA3F4D}"/>
    <cellStyle name="40% - Accent6 5 9 2" xfId="2617" xr:uid="{AD591901-2429-411C-B8B7-F75C229C58B5}"/>
    <cellStyle name="40% - Accent6 5 9 3" xfId="2618" xr:uid="{F1A78593-1C97-49E6-B5F2-4A970AD38A71}"/>
    <cellStyle name="40% - Accent6 6" xfId="2619" xr:uid="{285A3966-1B8F-4A00-8B31-703BE2804D16}"/>
    <cellStyle name="40% - Accent6 6 10" xfId="2620" xr:uid="{18A6183F-5E29-4FA2-B100-07CAD8EDEBCD}"/>
    <cellStyle name="40% - Accent6 6 10 2" xfId="2621" xr:uid="{1EDC4265-0B16-4344-99E1-AE381FDEFA99}"/>
    <cellStyle name="40% - Accent6 6 11" xfId="2622" xr:uid="{76FBD329-75E9-45BD-8094-8A9946210684}"/>
    <cellStyle name="40% - Accent6 6 11 2" xfId="2623" xr:uid="{AB4B3F77-C55C-48A1-A62F-DAA1FD2FFABE}"/>
    <cellStyle name="40% - Accent6 6 12" xfId="2624" xr:uid="{522D78C3-065A-4851-AC37-0F75AFEC65F4}"/>
    <cellStyle name="40% - Accent6 6 2" xfId="2625" xr:uid="{4459D562-34BD-4263-9EAE-1FE75B45676C}"/>
    <cellStyle name="40% - Accent6 6 2 2" xfId="2626" xr:uid="{7B54999F-A2A4-497B-BFAF-F4709D1ADA28}"/>
    <cellStyle name="40% - Accent6 6 2 2 2" xfId="2627" xr:uid="{3DF2A6F5-83AC-4819-AFF7-569CDE5512AE}"/>
    <cellStyle name="40% - Accent6 6 2 3" xfId="2628" xr:uid="{F1581CDE-6F4C-41C6-9A7D-C10A1C4080BC}"/>
    <cellStyle name="40% - Accent6 6 3" xfId="2629" xr:uid="{27F6956F-AC72-4E1E-9AED-9D52E144A9D1}"/>
    <cellStyle name="40% - Accent6 6 3 2" xfId="2630" xr:uid="{A1A2379A-03D7-4A61-ACEE-5F7C461390DD}"/>
    <cellStyle name="40% - Accent6 6 3 3" xfId="2631" xr:uid="{6E7D3830-D5F5-4BB8-A2CB-1D25CC834F56}"/>
    <cellStyle name="40% - Accent6 6 4" xfId="2632" xr:uid="{3D45DE1C-8D30-46F6-8E89-9CFBC6252B53}"/>
    <cellStyle name="40% - Accent6 6 4 2" xfId="2633" xr:uid="{4B8701B5-06BB-4DC3-B80E-2209C77560BB}"/>
    <cellStyle name="40% - Accent6 6 4 3" xfId="2634" xr:uid="{64691818-A991-4937-BA86-DC68F5B0DD46}"/>
    <cellStyle name="40% - Accent6 6 5" xfId="2635" xr:uid="{D59AFDC3-F0CF-4A32-A53F-963DEC06FBEF}"/>
    <cellStyle name="40% - Accent6 6 5 2" xfId="2636" xr:uid="{F2108FD1-498D-4122-8C61-1256898ABDE4}"/>
    <cellStyle name="40% - Accent6 6 5 3" xfId="2637" xr:uid="{F83DB396-2A99-45C0-8631-4A3D711E88F4}"/>
    <cellStyle name="40% - Accent6 6 6" xfId="2638" xr:uid="{AC43EEFB-570C-4CC5-8129-005D7AFDB45C}"/>
    <cellStyle name="40% - Accent6 6 6 2" xfId="2639" xr:uid="{ABED5C62-41D6-4681-9899-77042BCBAE7D}"/>
    <cellStyle name="40% - Accent6 6 6 3" xfId="2640" xr:uid="{EB821C2E-376F-44FA-9225-56E27A4EB3DB}"/>
    <cellStyle name="40% - Accent6 6 7" xfId="2641" xr:uid="{EADE1E21-F728-44C5-9281-D059AE3E2076}"/>
    <cellStyle name="40% - Accent6 6 7 2" xfId="2642" xr:uid="{F37C7552-2F7A-4D18-BF8C-8FAE06AF8010}"/>
    <cellStyle name="40% - Accent6 6 7 3" xfId="2643" xr:uid="{19295CE2-9FCA-4CFD-B402-6DBC370FB30D}"/>
    <cellStyle name="40% - Accent6 6 8" xfId="2644" xr:uid="{4E24FE7F-7592-4360-9DEF-AADB904DECC8}"/>
    <cellStyle name="40% - Accent6 6 8 2" xfId="2645" xr:uid="{400B1C69-AC71-4559-93FB-BA04CCBC8929}"/>
    <cellStyle name="40% - Accent6 6 8 3" xfId="2646" xr:uid="{8D5156E9-1F7D-48E2-955C-27B98EF3E03E}"/>
    <cellStyle name="40% - Accent6 6 9" xfId="2647" xr:uid="{41BE6949-BDEA-44C4-AF5F-4F387D0F22BA}"/>
    <cellStyle name="40% - Accent6 6 9 2" xfId="2648" xr:uid="{7C02CF65-954B-4FBA-A11E-D496275920C1}"/>
    <cellStyle name="40% - Accent6 6 9 3" xfId="2649" xr:uid="{4C419AB5-D3D7-4A10-AC85-12399FB094F7}"/>
    <cellStyle name="40% - Accent6 7" xfId="2650" xr:uid="{B8556F1F-D91B-4994-B9CE-B05F0D1F8F80}"/>
    <cellStyle name="40% - Accent6 7 2" xfId="2651" xr:uid="{5EAF3920-C97E-488C-AC63-127A5FC95BCB}"/>
    <cellStyle name="40% - Accent6 7 2 2" xfId="2652" xr:uid="{1450ECE6-52D4-4001-8374-7C4BDB41EB60}"/>
    <cellStyle name="40% - Accent6 7 3" xfId="2653" xr:uid="{8579E645-D54C-4922-BE69-9829289531C7}"/>
    <cellStyle name="40% - Accent6 8" xfId="2654" xr:uid="{749DB1E5-18AC-46C1-BC7E-319B44DF3486}"/>
    <cellStyle name="40% - Accent6 8 2" xfId="2655" xr:uid="{BB1D4772-149E-48AA-9D02-4580D1EC9F94}"/>
    <cellStyle name="40% - Accent6 8 2 2" xfId="2656" xr:uid="{A16EEFED-0E17-4EC3-9DA2-8BF83B138BBE}"/>
    <cellStyle name="40% - Accent6 8 3" xfId="2657" xr:uid="{32C12286-EE58-47D2-85CD-76C187BB8E83}"/>
    <cellStyle name="40% - Accent6 9" xfId="2658" xr:uid="{E6948F7B-3EFE-4311-A827-CCF5B77CED36}"/>
    <cellStyle name="40% - Accent6 9 2" xfId="2659" xr:uid="{73321AA9-640B-4730-AB37-63F69D843651}"/>
    <cellStyle name="40% - Accent6 9 2 2" xfId="2660" xr:uid="{988AEB14-F0F4-44CA-9D8A-CAE674404EA5}"/>
    <cellStyle name="40% - Accent6 9 3" xfId="2661" xr:uid="{FF9C7C51-C4E0-4B1C-B302-4B47F3562225}"/>
    <cellStyle name="40% - Akzent1" xfId="2662" xr:uid="{955E2D7B-004E-4E5C-9E7A-914B334C021A}"/>
    <cellStyle name="40% - Akzent2" xfId="2663" xr:uid="{294F1ABA-C766-46AB-812B-41A6D16F3996}"/>
    <cellStyle name="40% - Akzent3" xfId="2664" xr:uid="{DECAE44D-44B4-471F-891F-ACE71C0D774E}"/>
    <cellStyle name="40% - Akzent4" xfId="2665" xr:uid="{0D0BE527-FD27-4E01-B635-D5F4F21EE540}"/>
    <cellStyle name="40% - Akzent5" xfId="2666" xr:uid="{6241F999-CBA0-4CF5-A3C2-1AB0D1C0C0D9}"/>
    <cellStyle name="40% - Akzent6" xfId="2667" xr:uid="{C5BE277A-DAD4-4748-AE91-1C201BF4B669}"/>
    <cellStyle name="40% - Colore 1" xfId="2668" xr:uid="{765AAE73-8F95-4114-A176-A15B0EF0052A}"/>
    <cellStyle name="40% - Colore 2" xfId="2669" xr:uid="{A65A51CA-5D71-426C-904F-E8C73EEB94D7}"/>
    <cellStyle name="40% - Colore 3" xfId="2670" xr:uid="{5BBD3247-3556-443D-ACA2-F51B15383643}"/>
    <cellStyle name="40% - Colore 4" xfId="2671" xr:uid="{BB7042F7-F769-412A-A525-B200A8302F33}"/>
    <cellStyle name="40% - Colore 5" xfId="2672" xr:uid="{71B3D133-0ED1-4720-8013-CE627D8601EB}"/>
    <cellStyle name="40% - Colore 6" xfId="2673" xr:uid="{D16B33E8-820D-47A5-B723-75187FE04820}"/>
    <cellStyle name="5x indented GHG Textfiels" xfId="2674" xr:uid="{0D3492AC-E7B7-45F5-8E6B-2C09F4686D3F}"/>
    <cellStyle name="60 % - Accent1" xfId="2675" xr:uid="{8725D833-FE71-43CD-ADD3-63916AEA84B5}"/>
    <cellStyle name="60 % - Accent2" xfId="2676" xr:uid="{704B8E09-CD8F-4283-9E33-DD586A849C5D}"/>
    <cellStyle name="60 % - Accent3" xfId="2677" xr:uid="{1EEC58F0-8FE3-4E3A-8470-5085F825282E}"/>
    <cellStyle name="60 % - Accent4" xfId="2678" xr:uid="{65518904-2937-49B1-A23B-F9E3E8A1D97F}"/>
    <cellStyle name="60 % - Accent5" xfId="2679" xr:uid="{90B45C1D-2F8F-43BF-AA2B-38C8901534E6}"/>
    <cellStyle name="60 % - Accent6" xfId="2680" xr:uid="{87A18B85-20D6-4769-833D-3C801A63CD34}"/>
    <cellStyle name="60% - 1. jelölőszín" xfId="2681" xr:uid="{991691B3-344A-4279-864A-5FDD81E33984}"/>
    <cellStyle name="60% - 2. jelölőszín" xfId="2682" xr:uid="{DAFFD0D5-7426-48AB-B6C5-F299B3E581CB}"/>
    <cellStyle name="60% - 3. jelölőszín" xfId="2683" xr:uid="{03EF0CE1-07FA-463A-8D5F-4DE2DEE3B507}"/>
    <cellStyle name="60% - 4. jelölőszín" xfId="2684" xr:uid="{7ED22BE0-CB10-48DA-862A-9E80B5835ADB}"/>
    <cellStyle name="60% - 5. jelölőszín" xfId="2685" xr:uid="{0A52EA40-C62A-4823-AE67-9922F41785E2}"/>
    <cellStyle name="60% - 6. jelölőszín" xfId="2686" xr:uid="{918FBA59-8555-402F-8AB8-B5A8DDA19703}"/>
    <cellStyle name="60% - Accent1 10" xfId="2688" xr:uid="{D1FAB133-55E0-4448-B4A9-0A07184181C7}"/>
    <cellStyle name="60% - Accent1 11" xfId="2689" xr:uid="{72DAA47D-BCF7-4D4F-8971-441859FB833F}"/>
    <cellStyle name="60% - Accent1 12" xfId="2690" xr:uid="{6EC8DB22-F954-471E-872F-984CB86EE642}"/>
    <cellStyle name="60% - Accent1 13" xfId="2691" xr:uid="{6933B751-C470-4C76-9204-1458588AAC97}"/>
    <cellStyle name="60% - Accent1 14" xfId="2692" xr:uid="{19DE3D83-6B1C-4856-80C2-08181E6AAC54}"/>
    <cellStyle name="60% - Accent1 15" xfId="2693" xr:uid="{D11CBC0C-002A-4ACB-8322-80EB32817ECA}"/>
    <cellStyle name="60% - Accent1 16" xfId="2694" xr:uid="{FAB06F32-12F5-4DB6-B185-C076DEA55F46}"/>
    <cellStyle name="60% - Accent1 17" xfId="2695" xr:uid="{0ECDDA21-F19C-418E-97A7-B1A4D8CB2A01}"/>
    <cellStyle name="60% - Accent1 18" xfId="2696" xr:uid="{25726122-318F-477E-B7FD-EF6DA658176D}"/>
    <cellStyle name="60% - Accent1 19" xfId="2697" xr:uid="{22E6074F-985D-4415-95D2-45DA022ECFC1}"/>
    <cellStyle name="60% - Accent1 2" xfId="2698" xr:uid="{65CDC93B-4CF4-421D-84D0-933B278CED20}"/>
    <cellStyle name="60% - Accent1 2 10" xfId="2699" xr:uid="{03F04DD9-781B-40BD-8328-29D87E7A6517}"/>
    <cellStyle name="60% - Accent1 2 10 2" xfId="2700" xr:uid="{E3D0EDF7-48C9-457B-B804-B8443B873D60}"/>
    <cellStyle name="60% - Accent1 2 11" xfId="2701" xr:uid="{E19E12D1-B006-48F5-AEB5-C05DB6597AF3}"/>
    <cellStyle name="60% - Accent1 2 2" xfId="2702" xr:uid="{67A9B20D-5F0D-47F9-ACDC-9F24F5A9A4FE}"/>
    <cellStyle name="60% - Accent1 2 2 2" xfId="2703" xr:uid="{B83ACD20-5440-4744-B29D-8B61F7047DFB}"/>
    <cellStyle name="60% - Accent1 2 3" xfId="2704" xr:uid="{6CF087C2-4A92-44E5-9C90-CB830F8CCD13}"/>
    <cellStyle name="60% - Accent1 2 3 2" xfId="2705" xr:uid="{84BB50CB-C5BA-49F0-BE6C-B1521A4E37B8}"/>
    <cellStyle name="60% - Accent1 2 4" xfId="2706" xr:uid="{BF0BD98D-C49E-4953-947A-5FA77E0D8F16}"/>
    <cellStyle name="60% - Accent1 2 4 2" xfId="2707" xr:uid="{5EDA7456-15F0-40E9-A8E6-07A5C3CDEDEE}"/>
    <cellStyle name="60% - Accent1 2 5" xfId="2708" xr:uid="{611563CB-91CC-4BF8-B28A-CA7737C2851C}"/>
    <cellStyle name="60% - Accent1 2 5 2" xfId="2709" xr:uid="{E8EBEEDE-8611-4CEE-9B15-C88CA4B07142}"/>
    <cellStyle name="60% - Accent1 2 6" xfId="2710" xr:uid="{EFB0C26C-22C4-435F-8EB5-93F2CBB1DFBE}"/>
    <cellStyle name="60% - Accent1 2 6 2" xfId="2711" xr:uid="{44B9FB62-3312-41CF-AB4C-5E25651B555E}"/>
    <cellStyle name="60% - Accent1 2 7" xfId="2712" xr:uid="{19FBE5F3-5465-4375-97A6-C6A5C93BF314}"/>
    <cellStyle name="60% - Accent1 2 7 2" xfId="2713" xr:uid="{09DA7CD8-B005-4B3A-B2E9-B0EDD2E594C3}"/>
    <cellStyle name="60% - Accent1 2 8" xfId="2714" xr:uid="{E1D8AA2A-7032-48F2-8FD3-47C69383AEF4}"/>
    <cellStyle name="60% - Accent1 2 8 2" xfId="2715" xr:uid="{50050D11-6B46-44DE-866A-1FE866788A73}"/>
    <cellStyle name="60% - Accent1 2 9" xfId="2716" xr:uid="{E8864D36-9F35-47C6-81F3-379ADE0099FA}"/>
    <cellStyle name="60% - Accent1 2 9 2" xfId="2717" xr:uid="{B9F1B7CA-E5F1-493F-A47D-E659790B4EB0}"/>
    <cellStyle name="60% - Accent1 20" xfId="2718" xr:uid="{CDE68032-2212-45EF-91B8-57A60692689A}"/>
    <cellStyle name="60% - Accent1 21" xfId="2719" xr:uid="{AB9E9985-BFF7-438F-82BA-69D0BAB61F2E}"/>
    <cellStyle name="60% - Accent1 22" xfId="2720" xr:uid="{F1032D5D-0921-4363-B92F-06A4B89E4D47}"/>
    <cellStyle name="60% - Accent1 23" xfId="2721" xr:uid="{A9DB230D-12E8-4BB3-8EDF-5D8DD8D96C45}"/>
    <cellStyle name="60% - Accent1 24" xfId="2722" xr:uid="{1C6E7165-8D07-4BA9-902C-5C9E4A6DB436}"/>
    <cellStyle name="60% - Accent1 25" xfId="2723" xr:uid="{07BE9143-02FC-46AE-9F9B-C38271C359CD}"/>
    <cellStyle name="60% - Accent1 26" xfId="2724" xr:uid="{49916296-96C5-4027-8595-18883B0261FF}"/>
    <cellStyle name="60% - Accent1 27" xfId="2725" xr:uid="{A2864252-C0EC-4802-9B5D-A949901C5C02}"/>
    <cellStyle name="60% - Accent1 28" xfId="2726" xr:uid="{20A7D3AA-C966-472D-99BF-CE13B9C33C95}"/>
    <cellStyle name="60% - Accent1 29" xfId="2727" xr:uid="{5B9E16E1-3396-471B-8BDA-4BD4C6243DE7}"/>
    <cellStyle name="60% - Accent1 3" xfId="2728" xr:uid="{14E58AAE-8D98-4D99-8149-1C960C67008A}"/>
    <cellStyle name="60% - Accent1 3 10" xfId="2729" xr:uid="{57A0459F-20CB-4B12-9916-9A1131A335A3}"/>
    <cellStyle name="60% - Accent1 3 11" xfId="2730" xr:uid="{DC169D25-058E-4BD4-98B6-4E4A3F5CAAEE}"/>
    <cellStyle name="60% - Accent1 3 2" xfId="2731" xr:uid="{6CB2D322-D775-455A-B55C-C80DFD5C768A}"/>
    <cellStyle name="60% - Accent1 3 2 2" xfId="2732" xr:uid="{2455322E-197A-43B1-9BFD-A58D628BAD7A}"/>
    <cellStyle name="60% - Accent1 3 3" xfId="2733" xr:uid="{E4BB05E3-54D1-46BA-85F7-9C0E691F293B}"/>
    <cellStyle name="60% - Accent1 3 3 2" xfId="2734" xr:uid="{4315DF05-C68F-47CF-BA85-2EFF60E81568}"/>
    <cellStyle name="60% - Accent1 3 4" xfId="2735" xr:uid="{8212B0C8-BEBF-4420-9A08-381E65BF483A}"/>
    <cellStyle name="60% - Accent1 3 5" xfId="2736" xr:uid="{BA066F56-AFBE-4ABF-9329-46EC43812B9E}"/>
    <cellStyle name="60% - Accent1 3 6" xfId="2737" xr:uid="{64E33C7E-BEF7-4450-9C49-553BEF80BEE3}"/>
    <cellStyle name="60% - Accent1 3 7" xfId="2738" xr:uid="{EEA02A5C-FD6C-4EB8-853B-63A691D75EBA}"/>
    <cellStyle name="60% - Accent1 3 8" xfId="2739" xr:uid="{0AF6336C-B231-4A23-88FD-C1A78F9393A3}"/>
    <cellStyle name="60% - Accent1 3 9" xfId="2740" xr:uid="{AD387A31-9117-4A5E-BF89-FDFB9BB1B4BF}"/>
    <cellStyle name="60% - Accent1 30" xfId="2741" xr:uid="{BF986FBA-AF2C-4F4B-8897-65D528E42F03}"/>
    <cellStyle name="60% - Accent1 31" xfId="2742" xr:uid="{D4D32943-3231-49E2-B572-7AE05A0A50E6}"/>
    <cellStyle name="60% - Accent1 32" xfId="2743" xr:uid="{1EFB1158-BC58-48D9-818B-2402FB517535}"/>
    <cellStyle name="60% - Accent1 33" xfId="2744" xr:uid="{7A86DC03-22B1-4B2B-A042-18453E1037A0}"/>
    <cellStyle name="60% - Accent1 34" xfId="2745" xr:uid="{9C7D0FAC-FAED-425E-B6CF-22ACC639570F}"/>
    <cellStyle name="60% - Accent1 35" xfId="2746" xr:uid="{58EAAD36-77B9-4E33-9644-88665B5622A5}"/>
    <cellStyle name="60% - Accent1 36" xfId="2747" xr:uid="{308FE06B-528C-4EBC-8CF4-8D7D97611DD7}"/>
    <cellStyle name="60% - Accent1 37" xfId="2748" xr:uid="{10BA94C3-B61E-448F-85C1-6208FCBAD6B6}"/>
    <cellStyle name="60% - Accent1 38" xfId="2749" xr:uid="{9B6CCA3A-F90C-4C41-BEE2-F95398B71B96}"/>
    <cellStyle name="60% - Accent1 39" xfId="2750" xr:uid="{E6791C2B-C5C8-4049-AD71-9D9D6B51B90B}"/>
    <cellStyle name="60% - Accent1 4" xfId="2751" xr:uid="{47C04CC3-D613-48AA-BF2A-4F74B920B9FA}"/>
    <cellStyle name="60% - Accent1 4 10" xfId="2752" xr:uid="{1136A5BA-D1AF-4FF5-B925-A40967CFB6E7}"/>
    <cellStyle name="60% - Accent1 4 11" xfId="2753" xr:uid="{2FB2994E-E491-4909-A457-60F1CB210DE3}"/>
    <cellStyle name="60% - Accent1 4 2" xfId="2754" xr:uid="{8F1891D7-E510-4138-AB88-EBC73E6FBE86}"/>
    <cellStyle name="60% - Accent1 4 3" xfId="2755" xr:uid="{1926B1F9-18A1-4CB5-86C2-B647CCF281C4}"/>
    <cellStyle name="60% - Accent1 4 4" xfId="2756" xr:uid="{77F45906-60D9-46B1-8731-3A32E1545377}"/>
    <cellStyle name="60% - Accent1 4 5" xfId="2757" xr:uid="{9B92064C-F7A2-44BF-85AF-D939F96DD987}"/>
    <cellStyle name="60% - Accent1 4 6" xfId="2758" xr:uid="{067EB4DA-2560-4670-A588-65BB42F8B79E}"/>
    <cellStyle name="60% - Accent1 4 7" xfId="2759" xr:uid="{3D6F4663-C5F4-4E42-A4AB-763AAF0D1D88}"/>
    <cellStyle name="60% - Accent1 4 8" xfId="2760" xr:uid="{54F7DAAE-F745-40B1-958F-8C0D9FEF4000}"/>
    <cellStyle name="60% - Accent1 4 9" xfId="2761" xr:uid="{B154CE06-2B8A-43F7-8271-9ED3B698EECB}"/>
    <cellStyle name="60% - Accent1 40" xfId="2762" xr:uid="{4DC85C9E-80B3-4B8B-B8DC-148097E858D3}"/>
    <cellStyle name="60% - Accent1 41" xfId="2763" xr:uid="{040F7040-21F2-422A-8942-9E93CED98C05}"/>
    <cellStyle name="60% - Accent1 42" xfId="2764" xr:uid="{343F2404-9BDE-4FD6-A42B-BD4334A09270}"/>
    <cellStyle name="60% - Accent1 43" xfId="2765" xr:uid="{F83B1C23-850F-49B9-92F4-F3FD9B49410E}"/>
    <cellStyle name="60% - Accent1 44" xfId="2687" xr:uid="{E4ADD509-43C5-430D-8FDD-8275B96DCDE8}"/>
    <cellStyle name="60% - Accent1 5" xfId="2766" xr:uid="{8A604925-ADE9-4999-88D0-1F4A10FBAADC}"/>
    <cellStyle name="60% - Accent1 5 10" xfId="2767" xr:uid="{93785AC1-7D74-4DC6-A56A-EC29BE96227E}"/>
    <cellStyle name="60% - Accent1 5 11" xfId="2768" xr:uid="{8766C5C9-893B-4A16-9146-5FAA48256B76}"/>
    <cellStyle name="60% - Accent1 5 2" xfId="2769" xr:uid="{EDA80461-F896-4D45-891D-3713E7E5811B}"/>
    <cellStyle name="60% - Accent1 5 3" xfId="2770" xr:uid="{0A7DB8BC-E151-4EF5-B0CD-45A17D7EE021}"/>
    <cellStyle name="60% - Accent1 5 4" xfId="2771" xr:uid="{04295D53-956E-4F2A-ADC0-073AEC889905}"/>
    <cellStyle name="60% - Accent1 5 5" xfId="2772" xr:uid="{67D5E662-7310-4B00-8701-BC3958317CC6}"/>
    <cellStyle name="60% - Accent1 5 6" xfId="2773" xr:uid="{D93C0A8E-CCB2-4BB7-8DE0-564C18D6CE79}"/>
    <cellStyle name="60% - Accent1 5 7" xfId="2774" xr:uid="{0097ADF2-B7FC-42FF-A0CC-5E2F59041DE9}"/>
    <cellStyle name="60% - Accent1 5 8" xfId="2775" xr:uid="{5F5E361A-30AA-4797-A83D-BD0EB29E291A}"/>
    <cellStyle name="60% - Accent1 5 9" xfId="2776" xr:uid="{910AB43C-3C17-46AC-9709-55AE2E0F9C5D}"/>
    <cellStyle name="60% - Accent1 6" xfId="2777" xr:uid="{B9E17DCF-E368-48C4-B95C-FD43C95DF378}"/>
    <cellStyle name="60% - Accent1 6 10" xfId="2778" xr:uid="{D6DC4849-9362-4CDA-BA54-1F1B05EE1185}"/>
    <cellStyle name="60% - Accent1 6 11" xfId="2779" xr:uid="{9F9ACCAD-0483-48C9-85ED-0BDC4ADBA6A9}"/>
    <cellStyle name="60% - Accent1 6 2" xfId="2780" xr:uid="{D1D7AE13-25CA-45AA-BE21-21DDF19CFC0D}"/>
    <cellStyle name="60% - Accent1 6 3" xfId="2781" xr:uid="{571B11C5-61FA-42F6-B3F0-7BAB8E22507A}"/>
    <cellStyle name="60% - Accent1 6 4" xfId="2782" xr:uid="{CE0D043D-5E73-4A08-9ABE-D969C9CF3D27}"/>
    <cellStyle name="60% - Accent1 6 5" xfId="2783" xr:uid="{D3DD60BB-F9A0-43B9-8C34-B2B7FD9866AA}"/>
    <cellStyle name="60% - Accent1 6 6" xfId="2784" xr:uid="{1855ECBC-5B3C-4027-8CDC-2AA925A330A9}"/>
    <cellStyle name="60% - Accent1 6 7" xfId="2785" xr:uid="{16A3410E-67FE-4B36-9272-8A76DC1C6B21}"/>
    <cellStyle name="60% - Accent1 6 8" xfId="2786" xr:uid="{326FD716-6A3E-425D-87DA-627FD9D951B9}"/>
    <cellStyle name="60% - Accent1 6 9" xfId="2787" xr:uid="{638AF676-5C35-4E17-A4BE-3F91D56A9E97}"/>
    <cellStyle name="60% - Accent1 7" xfId="2788" xr:uid="{175C7CA4-FCDE-4218-8E1F-B3B4C374F7B8}"/>
    <cellStyle name="60% - Accent1 8" xfId="2789" xr:uid="{CE0527BF-7DE8-4C7D-BF3B-B6D13342DCD2}"/>
    <cellStyle name="60% - Accent1 9" xfId="2790" xr:uid="{75FAFDBD-0A20-4EAA-B0D9-9953300F0AE9}"/>
    <cellStyle name="60% - Accent2 10" xfId="2792" xr:uid="{4036FEF8-5A59-4BA3-80C0-4863B395BFCC}"/>
    <cellStyle name="60% - Accent2 11" xfId="2793" xr:uid="{F3E9085B-6456-433C-8F2B-48CB6510DA5E}"/>
    <cellStyle name="60% - Accent2 12" xfId="2794" xr:uid="{971C782D-747A-4468-896D-ECCBEEF2C3C4}"/>
    <cellStyle name="60% - Accent2 13" xfId="2795" xr:uid="{2FF01911-6066-42CA-919E-65664842974D}"/>
    <cellStyle name="60% - Accent2 14" xfId="2796" xr:uid="{A33A5AAF-727E-465F-A72E-F327736A9A37}"/>
    <cellStyle name="60% - Accent2 15" xfId="2797" xr:uid="{CE479237-EB90-4410-8CB0-D90F03C48809}"/>
    <cellStyle name="60% - Accent2 16" xfId="2798" xr:uid="{92ABD0D6-1C85-4C31-A82B-786507B8E4A9}"/>
    <cellStyle name="60% - Accent2 17" xfId="2799" xr:uid="{6C147238-D8C1-4439-9C69-8302671AED8A}"/>
    <cellStyle name="60% - Accent2 18" xfId="2800" xr:uid="{14698461-039F-4CFC-8120-59B9FEBF2B28}"/>
    <cellStyle name="60% - Accent2 19" xfId="2801" xr:uid="{3CD814E4-C4AB-4A4E-9009-410AE72275A0}"/>
    <cellStyle name="60% - Accent2 2" xfId="2802" xr:uid="{768DC293-1D66-4759-B01E-9017D851015C}"/>
    <cellStyle name="60% - Accent2 2 10" xfId="2803" xr:uid="{1D721F10-9BF1-4563-8EAD-A693D0FE6966}"/>
    <cellStyle name="60% - Accent2 2 10 2" xfId="2804" xr:uid="{BD88F894-72C9-4348-994F-322F44456D06}"/>
    <cellStyle name="60% - Accent2 2 11" xfId="2805" xr:uid="{8D94D63A-DFBC-4458-82FE-B3F7720EEC5E}"/>
    <cellStyle name="60% - Accent2 2 2" xfId="2806" xr:uid="{2B5273A8-8720-4656-8695-78BC2DAB3CA3}"/>
    <cellStyle name="60% - Accent2 2 2 2" xfId="2807" xr:uid="{C9EF8066-2A64-4E81-9C5D-3B275DB3829F}"/>
    <cellStyle name="60% - Accent2 2 3" xfId="2808" xr:uid="{CB2228CF-E62F-4E2F-94BD-39B2716862FB}"/>
    <cellStyle name="60% - Accent2 2 3 2" xfId="2809" xr:uid="{3DEE10C5-6B77-441E-83ED-33F3CD409381}"/>
    <cellStyle name="60% - Accent2 2 4" xfId="2810" xr:uid="{195F48F3-66C2-4AC8-8E3B-AA90D63710A0}"/>
    <cellStyle name="60% - Accent2 2 4 2" xfId="2811" xr:uid="{7801771A-E358-4C9A-ACA8-85739C4EBDF1}"/>
    <cellStyle name="60% - Accent2 2 5" xfId="2812" xr:uid="{293EEED7-3953-4D05-8BAA-34C992002BC9}"/>
    <cellStyle name="60% - Accent2 2 5 2" xfId="2813" xr:uid="{61151FDF-F446-44D1-9E2F-73D4F5142F62}"/>
    <cellStyle name="60% - Accent2 2 6" xfId="2814" xr:uid="{7CC1F3EA-ECAB-4D26-AE10-D8C23C5B1ACC}"/>
    <cellStyle name="60% - Accent2 2 6 2" xfId="2815" xr:uid="{89F3B3A6-6F54-45C5-B030-ECE39A3961BC}"/>
    <cellStyle name="60% - Accent2 2 7" xfId="2816" xr:uid="{E32DB2FE-47AA-4E80-B833-AA78D3AD7EB5}"/>
    <cellStyle name="60% - Accent2 2 7 2" xfId="2817" xr:uid="{9DB26468-5A41-4982-9734-A84725CB7C19}"/>
    <cellStyle name="60% - Accent2 2 8" xfId="2818" xr:uid="{84DAECA1-5C4D-42EA-ABCA-838DD243B314}"/>
    <cellStyle name="60% - Accent2 2 8 2" xfId="2819" xr:uid="{714276BD-F991-47E8-B4F5-FB2173744AC5}"/>
    <cellStyle name="60% - Accent2 2 9" xfId="2820" xr:uid="{B9330E29-D136-4247-96A1-335F8EFCE571}"/>
    <cellStyle name="60% - Accent2 2 9 2" xfId="2821" xr:uid="{BC5E8935-7EAA-4C8F-8857-B599BD3768E6}"/>
    <cellStyle name="60% - Accent2 20" xfId="2822" xr:uid="{B9FEABB0-7D84-4F4D-9C69-F7CDC1C1282D}"/>
    <cellStyle name="60% - Accent2 21" xfId="2823" xr:uid="{2B4CF0DA-D432-408B-A73D-53104A5E3A59}"/>
    <cellStyle name="60% - Accent2 22" xfId="2824" xr:uid="{B792BBD6-CF9D-4CCA-A65E-F536B0068020}"/>
    <cellStyle name="60% - Accent2 23" xfId="2825" xr:uid="{B1BA3C24-1574-4B09-A123-73E1794774BD}"/>
    <cellStyle name="60% - Accent2 24" xfId="2826" xr:uid="{79D8461A-1612-4013-AEEE-1B073EDE8250}"/>
    <cellStyle name="60% - Accent2 25" xfId="2827" xr:uid="{A499D102-D929-4467-BE19-B29CC90B913F}"/>
    <cellStyle name="60% - Accent2 26" xfId="2828" xr:uid="{3386C2A0-4C82-47DC-A09C-6133748683B9}"/>
    <cellStyle name="60% - Accent2 27" xfId="2829" xr:uid="{1F392D6A-BBB2-4B48-8D77-891B8797C705}"/>
    <cellStyle name="60% - Accent2 28" xfId="2830" xr:uid="{3F6F0C92-682F-446D-9B60-185DB40B0231}"/>
    <cellStyle name="60% - Accent2 29" xfId="2831" xr:uid="{D2CD37E7-5FB8-42E3-AB8D-9C2D7848D868}"/>
    <cellStyle name="60% - Accent2 3" xfId="2832" xr:uid="{14001C2B-F229-4BDF-A121-750D154B31CD}"/>
    <cellStyle name="60% - Accent2 3 10" xfId="2833" xr:uid="{97B9F04D-1493-4F4C-8A19-E5620001E092}"/>
    <cellStyle name="60% - Accent2 3 11" xfId="2834" xr:uid="{D459AC99-E318-422A-8464-4D9831C0D511}"/>
    <cellStyle name="60% - Accent2 3 2" xfId="2835" xr:uid="{7789CBC1-282E-4BA0-8CD8-C431C9B73194}"/>
    <cellStyle name="60% - Accent2 3 2 2" xfId="2836" xr:uid="{86880697-DFF6-4BB4-AF5A-CA9048F734D8}"/>
    <cellStyle name="60% - Accent2 3 3" xfId="2837" xr:uid="{D6C86BA6-4705-4B45-8216-FA321E883EA3}"/>
    <cellStyle name="60% - Accent2 3 3 2" xfId="2838" xr:uid="{CD5E34F5-EDC0-4D28-8B41-2F34432E4248}"/>
    <cellStyle name="60% - Accent2 3 4" xfId="2839" xr:uid="{9E297B02-9720-48D5-BF3A-C01CAA0703F7}"/>
    <cellStyle name="60% - Accent2 3 5" xfId="2840" xr:uid="{B4943096-1F31-459D-988D-3397ACDC786C}"/>
    <cellStyle name="60% - Accent2 3 6" xfId="2841" xr:uid="{3D6045A9-E014-4CB3-86C9-0988205D8E3C}"/>
    <cellStyle name="60% - Accent2 3 7" xfId="2842" xr:uid="{B21BCFBB-B540-44B6-B8B9-D4D996939659}"/>
    <cellStyle name="60% - Accent2 3 8" xfId="2843" xr:uid="{24DFA643-26B9-452F-9E13-614AA1093975}"/>
    <cellStyle name="60% - Accent2 3 9" xfId="2844" xr:uid="{916A403A-6C0A-45CA-B74C-06ADE43EA804}"/>
    <cellStyle name="60% - Accent2 30" xfId="2845" xr:uid="{384AC32E-F908-4852-8CD0-59DECED0BBF4}"/>
    <cellStyle name="60% - Accent2 31" xfId="2846" xr:uid="{4DC57C8C-B562-42EB-B3F2-120C5B68A89D}"/>
    <cellStyle name="60% - Accent2 32" xfId="2847" xr:uid="{88928984-36E9-4E9A-9B95-906EF1CFCE6C}"/>
    <cellStyle name="60% - Accent2 33" xfId="2848" xr:uid="{4AA15C0A-7332-4397-A112-656C5729E90F}"/>
    <cellStyle name="60% - Accent2 34" xfId="2849" xr:uid="{DA6112F8-F167-429D-A3E1-C20058A04FC8}"/>
    <cellStyle name="60% - Accent2 35" xfId="2850" xr:uid="{94334445-0A64-4DBF-B197-96025CB07B7D}"/>
    <cellStyle name="60% - Accent2 36" xfId="2851" xr:uid="{CD1D086A-9E7C-4563-948A-D3E091D1C49C}"/>
    <cellStyle name="60% - Accent2 37" xfId="2852" xr:uid="{EFCB442B-E0B9-4E7A-85A2-B90FAA6CA80D}"/>
    <cellStyle name="60% - Accent2 38" xfId="2853" xr:uid="{92198DFD-12C5-42A7-B17C-312448CDAC44}"/>
    <cellStyle name="60% - Accent2 39" xfId="2854" xr:uid="{181DE4B9-2EDB-47A3-94D7-89AD15147510}"/>
    <cellStyle name="60% - Accent2 4" xfId="2855" xr:uid="{498A5D4F-4BE1-4B60-9EC7-D8B535B28267}"/>
    <cellStyle name="60% - Accent2 4 10" xfId="2856" xr:uid="{10263D22-3D3A-441E-8B8F-19EFCCC73B07}"/>
    <cellStyle name="60% - Accent2 4 11" xfId="2857" xr:uid="{40825249-A09C-4E65-8C3A-843DD55447E8}"/>
    <cellStyle name="60% - Accent2 4 2" xfId="2858" xr:uid="{FC013730-68E6-4F1D-8CEA-D79D86A66C57}"/>
    <cellStyle name="60% - Accent2 4 3" xfId="2859" xr:uid="{5CB9DA3C-F283-491A-9857-7B61BA7148FE}"/>
    <cellStyle name="60% - Accent2 4 4" xfId="2860" xr:uid="{7F11B603-E0CF-43C3-BA29-D5D60F8C5EEB}"/>
    <cellStyle name="60% - Accent2 4 5" xfId="2861" xr:uid="{AC2A5344-9548-43A4-B3FD-50F18DACB47C}"/>
    <cellStyle name="60% - Accent2 4 6" xfId="2862" xr:uid="{3CEFB082-FFF1-409C-8568-9E3AE562BE23}"/>
    <cellStyle name="60% - Accent2 4 7" xfId="2863" xr:uid="{4924B163-D863-49A0-B97E-CED1B80F3AF9}"/>
    <cellStyle name="60% - Accent2 4 8" xfId="2864" xr:uid="{F33BC3B8-63D0-4175-B356-198C381B1016}"/>
    <cellStyle name="60% - Accent2 4 9" xfId="2865" xr:uid="{C6E0035F-4B08-4DA0-9981-91C719790E18}"/>
    <cellStyle name="60% - Accent2 40" xfId="2866" xr:uid="{FE0AF25F-7BE1-4629-B548-BD686C29454D}"/>
    <cellStyle name="60% - Accent2 41" xfId="2867" xr:uid="{321A1743-E8A2-4367-868C-0597A57B7574}"/>
    <cellStyle name="60% - Accent2 42" xfId="2868" xr:uid="{7364CB9C-2F59-4661-B40C-F63E7B055E62}"/>
    <cellStyle name="60% - Accent2 43" xfId="2869" xr:uid="{8E08BD15-0887-40E6-ADB0-D8C30D8B2061}"/>
    <cellStyle name="60% - Accent2 44" xfId="2791" xr:uid="{1E4004D7-9A4F-43D3-9B42-86E133F2A8B8}"/>
    <cellStyle name="60% - Accent2 5" xfId="2870" xr:uid="{40C12129-057E-40D2-877A-FF3D70C4BF60}"/>
    <cellStyle name="60% - Accent2 5 10" xfId="2871" xr:uid="{5A3F49F1-23DA-4208-B703-0670D5F44C3E}"/>
    <cellStyle name="60% - Accent2 5 11" xfId="2872" xr:uid="{00563E02-D8B9-4926-AAA7-A8637413CFDE}"/>
    <cellStyle name="60% - Accent2 5 2" xfId="2873" xr:uid="{D4231C71-A0E2-4407-B9AE-D1F4F1AC5AB1}"/>
    <cellStyle name="60% - Accent2 5 3" xfId="2874" xr:uid="{3A832DA5-7821-40DD-AEB4-45A6BA6140DD}"/>
    <cellStyle name="60% - Accent2 5 4" xfId="2875" xr:uid="{991D4A46-9B52-40E3-B323-E5636AEB3F3D}"/>
    <cellStyle name="60% - Accent2 5 5" xfId="2876" xr:uid="{AB53CF8B-35FD-474B-995A-21499E403E01}"/>
    <cellStyle name="60% - Accent2 5 6" xfId="2877" xr:uid="{10001101-79CB-45BA-BB10-91AA4A416DA5}"/>
    <cellStyle name="60% - Accent2 5 7" xfId="2878" xr:uid="{CBD4DB3C-FD0B-45C3-9E0B-9E1FE6BA2E99}"/>
    <cellStyle name="60% - Accent2 5 8" xfId="2879" xr:uid="{E97CB77B-17D1-4B71-91E0-585655EADA29}"/>
    <cellStyle name="60% - Accent2 5 9" xfId="2880" xr:uid="{87F62BB9-B541-4581-8416-F8926C7E5C10}"/>
    <cellStyle name="60% - Accent2 6" xfId="2881" xr:uid="{29ACBAE8-1645-4742-B390-5C640E5AF14E}"/>
    <cellStyle name="60% - Accent2 6 10" xfId="2882" xr:uid="{14E8E340-6219-4FF9-81F7-F5BED1BFB1C7}"/>
    <cellStyle name="60% - Accent2 6 11" xfId="2883" xr:uid="{65AA096C-EB4C-4AD7-9BE1-EA6B17E1CBB6}"/>
    <cellStyle name="60% - Accent2 6 2" xfId="2884" xr:uid="{0487C47B-D788-430F-83CE-06AA2EFFFE91}"/>
    <cellStyle name="60% - Accent2 6 3" xfId="2885" xr:uid="{5BFB701B-0E4B-4879-8731-8FB9A1AF819C}"/>
    <cellStyle name="60% - Accent2 6 4" xfId="2886" xr:uid="{D4F80871-21BD-43C3-8E6A-6CBE35C473BC}"/>
    <cellStyle name="60% - Accent2 6 5" xfId="2887" xr:uid="{BEDE2129-2FBC-4E8A-AF67-76DE3DDD08F7}"/>
    <cellStyle name="60% - Accent2 6 6" xfId="2888" xr:uid="{A091FDBC-C6CA-43F7-9DDC-9D147E6560BB}"/>
    <cellStyle name="60% - Accent2 6 7" xfId="2889" xr:uid="{80D64E56-0FC5-427E-A4C0-8E5B07B7AC61}"/>
    <cellStyle name="60% - Accent2 6 8" xfId="2890" xr:uid="{6EF5AE76-6F85-45BC-B36C-838948F9F2CA}"/>
    <cellStyle name="60% - Accent2 6 9" xfId="2891" xr:uid="{2A612E61-A5AE-45BC-85E4-EF8371B4B074}"/>
    <cellStyle name="60% - Accent2 7" xfId="2892" xr:uid="{4F1E7A6C-0463-4964-9B11-444B493178CE}"/>
    <cellStyle name="60% - Accent2 8" xfId="2893" xr:uid="{0CD0302F-32F3-455E-877F-79E13B90BC47}"/>
    <cellStyle name="60% - Accent2 9" xfId="2894" xr:uid="{7D06B636-B7CA-4B7A-AC1E-7995104B5A5A}"/>
    <cellStyle name="60% - Accent3 10" xfId="2896" xr:uid="{07C16DE8-B567-4802-BBF7-D506FB4A45BB}"/>
    <cellStyle name="60% - Accent3 11" xfId="2897" xr:uid="{694602F5-D6EE-4263-B5F5-1FF111747E41}"/>
    <cellStyle name="60% - Accent3 12" xfId="2898" xr:uid="{65F6B754-9750-4547-844A-A10105BA4C4E}"/>
    <cellStyle name="60% - Accent3 13" xfId="2899" xr:uid="{0AEADA3F-E69F-4641-BA45-35B7BF4099B8}"/>
    <cellStyle name="60% - Accent3 14" xfId="2900" xr:uid="{DE7FD15F-C5B5-409A-9489-C4615382D9C0}"/>
    <cellStyle name="60% - Accent3 15" xfId="2901" xr:uid="{8FC14EBF-1F1E-4C29-A5ED-2F07A641A6C4}"/>
    <cellStyle name="60% - Accent3 16" xfId="2902" xr:uid="{F57FD0AC-6496-4F2B-9918-6ED9FEA81F99}"/>
    <cellStyle name="60% - Accent3 17" xfId="2903" xr:uid="{45CEFCF2-87BD-4944-A001-1848EE7198A3}"/>
    <cellStyle name="60% - Accent3 18" xfId="2904" xr:uid="{CC16BEE7-206C-494F-AFD3-490234FDC80A}"/>
    <cellStyle name="60% - Accent3 19" xfId="2905" xr:uid="{A0688435-BD3A-4E25-AB55-E619D0260CC5}"/>
    <cellStyle name="60% - Accent3 2" xfId="2906" xr:uid="{5650F0F7-A72B-4AE0-86E8-D9E2BC76A1EC}"/>
    <cellStyle name="60% - Accent3 2 10" xfId="2907" xr:uid="{BB0A8DFD-45D2-4617-B27A-29F5471BFC50}"/>
    <cellStyle name="60% - Accent3 2 10 2" xfId="2908" xr:uid="{ECFFB67E-D0F7-466D-B5B2-B2DFCE65AFE4}"/>
    <cellStyle name="60% - Accent3 2 11" xfId="2909" xr:uid="{2C27117A-AC0B-41FE-9687-39D05DE63F62}"/>
    <cellStyle name="60% - Accent3 2 2" xfId="2910" xr:uid="{78AA2A1C-8A81-44F4-AA35-C55692399A7E}"/>
    <cellStyle name="60% - Accent3 2 2 2" xfId="2911" xr:uid="{46A6CB54-B552-4AF5-A163-2FF1EE22EC50}"/>
    <cellStyle name="60% - Accent3 2 3" xfId="2912" xr:uid="{A510AEA6-65A2-4189-BDB4-8AB8DB123382}"/>
    <cellStyle name="60% - Accent3 2 3 2" xfId="2913" xr:uid="{5EFAF4D5-5FC1-4846-BE98-6FADF20C714F}"/>
    <cellStyle name="60% - Accent3 2 4" xfId="2914" xr:uid="{20B52279-D442-4988-A796-E0599429A45C}"/>
    <cellStyle name="60% - Accent3 2 4 2" xfId="2915" xr:uid="{D85C0B06-0096-4C6A-BB13-008783605C9F}"/>
    <cellStyle name="60% - Accent3 2 5" xfId="2916" xr:uid="{53286E95-69A3-4262-9BC6-FEC7852D6D7E}"/>
    <cellStyle name="60% - Accent3 2 5 2" xfId="2917" xr:uid="{4775ED14-9B75-49C6-B630-58C11E482FB1}"/>
    <cellStyle name="60% - Accent3 2 6" xfId="2918" xr:uid="{BBD734A4-2E54-41A4-B863-62CDE871BAC2}"/>
    <cellStyle name="60% - Accent3 2 6 2" xfId="2919" xr:uid="{88804BFA-59F3-4F99-B49F-C975F088AB1A}"/>
    <cellStyle name="60% - Accent3 2 7" xfId="2920" xr:uid="{EBEBB11E-7E3B-4F94-97FB-549302EA071F}"/>
    <cellStyle name="60% - Accent3 2 7 2" xfId="2921" xr:uid="{4D0DB28B-1526-495A-9F52-CE58E7E6F76E}"/>
    <cellStyle name="60% - Accent3 2 8" xfId="2922" xr:uid="{707F64EC-60A5-4D78-889D-E3FC5868B656}"/>
    <cellStyle name="60% - Accent3 2 8 2" xfId="2923" xr:uid="{8DE393D7-51F2-4DF6-87FC-FD4B8D94F8CB}"/>
    <cellStyle name="60% - Accent3 2 9" xfId="2924" xr:uid="{A2E41870-CB26-4DBA-8A96-6F47A98F559B}"/>
    <cellStyle name="60% - Accent3 2 9 2" xfId="2925" xr:uid="{8957BFF3-F4CC-4697-9428-403445243092}"/>
    <cellStyle name="60% - Accent3 20" xfId="2926" xr:uid="{8832B61A-4138-45C7-815F-46AA96B0BA69}"/>
    <cellStyle name="60% - Accent3 21" xfId="2927" xr:uid="{ECB5A15A-FA21-423B-9D40-3B68F1DE5902}"/>
    <cellStyle name="60% - Accent3 22" xfId="2928" xr:uid="{FB4EB4A8-B188-458F-BEC3-38DD30783DD5}"/>
    <cellStyle name="60% - Accent3 23" xfId="2929" xr:uid="{A3FFF870-2720-4F75-A26D-82947CB0AE9D}"/>
    <cellStyle name="60% - Accent3 24" xfId="2930" xr:uid="{B6A78A5F-E7B9-4492-B320-37A859FD760B}"/>
    <cellStyle name="60% - Accent3 25" xfId="2931" xr:uid="{6BFFD280-4253-4695-A0C6-2078B4C6C14B}"/>
    <cellStyle name="60% - Accent3 26" xfId="2932" xr:uid="{3D1A3B8F-C6D6-4673-958B-8048354A705A}"/>
    <cellStyle name="60% - Accent3 27" xfId="2933" xr:uid="{3A19A5B5-C460-4984-92E7-7FBC3FC3E448}"/>
    <cellStyle name="60% - Accent3 28" xfId="2934" xr:uid="{017B823F-0584-4C36-B621-4350F8FFA5DF}"/>
    <cellStyle name="60% - Accent3 29" xfId="2935" xr:uid="{BFAAAEFD-9C63-4A66-89B9-2F540E65DB85}"/>
    <cellStyle name="60% - Accent3 3" xfId="2936" xr:uid="{83AA4A2F-D729-4FDA-B617-E71FB8EC9F76}"/>
    <cellStyle name="60% - Accent3 3 10" xfId="2937" xr:uid="{4BCC6340-6159-4B84-9700-B2CEF4A60330}"/>
    <cellStyle name="60% - Accent3 3 11" xfId="2938" xr:uid="{E2750D12-F15C-4D86-ACDC-03BBCE9F8634}"/>
    <cellStyle name="60% - Accent3 3 2" xfId="2939" xr:uid="{6740F0CB-6DBB-435F-AAFC-EF30BCC3F544}"/>
    <cellStyle name="60% - Accent3 3 2 2" xfId="2940" xr:uid="{58CDB869-8975-4BCF-855F-0E6238502CAB}"/>
    <cellStyle name="60% - Accent3 3 3" xfId="2941" xr:uid="{1D07F235-7306-425E-9E90-370069336B1C}"/>
    <cellStyle name="60% - Accent3 3 3 2" xfId="2942" xr:uid="{C2CBB29C-57B5-4F9B-8BEF-8D9364806E4B}"/>
    <cellStyle name="60% - Accent3 3 4" xfId="2943" xr:uid="{D06F9E55-F5B0-4A24-9AE2-E6B3006C5444}"/>
    <cellStyle name="60% - Accent3 3 5" xfId="2944" xr:uid="{A359D347-E82D-4DC5-845F-1D24CF543DC1}"/>
    <cellStyle name="60% - Accent3 3 6" xfId="2945" xr:uid="{5F3E6E46-D153-4D75-AB73-6BB997A01129}"/>
    <cellStyle name="60% - Accent3 3 7" xfId="2946" xr:uid="{4829AE6E-F01D-4EE4-B5F6-0D52DFA568DA}"/>
    <cellStyle name="60% - Accent3 3 8" xfId="2947" xr:uid="{4040F058-1A2A-43A0-8D5D-A37CFAACE63C}"/>
    <cellStyle name="60% - Accent3 3 9" xfId="2948" xr:uid="{C1773F24-8E69-4AA8-A6F0-36CC2D380476}"/>
    <cellStyle name="60% - Accent3 30" xfId="2949" xr:uid="{0C0E0D21-6672-40D8-94FC-C84FD299A75D}"/>
    <cellStyle name="60% - Accent3 31" xfId="2950" xr:uid="{1513EE0A-C8F6-448E-A43B-C0F06AC77928}"/>
    <cellStyle name="60% - Accent3 32" xfId="2951" xr:uid="{47448A41-52CC-4F55-BF75-B0BDE06583A0}"/>
    <cellStyle name="60% - Accent3 33" xfId="2952" xr:uid="{AB388F86-0641-4EEF-B2A2-0EFB28CE3E74}"/>
    <cellStyle name="60% - Accent3 34" xfId="2953" xr:uid="{D68D1671-BE07-4F56-BEFE-322FB07548A0}"/>
    <cellStyle name="60% - Accent3 35" xfId="2954" xr:uid="{D0660ED1-E4F5-4894-B1BB-3C5BAF90F58E}"/>
    <cellStyle name="60% - Accent3 36" xfId="2955" xr:uid="{17B6C907-7BE4-43C5-ACA8-423511F7FAAD}"/>
    <cellStyle name="60% - Accent3 37" xfId="2956" xr:uid="{6225FBEC-F0D3-462B-86FF-57506E9D8C9C}"/>
    <cellStyle name="60% - Accent3 38" xfId="2957" xr:uid="{E9422767-FD11-40FB-807C-F008D7EA6BA8}"/>
    <cellStyle name="60% - Accent3 39" xfId="2958" xr:uid="{0F5E6D99-A5E4-4C3C-AE15-5D29DCC5A848}"/>
    <cellStyle name="60% - Accent3 4" xfId="2959" xr:uid="{ECE1776A-BCEA-4E1D-97E0-494ECF837969}"/>
    <cellStyle name="60% - Accent3 4 10" xfId="2960" xr:uid="{B0076BA0-149B-4514-9DBD-990874DEBC17}"/>
    <cellStyle name="60% - Accent3 4 11" xfId="2961" xr:uid="{9EBF4740-FD87-4D0D-A484-091B99234D2E}"/>
    <cellStyle name="60% - Accent3 4 2" xfId="2962" xr:uid="{B7FA4823-939F-4133-9A21-9F89B671A1ED}"/>
    <cellStyle name="60% - Accent3 4 3" xfId="2963" xr:uid="{B72DA20F-6461-44A9-98E4-1D2CC7F1C9D2}"/>
    <cellStyle name="60% - Accent3 4 4" xfId="2964" xr:uid="{F471EA30-E0CD-4C53-8A26-9A54386F561E}"/>
    <cellStyle name="60% - Accent3 4 5" xfId="2965" xr:uid="{3286C5CA-FAB6-4773-9D6E-09AF6259F60A}"/>
    <cellStyle name="60% - Accent3 4 6" xfId="2966" xr:uid="{4A24A414-2EC2-4D67-9B11-7483AD0AC4D9}"/>
    <cellStyle name="60% - Accent3 4 7" xfId="2967" xr:uid="{11FA05E6-E35C-4482-94E8-73DC2E456AEF}"/>
    <cellStyle name="60% - Accent3 4 8" xfId="2968" xr:uid="{DBD7DF6E-4706-428D-A7E1-B0CD4F32BDE8}"/>
    <cellStyle name="60% - Accent3 4 9" xfId="2969" xr:uid="{904EB209-2E10-4C50-94E1-40612F1151EF}"/>
    <cellStyle name="60% - Accent3 40" xfId="2970" xr:uid="{B78E95ED-979F-4F9F-B545-05DE07101B55}"/>
    <cellStyle name="60% - Accent3 41" xfId="2971" xr:uid="{BD1AE8DC-5E37-436A-AB93-BF114E3F17DB}"/>
    <cellStyle name="60% - Accent3 42" xfId="2972" xr:uid="{6BE971E2-20C3-4927-895A-645F3F0C365E}"/>
    <cellStyle name="60% - Accent3 43" xfId="2973" xr:uid="{C1CA7603-C88F-4B07-B10A-16BF50EBF44D}"/>
    <cellStyle name="60% - Accent3 44" xfId="2895" xr:uid="{2CD5C6A1-3620-4D19-875E-145F8EDF9FAD}"/>
    <cellStyle name="60% - Accent3 5" xfId="2974" xr:uid="{BFEFA676-FF72-46DD-B9E6-DEF76011E199}"/>
    <cellStyle name="60% - Accent3 5 10" xfId="2975" xr:uid="{3439B660-A2B4-4EF8-881A-D7347D8E7F72}"/>
    <cellStyle name="60% - Accent3 5 11" xfId="2976" xr:uid="{4FEB15E7-C6DF-44D3-A6EE-0960DF8F487A}"/>
    <cellStyle name="60% - Accent3 5 2" xfId="2977" xr:uid="{45D92F24-2142-4880-9DC7-4EAE26EDD2A1}"/>
    <cellStyle name="60% - Accent3 5 3" xfId="2978" xr:uid="{799255CC-2C95-4BF8-86B4-655E9E592E15}"/>
    <cellStyle name="60% - Accent3 5 4" xfId="2979" xr:uid="{FBF1CC3F-6DF4-47BB-8475-AF16F8564DE0}"/>
    <cellStyle name="60% - Accent3 5 5" xfId="2980" xr:uid="{9C4433FB-8B55-427A-AD74-9C3B7985AB72}"/>
    <cellStyle name="60% - Accent3 5 6" xfId="2981" xr:uid="{069C4462-4F1C-4A65-A9CD-18A1A4754FAB}"/>
    <cellStyle name="60% - Accent3 5 7" xfId="2982" xr:uid="{B69B529E-F002-42EE-AAD3-36178E0C0950}"/>
    <cellStyle name="60% - Accent3 5 8" xfId="2983" xr:uid="{E98A1979-BA8D-4E52-BFDF-AC48950449C5}"/>
    <cellStyle name="60% - Accent3 5 9" xfId="2984" xr:uid="{33ED809A-D0AB-4986-BE94-F7EBFD2476B2}"/>
    <cellStyle name="60% - Accent3 6" xfId="2985" xr:uid="{1C6C8BDF-81F7-40BB-9444-EDC3DFB04903}"/>
    <cellStyle name="60% - Accent3 6 10" xfId="2986" xr:uid="{CFA75A9A-4BB8-4425-9F83-CCDA37D4DD00}"/>
    <cellStyle name="60% - Accent3 6 11" xfId="2987" xr:uid="{DC327C4F-EAAB-429E-83A5-D3002382C694}"/>
    <cellStyle name="60% - Accent3 6 2" xfId="2988" xr:uid="{28EED30A-B63A-444B-8475-D8C253221370}"/>
    <cellStyle name="60% - Accent3 6 3" xfId="2989" xr:uid="{944FC44D-89A0-4400-B048-9E5A031FB08B}"/>
    <cellStyle name="60% - Accent3 6 4" xfId="2990" xr:uid="{B76AA26E-F414-414C-B843-08B378AA3364}"/>
    <cellStyle name="60% - Accent3 6 5" xfId="2991" xr:uid="{DA39B428-6EB8-43E3-B1BA-2E2FEE71564D}"/>
    <cellStyle name="60% - Accent3 6 6" xfId="2992" xr:uid="{D4926CB7-4140-49E3-9998-6C209C4F0280}"/>
    <cellStyle name="60% - Accent3 6 7" xfId="2993" xr:uid="{9E789056-F91F-4364-86E5-FF7A898685C4}"/>
    <cellStyle name="60% - Accent3 6 8" xfId="2994" xr:uid="{CE08B7E7-3AFF-4E88-B959-A48222D6709C}"/>
    <cellStyle name="60% - Accent3 6 9" xfId="2995" xr:uid="{23E111EC-F401-4626-AD05-FEB277434296}"/>
    <cellStyle name="60% - Accent3 7" xfId="2996" xr:uid="{C9A3054F-4B08-4912-8789-7258B960774D}"/>
    <cellStyle name="60% - Accent3 8" xfId="2997" xr:uid="{65463D89-8614-4B35-87D8-5B72B00FAE95}"/>
    <cellStyle name="60% - Accent3 9" xfId="2998" xr:uid="{F59CDC72-67A9-4A36-8366-58F1FF20C260}"/>
    <cellStyle name="60% - Accent4 10" xfId="3000" xr:uid="{EFF629BC-88BE-4B75-A5BE-4CD0E5ED4D88}"/>
    <cellStyle name="60% - Accent4 11" xfId="3001" xr:uid="{C40828B2-22D8-4C8D-ADC2-2A8FE1C408C0}"/>
    <cellStyle name="60% - Accent4 12" xfId="3002" xr:uid="{1AAC9215-1401-408D-BE96-6195596785F7}"/>
    <cellStyle name="60% - Accent4 13" xfId="3003" xr:uid="{18170040-BB62-4D76-8D93-E9AFF67DB24B}"/>
    <cellStyle name="60% - Accent4 14" xfId="3004" xr:uid="{E128B606-F7AC-4141-BD72-163ACFCBCB0D}"/>
    <cellStyle name="60% - Accent4 15" xfId="3005" xr:uid="{6ABCFC8E-01B8-4DBB-823C-20049736A3F1}"/>
    <cellStyle name="60% - Accent4 16" xfId="3006" xr:uid="{2FDD09AF-3D82-4FDE-8286-B207E8BEB8E3}"/>
    <cellStyle name="60% - Accent4 17" xfId="3007" xr:uid="{5271A1C4-9DC0-4AC0-9C4A-71B9A17F7087}"/>
    <cellStyle name="60% - Accent4 18" xfId="3008" xr:uid="{F763D3B2-3C39-4DB3-903B-F3E0119C3D94}"/>
    <cellStyle name="60% - Accent4 19" xfId="3009" xr:uid="{A03633B9-2610-4BE0-9BA2-AC8BEB5E2552}"/>
    <cellStyle name="60% - Accent4 2" xfId="3010" xr:uid="{DB71045D-58F2-47F7-920F-3769F30FB891}"/>
    <cellStyle name="60% - Accent4 2 10" xfId="3011" xr:uid="{16EBC088-E759-4CC3-9463-1AA626D6EFE6}"/>
    <cellStyle name="60% - Accent4 2 10 2" xfId="3012" xr:uid="{73CAC8C7-EB97-44FA-B120-C06878AEF1D6}"/>
    <cellStyle name="60% - Accent4 2 11" xfId="3013" xr:uid="{6F15EBAC-8652-424B-99E9-D09B9F4B2045}"/>
    <cellStyle name="60% - Accent4 2 2" xfId="3014" xr:uid="{2A87D225-04AD-468F-AB87-AC66074B9114}"/>
    <cellStyle name="60% - Accent4 2 2 2" xfId="3015" xr:uid="{EC984469-372A-4EB6-8567-19466027D6C4}"/>
    <cellStyle name="60% - Accent4 2 3" xfId="3016" xr:uid="{8B467518-47F9-40C7-B40C-D828A36A958C}"/>
    <cellStyle name="60% - Accent4 2 3 2" xfId="3017" xr:uid="{4BB931FF-0400-49FE-9435-C8B5206099F5}"/>
    <cellStyle name="60% - Accent4 2 4" xfId="3018" xr:uid="{9D011187-DCCA-4EF9-81F5-48B3FAD8A017}"/>
    <cellStyle name="60% - Accent4 2 4 2" xfId="3019" xr:uid="{3B113211-A255-469E-8CAC-26DB80044BF4}"/>
    <cellStyle name="60% - Accent4 2 5" xfId="3020" xr:uid="{849200C8-9915-4140-B2B2-951172403F46}"/>
    <cellStyle name="60% - Accent4 2 5 2" xfId="3021" xr:uid="{7E208387-B423-4E89-BEEE-B4AD7BDEF479}"/>
    <cellStyle name="60% - Accent4 2 6" xfId="3022" xr:uid="{3A5A4582-938D-4C7B-955E-B45E112FFDD2}"/>
    <cellStyle name="60% - Accent4 2 6 2" xfId="3023" xr:uid="{156B0E6A-B8C6-42CF-A1DE-0A348681146A}"/>
    <cellStyle name="60% - Accent4 2 7" xfId="3024" xr:uid="{A2176359-E8D5-43C5-AC68-24C89386AF54}"/>
    <cellStyle name="60% - Accent4 2 7 2" xfId="3025" xr:uid="{DBF5F3EF-EDE7-4C1A-A60C-CB69B3CE830A}"/>
    <cellStyle name="60% - Accent4 2 8" xfId="3026" xr:uid="{ED97925A-11A2-4CA5-9873-28E363F4B03B}"/>
    <cellStyle name="60% - Accent4 2 8 2" xfId="3027" xr:uid="{C566FF03-3C41-435C-A3F4-335BE7B41BB6}"/>
    <cellStyle name="60% - Accent4 2 9" xfId="3028" xr:uid="{9B3D26BD-2A5A-4B31-94DC-C70BCC44A8A9}"/>
    <cellStyle name="60% - Accent4 2 9 2" xfId="3029" xr:uid="{7FD85E43-D509-4D2A-BC62-997DA361398F}"/>
    <cellStyle name="60% - Accent4 20" xfId="3030" xr:uid="{44447A3F-832E-4F94-A1FA-DB06E132A71C}"/>
    <cellStyle name="60% - Accent4 21" xfId="3031" xr:uid="{8DA5D5D2-EEDB-4586-B023-A4F10F4EF007}"/>
    <cellStyle name="60% - Accent4 22" xfId="3032" xr:uid="{D5E2286A-CA6B-4FEB-9CF6-A8AC0903D19A}"/>
    <cellStyle name="60% - Accent4 23" xfId="3033" xr:uid="{CE1CF55A-9E96-4DD7-B4E7-7AA88EF4F254}"/>
    <cellStyle name="60% - Accent4 24" xfId="3034" xr:uid="{B6650874-2A1B-42AA-A38B-99DF485B92FA}"/>
    <cellStyle name="60% - Accent4 25" xfId="3035" xr:uid="{8393B812-AD45-4D11-A957-66F567D0B1EC}"/>
    <cellStyle name="60% - Accent4 26" xfId="3036" xr:uid="{0FEA0FEA-E9AA-4D25-A56D-9AA9B9A19657}"/>
    <cellStyle name="60% - Accent4 27" xfId="3037" xr:uid="{43463307-DE30-4315-8C1F-585F970B8A5E}"/>
    <cellStyle name="60% - Accent4 28" xfId="3038" xr:uid="{474A8A10-AD4E-4529-B050-B24FECF79895}"/>
    <cellStyle name="60% - Accent4 29" xfId="3039" xr:uid="{736325CA-B568-48BA-B625-3558089D2C1E}"/>
    <cellStyle name="60% - Accent4 3" xfId="3040" xr:uid="{09ABAEA9-B804-4981-A8E5-1BD0B4BBFA65}"/>
    <cellStyle name="60% - Accent4 3 10" xfId="3041" xr:uid="{22D00A3D-E068-4C26-ABD0-5BB20FD653F9}"/>
    <cellStyle name="60% - Accent4 3 11" xfId="3042" xr:uid="{A8DCB5C3-08C8-4946-B140-D5E2A21721E4}"/>
    <cellStyle name="60% - Accent4 3 2" xfId="3043" xr:uid="{E6E31841-62CF-43A8-BF0F-3A1B16FA3914}"/>
    <cellStyle name="60% - Accent4 3 2 2" xfId="3044" xr:uid="{149BECA5-4219-4743-B27A-6F227C711E0B}"/>
    <cellStyle name="60% - Accent4 3 3" xfId="3045" xr:uid="{6060D8C4-9008-4B4B-B335-99A83C3F1B42}"/>
    <cellStyle name="60% - Accent4 3 3 2" xfId="3046" xr:uid="{53379FF9-DDE4-4C74-9D7C-B4007F7E8A0E}"/>
    <cellStyle name="60% - Accent4 3 4" xfId="3047" xr:uid="{ACEB8244-73A3-4EFB-9A32-793FCECD1AB9}"/>
    <cellStyle name="60% - Accent4 3 5" xfId="3048" xr:uid="{3CD50B09-16F9-4E5D-A49C-D094CE05F780}"/>
    <cellStyle name="60% - Accent4 3 6" xfId="3049" xr:uid="{DD963A70-7227-4130-AEB5-E52857AD2DCE}"/>
    <cellStyle name="60% - Accent4 3 7" xfId="3050" xr:uid="{6C5E245A-10F8-4850-9EC8-8846EE76E5B3}"/>
    <cellStyle name="60% - Accent4 3 8" xfId="3051" xr:uid="{1309A6ED-44CD-4552-A3B8-895F831EF902}"/>
    <cellStyle name="60% - Accent4 3 9" xfId="3052" xr:uid="{E6A8BC91-9A19-4E66-A5C0-746F977273A4}"/>
    <cellStyle name="60% - Accent4 30" xfId="3053" xr:uid="{4F9610D3-0295-4D54-BA89-90F3573F6EE2}"/>
    <cellStyle name="60% - Accent4 31" xfId="3054" xr:uid="{0D504C0B-0B65-45A7-990B-6FE77ABAC46B}"/>
    <cellStyle name="60% - Accent4 32" xfId="3055" xr:uid="{08BEFCFA-2DF3-4408-A247-D2281EE509B2}"/>
    <cellStyle name="60% - Accent4 33" xfId="3056" xr:uid="{72026557-282D-4C2C-907A-9B418A0CC4DC}"/>
    <cellStyle name="60% - Accent4 34" xfId="3057" xr:uid="{1ED1D5E3-2A2E-4CB3-AA2A-D41400FCAF0E}"/>
    <cellStyle name="60% - Accent4 35" xfId="3058" xr:uid="{797FC968-4672-41DC-A5E6-AA02E5377FE1}"/>
    <cellStyle name="60% - Accent4 36" xfId="3059" xr:uid="{34A69F9D-6DBC-48B7-811C-5003CA224B35}"/>
    <cellStyle name="60% - Accent4 37" xfId="3060" xr:uid="{A857CA34-7E07-4648-83E5-6A17A10C09C3}"/>
    <cellStyle name="60% - Accent4 38" xfId="3061" xr:uid="{B1D9B445-8094-4AAE-A569-BD0442EFE5F0}"/>
    <cellStyle name="60% - Accent4 39" xfId="3062" xr:uid="{BABAF105-323A-4901-8D63-89D8DB3F8080}"/>
    <cellStyle name="60% - Accent4 4" xfId="3063" xr:uid="{4F19BD25-3623-455E-81BD-CD8DA4BAC7A3}"/>
    <cellStyle name="60% - Accent4 4 10" xfId="3064" xr:uid="{3EDE17B8-819A-4181-8E6D-CA85F31E1BDD}"/>
    <cellStyle name="60% - Accent4 4 11" xfId="3065" xr:uid="{A48C36CB-C736-45F2-8A52-11733659C072}"/>
    <cellStyle name="60% - Accent4 4 2" xfId="3066" xr:uid="{9E8B7276-0533-429E-B76C-A32B0C75F97D}"/>
    <cellStyle name="60% - Accent4 4 3" xfId="3067" xr:uid="{7E57AF09-3CC4-434E-B43B-73AC7E42CCB0}"/>
    <cellStyle name="60% - Accent4 4 4" xfId="3068" xr:uid="{A8777885-071F-4D03-9F82-7D0E69DCA3CB}"/>
    <cellStyle name="60% - Accent4 4 5" xfId="3069" xr:uid="{80E81836-54DA-46EC-B47E-3D7C023E342F}"/>
    <cellStyle name="60% - Accent4 4 6" xfId="3070" xr:uid="{262EE235-B4E0-4EC0-881D-BD3D7F733C1A}"/>
    <cellStyle name="60% - Accent4 4 7" xfId="3071" xr:uid="{18901D7C-3E05-45EC-B663-01043C7385B2}"/>
    <cellStyle name="60% - Accent4 4 8" xfId="3072" xr:uid="{1B47CB2F-4633-4972-B6BF-949A2E6F7C03}"/>
    <cellStyle name="60% - Accent4 4 9" xfId="3073" xr:uid="{0FB72339-E21B-4A3E-9878-F15F40AFB23B}"/>
    <cellStyle name="60% - Accent4 40" xfId="3074" xr:uid="{77C13008-CCED-49FD-82CB-3DF9A135210E}"/>
    <cellStyle name="60% - Accent4 41" xfId="3075" xr:uid="{4605F6F4-A448-48DA-8D2D-4B08D8EB9049}"/>
    <cellStyle name="60% - Accent4 42" xfId="3076" xr:uid="{675176F3-5F06-4947-8B1A-EB5774BDF791}"/>
    <cellStyle name="60% - Accent4 43" xfId="3077" xr:uid="{13AC267E-16AC-4736-8656-B7430F0BBB7A}"/>
    <cellStyle name="60% - Accent4 44" xfId="2999" xr:uid="{936DEC74-3462-42D0-8C08-5FCC81C7BC84}"/>
    <cellStyle name="60% - Accent4 5" xfId="3078" xr:uid="{12628CFE-F901-4DD1-BABC-BD28D166FB1E}"/>
    <cellStyle name="60% - Accent4 5 10" xfId="3079" xr:uid="{FBA7A459-BC3E-4E30-944A-55328A497ECA}"/>
    <cellStyle name="60% - Accent4 5 11" xfId="3080" xr:uid="{310FAC8A-A8C4-49AF-9CF7-2FC14E5A6FBC}"/>
    <cellStyle name="60% - Accent4 5 2" xfId="3081" xr:uid="{54D38F61-E347-4BE4-AC4B-A1CE14F9B887}"/>
    <cellStyle name="60% - Accent4 5 3" xfId="3082" xr:uid="{61F1FA14-69E9-455E-AC48-ED555054F83F}"/>
    <cellStyle name="60% - Accent4 5 4" xfId="3083" xr:uid="{5F7A8208-7262-4D32-99BA-0BCEEF78B831}"/>
    <cellStyle name="60% - Accent4 5 5" xfId="3084" xr:uid="{73DEE47C-577A-4021-B5D6-D96C21492EC0}"/>
    <cellStyle name="60% - Accent4 5 6" xfId="3085" xr:uid="{1CA7B533-C3D6-4401-8354-550F566D179C}"/>
    <cellStyle name="60% - Accent4 5 7" xfId="3086" xr:uid="{BA0D6CC6-CCA9-4F89-8561-45F86C2FD8C8}"/>
    <cellStyle name="60% - Accent4 5 8" xfId="3087" xr:uid="{130E4A1F-4D3D-4836-ABFE-0ECD6F091A06}"/>
    <cellStyle name="60% - Accent4 5 9" xfId="3088" xr:uid="{BF13A6E8-F535-4655-8756-8C213F4EB39B}"/>
    <cellStyle name="60% - Accent4 6" xfId="3089" xr:uid="{FE4EB6A0-0FDB-4E7A-A35A-7602B2B59A8C}"/>
    <cellStyle name="60% - Accent4 6 10" xfId="3090" xr:uid="{724BE467-A3FF-439E-A4F5-A93447E644C8}"/>
    <cellStyle name="60% - Accent4 6 11" xfId="3091" xr:uid="{6CDF03EF-5C6A-4D84-AE58-7EB4FDD7A3DE}"/>
    <cellStyle name="60% - Accent4 6 2" xfId="3092" xr:uid="{43FA2C18-4F03-4CAB-9B4C-75461AAF69F2}"/>
    <cellStyle name="60% - Accent4 6 3" xfId="3093" xr:uid="{7D33D672-3A4F-4620-85FC-EE9A57CFEBE1}"/>
    <cellStyle name="60% - Accent4 6 4" xfId="3094" xr:uid="{C019E0AE-E626-4166-B4F1-FB2DF89FB089}"/>
    <cellStyle name="60% - Accent4 6 5" xfId="3095" xr:uid="{BCB46F96-B720-4FDB-A285-384A89FFACCF}"/>
    <cellStyle name="60% - Accent4 6 6" xfId="3096" xr:uid="{3080CC08-0464-4503-BE1E-2B4C05A0E711}"/>
    <cellStyle name="60% - Accent4 6 7" xfId="3097" xr:uid="{EB0BCC9D-37A6-48B8-847C-3E47397D0114}"/>
    <cellStyle name="60% - Accent4 6 8" xfId="3098" xr:uid="{562AC170-7100-4F22-AE88-86318842CA5E}"/>
    <cellStyle name="60% - Accent4 6 9" xfId="3099" xr:uid="{DE1DE602-6669-4A4B-8FF8-C2B86FA8ED86}"/>
    <cellStyle name="60% - Accent4 7" xfId="3100" xr:uid="{ECD5327F-B215-4C02-BFBD-1AD21DFA7DA8}"/>
    <cellStyle name="60% - Accent4 8" xfId="3101" xr:uid="{37C1E01B-017A-4025-8F14-163CCB35FDB7}"/>
    <cellStyle name="60% - Accent4 9" xfId="3102" xr:uid="{468BB8BD-92F6-40F0-AFB6-AE6F1AF292E6}"/>
    <cellStyle name="60% - Accent5 10" xfId="3104" xr:uid="{6ACA4CAD-3D52-4C04-8E9B-4BA66EBF5C5B}"/>
    <cellStyle name="60% - Accent5 11" xfId="3105" xr:uid="{62318D9D-5322-414A-A6BF-956B3737C39C}"/>
    <cellStyle name="60% - Accent5 12" xfId="3106" xr:uid="{18D0F1A5-84EE-4872-B49A-F633E385E698}"/>
    <cellStyle name="60% - Accent5 13" xfId="3107" xr:uid="{6F8F72B3-6150-4480-ABA4-407F0BBFFCBF}"/>
    <cellStyle name="60% - Accent5 14" xfId="3108" xr:uid="{ADF4150B-7C0F-481E-AA7A-B177A8927527}"/>
    <cellStyle name="60% - Accent5 15" xfId="3109" xr:uid="{457D2D16-44D8-4038-8AD3-F3649170AD2F}"/>
    <cellStyle name="60% - Accent5 16" xfId="3110" xr:uid="{81FBB522-E4A5-4859-BE21-6F25285E7D4A}"/>
    <cellStyle name="60% - Accent5 17" xfId="3111" xr:uid="{22E023BF-F271-4B90-A082-D4C40940CCFC}"/>
    <cellStyle name="60% - Accent5 18" xfId="3112" xr:uid="{B07845F4-A1EA-458F-A730-21DE78F3995B}"/>
    <cellStyle name="60% - Accent5 19" xfId="3113" xr:uid="{0263585E-27A0-4616-B47A-EFF9F1F5B658}"/>
    <cellStyle name="60% - Accent5 2" xfId="3114" xr:uid="{7268F4C1-6A96-4E37-A841-B7532343DE5B}"/>
    <cellStyle name="60% - Accent5 2 10" xfId="3115" xr:uid="{75E79BE7-43B9-4899-8507-33F5A591D114}"/>
    <cellStyle name="60% - Accent5 2 10 2" xfId="3116" xr:uid="{EBC7A697-955E-4DF5-A5A1-C492BC1027AA}"/>
    <cellStyle name="60% - Accent5 2 11" xfId="3117" xr:uid="{940D11B0-3016-4C82-A846-34192068A917}"/>
    <cellStyle name="60% - Accent5 2 2" xfId="3118" xr:uid="{2BB721D2-A12D-403D-BB97-BD4FC9E2067A}"/>
    <cellStyle name="60% - Accent5 2 2 2" xfId="3119" xr:uid="{03D886CD-18EB-40B1-A64C-B30D4DA42273}"/>
    <cellStyle name="60% - Accent5 2 3" xfId="3120" xr:uid="{8100A7E7-7002-409B-AFB4-7186B3D29A26}"/>
    <cellStyle name="60% - Accent5 2 3 2" xfId="3121" xr:uid="{D21DE12E-1286-457E-8531-54F59D728253}"/>
    <cellStyle name="60% - Accent5 2 4" xfId="3122" xr:uid="{BB3E13DD-9367-4339-9D7D-6B67B5C481C8}"/>
    <cellStyle name="60% - Accent5 2 4 2" xfId="3123" xr:uid="{9A1FE5EE-835A-43CB-B966-4C134D3812D2}"/>
    <cellStyle name="60% - Accent5 2 5" xfId="3124" xr:uid="{06FBC822-5564-417E-8357-43FBDED53985}"/>
    <cellStyle name="60% - Accent5 2 5 2" xfId="3125" xr:uid="{23D931B4-0275-419B-998E-9AD95D70D454}"/>
    <cellStyle name="60% - Accent5 2 6" xfId="3126" xr:uid="{77DBB05F-F61E-4CED-8E06-BB4CA9710E8F}"/>
    <cellStyle name="60% - Accent5 2 6 2" xfId="3127" xr:uid="{CD454DB4-2529-4D21-BFA4-9AFC7F6E4DB1}"/>
    <cellStyle name="60% - Accent5 2 7" xfId="3128" xr:uid="{C50B5609-42A8-46BD-9802-1821AA6962B0}"/>
    <cellStyle name="60% - Accent5 2 7 2" xfId="3129" xr:uid="{BD5E8000-1C81-4264-B2AE-60DCBB0C3451}"/>
    <cellStyle name="60% - Accent5 2 8" xfId="3130" xr:uid="{A2BA60BC-6928-402E-AAE2-B75BFF050EEB}"/>
    <cellStyle name="60% - Accent5 2 8 2" xfId="3131" xr:uid="{CB01AAE1-0798-490F-84E7-0E1BCDAAB6BA}"/>
    <cellStyle name="60% - Accent5 2 9" xfId="3132" xr:uid="{70BAF7B7-989D-4EC3-91B5-830008C2BE87}"/>
    <cellStyle name="60% - Accent5 2 9 2" xfId="3133" xr:uid="{5F411E91-4F41-40B2-917B-C2A1A63847DA}"/>
    <cellStyle name="60% - Accent5 20" xfId="3134" xr:uid="{22CE3BB5-0ECE-4374-BDA6-DFB3E5EAB309}"/>
    <cellStyle name="60% - Accent5 21" xfId="3135" xr:uid="{0A6640BE-AAD9-46A1-A436-BD4A22E98637}"/>
    <cellStyle name="60% - Accent5 22" xfId="3136" xr:uid="{AB0D8E4E-2EF3-44F2-9995-1F773C45A376}"/>
    <cellStyle name="60% - Accent5 23" xfId="3137" xr:uid="{B385B35D-0AB8-4EAD-8344-C68C9E66439F}"/>
    <cellStyle name="60% - Accent5 24" xfId="3138" xr:uid="{DDBC6693-3E53-4D3F-95B4-13881AE93E08}"/>
    <cellStyle name="60% - Accent5 25" xfId="3139" xr:uid="{D0AEA26C-25B6-4761-9982-5A1BF6E53D4E}"/>
    <cellStyle name="60% - Accent5 26" xfId="3140" xr:uid="{5D420534-05AA-4301-A49B-3EDAC5B4C17F}"/>
    <cellStyle name="60% - Accent5 27" xfId="3141" xr:uid="{DB223A01-22B6-478F-B4AE-D7E90248C718}"/>
    <cellStyle name="60% - Accent5 28" xfId="3142" xr:uid="{7A69CBBA-37D2-4978-BBC7-90954A7890B4}"/>
    <cellStyle name="60% - Accent5 29" xfId="3143" xr:uid="{141F1211-7CC4-4E90-AF5C-D6FCFD5B7F63}"/>
    <cellStyle name="60% - Accent5 3" xfId="3144" xr:uid="{163ADCDC-519B-490B-AA2D-677CE8CFD33A}"/>
    <cellStyle name="60% - Accent5 3 10" xfId="3145" xr:uid="{3830F4D9-02EC-4285-BB40-8CEED7115DD7}"/>
    <cellStyle name="60% - Accent5 3 11" xfId="3146" xr:uid="{80D0271C-5A49-4E5E-97A0-958A42D01A63}"/>
    <cellStyle name="60% - Accent5 3 2" xfId="3147" xr:uid="{921CCFD9-15C2-44EA-90BE-1B4291F2FCCA}"/>
    <cellStyle name="60% - Accent5 3 2 2" xfId="3148" xr:uid="{8B876CBF-5F7F-43D9-A728-456C38C177D0}"/>
    <cellStyle name="60% - Accent5 3 3" xfId="3149" xr:uid="{CC2DA4BB-8BD4-46D7-A194-C21E660FA433}"/>
    <cellStyle name="60% - Accent5 3 3 2" xfId="3150" xr:uid="{F7A57215-9F84-461A-BFB4-0C8712181D8E}"/>
    <cellStyle name="60% - Accent5 3 4" xfId="3151" xr:uid="{EDBD9DB6-B105-4DB1-8DA9-6B42AD0A0566}"/>
    <cellStyle name="60% - Accent5 3 5" xfId="3152" xr:uid="{2343E8F5-F140-4C68-9B8F-0F3621A3862C}"/>
    <cellStyle name="60% - Accent5 3 6" xfId="3153" xr:uid="{13A8D066-60D7-45AA-B9FB-F71DB54D0892}"/>
    <cellStyle name="60% - Accent5 3 7" xfId="3154" xr:uid="{DEB62A5A-31AF-4DDF-99A0-0E72E6BA4186}"/>
    <cellStyle name="60% - Accent5 3 8" xfId="3155" xr:uid="{00108AE2-0E89-4EE3-AC13-49506C03943B}"/>
    <cellStyle name="60% - Accent5 3 9" xfId="3156" xr:uid="{38BD7070-AC60-4F9A-9FFC-6731EF91D0C4}"/>
    <cellStyle name="60% - Accent5 30" xfId="3157" xr:uid="{8E3F2CEB-CADA-4880-AFEF-C87CC58DABA2}"/>
    <cellStyle name="60% - Accent5 31" xfId="3158" xr:uid="{04B93355-CA35-4F8F-A1BB-E6B833FEF05A}"/>
    <cellStyle name="60% - Accent5 32" xfId="3159" xr:uid="{5B0B004C-BC0F-47BD-8578-1AA3BF4CDE60}"/>
    <cellStyle name="60% - Accent5 33" xfId="3160" xr:uid="{4D747C96-0D7B-4E80-A5B9-93856B5E9A2F}"/>
    <cellStyle name="60% - Accent5 34" xfId="3161" xr:uid="{DE223384-D737-4915-B326-C369AD309C0B}"/>
    <cellStyle name="60% - Accent5 35" xfId="3162" xr:uid="{75A801B2-CB2C-429F-99D8-75AE75619B4E}"/>
    <cellStyle name="60% - Accent5 36" xfId="3163" xr:uid="{359FF4EC-D7BB-4395-9DBA-BF83739B451F}"/>
    <cellStyle name="60% - Accent5 37" xfId="3164" xr:uid="{E1B0BA7F-691F-49EB-BB64-8FDE9A405C3A}"/>
    <cellStyle name="60% - Accent5 38" xfId="3165" xr:uid="{BE9FCF30-5732-478B-B338-D741B0EA2F65}"/>
    <cellStyle name="60% - Accent5 39" xfId="3166" xr:uid="{C9ABAD69-76D7-4602-B181-35B02322277C}"/>
    <cellStyle name="60% - Accent5 4" xfId="3167" xr:uid="{76330E27-4F64-44B5-8389-B5B758942036}"/>
    <cellStyle name="60% - Accent5 4 10" xfId="3168" xr:uid="{840D7E2F-974E-4018-BD9F-809BC2F575B0}"/>
    <cellStyle name="60% - Accent5 4 11" xfId="3169" xr:uid="{F3FFFAE3-9178-46B1-A3F4-3CDB9DD31352}"/>
    <cellStyle name="60% - Accent5 4 2" xfId="3170" xr:uid="{E3BFF9CC-8759-43A9-BE9A-14A9F90C5E80}"/>
    <cellStyle name="60% - Accent5 4 3" xfId="3171" xr:uid="{0578DBA8-C8FA-4576-A3D9-38D3BCE6AC50}"/>
    <cellStyle name="60% - Accent5 4 4" xfId="3172" xr:uid="{AA5B2615-83AA-4135-BD30-42D42166E720}"/>
    <cellStyle name="60% - Accent5 4 5" xfId="3173" xr:uid="{3654CE36-EF2D-4DB1-8391-5B242CE103B1}"/>
    <cellStyle name="60% - Accent5 4 6" xfId="3174" xr:uid="{F28E792A-4491-4B23-84B0-D13A395B103E}"/>
    <cellStyle name="60% - Accent5 4 7" xfId="3175" xr:uid="{6E2BE139-A014-4F4E-BDBC-AE614D0108ED}"/>
    <cellStyle name="60% - Accent5 4 8" xfId="3176" xr:uid="{4B8E3877-351E-4271-8A20-4ACC36BBD806}"/>
    <cellStyle name="60% - Accent5 4 9" xfId="3177" xr:uid="{91D0AC0E-1FA8-4201-A737-D0C45023BFA7}"/>
    <cellStyle name="60% - Accent5 40" xfId="3178" xr:uid="{2BE50F04-3237-4DCA-A2D3-53DA75CDE203}"/>
    <cellStyle name="60% - Accent5 41" xfId="3179" xr:uid="{5800360A-369E-47DA-A308-AA2F076A110B}"/>
    <cellStyle name="60% - Accent5 42" xfId="3180" xr:uid="{AA1B04B9-3EDC-4A10-8A84-05B8BCAEA6F8}"/>
    <cellStyle name="60% - Accent5 43" xfId="3181" xr:uid="{5316A913-E14F-4086-ADB9-7C139EA4D7B0}"/>
    <cellStyle name="60% - Accent5 44" xfId="3103" xr:uid="{156DC6BB-27C9-4951-8A2E-DA7C21F0C9B5}"/>
    <cellStyle name="60% - Accent5 5" xfId="3182" xr:uid="{76751945-3523-4A5A-89FF-4AAAB46028E9}"/>
    <cellStyle name="60% - Accent5 5 10" xfId="3183" xr:uid="{72466FA8-2169-4709-AD00-07791EA75106}"/>
    <cellStyle name="60% - Accent5 5 11" xfId="3184" xr:uid="{AB6B2251-55C8-4096-AF2E-2F2CD50038B9}"/>
    <cellStyle name="60% - Accent5 5 2" xfId="3185" xr:uid="{E983881A-491A-4318-95B4-567A7956E9DE}"/>
    <cellStyle name="60% - Accent5 5 3" xfId="3186" xr:uid="{F186B39A-5A46-4CCF-B8B8-8F0EA9CEAEC1}"/>
    <cellStyle name="60% - Accent5 5 4" xfId="3187" xr:uid="{6FB1511D-D5CB-457D-845B-F6C8022FDBB9}"/>
    <cellStyle name="60% - Accent5 5 5" xfId="3188" xr:uid="{98B138E9-6876-4E64-BE88-FE6E1A6D7C61}"/>
    <cellStyle name="60% - Accent5 5 6" xfId="3189" xr:uid="{81447ACC-ECED-43FD-98C7-CFE89BC322C8}"/>
    <cellStyle name="60% - Accent5 5 7" xfId="3190" xr:uid="{AEAD8541-16C4-489C-8CE7-3F23F6C9591A}"/>
    <cellStyle name="60% - Accent5 5 8" xfId="3191" xr:uid="{A650AF52-734E-4DCE-B180-D6AEC9A78213}"/>
    <cellStyle name="60% - Accent5 5 9" xfId="3192" xr:uid="{E71D14B5-0521-4AD4-9E42-23F7E8459C15}"/>
    <cellStyle name="60% - Accent5 6" xfId="3193" xr:uid="{6C12D018-A1F0-4926-8796-45BB67FAC202}"/>
    <cellStyle name="60% - Accent5 6 10" xfId="3194" xr:uid="{956E133B-3D15-4E75-A788-8F7898A2EBA6}"/>
    <cellStyle name="60% - Accent5 6 11" xfId="3195" xr:uid="{16CAFE7E-A3B8-4EA5-9A33-FD591A1A4895}"/>
    <cellStyle name="60% - Accent5 6 2" xfId="3196" xr:uid="{180C2E49-564A-4C25-9D28-0D5B7AC0BCEF}"/>
    <cellStyle name="60% - Accent5 6 3" xfId="3197" xr:uid="{0D4359F8-E75F-4AF5-A0AD-90A075E4A686}"/>
    <cellStyle name="60% - Accent5 6 4" xfId="3198" xr:uid="{236D0F42-CABC-441A-B188-B4683E357BA3}"/>
    <cellStyle name="60% - Accent5 6 5" xfId="3199" xr:uid="{DB412DE1-2A79-46F8-AB86-2C6A495F5301}"/>
    <cellStyle name="60% - Accent5 6 6" xfId="3200" xr:uid="{3752921B-80B0-4EA0-BAB9-7148A6431430}"/>
    <cellStyle name="60% - Accent5 6 7" xfId="3201" xr:uid="{57A597F7-87F0-4D94-B38F-3E8D50E30024}"/>
    <cellStyle name="60% - Accent5 6 8" xfId="3202" xr:uid="{B31479DD-3E63-4861-9E46-EB2DC1D05089}"/>
    <cellStyle name="60% - Accent5 6 9" xfId="3203" xr:uid="{9D8964E5-3EEF-4D24-8749-A4B852967468}"/>
    <cellStyle name="60% - Accent5 7" xfId="3204" xr:uid="{81463B72-7480-4E75-885C-0A03F6BCAEE7}"/>
    <cellStyle name="60% - Accent5 8" xfId="3205" xr:uid="{E2465C75-35F7-48CC-BD50-2226C7E431BD}"/>
    <cellStyle name="60% - Accent5 9" xfId="3206" xr:uid="{F18DAE11-60C7-4948-AE49-A5E35BD93263}"/>
    <cellStyle name="60% - Accent6 10" xfId="3208" xr:uid="{EBE5DEED-1070-4B18-8675-2714992CB7F7}"/>
    <cellStyle name="60% - Accent6 11" xfId="3209" xr:uid="{3BE15429-9582-4957-AE31-9215C09A4ABC}"/>
    <cellStyle name="60% - Accent6 12" xfId="3210" xr:uid="{8F2DBC61-95C9-431A-AF74-F9093C619973}"/>
    <cellStyle name="60% - Accent6 13" xfId="3211" xr:uid="{3386629E-87DD-42C2-8F18-293DD247F4B7}"/>
    <cellStyle name="60% - Accent6 14" xfId="3212" xr:uid="{440D9BE4-3A3F-41B3-9438-97DFACDC75A2}"/>
    <cellStyle name="60% - Accent6 15" xfId="3213" xr:uid="{6093E891-A358-44C7-9402-A7F36A1F5E3F}"/>
    <cellStyle name="60% - Accent6 16" xfId="3214" xr:uid="{696C1E30-F19D-4AA5-919D-CE867FBA2507}"/>
    <cellStyle name="60% - Accent6 17" xfId="3215" xr:uid="{7C00BA3D-1EB8-4166-BB22-EB4AF0AC6697}"/>
    <cellStyle name="60% - Accent6 18" xfId="3216" xr:uid="{51392EE7-48BD-42A2-BB63-B062052C59D8}"/>
    <cellStyle name="60% - Accent6 19" xfId="3217" xr:uid="{A454D477-6E77-42A2-8FD0-10539494EE30}"/>
    <cellStyle name="60% - Accent6 2" xfId="3218" xr:uid="{91776202-1C24-47EC-AF64-4DE10BFAFC29}"/>
    <cellStyle name="60% - Accent6 2 10" xfId="3219" xr:uid="{2B1B6A26-4170-4117-9298-EC011F606392}"/>
    <cellStyle name="60% - Accent6 2 10 2" xfId="3220" xr:uid="{44868EB8-861D-4A93-9ADC-951E1BCB57A9}"/>
    <cellStyle name="60% - Accent6 2 11" xfId="3221" xr:uid="{1CE71610-46A2-42DF-A915-E6D03D065C87}"/>
    <cellStyle name="60% - Accent6 2 2" xfId="3222" xr:uid="{BFB6D20F-DF17-473E-A870-3738A3B2560A}"/>
    <cellStyle name="60% - Accent6 2 2 2" xfId="3223" xr:uid="{57998814-DC5D-4751-94B7-38FB95E8CE62}"/>
    <cellStyle name="60% - Accent6 2 3" xfId="3224" xr:uid="{E838F748-41F0-4BA0-991D-53B264C0433F}"/>
    <cellStyle name="60% - Accent6 2 3 2" xfId="3225" xr:uid="{96A61407-262E-4581-97D4-07940C1C29A2}"/>
    <cellStyle name="60% - Accent6 2 4" xfId="3226" xr:uid="{C4AFD358-9EBD-46A1-9337-84548ADED814}"/>
    <cellStyle name="60% - Accent6 2 4 2" xfId="3227" xr:uid="{DEADD611-92C5-4152-999B-B4765E38DD89}"/>
    <cellStyle name="60% - Accent6 2 5" xfId="3228" xr:uid="{8216CD02-8ECF-4D6E-9735-0871C513DC4A}"/>
    <cellStyle name="60% - Accent6 2 5 2" xfId="3229" xr:uid="{85070758-CD08-4860-BAEF-A2E912EAAF56}"/>
    <cellStyle name="60% - Accent6 2 6" xfId="3230" xr:uid="{FF3D8E13-1452-44EA-994A-FAF6133EEB8D}"/>
    <cellStyle name="60% - Accent6 2 6 2" xfId="3231" xr:uid="{5DF49803-862D-4768-9480-DC211EC51B56}"/>
    <cellStyle name="60% - Accent6 2 7" xfId="3232" xr:uid="{0C4CDD98-6393-4C3C-9663-739E640D5D96}"/>
    <cellStyle name="60% - Accent6 2 7 2" xfId="3233" xr:uid="{E20F2BCE-5AF3-42A7-B01A-1D1B6802AAEE}"/>
    <cellStyle name="60% - Accent6 2 8" xfId="3234" xr:uid="{BF585C83-35E1-4495-9E70-23609A33EEE8}"/>
    <cellStyle name="60% - Accent6 2 8 2" xfId="3235" xr:uid="{B274EBC6-E25D-48D5-BBB6-AAB086747B4E}"/>
    <cellStyle name="60% - Accent6 2 9" xfId="3236" xr:uid="{D8B58DC4-631F-41A2-913F-5ECC28899E57}"/>
    <cellStyle name="60% - Accent6 2 9 2" xfId="3237" xr:uid="{649A2AB3-2918-48B4-99AB-3B866317D43F}"/>
    <cellStyle name="60% - Accent6 20" xfId="3238" xr:uid="{825E4D29-1188-4F11-82BE-AE4773D01E65}"/>
    <cellStyle name="60% - Accent6 21" xfId="3239" xr:uid="{436BE66F-8449-4823-A4DA-C8B6EF5847DA}"/>
    <cellStyle name="60% - Accent6 22" xfId="3240" xr:uid="{A937A25D-F968-4A5C-94E9-745A4DB6DA21}"/>
    <cellStyle name="60% - Accent6 23" xfId="3241" xr:uid="{33DA9086-7B47-4889-A0A4-C4289F2B5972}"/>
    <cellStyle name="60% - Accent6 24" xfId="3242" xr:uid="{836C7C55-EEFF-4A18-B9C9-8142531EF144}"/>
    <cellStyle name="60% - Accent6 25" xfId="3243" xr:uid="{2479567C-4460-4DE6-B9CF-A633BAB98F8A}"/>
    <cellStyle name="60% - Accent6 26" xfId="3244" xr:uid="{7E97FFF6-7E1B-4144-BEDD-506C11B612B4}"/>
    <cellStyle name="60% - Accent6 27" xfId="3245" xr:uid="{7E618866-A8D7-433B-9843-71A9C5DFF21A}"/>
    <cellStyle name="60% - Accent6 28" xfId="3246" xr:uid="{D372B206-D498-4633-9EE6-5E69103687F7}"/>
    <cellStyle name="60% - Accent6 29" xfId="3247" xr:uid="{26CF38E1-6404-46C8-A578-BAF96B771940}"/>
    <cellStyle name="60% - Accent6 3" xfId="3248" xr:uid="{F26CB90E-8A12-476E-8E26-FBD51954659D}"/>
    <cellStyle name="60% - Accent6 3 10" xfId="3249" xr:uid="{480519BF-521F-4D0F-81B5-756E4A3F9BA1}"/>
    <cellStyle name="60% - Accent6 3 11" xfId="3250" xr:uid="{6E4189C0-E096-4796-B5B5-369A6FC61345}"/>
    <cellStyle name="60% - Accent6 3 2" xfId="3251" xr:uid="{67FB65AC-2F5D-4188-8027-7FB757962C8B}"/>
    <cellStyle name="60% - Accent6 3 2 2" xfId="3252" xr:uid="{87EB7862-405A-4F68-A7F5-EED6A233E4E2}"/>
    <cellStyle name="60% - Accent6 3 3" xfId="3253" xr:uid="{45981BD5-155E-45EA-9CD1-7B5802AEA846}"/>
    <cellStyle name="60% - Accent6 3 3 2" xfId="3254" xr:uid="{2AA036E6-2D25-49DE-BC53-02444567D251}"/>
    <cellStyle name="60% - Accent6 3 4" xfId="3255" xr:uid="{C14FA3A3-4933-43C1-A60D-F59B0EF005C0}"/>
    <cellStyle name="60% - Accent6 3 5" xfId="3256" xr:uid="{8453A072-A5B0-47A6-882F-77B33FD3A4F9}"/>
    <cellStyle name="60% - Accent6 3 6" xfId="3257" xr:uid="{CDE2514E-9FE1-408D-B771-B89E765ECD78}"/>
    <cellStyle name="60% - Accent6 3 7" xfId="3258" xr:uid="{5BC5F664-164A-4FA5-9F70-EC5BB0D4ADC3}"/>
    <cellStyle name="60% - Accent6 3 8" xfId="3259" xr:uid="{CB7D98E5-C58D-410B-8EB4-3F81A3558CA5}"/>
    <cellStyle name="60% - Accent6 3 9" xfId="3260" xr:uid="{C521F819-BD99-4273-933E-E6DE3D87D42C}"/>
    <cellStyle name="60% - Accent6 30" xfId="3261" xr:uid="{565489F3-6710-4EB9-A0D9-756232144BD8}"/>
    <cellStyle name="60% - Accent6 31" xfId="3262" xr:uid="{09FE5A81-7D9A-4FFE-9649-63BF0F2AA416}"/>
    <cellStyle name="60% - Accent6 32" xfId="3263" xr:uid="{BB262DCE-926B-4419-B304-EC9932691873}"/>
    <cellStyle name="60% - Accent6 33" xfId="3264" xr:uid="{884E249B-3D34-420E-9C95-A20FEB8EC988}"/>
    <cellStyle name="60% - Accent6 34" xfId="3265" xr:uid="{CEF7C31A-8A5A-449D-B897-E162388F85FD}"/>
    <cellStyle name="60% - Accent6 35" xfId="3266" xr:uid="{E3B57CA8-A28C-4710-A660-A92D251A9D23}"/>
    <cellStyle name="60% - Accent6 36" xfId="3267" xr:uid="{25B2CF90-A6D7-4007-8AB2-D7EE641372CB}"/>
    <cellStyle name="60% - Accent6 37" xfId="3268" xr:uid="{BC4F4185-EC34-4CC6-AE2C-E784505E58BB}"/>
    <cellStyle name="60% - Accent6 38" xfId="3269" xr:uid="{487D189A-2B67-4D42-A567-27A417C5879B}"/>
    <cellStyle name="60% - Accent6 39" xfId="3270" xr:uid="{28A4A908-2363-408C-A054-90B25EC4593A}"/>
    <cellStyle name="60% - Accent6 4" xfId="3271" xr:uid="{C8F78690-97BC-417A-8836-DC8B1F2970BB}"/>
    <cellStyle name="60% - Accent6 4 10" xfId="3272" xr:uid="{5D4827B8-974F-49D3-83F0-81849942CDA9}"/>
    <cellStyle name="60% - Accent6 4 11" xfId="3273" xr:uid="{D255CD13-B234-41F9-B760-1965105DCD1A}"/>
    <cellStyle name="60% - Accent6 4 2" xfId="3274" xr:uid="{AAE0DCBD-C76D-415C-B602-966CE0F61866}"/>
    <cellStyle name="60% - Accent6 4 3" xfId="3275" xr:uid="{8C84E46E-3CF0-40DB-805E-E52C8BF1F58C}"/>
    <cellStyle name="60% - Accent6 4 4" xfId="3276" xr:uid="{2A618AB5-28ED-4358-902B-C400ABD98314}"/>
    <cellStyle name="60% - Accent6 4 5" xfId="3277" xr:uid="{14FAB56F-C48D-43FA-AB39-67D67DCAE3C8}"/>
    <cellStyle name="60% - Accent6 4 6" xfId="3278" xr:uid="{8F132373-25CD-4FFC-A2A1-362FAF27C87E}"/>
    <cellStyle name="60% - Accent6 4 7" xfId="3279" xr:uid="{17A37E5C-06AC-4005-A5F1-55349962434A}"/>
    <cellStyle name="60% - Accent6 4 8" xfId="3280" xr:uid="{1661837B-A616-442D-8B0D-803AB210D14C}"/>
    <cellStyle name="60% - Accent6 4 9" xfId="3281" xr:uid="{0E24ACA2-40B4-42EF-8CB4-8D01822241BB}"/>
    <cellStyle name="60% - Accent6 40" xfId="3282" xr:uid="{80EAC213-F18D-4A9A-AB91-1470AC43CAE8}"/>
    <cellStyle name="60% - Accent6 41" xfId="3283" xr:uid="{3E319AEA-A43C-4F86-8415-49F745BCF489}"/>
    <cellStyle name="60% - Accent6 42" xfId="3284" xr:uid="{95B87045-2F3C-4140-9B93-BE81BB5E8FD5}"/>
    <cellStyle name="60% - Accent6 43" xfId="3285" xr:uid="{EA85060C-3F12-4700-B905-0BF3541BB8CE}"/>
    <cellStyle name="60% - Accent6 44" xfId="3207" xr:uid="{51FCC813-2DBE-4D91-B2BB-8233ACAB574E}"/>
    <cellStyle name="60% - Accent6 5" xfId="3286" xr:uid="{A802D1CC-308A-46B9-B070-FD76606EF58B}"/>
    <cellStyle name="60% - Accent6 5 10" xfId="3287" xr:uid="{B6366D06-5AA1-4057-9EA4-552552DCCBE6}"/>
    <cellStyle name="60% - Accent6 5 11" xfId="3288" xr:uid="{09E00347-474B-4606-81D6-481014B6CC16}"/>
    <cellStyle name="60% - Accent6 5 2" xfId="3289" xr:uid="{A473DDA9-28A4-4B8D-B385-DA32F1B8DF36}"/>
    <cellStyle name="60% - Accent6 5 3" xfId="3290" xr:uid="{2660D5EB-F43B-45A9-8774-0F6F7BF04CAE}"/>
    <cellStyle name="60% - Accent6 5 4" xfId="3291" xr:uid="{16E76674-89C2-452D-9A2B-D5B65193206F}"/>
    <cellStyle name="60% - Accent6 5 5" xfId="3292" xr:uid="{84761F41-4729-4FC9-A1F3-5D6BC4292CE9}"/>
    <cellStyle name="60% - Accent6 5 6" xfId="3293" xr:uid="{218FCCA9-679E-4F7A-9957-5CD3C52E93E4}"/>
    <cellStyle name="60% - Accent6 5 7" xfId="3294" xr:uid="{536CFCE9-C4A9-4C71-9F4C-1D8F17865369}"/>
    <cellStyle name="60% - Accent6 5 8" xfId="3295" xr:uid="{51A33750-5A56-4A71-A0F9-A209AB1A27E4}"/>
    <cellStyle name="60% - Accent6 5 9" xfId="3296" xr:uid="{86AEC808-E554-4C7E-970B-5B0B81E5051D}"/>
    <cellStyle name="60% - Accent6 6" xfId="3297" xr:uid="{0D6FE40F-B2D5-457A-9378-71B5B4F0B392}"/>
    <cellStyle name="60% - Accent6 6 10" xfId="3298" xr:uid="{0ED4A0C4-ADA9-4F00-B9B2-A2C9A0B8E0FE}"/>
    <cellStyle name="60% - Accent6 6 11" xfId="3299" xr:uid="{C13292ED-3387-415D-B414-10CC6D9F1E10}"/>
    <cellStyle name="60% - Accent6 6 2" xfId="3300" xr:uid="{CA00C189-931E-4743-BA65-3FC73D416ED6}"/>
    <cellStyle name="60% - Accent6 6 3" xfId="3301" xr:uid="{2B968278-9B0C-4B36-9861-690BD0F4C417}"/>
    <cellStyle name="60% - Accent6 6 4" xfId="3302" xr:uid="{BF13D293-162B-4643-B077-A705AC955A90}"/>
    <cellStyle name="60% - Accent6 6 5" xfId="3303" xr:uid="{0DA93907-2468-4C66-ABD4-9EEE2AC03740}"/>
    <cellStyle name="60% - Accent6 6 6" xfId="3304" xr:uid="{E3C3E2F9-36B3-4CB0-8726-4057AB108FA0}"/>
    <cellStyle name="60% - Accent6 6 7" xfId="3305" xr:uid="{A3B351F4-DC89-41E1-81CE-8B5B616B7614}"/>
    <cellStyle name="60% - Accent6 6 8" xfId="3306" xr:uid="{B4712E8F-9898-4E3E-884C-3BD98DF0614E}"/>
    <cellStyle name="60% - Accent6 6 9" xfId="3307" xr:uid="{A863DE32-EE68-488E-A074-612815E45E6C}"/>
    <cellStyle name="60% - Accent6 7" xfId="3308" xr:uid="{76433AEB-F5FD-4664-85A0-C1993CDFA1C7}"/>
    <cellStyle name="60% - Accent6 8" xfId="3309" xr:uid="{FA0A9C08-4832-4E7F-8584-64727C41BB61}"/>
    <cellStyle name="60% - Accent6 9" xfId="3310" xr:uid="{EB5ABC2C-4D88-4D8B-90F7-B3F2C5FE4034}"/>
    <cellStyle name="60% - Akzent1" xfId="3311" xr:uid="{89FD13AD-13A7-47DC-BFDC-CE464B449344}"/>
    <cellStyle name="60% - Akzent2" xfId="3312" xr:uid="{C323DCE0-B671-4512-9718-4032960A84B0}"/>
    <cellStyle name="60% - Akzent3" xfId="3313" xr:uid="{91939547-1A3E-4DCC-8C89-45285090635B}"/>
    <cellStyle name="60% - Akzent4" xfId="3314" xr:uid="{ACF5F701-DE63-46CF-AAAD-14F8425E614C}"/>
    <cellStyle name="60% - Akzent5" xfId="3315" xr:uid="{2CED3863-213A-43C4-A640-B9C65B9110D5}"/>
    <cellStyle name="60% - Akzent6" xfId="3316" xr:uid="{C2A7E5B1-8AFC-45A5-862B-B4D12A3F0E7E}"/>
    <cellStyle name="60% - Colore 1" xfId="3317" xr:uid="{FA69DF55-BE14-49EF-8ED5-D153C9136CCC}"/>
    <cellStyle name="60% - Colore 2" xfId="3318" xr:uid="{BE29ADBD-3361-445B-A2D4-1A65EE1486D3}"/>
    <cellStyle name="60% - Colore 3" xfId="3319" xr:uid="{29A80708-1A95-445A-8751-C4C203FE8D01}"/>
    <cellStyle name="60% - Colore 4" xfId="3320" xr:uid="{1CAC0B71-3B61-4BF3-8A2D-7CD5AF2CBBBC}"/>
    <cellStyle name="60% - Colore 5" xfId="3321" xr:uid="{B0AFFD6B-4741-4E8E-9D24-28E9B75E73A3}"/>
    <cellStyle name="60% - Colore 6" xfId="3322" xr:uid="{44EEC3CF-78C7-4F2A-B3DF-A916AD06B636}"/>
    <cellStyle name="60% - Cor4 2" xfId="3323" xr:uid="{DECD5945-E3C7-434B-AA9C-5A07E5530FF9}"/>
    <cellStyle name="Accent1 10" xfId="3325" xr:uid="{BBEC90F6-CCCF-4EBD-9115-9BBA46B66E4A}"/>
    <cellStyle name="Accent1 11" xfId="3326" xr:uid="{8DB235D5-63CA-421C-8B31-96968F9A6A21}"/>
    <cellStyle name="Accent1 12" xfId="3327" xr:uid="{639F3537-0456-4D5B-92F0-B46BD6336284}"/>
    <cellStyle name="Accent1 13" xfId="3328" xr:uid="{5643E49F-A1E7-44C2-A83B-6F27C43BA5E6}"/>
    <cellStyle name="Accent1 14" xfId="3329" xr:uid="{B819C6F9-7704-4107-B436-B7E690AD763D}"/>
    <cellStyle name="Accent1 15" xfId="3330" xr:uid="{2308F165-5494-4DB7-B5ED-310B366A1184}"/>
    <cellStyle name="Accent1 16" xfId="3331" xr:uid="{EBB09A32-5E00-4040-A3DC-A8E229580EE0}"/>
    <cellStyle name="Accent1 17" xfId="3332" xr:uid="{34C688AB-49F8-4311-93E9-1375E5C13D7B}"/>
    <cellStyle name="Accent1 18" xfId="3333" xr:uid="{48604C15-577B-4861-911A-1B9C6708784E}"/>
    <cellStyle name="Accent1 19" xfId="3334" xr:uid="{BCF61211-37A7-44EE-A512-33E2134358BB}"/>
    <cellStyle name="Accent1 2" xfId="3335" xr:uid="{39871693-9985-4EE8-B2A2-22383B6FF948}"/>
    <cellStyle name="Accent1 2 10" xfId="3336" xr:uid="{E3B0624F-6CFD-42F3-AB97-214C10B90C63}"/>
    <cellStyle name="Accent1 2 10 2" xfId="3337" xr:uid="{0941B1DB-3164-4695-85EF-5B69C911C42D}"/>
    <cellStyle name="Accent1 2 11" xfId="3338" xr:uid="{7F666B85-2311-47E9-AB4D-A2EEA2D7C717}"/>
    <cellStyle name="Accent1 2 2" xfId="3339" xr:uid="{2848450C-52AD-437C-9B75-FDF93016D57A}"/>
    <cellStyle name="Accent1 2 2 2" xfId="3340" xr:uid="{C093E818-686A-4674-98CE-D88844A36163}"/>
    <cellStyle name="Accent1 2 3" xfId="3341" xr:uid="{18BB462E-84D6-4DD9-A4E9-B89BA8565AE7}"/>
    <cellStyle name="Accent1 2 3 2" xfId="3342" xr:uid="{CD7D6C90-3692-43DE-B503-EB67C06E6C2B}"/>
    <cellStyle name="Accent1 2 4" xfId="3343" xr:uid="{76C4F27C-EDB3-4AF5-B433-A2F5EE049D1A}"/>
    <cellStyle name="Accent1 2 4 2" xfId="3344" xr:uid="{505740DC-CA9E-4023-930C-E556FBBCA626}"/>
    <cellStyle name="Accent1 2 5" xfId="3345" xr:uid="{E6C0275D-1297-4C4B-B9CF-3142472010A5}"/>
    <cellStyle name="Accent1 2 5 2" xfId="3346" xr:uid="{B1A056CC-08D2-4C2D-BF8F-8365AF93AA8A}"/>
    <cellStyle name="Accent1 2 6" xfId="3347" xr:uid="{A27F80AB-C1EB-47C8-B465-3BFC2FFDC5B4}"/>
    <cellStyle name="Accent1 2 6 2" xfId="3348" xr:uid="{1C6F13EE-D484-4294-AC1F-B1933B043045}"/>
    <cellStyle name="Accent1 2 7" xfId="3349" xr:uid="{02C0C1C2-C748-4D8E-A163-887D005AB8D3}"/>
    <cellStyle name="Accent1 2 7 2" xfId="3350" xr:uid="{3E51085A-4E54-493E-A8B1-956B591ECE21}"/>
    <cellStyle name="Accent1 2 8" xfId="3351" xr:uid="{F99BB9A2-8BC6-419B-B58F-5BF88F5BA364}"/>
    <cellStyle name="Accent1 2 8 2" xfId="3352" xr:uid="{BB6F5F67-B46E-4BC9-971D-9DAA5D3DC459}"/>
    <cellStyle name="Accent1 2 9" xfId="3353" xr:uid="{D5E08EDC-F26F-403D-B6CB-6BD707713B3E}"/>
    <cellStyle name="Accent1 2 9 2" xfId="3354" xr:uid="{DC432BEE-2CCB-4D1E-BED0-19CE9E778444}"/>
    <cellStyle name="Accent1 20" xfId="3355" xr:uid="{A9AF2598-CCEE-4558-BCC8-E6DBA3D28390}"/>
    <cellStyle name="Accent1 21" xfId="3356" xr:uid="{EC15121A-214A-428F-9BFC-71B85595B17F}"/>
    <cellStyle name="Accent1 22" xfId="3357" xr:uid="{5D9E9EE6-3CFC-4567-A3B8-8F2DB6F28EB8}"/>
    <cellStyle name="Accent1 23" xfId="3358" xr:uid="{3935442E-41F5-4D09-94E3-B8EA4BA3928A}"/>
    <cellStyle name="Accent1 24" xfId="3359" xr:uid="{3C35E218-685C-4538-B9A0-D0AA2C940C6F}"/>
    <cellStyle name="Accent1 25" xfId="3360" xr:uid="{AD486A9A-40E6-4CE4-BF4A-BE82B545C539}"/>
    <cellStyle name="Accent1 26" xfId="3361" xr:uid="{388BE936-80FC-415C-801C-846B55A72B6C}"/>
    <cellStyle name="Accent1 27" xfId="3362" xr:uid="{9127E41A-23CA-4C77-878E-D81AA89D754F}"/>
    <cellStyle name="Accent1 28" xfId="3363" xr:uid="{93A99A26-4473-4298-90B8-1E8F405F81E8}"/>
    <cellStyle name="Accent1 29" xfId="3364" xr:uid="{08FD7086-87ED-4DF4-9861-1AF7FE6FBE86}"/>
    <cellStyle name="Accent1 3" xfId="3365" xr:uid="{8A90D6F0-7DE5-405A-87BA-EB01DB266627}"/>
    <cellStyle name="Accent1 3 10" xfId="3366" xr:uid="{82BA7505-0384-4700-A8D7-78A97D3FA675}"/>
    <cellStyle name="Accent1 3 11" xfId="3367" xr:uid="{348B34B4-E21B-4F33-8885-4CBC32F07E6B}"/>
    <cellStyle name="Accent1 3 2" xfId="3368" xr:uid="{4552769C-AEB6-44CE-B169-B32476A6F186}"/>
    <cellStyle name="Accent1 3 2 2" xfId="3369" xr:uid="{0BD58225-0C40-435F-9B09-25CF2D09A48B}"/>
    <cellStyle name="Accent1 3 3" xfId="3370" xr:uid="{C17D9C2E-0063-42CF-B759-8D8070969EA6}"/>
    <cellStyle name="Accent1 3 3 2" xfId="3371" xr:uid="{E257B7C7-6938-43A0-9A53-FD34152C190B}"/>
    <cellStyle name="Accent1 3 4" xfId="3372" xr:uid="{C24987EB-9D96-420B-BF30-47C9EE13448C}"/>
    <cellStyle name="Accent1 3 5" xfId="3373" xr:uid="{7BF2E34D-790F-4EFE-93EE-F5D0A0C0E963}"/>
    <cellStyle name="Accent1 3 6" xfId="3374" xr:uid="{8D941102-62FE-4137-9251-5AE6F741F69A}"/>
    <cellStyle name="Accent1 3 7" xfId="3375" xr:uid="{215E80E4-E0DA-43E0-B467-533F426960C3}"/>
    <cellStyle name="Accent1 3 8" xfId="3376" xr:uid="{3A0D8021-F9F3-4063-AEF9-3C5FED96ADDF}"/>
    <cellStyle name="Accent1 3 9" xfId="3377" xr:uid="{C69D3D53-5832-415D-AC89-C58334C14791}"/>
    <cellStyle name="Accent1 30" xfId="3378" xr:uid="{872153B4-B823-4ECF-8F89-732D8A69A802}"/>
    <cellStyle name="Accent1 31" xfId="3379" xr:uid="{93C73D15-1F33-4199-B53C-E877DB1275D3}"/>
    <cellStyle name="Accent1 32" xfId="3380" xr:uid="{D607A735-E857-4234-9C73-AC1ED8AF0D26}"/>
    <cellStyle name="Accent1 33" xfId="3381" xr:uid="{1E4BCC8A-6F5E-407E-B245-DA7DACCA359E}"/>
    <cellStyle name="Accent1 34" xfId="3382" xr:uid="{5133677F-FFDE-4350-9272-0B0A3059E5D3}"/>
    <cellStyle name="Accent1 35" xfId="3383" xr:uid="{32B57D73-8CAD-42FA-BD40-20BED95FF31B}"/>
    <cellStyle name="Accent1 36" xfId="3384" xr:uid="{46724E68-FC88-4FD4-9635-98F2B5444C44}"/>
    <cellStyle name="Accent1 37" xfId="3385" xr:uid="{453216B2-4E1B-4F6D-95A9-DFC69AB2989F}"/>
    <cellStyle name="Accent1 38" xfId="3386" xr:uid="{912BA05E-3554-42CF-BF48-E40EFA3CB49E}"/>
    <cellStyle name="Accent1 39" xfId="3387" xr:uid="{9F2B1994-B068-409C-A4C2-AA548D86BBEA}"/>
    <cellStyle name="Accent1 4" xfId="3388" xr:uid="{8EEC087E-0B2C-4618-B58A-0DFEDF52627B}"/>
    <cellStyle name="Accent1 4 10" xfId="3389" xr:uid="{9C2C25A3-4B57-44F9-BDCD-983B24F006C2}"/>
    <cellStyle name="Accent1 4 11" xfId="3390" xr:uid="{126384AC-5842-47F1-BC36-E8A363D3B044}"/>
    <cellStyle name="Accent1 4 2" xfId="3391" xr:uid="{68B83283-3319-46CA-B25D-9B6D17AE73CA}"/>
    <cellStyle name="Accent1 4 3" xfId="3392" xr:uid="{1A975743-EB19-4B2F-A40C-CB0EAD91E0C4}"/>
    <cellStyle name="Accent1 4 4" xfId="3393" xr:uid="{3814D38B-4066-4E71-A3F3-22045A0AFB9F}"/>
    <cellStyle name="Accent1 4 5" xfId="3394" xr:uid="{D3DDC59D-1B6D-4FEF-ABE4-DC6F8B0EEEC6}"/>
    <cellStyle name="Accent1 4 6" xfId="3395" xr:uid="{1372695C-93C2-4B05-831C-E48F761A9E86}"/>
    <cellStyle name="Accent1 4 7" xfId="3396" xr:uid="{5D1FB998-F9F9-4E05-A07F-E560E3C4F052}"/>
    <cellStyle name="Accent1 4 8" xfId="3397" xr:uid="{BB5F0594-B1E3-48D6-BE15-448ACC9102AC}"/>
    <cellStyle name="Accent1 4 9" xfId="3398" xr:uid="{A8CF6DB9-859D-496D-B349-B69EFF35DE31}"/>
    <cellStyle name="Accent1 40" xfId="3399" xr:uid="{DD879741-662E-438D-8BB8-B86EF3EF1970}"/>
    <cellStyle name="Accent1 41" xfId="3400" xr:uid="{7FEB002E-14B7-4349-81A0-5FA4D1A85F27}"/>
    <cellStyle name="Accent1 42" xfId="3401" xr:uid="{CDF626D8-0C4A-4708-ABFC-7157A08B3B1B}"/>
    <cellStyle name="Accent1 43" xfId="3402" xr:uid="{1CAA6032-D4FB-40F0-BD4B-30D5BF86EEBF}"/>
    <cellStyle name="Accent1 44" xfId="3324" xr:uid="{3436018C-CE3C-44E9-A146-421E3A1D7AC2}"/>
    <cellStyle name="Accent1 5" xfId="3403" xr:uid="{5DE12D85-6643-4F0F-92A9-B3CFFF478D3F}"/>
    <cellStyle name="Accent1 5 10" xfId="3404" xr:uid="{39346B9D-1C9B-4159-8F24-7BE7B2D5D25C}"/>
    <cellStyle name="Accent1 5 11" xfId="3405" xr:uid="{F055C26A-18F1-4877-8AE7-73F68C415D63}"/>
    <cellStyle name="Accent1 5 2" xfId="3406" xr:uid="{8D126AE7-793F-459D-A501-06A073DF2C63}"/>
    <cellStyle name="Accent1 5 3" xfId="3407" xr:uid="{20348AF0-6ABD-41FD-B856-5780FB16A246}"/>
    <cellStyle name="Accent1 5 4" xfId="3408" xr:uid="{5FEB4493-897A-4246-8F3E-09E0AD0243E5}"/>
    <cellStyle name="Accent1 5 5" xfId="3409" xr:uid="{5C82FE68-83F8-42F0-992F-8D1EBD1D3B34}"/>
    <cellStyle name="Accent1 5 6" xfId="3410" xr:uid="{5307811C-C5C8-4DBB-A17B-C6B228DD3F66}"/>
    <cellStyle name="Accent1 5 7" xfId="3411" xr:uid="{7E92917B-2D75-4C5F-B916-B658C968C5D2}"/>
    <cellStyle name="Accent1 5 8" xfId="3412" xr:uid="{2983D39D-3D3D-453F-94D4-FB5AF1F2A291}"/>
    <cellStyle name="Accent1 5 9" xfId="3413" xr:uid="{8A3F9649-E394-4BFA-9D4F-0850D8DBFCF0}"/>
    <cellStyle name="Accent1 6" xfId="3414" xr:uid="{A9B40877-87BE-4F2D-9994-CDB2041158C6}"/>
    <cellStyle name="Accent1 6 10" xfId="3415" xr:uid="{2242E0A8-AAD3-4FDE-872F-296ADCA4FF3B}"/>
    <cellStyle name="Accent1 6 11" xfId="3416" xr:uid="{5CEE9A15-C7D5-402D-B7A1-A769F0919688}"/>
    <cellStyle name="Accent1 6 2" xfId="3417" xr:uid="{0E184B54-F35F-4E20-AB2D-05BCF41ABB3E}"/>
    <cellStyle name="Accent1 6 3" xfId="3418" xr:uid="{1EAA6FD6-C554-4638-94E6-8D457BF79D29}"/>
    <cellStyle name="Accent1 6 4" xfId="3419" xr:uid="{882C5EA8-1A63-4248-B0B5-0269EB566CF0}"/>
    <cellStyle name="Accent1 6 5" xfId="3420" xr:uid="{1BC481D3-2B2A-468B-8B3C-488CE43AA9E1}"/>
    <cellStyle name="Accent1 6 6" xfId="3421" xr:uid="{A1CA841B-81AA-47B0-8F6F-35B62DE7E29F}"/>
    <cellStyle name="Accent1 6 7" xfId="3422" xr:uid="{03603841-CEEA-4385-A5E2-746934ECCC47}"/>
    <cellStyle name="Accent1 6 8" xfId="3423" xr:uid="{1662DEA8-C430-4CC7-950B-687CDA4E31E6}"/>
    <cellStyle name="Accent1 6 9" xfId="3424" xr:uid="{FBA29989-F0CE-4514-B4A8-B52E25B2183F}"/>
    <cellStyle name="Accent1 7" xfId="3425" xr:uid="{44520779-0B27-404B-A70D-B28C4136E0DE}"/>
    <cellStyle name="Accent1 8" xfId="3426" xr:uid="{74A75786-C2B9-40B6-9C73-EC1A083F5209}"/>
    <cellStyle name="Accent1 9" xfId="3427" xr:uid="{2B4CDF38-DD70-4CB9-B598-039BF25D030E}"/>
    <cellStyle name="Accent2 10" xfId="3429" xr:uid="{106A91A1-4963-4D7F-8B06-D5247BBB4ED3}"/>
    <cellStyle name="Accent2 11" xfId="3430" xr:uid="{94A00703-8186-4F35-A6A2-6B48D5F66748}"/>
    <cellStyle name="Accent2 12" xfId="3431" xr:uid="{0D5664F0-8F0B-4343-9F25-FDDC0B81383E}"/>
    <cellStyle name="Accent2 13" xfId="3432" xr:uid="{E299CB32-2A2D-46F4-AFE4-7EC83D50FDAA}"/>
    <cellStyle name="Accent2 14" xfId="3433" xr:uid="{623CFCAF-034E-468B-AB8F-2F7EB7072E80}"/>
    <cellStyle name="Accent2 15" xfId="3434" xr:uid="{D2671AF0-48C2-4B81-9AFE-BB377A87670C}"/>
    <cellStyle name="Accent2 16" xfId="3435" xr:uid="{54D9115C-A264-43E5-A950-82CCCEBC1E45}"/>
    <cellStyle name="Accent2 17" xfId="3436" xr:uid="{7E0B7CEA-AD94-4A09-9643-CBFD23576572}"/>
    <cellStyle name="Accent2 18" xfId="3437" xr:uid="{240D6841-0C45-438F-8BEB-802B1FF656E2}"/>
    <cellStyle name="Accent2 19" xfId="3438" xr:uid="{CA55A348-65B1-4CBB-9309-10F30655B2B0}"/>
    <cellStyle name="Accent2 2" xfId="3439" xr:uid="{B76EB5BA-485B-4845-A1CE-A71891F787D3}"/>
    <cellStyle name="Accent2 2 10" xfId="3440" xr:uid="{9B9B7F2A-9565-4F7C-BFE8-DA74ED56C8A5}"/>
    <cellStyle name="Accent2 2 10 2" xfId="3441" xr:uid="{17621219-AF49-459E-9820-1997E38DFCA2}"/>
    <cellStyle name="Accent2 2 11" xfId="3442" xr:uid="{7574C4E8-A039-47AE-806B-6FBC5C078AF7}"/>
    <cellStyle name="Accent2 2 2" xfId="3443" xr:uid="{D7B52D06-1D86-4A65-88AE-7437F62E0235}"/>
    <cellStyle name="Accent2 2 2 2" xfId="3444" xr:uid="{3A14B902-82BF-4566-A9D6-CA692E1AED83}"/>
    <cellStyle name="Accent2 2 3" xfId="3445" xr:uid="{92E9C56E-E869-44D4-A934-7CDA0CE483A4}"/>
    <cellStyle name="Accent2 2 3 2" xfId="3446" xr:uid="{A6EC62D4-4B18-4C2F-A667-09DA23B611BB}"/>
    <cellStyle name="Accent2 2 4" xfId="3447" xr:uid="{AF583FEF-2953-4074-AFF9-BF93DAAF1AA5}"/>
    <cellStyle name="Accent2 2 4 2" xfId="3448" xr:uid="{78F297D9-0CEE-401F-9392-0EB1796388FB}"/>
    <cellStyle name="Accent2 2 5" xfId="3449" xr:uid="{E759A3A8-685F-4AFE-AADC-9643277CBA8C}"/>
    <cellStyle name="Accent2 2 5 2" xfId="3450" xr:uid="{2CFD643C-D88E-48D3-A774-A01FF925427A}"/>
    <cellStyle name="Accent2 2 6" xfId="3451" xr:uid="{A8276322-85B1-42F2-BCDF-A3D6C5584C60}"/>
    <cellStyle name="Accent2 2 6 2" xfId="3452" xr:uid="{712B7D1C-A0B2-4E5C-A33E-BDFAA35F0EC7}"/>
    <cellStyle name="Accent2 2 7" xfId="3453" xr:uid="{C8E316F4-C43F-4C85-AFD4-FCDE433F9774}"/>
    <cellStyle name="Accent2 2 7 2" xfId="3454" xr:uid="{3D451E7E-440A-40BF-88CF-930AF12F2719}"/>
    <cellStyle name="Accent2 2 8" xfId="3455" xr:uid="{AB4922E7-4D0B-4F36-A0C5-107676C3709B}"/>
    <cellStyle name="Accent2 2 8 2" xfId="3456" xr:uid="{D2AB0976-E50F-4307-AD49-F3CD682724C8}"/>
    <cellStyle name="Accent2 2 9" xfId="3457" xr:uid="{10EDB619-78F8-4070-A0A1-76BD917ECAA0}"/>
    <cellStyle name="Accent2 2 9 2" xfId="3458" xr:uid="{C6CEF7B3-B2F6-4909-99AC-FDA3C7115ACD}"/>
    <cellStyle name="Accent2 20" xfId="3459" xr:uid="{1BDDC336-0993-4E03-A560-3CF220DEBF34}"/>
    <cellStyle name="Accent2 21" xfId="3460" xr:uid="{54905BC6-4D89-4168-B4D2-2201293C2E7F}"/>
    <cellStyle name="Accent2 22" xfId="3461" xr:uid="{E19F6989-A299-4628-B8D3-AB35FBAAD1ED}"/>
    <cellStyle name="Accent2 23" xfId="3462" xr:uid="{2B5B8841-1723-4CB4-8315-536E8E92C603}"/>
    <cellStyle name="Accent2 24" xfId="3463" xr:uid="{9CA10D16-32B9-4A21-89B5-F0768DD56849}"/>
    <cellStyle name="Accent2 25" xfId="3464" xr:uid="{0606C7F7-740B-4B69-BD1B-C56563581A3A}"/>
    <cellStyle name="Accent2 26" xfId="3465" xr:uid="{31FB2E9B-CA36-46F6-A6B0-7B40BF36669F}"/>
    <cellStyle name="Accent2 27" xfId="3466" xr:uid="{CF0260E8-A9A6-422F-AD65-3104BD2C2865}"/>
    <cellStyle name="Accent2 28" xfId="3467" xr:uid="{33F59FC3-43A4-47A4-A1EC-88D177B02A6D}"/>
    <cellStyle name="Accent2 29" xfId="3468" xr:uid="{0D6B250D-60AE-4796-9F1B-B614947E6F3B}"/>
    <cellStyle name="Accent2 3" xfId="3469" xr:uid="{A909BEF2-8444-4A8B-BCE1-C1FB61B7FA8D}"/>
    <cellStyle name="Accent2 3 10" xfId="3470" xr:uid="{CDE53E4B-B63F-4F3A-9403-EC112208031D}"/>
    <cellStyle name="Accent2 3 11" xfId="3471" xr:uid="{0C153B71-DAEA-4C55-BCB2-C83B0BB991FF}"/>
    <cellStyle name="Accent2 3 2" xfId="3472" xr:uid="{E31F2E32-A5BF-4490-9CEE-12D044612387}"/>
    <cellStyle name="Accent2 3 2 2" xfId="3473" xr:uid="{3755FB6D-B936-452E-A3FA-1861C272EB8A}"/>
    <cellStyle name="Accent2 3 3" xfId="3474" xr:uid="{EBD47EEB-EE97-4788-B994-8D06A7014A8F}"/>
    <cellStyle name="Accent2 3 3 2" xfId="3475" xr:uid="{8CC9BB01-4B45-4581-8E20-2E6C17E46278}"/>
    <cellStyle name="Accent2 3 4" xfId="3476" xr:uid="{0CA4656F-D19B-4665-A11E-8E3D34913986}"/>
    <cellStyle name="Accent2 3 5" xfId="3477" xr:uid="{CE02DA66-3033-438A-9FEA-DD177B58EC61}"/>
    <cellStyle name="Accent2 3 6" xfId="3478" xr:uid="{17EF6069-FAAE-4A54-B5F3-A012AC9A3333}"/>
    <cellStyle name="Accent2 3 7" xfId="3479" xr:uid="{FE3C3203-9BDD-4F29-8D50-44ECF78023B8}"/>
    <cellStyle name="Accent2 3 8" xfId="3480" xr:uid="{5D00CF7B-F40B-4A11-842F-9B7D9C1E5D3E}"/>
    <cellStyle name="Accent2 3 9" xfId="3481" xr:uid="{902754FA-ECA9-47E3-80D7-1129DE68E37A}"/>
    <cellStyle name="Accent2 30" xfId="3482" xr:uid="{99632364-4A77-48B2-95F6-C6F364FBCF51}"/>
    <cellStyle name="Accent2 31" xfId="3483" xr:uid="{32332419-08B7-4B81-A138-BE2D55A39395}"/>
    <cellStyle name="Accent2 32" xfId="3484" xr:uid="{95F0B20E-FD69-4D96-A359-DF99C271C658}"/>
    <cellStyle name="Accent2 33" xfId="3485" xr:uid="{9872C64D-CF55-497A-8619-C115718B6096}"/>
    <cellStyle name="Accent2 34" xfId="3486" xr:uid="{62C7D681-FA25-44D6-BE95-EA91A8B02D8A}"/>
    <cellStyle name="Accent2 35" xfId="3487" xr:uid="{AAF097A4-69CA-42BB-A450-8BC3EAEB5884}"/>
    <cellStyle name="Accent2 36" xfId="3488" xr:uid="{C8ECAA8B-C41E-4D05-8E82-068F36116521}"/>
    <cellStyle name="Accent2 37" xfId="3489" xr:uid="{61B4C6AA-7372-490E-B97A-C1C4FA8B99CA}"/>
    <cellStyle name="Accent2 38" xfId="3490" xr:uid="{2D133068-29E0-4806-945F-CD8D6C0136E6}"/>
    <cellStyle name="Accent2 39" xfId="3491" xr:uid="{3B44EB39-BA0C-4BCC-A802-B33720B29FFC}"/>
    <cellStyle name="Accent2 4" xfId="3492" xr:uid="{750B621D-3231-4D10-98FF-A360D541936B}"/>
    <cellStyle name="Accent2 4 10" xfId="3493" xr:uid="{AF7FDA23-0316-4F11-8113-A8A30BBD995E}"/>
    <cellStyle name="Accent2 4 11" xfId="3494" xr:uid="{E8F09CB8-BE62-43EE-BBE3-F72F758CA9C2}"/>
    <cellStyle name="Accent2 4 2" xfId="3495" xr:uid="{485A5C7C-94C2-4F4B-8792-E212EF89FBE5}"/>
    <cellStyle name="Accent2 4 3" xfId="3496" xr:uid="{670B22DD-D161-4D06-8753-F82A3A42290B}"/>
    <cellStyle name="Accent2 4 4" xfId="3497" xr:uid="{8D7B8C56-2675-4405-B3FB-7A0328B2DF91}"/>
    <cellStyle name="Accent2 4 5" xfId="3498" xr:uid="{88C4CC20-CC1F-4BE7-BB4E-3E97A1752D6D}"/>
    <cellStyle name="Accent2 4 6" xfId="3499" xr:uid="{8F5851E0-C4E6-4F41-9424-FEE69631C842}"/>
    <cellStyle name="Accent2 4 7" xfId="3500" xr:uid="{0C839DCF-DE3A-49D2-B2B7-F1303E75E468}"/>
    <cellStyle name="Accent2 4 8" xfId="3501" xr:uid="{9FDF5889-385E-4D1C-94BD-4B25DCF0F74C}"/>
    <cellStyle name="Accent2 4 9" xfId="3502" xr:uid="{5B221498-CFB2-4AA9-B531-EA5CD6793D94}"/>
    <cellStyle name="Accent2 40" xfId="3503" xr:uid="{EA7DA662-02E8-479F-8857-E49E38F6DFC1}"/>
    <cellStyle name="Accent2 41" xfId="3504" xr:uid="{CE0BB5E4-53C8-4CF3-A709-5CF480094E43}"/>
    <cellStyle name="Accent2 42" xfId="3505" xr:uid="{3A0D7CE2-DEB2-4A65-853C-B2EAA8AEC5E0}"/>
    <cellStyle name="Accent2 43" xfId="3506" xr:uid="{02DF3974-EC80-4C42-B5B6-FA7315B3D173}"/>
    <cellStyle name="Accent2 44" xfId="3428" xr:uid="{CCAD6F37-F16D-408C-A107-BB3200865E28}"/>
    <cellStyle name="Accent2 5" xfId="3507" xr:uid="{EC6DA089-2E64-469D-9136-FDF3B7530637}"/>
    <cellStyle name="Accent2 5 10" xfId="3508" xr:uid="{11F130FF-2CEE-4996-93D9-EE2EF17BAC27}"/>
    <cellStyle name="Accent2 5 11" xfId="3509" xr:uid="{2D4A2F08-5D93-40D8-A1EF-8A3FE0969B2A}"/>
    <cellStyle name="Accent2 5 2" xfId="3510" xr:uid="{6B8BCA0A-53B9-4170-AAE6-465B11FB6109}"/>
    <cellStyle name="Accent2 5 3" xfId="3511" xr:uid="{27153910-7ABB-43D5-9927-B793176625FC}"/>
    <cellStyle name="Accent2 5 4" xfId="3512" xr:uid="{2AF60356-501C-4AD1-9E7E-AEAE7ED61D93}"/>
    <cellStyle name="Accent2 5 5" xfId="3513" xr:uid="{CCDD892C-9D1E-49F1-91D3-870E20272251}"/>
    <cellStyle name="Accent2 5 6" xfId="3514" xr:uid="{71083A4F-C8BA-4CD4-839B-EABB86ACF6DA}"/>
    <cellStyle name="Accent2 5 7" xfId="3515" xr:uid="{401A0DA4-6FC1-46C2-A6AD-950343E4E943}"/>
    <cellStyle name="Accent2 5 8" xfId="3516" xr:uid="{247B9FFC-716F-4F06-A3A5-A1F251035716}"/>
    <cellStyle name="Accent2 5 9" xfId="3517" xr:uid="{90C53851-BEBA-4DD2-89ED-A7150184B8D8}"/>
    <cellStyle name="Accent2 6" xfId="3518" xr:uid="{C68FDCB8-894C-4664-912D-9DE6BA445F47}"/>
    <cellStyle name="Accent2 6 10" xfId="3519" xr:uid="{AACAAF3C-9BC8-4F4A-A62C-8CFEF1FFE768}"/>
    <cellStyle name="Accent2 6 11" xfId="3520" xr:uid="{350DA724-6E0D-4E72-8361-8502765218E9}"/>
    <cellStyle name="Accent2 6 2" xfId="3521" xr:uid="{B166358B-0B12-40AA-B237-BDBA5CC8CB77}"/>
    <cellStyle name="Accent2 6 3" xfId="3522" xr:uid="{44A6D8E4-B48E-40CD-825C-43379828F45A}"/>
    <cellStyle name="Accent2 6 4" xfId="3523" xr:uid="{52B79116-E228-424A-AB7D-F5948ECA21A9}"/>
    <cellStyle name="Accent2 6 5" xfId="3524" xr:uid="{BE6B000B-435E-4C0F-A792-636FFE43604C}"/>
    <cellStyle name="Accent2 6 6" xfId="3525" xr:uid="{BC157CDB-D2F8-4FEC-9E12-91023AFF33E7}"/>
    <cellStyle name="Accent2 6 7" xfId="3526" xr:uid="{61CCAC02-9711-4917-9990-6BAED28AD2C6}"/>
    <cellStyle name="Accent2 6 8" xfId="3527" xr:uid="{10A0B9B3-F691-4467-B380-9CD0724FDCBC}"/>
    <cellStyle name="Accent2 6 9" xfId="3528" xr:uid="{6598046D-4040-48F4-B035-448C6F83475D}"/>
    <cellStyle name="Accent2 7" xfId="3529" xr:uid="{31CAF13E-3681-4214-824D-071CEE79A52F}"/>
    <cellStyle name="Accent2 8" xfId="3530" xr:uid="{E820DD7B-DDF8-4C1D-9AC8-DD2BC58AA16A}"/>
    <cellStyle name="Accent2 9" xfId="3531" xr:uid="{2785E464-A495-495E-9BF5-FEBE765EE128}"/>
    <cellStyle name="Accent3 10" xfId="3533" xr:uid="{7A3E5A55-4298-4A00-911E-DDAEB4855926}"/>
    <cellStyle name="Accent3 11" xfId="3534" xr:uid="{3F48D615-BAE7-4AD7-B2BF-F7A06578A172}"/>
    <cellStyle name="Accent3 12" xfId="3535" xr:uid="{7E152D5D-D78F-4B07-A4ED-97F88F60E8B1}"/>
    <cellStyle name="Accent3 13" xfId="3536" xr:uid="{E18B2B82-AA98-435C-AA29-4823741F2AA1}"/>
    <cellStyle name="Accent3 14" xfId="3537" xr:uid="{4D78E26E-C192-4D94-9F81-CA713653F3F8}"/>
    <cellStyle name="Accent3 15" xfId="3538" xr:uid="{36060B72-812E-4742-8E6B-0C4685784F35}"/>
    <cellStyle name="Accent3 16" xfId="3539" xr:uid="{4D1A21C8-4968-43DB-8100-3F61F93F10A0}"/>
    <cellStyle name="Accent3 17" xfId="3540" xr:uid="{293D5460-DA60-4D3C-96C8-5414A7ED8AB2}"/>
    <cellStyle name="Accent3 18" xfId="3541" xr:uid="{025DEE2F-F2CD-4B30-8256-58BB3B951285}"/>
    <cellStyle name="Accent3 19" xfId="3542" xr:uid="{040946DD-0AD9-433E-9846-F4C16EEADC75}"/>
    <cellStyle name="Accent3 2" xfId="3543" xr:uid="{98048FE9-55A2-43DB-AFE8-87F8DAA17076}"/>
    <cellStyle name="Accent3 2 10" xfId="3544" xr:uid="{473B9467-A01D-42BD-AF7A-378CB01B230F}"/>
    <cellStyle name="Accent3 2 10 2" xfId="3545" xr:uid="{4DC6360A-1B69-4F8E-9687-27F66A728026}"/>
    <cellStyle name="Accent3 2 11" xfId="3546" xr:uid="{7FDD1177-0D47-43A1-9528-F1C185212F73}"/>
    <cellStyle name="Accent3 2 2" xfId="3547" xr:uid="{7DB6794C-0522-4182-BA07-95C999BC1096}"/>
    <cellStyle name="Accent3 2 2 2" xfId="3548" xr:uid="{C226F9B4-1251-455E-BF3A-16DA1181CFE1}"/>
    <cellStyle name="Accent3 2 3" xfId="3549" xr:uid="{91D96CB9-39F0-4EFF-9256-7F6AF5FBA364}"/>
    <cellStyle name="Accent3 2 3 2" xfId="3550" xr:uid="{51D017CB-024A-4789-9558-6CC682BB67E3}"/>
    <cellStyle name="Accent3 2 4" xfId="3551" xr:uid="{AAEF726B-40BD-4E25-9877-21D905EAFEBF}"/>
    <cellStyle name="Accent3 2 4 2" xfId="3552" xr:uid="{3F2D4338-D0F2-483D-997C-388121D129AE}"/>
    <cellStyle name="Accent3 2 5" xfId="3553" xr:uid="{8FC28614-C0E6-4B05-99E1-8E4BBE2C123A}"/>
    <cellStyle name="Accent3 2 5 2" xfId="3554" xr:uid="{F90D2B3C-695D-48ED-B24D-701B827FCE6D}"/>
    <cellStyle name="Accent3 2 6" xfId="3555" xr:uid="{05C350C2-EE82-4C9A-A6B0-2C03F2D5E2EF}"/>
    <cellStyle name="Accent3 2 6 2" xfId="3556" xr:uid="{F29569AE-A9E5-4F3F-AB0F-70C422DE01EB}"/>
    <cellStyle name="Accent3 2 7" xfId="3557" xr:uid="{E7CD63EA-DA0F-48DC-9727-487649258243}"/>
    <cellStyle name="Accent3 2 7 2" xfId="3558" xr:uid="{17B613BA-F41B-4F8F-A84B-06DFEA37C896}"/>
    <cellStyle name="Accent3 2 8" xfId="3559" xr:uid="{C7D50393-19B3-45A1-BA0A-71290BDFA406}"/>
    <cellStyle name="Accent3 2 8 2" xfId="3560" xr:uid="{D990BE59-2633-4435-A404-45CB2AF0083E}"/>
    <cellStyle name="Accent3 2 9" xfId="3561" xr:uid="{A73040CC-EE38-4816-BBFD-B6CF40FC2F02}"/>
    <cellStyle name="Accent3 2 9 2" xfId="3562" xr:uid="{72DECB75-9580-4FB4-8407-D58F6651CB6F}"/>
    <cellStyle name="Accent3 20" xfId="3563" xr:uid="{FCE7B611-480C-4A7C-8B8A-4A7919425800}"/>
    <cellStyle name="Accent3 21" xfId="3564" xr:uid="{46A39B75-AB9F-48DA-B1E7-0161F988FD63}"/>
    <cellStyle name="Accent3 22" xfId="3565" xr:uid="{CD324E8F-09D9-48C8-8ECD-43EA0724BA0C}"/>
    <cellStyle name="Accent3 23" xfId="3566" xr:uid="{648C7566-CF09-4AFB-B06C-8D35515F21A8}"/>
    <cellStyle name="Accent3 24" xfId="3567" xr:uid="{3F0E4871-9817-4F93-BFE2-34CF5706377C}"/>
    <cellStyle name="Accent3 25" xfId="3568" xr:uid="{2D939168-959C-4B0B-B0FC-AC0C25B90280}"/>
    <cellStyle name="Accent3 26" xfId="3569" xr:uid="{BF9DD727-C6AE-4780-BA2F-5660BA118FA5}"/>
    <cellStyle name="Accent3 27" xfId="3570" xr:uid="{A761F612-49C9-435C-93C6-55101184D8D6}"/>
    <cellStyle name="Accent3 28" xfId="3571" xr:uid="{16EEA851-144A-4455-9919-0C19ECEE5406}"/>
    <cellStyle name="Accent3 29" xfId="3572" xr:uid="{54A3B409-CE95-477A-881B-36EAF11ECA6B}"/>
    <cellStyle name="Accent3 3" xfId="3573" xr:uid="{8F29FF64-9EFE-4B12-94AE-B45CBD27D71E}"/>
    <cellStyle name="Accent3 3 10" xfId="3574" xr:uid="{97033DF8-A0EC-404E-910D-F9675F0B855A}"/>
    <cellStyle name="Accent3 3 11" xfId="3575" xr:uid="{28F78BA9-BA62-4800-99A2-E0D4A1611277}"/>
    <cellStyle name="Accent3 3 2" xfId="3576" xr:uid="{C9412D5C-5DBA-4280-A12B-E7479D07752B}"/>
    <cellStyle name="Accent3 3 2 2" xfId="3577" xr:uid="{74643F96-8DA6-4846-A1C7-D3CBAC1FD1AB}"/>
    <cellStyle name="Accent3 3 3" xfId="3578" xr:uid="{4DF97C5B-082E-423B-8C95-ECE163411825}"/>
    <cellStyle name="Accent3 3 3 2" xfId="3579" xr:uid="{F7D65DA3-81FA-4F35-A51F-663899A34D33}"/>
    <cellStyle name="Accent3 3 4" xfId="3580" xr:uid="{63B24229-826D-4198-BE38-A5A5E67DFDB7}"/>
    <cellStyle name="Accent3 3 5" xfId="3581" xr:uid="{5D0385DA-6A4F-47D7-A3D3-A116185ED371}"/>
    <cellStyle name="Accent3 3 6" xfId="3582" xr:uid="{59629294-C20D-4C2B-B9C4-F3170A26C3C2}"/>
    <cellStyle name="Accent3 3 7" xfId="3583" xr:uid="{4A15A19D-A124-497C-B03A-5979C0C06C65}"/>
    <cellStyle name="Accent3 3 8" xfId="3584" xr:uid="{B54647E8-1329-4E3A-858D-62A18AAE21A1}"/>
    <cellStyle name="Accent3 3 9" xfId="3585" xr:uid="{E9A1E114-E6D7-4EB4-BAB2-30D42BBCDA0B}"/>
    <cellStyle name="Accent3 30" xfId="3586" xr:uid="{4C2C3AC7-9268-42EC-93A3-2B84A3961909}"/>
    <cellStyle name="Accent3 31" xfId="3587" xr:uid="{F1BEBD54-FBAC-4CD2-A48D-A4614C7BD5D6}"/>
    <cellStyle name="Accent3 32" xfId="3588" xr:uid="{12607193-40F4-44BB-A890-9AA7BBB16867}"/>
    <cellStyle name="Accent3 33" xfId="3589" xr:uid="{BADB8E53-A21D-43EC-A66F-8BC864BBFDC9}"/>
    <cellStyle name="Accent3 34" xfId="3590" xr:uid="{B1630335-0436-4157-B5D2-528DCDE70D6D}"/>
    <cellStyle name="Accent3 35" xfId="3591" xr:uid="{07AD3873-802F-41B0-AE7E-72EEFBF9E306}"/>
    <cellStyle name="Accent3 36" xfId="3592" xr:uid="{9F58414A-A721-44A1-B15D-916E68FDF556}"/>
    <cellStyle name="Accent3 37" xfId="3593" xr:uid="{25973BFD-9C08-4D89-B180-26B644E740C3}"/>
    <cellStyle name="Accent3 38" xfId="3594" xr:uid="{9DBF939E-1C1C-42BE-87A8-2986FDB6DAD3}"/>
    <cellStyle name="Accent3 39" xfId="3595" xr:uid="{CB2A1035-6FEF-47A2-B53E-54DFEBB641EE}"/>
    <cellStyle name="Accent3 4" xfId="3596" xr:uid="{5DA1E237-AE51-4976-A4DB-6F0D3E8494EC}"/>
    <cellStyle name="Accent3 4 10" xfId="3597" xr:uid="{FB2BBA3F-923B-4B1C-8DC6-B73A7339ED7E}"/>
    <cellStyle name="Accent3 4 11" xfId="3598" xr:uid="{E8D835DE-4991-43A9-B2D7-FBA8707D23E4}"/>
    <cellStyle name="Accent3 4 2" xfId="3599" xr:uid="{A3ABEF6C-AA70-43D0-8E0C-2E3674C245CA}"/>
    <cellStyle name="Accent3 4 3" xfId="3600" xr:uid="{D2494B05-96D7-4706-BAB5-47663FDF1DC3}"/>
    <cellStyle name="Accent3 4 4" xfId="3601" xr:uid="{05797B29-6031-49C6-97CC-34ADF4B01B0D}"/>
    <cellStyle name="Accent3 4 5" xfId="3602" xr:uid="{FF3F46A4-7FE3-4715-9711-26715C080092}"/>
    <cellStyle name="Accent3 4 6" xfId="3603" xr:uid="{9E6BD638-2842-4FEC-B6FB-33CB5D1E7F92}"/>
    <cellStyle name="Accent3 4 7" xfId="3604" xr:uid="{B9536E1A-265F-4B03-A9B7-963E730CCC95}"/>
    <cellStyle name="Accent3 4 8" xfId="3605" xr:uid="{BB042917-27FE-44A1-B1CC-09C6A6D8E9E7}"/>
    <cellStyle name="Accent3 4 9" xfId="3606" xr:uid="{5DB06B4F-D5B7-47D7-92D8-55B1FA1AFEF8}"/>
    <cellStyle name="Accent3 40" xfId="3607" xr:uid="{B2316BF0-F30E-4598-8B00-890C581DC930}"/>
    <cellStyle name="Accent3 41" xfId="3608" xr:uid="{52493500-CF75-4DEC-A2AE-EE00F0B2C131}"/>
    <cellStyle name="Accent3 42" xfId="3609" xr:uid="{7D827BB4-BB7D-4334-8D32-7E775D38209E}"/>
    <cellStyle name="Accent3 43" xfId="3610" xr:uid="{949E8AA4-2498-4823-833A-E82DAF967357}"/>
    <cellStyle name="Accent3 44" xfId="3532" xr:uid="{BCEF9CDB-536A-4CC9-8405-F2EA97957293}"/>
    <cellStyle name="Accent3 5" xfId="3611" xr:uid="{5FFC7F35-CE29-49CC-9054-338543E6FE43}"/>
    <cellStyle name="Accent3 5 10" xfId="3612" xr:uid="{8B42F46F-C928-46DF-A781-71632D620DE3}"/>
    <cellStyle name="Accent3 5 11" xfId="3613" xr:uid="{7732EC9D-664C-4758-9293-43A7C84ECFFF}"/>
    <cellStyle name="Accent3 5 2" xfId="3614" xr:uid="{1EFB95B7-F977-409B-B6A4-F27CF3A7D80B}"/>
    <cellStyle name="Accent3 5 3" xfId="3615" xr:uid="{95EF008E-3FB0-4B52-815B-10015DB3A97D}"/>
    <cellStyle name="Accent3 5 4" xfId="3616" xr:uid="{D35C640D-FE81-463C-96C6-F7505DE4F8CD}"/>
    <cellStyle name="Accent3 5 5" xfId="3617" xr:uid="{EDD912F0-706B-43FC-8C5C-CDD67832D2CC}"/>
    <cellStyle name="Accent3 5 6" xfId="3618" xr:uid="{7AB2772F-8E0A-4386-999B-804A854730FD}"/>
    <cellStyle name="Accent3 5 7" xfId="3619" xr:uid="{1D51B1D2-1BCD-4A95-8C09-5A42E9FA9BB6}"/>
    <cellStyle name="Accent3 5 8" xfId="3620" xr:uid="{E914B201-7ED7-43DE-972D-CEAA82C2A6E1}"/>
    <cellStyle name="Accent3 5 9" xfId="3621" xr:uid="{B52636AC-444B-4750-BD8D-9CAFCBE391A7}"/>
    <cellStyle name="Accent3 6" xfId="3622" xr:uid="{06C6C3F0-5E8B-4B0C-A61D-17892368D667}"/>
    <cellStyle name="Accent3 6 10" xfId="3623" xr:uid="{283964D8-C360-4963-BC3A-B4A6B79F8DB0}"/>
    <cellStyle name="Accent3 6 11" xfId="3624" xr:uid="{0795F2A0-9A8C-4B40-918D-52A5B0587EEC}"/>
    <cellStyle name="Accent3 6 2" xfId="3625" xr:uid="{7273219C-E57B-4650-8D64-DF4B757B61DF}"/>
    <cellStyle name="Accent3 6 3" xfId="3626" xr:uid="{C738E517-43F4-4898-8499-5C172AF328A6}"/>
    <cellStyle name="Accent3 6 4" xfId="3627" xr:uid="{EFBB5125-DCDD-4DB0-A656-445055239FE6}"/>
    <cellStyle name="Accent3 6 5" xfId="3628" xr:uid="{CE04DFDB-7FC7-4ED9-AF1C-32910A14E70F}"/>
    <cellStyle name="Accent3 6 6" xfId="3629" xr:uid="{A4749A19-AAF6-4DC3-AC07-1E090A075E56}"/>
    <cellStyle name="Accent3 6 7" xfId="3630" xr:uid="{9E578A34-B7EB-4043-897E-107E9391AE0F}"/>
    <cellStyle name="Accent3 6 8" xfId="3631" xr:uid="{456887CC-4475-428D-B0DD-8048FE14E1A9}"/>
    <cellStyle name="Accent3 6 9" xfId="3632" xr:uid="{9231267D-5D20-4FE4-805F-11985A4914DD}"/>
    <cellStyle name="Accent3 7" xfId="3633" xr:uid="{28C39D3C-22CC-46AF-A564-1464136FFB02}"/>
    <cellStyle name="Accent3 8" xfId="3634" xr:uid="{C1058C5D-C47B-4693-8740-415E481BCF8F}"/>
    <cellStyle name="Accent3 9" xfId="3635" xr:uid="{61929F99-C211-4686-8C25-CB5DB70A9EFE}"/>
    <cellStyle name="Accent4 10" xfId="3637" xr:uid="{6845DE5B-3C86-4548-8D04-0C935D173CFE}"/>
    <cellStyle name="Accent4 11" xfId="3638" xr:uid="{8F3D183E-C82D-4230-B614-45C514A3F00F}"/>
    <cellStyle name="Accent4 12" xfId="3639" xr:uid="{F3B55E7A-5B3E-4FC7-A825-17F5DD1C3248}"/>
    <cellStyle name="Accent4 13" xfId="3640" xr:uid="{2123FE83-F30D-40D4-9F1B-F47F27672CE5}"/>
    <cellStyle name="Accent4 14" xfId="3641" xr:uid="{8A769521-C85F-4420-85C3-5140746E6FE9}"/>
    <cellStyle name="Accent4 15" xfId="3642" xr:uid="{2BEA58DE-002F-4B80-BCFD-C0B476A36C8A}"/>
    <cellStyle name="Accent4 16" xfId="3643" xr:uid="{0F2FF683-DF92-42B3-BC7D-AB6955EF9C58}"/>
    <cellStyle name="Accent4 17" xfId="3644" xr:uid="{DFA27FED-7C9B-4794-BF5C-BE143928228B}"/>
    <cellStyle name="Accent4 18" xfId="3645" xr:uid="{B31BD649-02C8-427F-9C9B-4F430595C1C7}"/>
    <cellStyle name="Accent4 19" xfId="3646" xr:uid="{1433053A-C32D-4B1F-B85C-497F6ECC738D}"/>
    <cellStyle name="Accent4 2" xfId="3647" xr:uid="{947B7001-33B3-4CC8-8951-CE753BCD160A}"/>
    <cellStyle name="Accent4 2 10" xfId="3648" xr:uid="{7DFA2032-19A1-40D2-82A5-869F59A719E5}"/>
    <cellStyle name="Accent4 2 10 2" xfId="3649" xr:uid="{3898B435-3AA2-4E6E-94C1-5E65EFAD14BB}"/>
    <cellStyle name="Accent4 2 11" xfId="3650" xr:uid="{2D171B9B-2551-4EB1-9433-1D189898ADEF}"/>
    <cellStyle name="Accent4 2 2" xfId="3651" xr:uid="{F649CEF9-888B-474C-8A81-D440C8FD6B8D}"/>
    <cellStyle name="Accent4 2 2 2" xfId="3652" xr:uid="{D1BA509A-BE7C-4C6C-91D4-BE464166DC92}"/>
    <cellStyle name="Accent4 2 3" xfId="3653" xr:uid="{EA949E0F-479A-4DD4-AD2C-AF359AFF27A4}"/>
    <cellStyle name="Accent4 2 3 2" xfId="3654" xr:uid="{B6301D9D-4B29-4AF4-954F-DE6F059616F3}"/>
    <cellStyle name="Accent4 2 4" xfId="3655" xr:uid="{6E5CF494-C825-4A7B-B5CE-07421E38780B}"/>
    <cellStyle name="Accent4 2 4 2" xfId="3656" xr:uid="{01E83314-79C7-467E-8FC1-BE44C350BEC8}"/>
    <cellStyle name="Accent4 2 5" xfId="3657" xr:uid="{E060465E-6734-47DE-8FD8-7547313C802C}"/>
    <cellStyle name="Accent4 2 5 2" xfId="3658" xr:uid="{DB2951DE-D690-4915-BAD9-FB21BD61887E}"/>
    <cellStyle name="Accent4 2 6" xfId="3659" xr:uid="{265B59E9-D655-40F2-B132-3D7498250995}"/>
    <cellStyle name="Accent4 2 6 2" xfId="3660" xr:uid="{A79A2CA8-FDE3-43C3-8156-F40E7CA4C568}"/>
    <cellStyle name="Accent4 2 7" xfId="3661" xr:uid="{692BDF58-A8BB-400A-ACB4-12802AC9A7D8}"/>
    <cellStyle name="Accent4 2 7 2" xfId="3662" xr:uid="{D0247684-9CC6-461D-BF76-F2175858C439}"/>
    <cellStyle name="Accent4 2 8" xfId="3663" xr:uid="{2689F7F9-E3FA-44AA-9647-88AEDCB983AB}"/>
    <cellStyle name="Accent4 2 8 2" xfId="3664" xr:uid="{72397A3B-A55C-428C-A9B2-6B38E055D34A}"/>
    <cellStyle name="Accent4 2 9" xfId="3665" xr:uid="{A36DE470-BE95-4825-8AB8-3325C6579EA9}"/>
    <cellStyle name="Accent4 2 9 2" xfId="3666" xr:uid="{2AB35C0E-BB0F-4621-A5D7-E167304A3C72}"/>
    <cellStyle name="Accent4 20" xfId="3667" xr:uid="{EC651C55-B01C-4012-B77D-A317F112C077}"/>
    <cellStyle name="Accent4 21" xfId="3668" xr:uid="{A9C9D79C-239F-4A2B-8ED6-DD6297442618}"/>
    <cellStyle name="Accent4 22" xfId="3669" xr:uid="{A3CA7DCD-60C8-4C3A-A9D8-0A0D95AC0D57}"/>
    <cellStyle name="Accent4 23" xfId="3670" xr:uid="{442437D8-C087-4249-A250-25747BAC247C}"/>
    <cellStyle name="Accent4 24" xfId="3671" xr:uid="{D6CDFC4A-8345-4A34-B810-18F3FEE19E56}"/>
    <cellStyle name="Accent4 25" xfId="3672" xr:uid="{9A483BC3-1684-4401-BF01-4CDE94DEED93}"/>
    <cellStyle name="Accent4 26" xfId="3673" xr:uid="{8B780672-D9DA-4D50-9B04-638407C2ED1D}"/>
    <cellStyle name="Accent4 27" xfId="3674" xr:uid="{A7B6C550-E86F-4DE0-9461-B290795BC5CC}"/>
    <cellStyle name="Accent4 28" xfId="3675" xr:uid="{DCFE3077-BF6A-4448-8BD3-7BA07A8BEA11}"/>
    <cellStyle name="Accent4 29" xfId="3676" xr:uid="{9FDA1316-2C02-472D-9CE8-2C16DA44EAB5}"/>
    <cellStyle name="Accent4 3" xfId="3677" xr:uid="{DBA1471B-7DA0-4268-A964-5896ACC246CD}"/>
    <cellStyle name="Accent4 3 10" xfId="3678" xr:uid="{4B2885EB-8E0B-4F55-962D-1EDCF88677DC}"/>
    <cellStyle name="Accent4 3 11" xfId="3679" xr:uid="{2D7EB15E-837D-4DC2-AF7B-7C43BAAB45B8}"/>
    <cellStyle name="Accent4 3 2" xfId="3680" xr:uid="{D7883095-CF89-4D64-B909-EB156DA083A1}"/>
    <cellStyle name="Accent4 3 2 2" xfId="3681" xr:uid="{0BFCD998-FAB5-4012-8CFC-499E984E6C27}"/>
    <cellStyle name="Accent4 3 3" xfId="3682" xr:uid="{4873209E-FD00-419B-AE3B-10117452629F}"/>
    <cellStyle name="Accent4 3 3 2" xfId="3683" xr:uid="{592708BC-5DBE-415B-93C4-24A6001B364E}"/>
    <cellStyle name="Accent4 3 4" xfId="3684" xr:uid="{5349DFFC-7908-454C-A9F2-FCA680E1DEB8}"/>
    <cellStyle name="Accent4 3 5" xfId="3685" xr:uid="{F9B0FAD5-039F-4CC7-B85F-4102D532DCA1}"/>
    <cellStyle name="Accent4 3 6" xfId="3686" xr:uid="{4925FFC8-5CF5-47F6-B64B-AEF50C3AE404}"/>
    <cellStyle name="Accent4 3 7" xfId="3687" xr:uid="{028F0391-7944-4F30-9F54-06C895F8E73D}"/>
    <cellStyle name="Accent4 3 8" xfId="3688" xr:uid="{CEF55532-E1C8-4BBE-A4F7-91858B257F78}"/>
    <cellStyle name="Accent4 3 9" xfId="3689" xr:uid="{4CBF805E-BC45-4162-AB99-7B6E3F23E2F3}"/>
    <cellStyle name="Accent4 30" xfId="3690" xr:uid="{A8588166-863C-4A42-BBB0-55F8140EBC0E}"/>
    <cellStyle name="Accent4 31" xfId="3691" xr:uid="{B3EFC3E2-3BBE-4AF0-8802-42D7232F2265}"/>
    <cellStyle name="Accent4 32" xfId="3692" xr:uid="{ECCC5A14-7E13-4836-9CAD-8CC1D020FFA4}"/>
    <cellStyle name="Accent4 33" xfId="3693" xr:uid="{7A0157C8-AE34-49DE-A9BC-45A4473012E4}"/>
    <cellStyle name="Accent4 34" xfId="3694" xr:uid="{04AABC50-DB7E-4B78-8F06-30F20898E014}"/>
    <cellStyle name="Accent4 35" xfId="3695" xr:uid="{B96554CF-C4A4-48B8-9F43-15C33951B410}"/>
    <cellStyle name="Accent4 36" xfId="3696" xr:uid="{AD6C63EC-49C6-47F9-A2CD-DE2FCA962C85}"/>
    <cellStyle name="Accent4 37" xfId="3697" xr:uid="{EE369987-D2AA-4787-BC1B-0E35F57E3C2C}"/>
    <cellStyle name="Accent4 38" xfId="3698" xr:uid="{C1909FFC-F777-4619-9CA0-71A9B84E9F0F}"/>
    <cellStyle name="Accent4 39" xfId="3699" xr:uid="{385315F8-357B-491D-BA8C-568952365EF2}"/>
    <cellStyle name="Accent4 4" xfId="3700" xr:uid="{7DEB1002-9AD2-4FDE-B9AD-228647F9528C}"/>
    <cellStyle name="Accent4 4 10" xfId="3701" xr:uid="{BA6210F9-2330-4DB7-94E7-1E865085B53F}"/>
    <cellStyle name="Accent4 4 11" xfId="3702" xr:uid="{15649A44-F584-405F-B00F-B7DB5DC19599}"/>
    <cellStyle name="Accent4 4 2" xfId="3703" xr:uid="{BB9642AD-1CA1-43FF-AC5B-6C376E2318A2}"/>
    <cellStyle name="Accent4 4 3" xfId="3704" xr:uid="{334DE64D-D9D2-4CFF-BDBD-BC3F9B0AB66C}"/>
    <cellStyle name="Accent4 4 4" xfId="3705" xr:uid="{6B865020-8AC9-4E16-9059-E8FA22EF5DCC}"/>
    <cellStyle name="Accent4 4 5" xfId="3706" xr:uid="{73479C02-6228-4E52-B61C-2EC8F09CA756}"/>
    <cellStyle name="Accent4 4 6" xfId="3707" xr:uid="{F85A3580-2419-477E-B8E0-29680A54E806}"/>
    <cellStyle name="Accent4 4 7" xfId="3708" xr:uid="{E226833E-A8C3-49B8-B797-AC98DFA5A468}"/>
    <cellStyle name="Accent4 4 8" xfId="3709" xr:uid="{AF251441-D328-49C9-8385-C5A0C3966A89}"/>
    <cellStyle name="Accent4 4 9" xfId="3710" xr:uid="{F60D2581-D46E-47BA-B5FA-02C580AC6EFB}"/>
    <cellStyle name="Accent4 40" xfId="3711" xr:uid="{BB595221-10A4-4C34-9EEF-1B8B39640E00}"/>
    <cellStyle name="Accent4 41" xfId="3712" xr:uid="{D30E92DF-7CF1-4CB2-B75C-113A10B2C0E7}"/>
    <cellStyle name="Accent4 42" xfId="3713" xr:uid="{2D738E5F-5039-4027-A510-88DB6BB799FD}"/>
    <cellStyle name="Accent4 43" xfId="3714" xr:uid="{77017AE4-7B5A-48B0-85C0-76977AF843A5}"/>
    <cellStyle name="Accent4 44" xfId="3636" xr:uid="{2F6559F3-A08C-4846-8308-EE1C395F1843}"/>
    <cellStyle name="Accent4 5" xfId="3715" xr:uid="{EBFB06F0-B7D3-425B-A950-88DD9A654E24}"/>
    <cellStyle name="Accent4 5 10" xfId="3716" xr:uid="{6F787678-F42E-4B17-AEC0-56C65EA44863}"/>
    <cellStyle name="Accent4 5 11" xfId="3717" xr:uid="{F35405C3-A811-4CD1-B468-AB1B06FCC19A}"/>
    <cellStyle name="Accent4 5 2" xfId="3718" xr:uid="{10183DE1-377F-4226-8AA9-2A32C2B8D85E}"/>
    <cellStyle name="Accent4 5 3" xfId="3719" xr:uid="{D25E1E59-9794-4D97-A6A8-57AEDB8A2370}"/>
    <cellStyle name="Accent4 5 4" xfId="3720" xr:uid="{4AB85E8F-DECA-4F2D-814C-140934D26B82}"/>
    <cellStyle name="Accent4 5 5" xfId="3721" xr:uid="{18C745AF-85B8-448A-9463-04BF9035E09A}"/>
    <cellStyle name="Accent4 5 6" xfId="3722" xr:uid="{9D0298FF-3365-4C74-AD2C-4753406DD216}"/>
    <cellStyle name="Accent4 5 7" xfId="3723" xr:uid="{A3193CEF-C530-4F83-B577-EDD9E1C23349}"/>
    <cellStyle name="Accent4 5 8" xfId="3724" xr:uid="{E8362E8C-66BD-414F-9987-8F35EE4E0328}"/>
    <cellStyle name="Accent4 5 9" xfId="3725" xr:uid="{73760D1E-E75E-4C17-BD56-401E40C874EE}"/>
    <cellStyle name="Accent4 6" xfId="3726" xr:uid="{5AF047C5-81A0-46C5-9D8D-E0E4DBA2D457}"/>
    <cellStyle name="Accent4 6 10" xfId="3727" xr:uid="{47105294-729A-45CE-9B27-65D8F0579D92}"/>
    <cellStyle name="Accent4 6 11" xfId="3728" xr:uid="{2EE47CD3-6D71-4939-9597-BC036861BE24}"/>
    <cellStyle name="Accent4 6 2" xfId="3729" xr:uid="{F295BD91-54E0-4644-A67E-06060536DD4C}"/>
    <cellStyle name="Accent4 6 3" xfId="3730" xr:uid="{D3C25D24-2E2B-48EC-B7E6-D0DB18E18FF8}"/>
    <cellStyle name="Accent4 6 4" xfId="3731" xr:uid="{29B4CEFD-5712-4083-B4AE-2938A14EE698}"/>
    <cellStyle name="Accent4 6 5" xfId="3732" xr:uid="{A39EF251-6F32-4F0C-8C5D-A26B37E47423}"/>
    <cellStyle name="Accent4 6 6" xfId="3733" xr:uid="{6D61F04D-5515-4911-9FEE-6C4422C1C421}"/>
    <cellStyle name="Accent4 6 7" xfId="3734" xr:uid="{4A360197-EC60-40B5-A940-CA4985A71CE2}"/>
    <cellStyle name="Accent4 6 8" xfId="3735" xr:uid="{7CE606A1-8A45-42DE-B120-2235075D5742}"/>
    <cellStyle name="Accent4 6 9" xfId="3736" xr:uid="{2A695F83-6DE4-41D4-8D65-68534B887015}"/>
    <cellStyle name="Accent4 7" xfId="3737" xr:uid="{E73BFE60-1469-4E4B-BF3A-57902F7216D7}"/>
    <cellStyle name="Accent4 8" xfId="3738" xr:uid="{A56F4BD1-A5DA-4236-944D-3B2917EBBD79}"/>
    <cellStyle name="Accent4 9" xfId="3739" xr:uid="{D3161AC0-1603-4788-8CCC-7C55210A98EF}"/>
    <cellStyle name="Accent5 10" xfId="3741" xr:uid="{B668FD59-EEB8-4996-AB36-7DAE4848786C}"/>
    <cellStyle name="Accent5 11" xfId="3742" xr:uid="{BF0C2C66-72AF-4BFA-8CBB-CDF1FC169B6A}"/>
    <cellStyle name="Accent5 12" xfId="3743" xr:uid="{93ECF4E2-9ACA-4AF4-B2DB-DDE9C0F72CCA}"/>
    <cellStyle name="Accent5 13" xfId="3744" xr:uid="{BA1DB036-F806-46BF-AD78-78D43ABBADE3}"/>
    <cellStyle name="Accent5 14" xfId="3745" xr:uid="{9D8D17FC-7F87-48B4-9C99-5B50BA3B84F4}"/>
    <cellStyle name="Accent5 15" xfId="3746" xr:uid="{F28300FC-1F74-470C-AEFE-22F39394B032}"/>
    <cellStyle name="Accent5 16" xfId="3747" xr:uid="{2D0140CA-63D7-4202-85CE-F116553D53D5}"/>
    <cellStyle name="Accent5 17" xfId="3748" xr:uid="{425575A2-2486-49A2-8BA8-A1B78B4FF6D5}"/>
    <cellStyle name="Accent5 18" xfId="3749" xr:uid="{C8C149A6-9253-4D5A-8004-FB0EC9993B7D}"/>
    <cellStyle name="Accent5 19" xfId="3750" xr:uid="{35A1C23C-59D7-40AD-AE5C-C6C45ADA7B4D}"/>
    <cellStyle name="Accent5 2" xfId="3751" xr:uid="{24D3A61A-25A3-4BB1-9908-719AB399E0B4}"/>
    <cellStyle name="Accent5 2 10" xfId="3752" xr:uid="{3283E08F-881A-4483-BC31-295ED9A12B8A}"/>
    <cellStyle name="Accent5 2 11" xfId="3753" xr:uid="{57818AD7-6E0E-408E-8664-0E0789A51E6D}"/>
    <cellStyle name="Accent5 2 2" xfId="3754" xr:uid="{03DA1EA7-3DD5-40CB-B29B-1C304A3361A1}"/>
    <cellStyle name="Accent5 2 3" xfId="3755" xr:uid="{083AFED8-E107-452C-9200-CD638417B22E}"/>
    <cellStyle name="Accent5 2 4" xfId="3756" xr:uid="{F902E1B9-ACA0-425A-90B3-626971D9E514}"/>
    <cellStyle name="Accent5 2 5" xfId="3757" xr:uid="{0C32F956-098B-43F4-9BD6-5E753C4D7EB1}"/>
    <cellStyle name="Accent5 2 6" xfId="3758" xr:uid="{9E84075E-EE6C-420A-93A7-28BC8B526C7E}"/>
    <cellStyle name="Accent5 2 7" xfId="3759" xr:uid="{9BB3DF44-0E2E-46FC-B24B-A7B682D79399}"/>
    <cellStyle name="Accent5 2 8" xfId="3760" xr:uid="{4E50AB8F-941C-4F9B-8F38-645948DB7E0F}"/>
    <cellStyle name="Accent5 2 9" xfId="3761" xr:uid="{CC48B82D-FE73-45D9-A651-CFA72A06BFC4}"/>
    <cellStyle name="Accent5 20" xfId="3762" xr:uid="{5D7F00AD-969E-4C68-95C9-F9CDE6763F67}"/>
    <cellStyle name="Accent5 21" xfId="3763" xr:uid="{4DC8E196-31D8-4F0B-A335-8ECD22D12785}"/>
    <cellStyle name="Accent5 22" xfId="3764" xr:uid="{A03D556E-AE16-4BFA-BEC7-40A04CC2FC11}"/>
    <cellStyle name="Accent5 23" xfId="3765" xr:uid="{89D49700-FE16-4262-B0CB-435ED07D8A64}"/>
    <cellStyle name="Accent5 24" xfId="3766" xr:uid="{5B72DB01-4782-40E4-8092-D0B0B1A422F2}"/>
    <cellStyle name="Accent5 25" xfId="3767" xr:uid="{8016E265-7942-437C-A35E-D49CF59741EB}"/>
    <cellStyle name="Accent5 26" xfId="3768" xr:uid="{4CD4CA56-0FD0-4935-BBD1-E3592F52E016}"/>
    <cellStyle name="Accent5 27" xfId="3769" xr:uid="{28A8B999-79A1-45DB-997C-227F84EAEB57}"/>
    <cellStyle name="Accent5 28" xfId="3770" xr:uid="{4FECBF35-1F79-4AC1-AEDF-8ADC650A4527}"/>
    <cellStyle name="Accent5 29" xfId="3771" xr:uid="{7DCADAF5-36E4-40DD-8499-24505BA4E591}"/>
    <cellStyle name="Accent5 3" xfId="3772" xr:uid="{7DE6A4F9-F09C-4F8A-A3E6-EE5054225893}"/>
    <cellStyle name="Accent5 3 10" xfId="3773" xr:uid="{9DA87630-E346-4520-8D9E-1B0D318CCEFC}"/>
    <cellStyle name="Accent5 3 11" xfId="3774" xr:uid="{46DE1BF4-1E3B-4B8C-A13C-BE31145CB12C}"/>
    <cellStyle name="Accent5 3 2" xfId="3775" xr:uid="{8289E860-DEA4-4B2E-8681-8F795EA7EBF7}"/>
    <cellStyle name="Accent5 3 3" xfId="3776" xr:uid="{F6AC8FD6-74EA-4A9D-A94B-1112078BCA2A}"/>
    <cellStyle name="Accent5 3 4" xfId="3777" xr:uid="{8598EAFF-5B18-4437-9F2D-D7E2669CDADA}"/>
    <cellStyle name="Accent5 3 5" xfId="3778" xr:uid="{0A61373C-8824-4EEE-A27F-22AB01682A05}"/>
    <cellStyle name="Accent5 3 6" xfId="3779" xr:uid="{0734BFAA-811E-4A16-8CCA-63166899FC31}"/>
    <cellStyle name="Accent5 3 7" xfId="3780" xr:uid="{877C9357-5049-42D5-88C8-789379447758}"/>
    <cellStyle name="Accent5 3 8" xfId="3781" xr:uid="{EEFC7776-6661-48B9-B0E9-CA92F53D2B2C}"/>
    <cellStyle name="Accent5 3 9" xfId="3782" xr:uid="{0CA10F51-1D3E-4448-8D47-64F9E9FACD16}"/>
    <cellStyle name="Accent5 30" xfId="3783" xr:uid="{7A308447-DDD6-4688-882B-2E591B47FDD8}"/>
    <cellStyle name="Accent5 31" xfId="3784" xr:uid="{417AD12D-3EDA-45AA-8E2C-B9DFFB91C7CF}"/>
    <cellStyle name="Accent5 32" xfId="3785" xr:uid="{9F99AE1F-1011-443F-9DD0-A56735A5FB9A}"/>
    <cellStyle name="Accent5 33" xfId="3786" xr:uid="{253DA17F-6990-4822-81AF-71DA2207113E}"/>
    <cellStyle name="Accent5 34" xfId="3787" xr:uid="{BA4D1E14-AA91-470C-A94A-891406908B15}"/>
    <cellStyle name="Accent5 35" xfId="3788" xr:uid="{C482F8D4-52ED-4ED8-B456-D25B601E325A}"/>
    <cellStyle name="Accent5 36" xfId="3789" xr:uid="{B1C29DCC-3EFD-410C-8EFD-6D7CA74ACA36}"/>
    <cellStyle name="Accent5 37" xfId="3790" xr:uid="{0356119A-09B1-46E6-A9CD-EED79F075B87}"/>
    <cellStyle name="Accent5 38" xfId="3791" xr:uid="{69E874E9-E671-427B-B85D-53815978312B}"/>
    <cellStyle name="Accent5 39" xfId="3792" xr:uid="{BD4D3DA3-7408-4303-BA1D-53A45D6D15B6}"/>
    <cellStyle name="Accent5 4" xfId="3793" xr:uid="{528431A2-D0E2-4644-9EBE-DF6600F048F8}"/>
    <cellStyle name="Accent5 4 10" xfId="3794" xr:uid="{B940CE6B-1AFA-47C0-ABF9-8C78B41E5F5D}"/>
    <cellStyle name="Accent5 4 11" xfId="3795" xr:uid="{B1182D33-40B6-4AA6-97D7-64F0FD87EC2D}"/>
    <cellStyle name="Accent5 4 2" xfId="3796" xr:uid="{283788ED-6DB1-413D-A0FD-452BDF5F46FC}"/>
    <cellStyle name="Accent5 4 3" xfId="3797" xr:uid="{6A6325C6-A129-4249-A88A-E8B110FA2F3E}"/>
    <cellStyle name="Accent5 4 4" xfId="3798" xr:uid="{19498B1C-80DB-44D6-9E2E-15EAB2F6F9CC}"/>
    <cellStyle name="Accent5 4 5" xfId="3799" xr:uid="{6283095C-6CEF-4169-A63B-A215E9B1CF05}"/>
    <cellStyle name="Accent5 4 6" xfId="3800" xr:uid="{76A70323-0446-4E97-9601-ABCB549E9379}"/>
    <cellStyle name="Accent5 4 7" xfId="3801" xr:uid="{A040DE41-5FB2-4441-8C45-8879CC92ED06}"/>
    <cellStyle name="Accent5 4 8" xfId="3802" xr:uid="{B8E8FCAE-AE9F-45EE-8C10-75B76AF20B8C}"/>
    <cellStyle name="Accent5 4 9" xfId="3803" xr:uid="{6524E9FA-935C-453D-B42A-ECCE0B8D9985}"/>
    <cellStyle name="Accent5 40" xfId="3804" xr:uid="{54A9219E-4C36-43AD-8D7C-C94AB963E515}"/>
    <cellStyle name="Accent5 41" xfId="3805" xr:uid="{4E4518F0-AB98-480C-A76A-C2A66821DBA7}"/>
    <cellStyle name="Accent5 42" xfId="3806" xr:uid="{BF3A9A46-156D-46C1-8DAE-8D2D8211D322}"/>
    <cellStyle name="Accent5 43" xfId="3807" xr:uid="{622A91E2-58BB-432D-B65B-A673ACF55386}"/>
    <cellStyle name="Accent5 44" xfId="3740" xr:uid="{6454BA69-72CD-4610-BD42-AF56016DEBFB}"/>
    <cellStyle name="Accent5 5" xfId="3808" xr:uid="{0845624D-21A2-4F38-ACBC-1FECDCE8B6A0}"/>
    <cellStyle name="Accent5 5 10" xfId="3809" xr:uid="{DCFDC482-7DFA-4355-9287-E375AE0E41E1}"/>
    <cellStyle name="Accent5 5 11" xfId="3810" xr:uid="{0F71A9F8-DFF9-4464-B8F1-63E294938538}"/>
    <cellStyle name="Accent5 5 2" xfId="3811" xr:uid="{41824A1D-C01F-4725-9CA4-C48810ADA051}"/>
    <cellStyle name="Accent5 5 3" xfId="3812" xr:uid="{26CD8113-4D68-4470-91F3-C315DD9452C3}"/>
    <cellStyle name="Accent5 5 4" xfId="3813" xr:uid="{3C8A77A3-A5F8-4D97-90D6-2D7BFB921EF2}"/>
    <cellStyle name="Accent5 5 5" xfId="3814" xr:uid="{D1068586-AC0F-4796-94EB-AB1B8CFF10E2}"/>
    <cellStyle name="Accent5 5 6" xfId="3815" xr:uid="{ED57B4A3-8759-47C7-9192-44EF08CB4C8A}"/>
    <cellStyle name="Accent5 5 7" xfId="3816" xr:uid="{F005D7B0-0E4D-49D7-96E0-F8A48CABEBCA}"/>
    <cellStyle name="Accent5 5 8" xfId="3817" xr:uid="{FC54C472-4664-445B-AC5B-802621EAD542}"/>
    <cellStyle name="Accent5 5 9" xfId="3818" xr:uid="{78BA6C87-C246-4C8A-B9C2-B67BAB383D83}"/>
    <cellStyle name="Accent5 6" xfId="3819" xr:uid="{01E1FDB5-67E7-4A32-8D50-E6F17532CF8A}"/>
    <cellStyle name="Accent5 6 10" xfId="3820" xr:uid="{10FF7CF2-2DF1-4781-9ED8-659F07D1A8AA}"/>
    <cellStyle name="Accent5 6 11" xfId="3821" xr:uid="{250276B4-8A62-4BC1-89CB-56E7727C2D3E}"/>
    <cellStyle name="Accent5 6 2" xfId="3822" xr:uid="{46DB4E5C-9046-45BC-8D27-ED59DE8515B0}"/>
    <cellStyle name="Accent5 6 3" xfId="3823" xr:uid="{56E75980-2310-4B36-AD09-1125916614C5}"/>
    <cellStyle name="Accent5 6 4" xfId="3824" xr:uid="{541FEC48-61F5-4092-B986-04958492CE37}"/>
    <cellStyle name="Accent5 6 5" xfId="3825" xr:uid="{1BC7B47C-A6BF-422A-8EB2-966455A4073B}"/>
    <cellStyle name="Accent5 6 6" xfId="3826" xr:uid="{352F8E05-EDA3-45F3-A2EB-950DC846E1C8}"/>
    <cellStyle name="Accent5 6 7" xfId="3827" xr:uid="{6C6813D8-3BC2-4830-BD50-F5847B4D1229}"/>
    <cellStyle name="Accent5 6 8" xfId="3828" xr:uid="{856A9865-CEBD-40D1-A2C4-7D391CA487D2}"/>
    <cellStyle name="Accent5 6 9" xfId="3829" xr:uid="{66188607-DD09-4F52-9022-2AD15A2F4075}"/>
    <cellStyle name="Accent5 7" xfId="3830" xr:uid="{7AAB719D-82A5-47DB-8D5B-00DF4B8A0828}"/>
    <cellStyle name="Accent5 8" xfId="3831" xr:uid="{1650969E-760D-4D83-906A-B05233398ECE}"/>
    <cellStyle name="Accent5 9" xfId="3832" xr:uid="{EAF61275-9332-442A-942A-6F52EDCD286A}"/>
    <cellStyle name="Accent6 10" xfId="3834" xr:uid="{191B98B7-2AF4-4210-BD04-E1CDB7B3C03B}"/>
    <cellStyle name="Accent6 11" xfId="3835" xr:uid="{7AFC79EF-BC75-49D5-9D5D-8E1EE21BE4CB}"/>
    <cellStyle name="Accent6 12" xfId="3836" xr:uid="{1D65661C-5DD4-47EB-946B-12025D18AA21}"/>
    <cellStyle name="Accent6 13" xfId="3837" xr:uid="{01054B54-0E52-4DBE-AA5F-5B35407F0C22}"/>
    <cellStyle name="Accent6 14" xfId="3838" xr:uid="{1C2F649D-2905-4377-A0CF-9E16E60C246B}"/>
    <cellStyle name="Accent6 15" xfId="3839" xr:uid="{A08D90E7-5B76-469E-87ED-F5067DBE3861}"/>
    <cellStyle name="Accent6 16" xfId="3840" xr:uid="{6C330C65-4737-4493-8927-CDCADB0BF837}"/>
    <cellStyle name="Accent6 17" xfId="3841" xr:uid="{6CA0CD20-ABCA-48E0-A1C4-CB3A3F7BA345}"/>
    <cellStyle name="Accent6 18" xfId="3842" xr:uid="{39B2A61F-8824-4B4D-A9FF-9741410E0B47}"/>
    <cellStyle name="Accent6 19" xfId="3843" xr:uid="{56A3B851-11A7-43DE-801D-C73445CE8CFF}"/>
    <cellStyle name="Accent6 2" xfId="3844" xr:uid="{D9052CE0-FC14-415B-ABB3-3772406B2735}"/>
    <cellStyle name="Accent6 2 10" xfId="3845" xr:uid="{CFC7483D-D527-44B2-91D4-B4880742FAE8}"/>
    <cellStyle name="Accent6 2 10 2" xfId="3846" xr:uid="{609C2FF9-B078-45FB-B6B1-4552742C00A3}"/>
    <cellStyle name="Accent6 2 11" xfId="3847" xr:uid="{97B0CD8D-9F90-4FD4-A5A8-9FC55D410508}"/>
    <cellStyle name="Accent6 2 2" xfId="3848" xr:uid="{33B80556-AB00-4053-81C7-3CB77990AA93}"/>
    <cellStyle name="Accent6 2 2 2" xfId="3849" xr:uid="{140FFDC1-7C1D-41D4-829F-277B8D523619}"/>
    <cellStyle name="Accent6 2 3" xfId="3850" xr:uid="{B8F93FB2-8C96-4790-B170-A637BE62F10F}"/>
    <cellStyle name="Accent6 2 3 2" xfId="3851" xr:uid="{C88091DA-387C-4361-96CD-DF014298C114}"/>
    <cellStyle name="Accent6 2 4" xfId="3852" xr:uid="{00519777-68D9-4156-BB9B-2C90C31CF21D}"/>
    <cellStyle name="Accent6 2 4 2" xfId="3853" xr:uid="{CD28B767-C820-4FE8-9B20-D49A106753FA}"/>
    <cellStyle name="Accent6 2 5" xfId="3854" xr:uid="{9212FFAB-2C88-42BC-ADE6-199A4F15F44F}"/>
    <cellStyle name="Accent6 2 5 2" xfId="3855" xr:uid="{EA08D9B8-1E3C-49D1-8151-9C93864BA9CC}"/>
    <cellStyle name="Accent6 2 6" xfId="3856" xr:uid="{FD1B4389-80FA-4498-A337-1315ACFDEDC3}"/>
    <cellStyle name="Accent6 2 6 2" xfId="3857" xr:uid="{605A5338-96BC-4AD2-90EE-A32186121648}"/>
    <cellStyle name="Accent6 2 7" xfId="3858" xr:uid="{8FDD3C37-23DF-4C76-845D-2D1B3135B2C4}"/>
    <cellStyle name="Accent6 2 7 2" xfId="3859" xr:uid="{ED68C7CC-FD26-445A-B098-3E6C37CAB193}"/>
    <cellStyle name="Accent6 2 8" xfId="3860" xr:uid="{2107FACC-55AB-4D6C-A349-C9C6526D4F5B}"/>
    <cellStyle name="Accent6 2 8 2" xfId="3861" xr:uid="{E21CB9D9-A8F2-4A29-84D6-07C5B5D4286B}"/>
    <cellStyle name="Accent6 2 9" xfId="3862" xr:uid="{F7574672-E799-438A-B7A7-634F973A80EF}"/>
    <cellStyle name="Accent6 2 9 2" xfId="3863" xr:uid="{7FA45844-667E-439C-816D-C11A0BDB34F1}"/>
    <cellStyle name="Accent6 20" xfId="3864" xr:uid="{0961D310-EBD7-4DAD-9DDB-05E9E1252699}"/>
    <cellStyle name="Accent6 21" xfId="3865" xr:uid="{4B4F0F3D-60C1-4B59-A195-A0DC715D6784}"/>
    <cellStyle name="Accent6 22" xfId="3866" xr:uid="{3C8AD77F-3AC5-469B-BCBD-042E7B1A526E}"/>
    <cellStyle name="Accent6 23" xfId="3867" xr:uid="{39A50423-5197-4A77-99E8-F1B43E7E05D2}"/>
    <cellStyle name="Accent6 24" xfId="3868" xr:uid="{B0BB1DCF-1DDB-42AE-8076-D81841672F3D}"/>
    <cellStyle name="Accent6 25" xfId="3869" xr:uid="{031EBA90-0CCA-4D5B-91F3-66EF02AD5E55}"/>
    <cellStyle name="Accent6 26" xfId="3870" xr:uid="{B2811D9D-8EDB-46DC-80CE-3AC3BB7FEA4B}"/>
    <cellStyle name="Accent6 27" xfId="3871" xr:uid="{04894B4E-384A-49DA-A23A-EA903A443E71}"/>
    <cellStyle name="Accent6 28" xfId="3872" xr:uid="{C62FDAA1-B674-430F-8F97-85496FCD2A83}"/>
    <cellStyle name="Accent6 29" xfId="3873" xr:uid="{15CA3698-C206-4CA1-85DC-4D7922A621DA}"/>
    <cellStyle name="Accent6 3" xfId="3874" xr:uid="{A87D97E5-F268-48B8-B64F-42D4246060A1}"/>
    <cellStyle name="Accent6 3 10" xfId="3875" xr:uid="{DA0DB01F-F62A-4672-9010-16276E629C89}"/>
    <cellStyle name="Accent6 3 11" xfId="3876" xr:uid="{2C891729-3E98-4BB1-B34F-063D650C27BB}"/>
    <cellStyle name="Accent6 3 2" xfId="3877" xr:uid="{46D15683-96A3-41E4-A26D-A906557D87F6}"/>
    <cellStyle name="Accent6 3 2 2" xfId="3878" xr:uid="{22870685-4697-4874-8970-742BA225F8CC}"/>
    <cellStyle name="Accent6 3 3" xfId="3879" xr:uid="{5127DB79-743B-46E4-8008-844A8CB47C3D}"/>
    <cellStyle name="Accent6 3 3 2" xfId="3880" xr:uid="{44479D82-3F3D-4CC6-A3B9-FFED5120F12F}"/>
    <cellStyle name="Accent6 3 4" xfId="3881" xr:uid="{7D4AB6E2-351A-416A-91F5-F2733F215A94}"/>
    <cellStyle name="Accent6 3 5" xfId="3882" xr:uid="{6255D728-D10D-4E6F-831F-1864F0A9C074}"/>
    <cellStyle name="Accent6 3 6" xfId="3883" xr:uid="{1211D40C-1A00-4DA1-8469-C8AFBE539BFC}"/>
    <cellStyle name="Accent6 3 7" xfId="3884" xr:uid="{4E55BE29-A883-4C47-8B0D-77E14E635E5B}"/>
    <cellStyle name="Accent6 3 8" xfId="3885" xr:uid="{7C537688-681D-4B76-9DF5-B05EF0A5C0C1}"/>
    <cellStyle name="Accent6 3 9" xfId="3886" xr:uid="{34A800C0-A863-4C2C-8608-B3ABA8F33765}"/>
    <cellStyle name="Accent6 30" xfId="3887" xr:uid="{40DF7D03-0E4E-44DA-B244-BF2ACD59A609}"/>
    <cellStyle name="Accent6 31" xfId="3888" xr:uid="{6BBDB34E-AFA0-42CF-811E-1D17E9FBF897}"/>
    <cellStyle name="Accent6 32" xfId="3889" xr:uid="{52FF65F9-32F2-42DF-BB00-25E337C2732B}"/>
    <cellStyle name="Accent6 33" xfId="3890" xr:uid="{A039AAC2-6259-45AD-9146-8ABEEDEB2D89}"/>
    <cellStyle name="Accent6 34" xfId="3891" xr:uid="{320F78A5-2B55-4A98-A03A-B51968E5377C}"/>
    <cellStyle name="Accent6 35" xfId="3892" xr:uid="{EB09433A-B10B-4629-9D88-A2953A00CEFE}"/>
    <cellStyle name="Accent6 36" xfId="3893" xr:uid="{0DE4F1D1-CC8B-4DCC-9DDD-BB428FD8AC7C}"/>
    <cellStyle name="Accent6 37" xfId="3894" xr:uid="{F9D94DD9-EA29-43E7-9C48-1F49562BBEED}"/>
    <cellStyle name="Accent6 38" xfId="3895" xr:uid="{83BE8BF0-C74E-4833-A03F-4899F51FD112}"/>
    <cellStyle name="Accent6 39" xfId="3896" xr:uid="{CF410E04-D4EF-4A73-8020-CD498282981C}"/>
    <cellStyle name="Accent6 4" xfId="3897" xr:uid="{744759D9-D210-42BA-AEBC-7026FF971C00}"/>
    <cellStyle name="Accent6 4 10" xfId="3898" xr:uid="{6B7A4931-6F76-471F-97BA-2BD062336A62}"/>
    <cellStyle name="Accent6 4 11" xfId="3899" xr:uid="{E068342A-B51E-4970-9FDB-9E29F337ED3B}"/>
    <cellStyle name="Accent6 4 2" xfId="3900" xr:uid="{C80C76A0-6151-4F52-89D3-DC4710CAB949}"/>
    <cellStyle name="Accent6 4 3" xfId="3901" xr:uid="{FA128C94-08E4-4419-8809-929172BAD5CC}"/>
    <cellStyle name="Accent6 4 4" xfId="3902" xr:uid="{391062FA-EAFC-4D07-ABC3-6E6A1A6CAEE8}"/>
    <cellStyle name="Accent6 4 5" xfId="3903" xr:uid="{DB2EA88F-D533-4415-839D-CF1FA84F7739}"/>
    <cellStyle name="Accent6 4 6" xfId="3904" xr:uid="{478F7296-C9BA-4693-9E08-01384421B5EF}"/>
    <cellStyle name="Accent6 4 7" xfId="3905" xr:uid="{AD60367E-3444-4D74-8767-80042874067F}"/>
    <cellStyle name="Accent6 4 8" xfId="3906" xr:uid="{A8BC4BD8-7CFA-460D-AA3A-83E16CB77A73}"/>
    <cellStyle name="Accent6 4 9" xfId="3907" xr:uid="{A59C220C-4210-4C18-A09B-6CCA0EB69EF4}"/>
    <cellStyle name="Accent6 40" xfId="3908" xr:uid="{BF070680-7A29-48D0-B8B6-42316145841B}"/>
    <cellStyle name="Accent6 41" xfId="3909" xr:uid="{E5C5F254-E8B7-4058-962B-6E72870F8C87}"/>
    <cellStyle name="Accent6 42" xfId="3910" xr:uid="{CD686FEA-0AF1-4012-8D0A-A218A68A2128}"/>
    <cellStyle name="Accent6 43" xfId="3911" xr:uid="{D71838C4-4F12-4C05-A2C8-6BFD21A5E06B}"/>
    <cellStyle name="Accent6 44" xfId="3833" xr:uid="{D50AA1FE-BE21-47C5-A366-90A99B82945B}"/>
    <cellStyle name="Accent6 5" xfId="3912" xr:uid="{7DA3BB8E-5B50-4642-80FF-B711D3934A0B}"/>
    <cellStyle name="Accent6 5 10" xfId="3913" xr:uid="{D33AB7BC-4179-4BD8-AC42-52865F972EF3}"/>
    <cellStyle name="Accent6 5 11" xfId="3914" xr:uid="{5B2B93E1-5D91-4B82-887B-A34AAAEFB756}"/>
    <cellStyle name="Accent6 5 2" xfId="3915" xr:uid="{CFB3D430-9B73-4BDC-A89C-2D1F2526CF5E}"/>
    <cellStyle name="Accent6 5 3" xfId="3916" xr:uid="{9D33D98C-A9E7-4936-898C-B45A8E77B7EE}"/>
    <cellStyle name="Accent6 5 4" xfId="3917" xr:uid="{A3101DB3-4458-4664-8262-9A3EF8C80531}"/>
    <cellStyle name="Accent6 5 5" xfId="3918" xr:uid="{DB5BDDCA-DE21-4492-B8AD-48925F5B7389}"/>
    <cellStyle name="Accent6 5 6" xfId="3919" xr:uid="{784C174C-27D7-447A-9705-19DF3E7B942B}"/>
    <cellStyle name="Accent6 5 7" xfId="3920" xr:uid="{A649BB91-2558-4EE6-9FA9-6B20388EBDC1}"/>
    <cellStyle name="Accent6 5 8" xfId="3921" xr:uid="{08664BDC-122E-42A8-B0C6-E3B08EF7A4BC}"/>
    <cellStyle name="Accent6 5 9" xfId="3922" xr:uid="{9C482A94-F586-4F5E-81C7-05B92D161853}"/>
    <cellStyle name="Accent6 6" xfId="3923" xr:uid="{D286A063-0C83-4636-B636-13C118E40DC1}"/>
    <cellStyle name="Accent6 6 10" xfId="3924" xr:uid="{A5F298E9-FF27-4814-B1A4-12E7592C83FF}"/>
    <cellStyle name="Accent6 6 11" xfId="3925" xr:uid="{4D8E2BF6-06E7-4582-AD21-70F91211EB0F}"/>
    <cellStyle name="Accent6 6 2" xfId="3926" xr:uid="{4B545AC7-AF9F-494F-824A-1F21F9525DAB}"/>
    <cellStyle name="Accent6 6 3" xfId="3927" xr:uid="{17A3DD18-0E9D-42A6-9CD0-C660A6973BAA}"/>
    <cellStyle name="Accent6 6 4" xfId="3928" xr:uid="{548A08B5-C009-489E-B083-FACE85B834FC}"/>
    <cellStyle name="Accent6 6 5" xfId="3929" xr:uid="{CF9466AB-E4B4-4FFF-BEF0-A42E53191A9D}"/>
    <cellStyle name="Accent6 6 6" xfId="3930" xr:uid="{2D209AFC-3966-4938-8B89-F0ED108209C2}"/>
    <cellStyle name="Accent6 6 7" xfId="3931" xr:uid="{C2DCB83E-5D17-4C93-8B64-8043D94F2439}"/>
    <cellStyle name="Accent6 6 8" xfId="3932" xr:uid="{89905580-7068-4C81-959C-4A174253751D}"/>
    <cellStyle name="Accent6 6 9" xfId="3933" xr:uid="{21CC32C0-F135-40B1-AE37-98C623E37DDF}"/>
    <cellStyle name="Accent6 7" xfId="3934" xr:uid="{4616F061-F946-451F-92FE-B5E841954B21}"/>
    <cellStyle name="Accent6 8" xfId="3935" xr:uid="{B71C5303-2DD8-43D5-8689-F96B4E051D63}"/>
    <cellStyle name="Accent6 9" xfId="3936" xr:uid="{628C9F4E-E1DE-4A3F-8880-B41D2A210EA6}"/>
    <cellStyle name="AggblueBoldCels" xfId="3937" xr:uid="{21D32CAD-1094-420B-B92C-837D2D657804}"/>
    <cellStyle name="AggblueCels" xfId="3938" xr:uid="{B19B294F-5BA0-40C9-9BCC-F5F39541CF82}"/>
    <cellStyle name="AggBoldCells" xfId="3939" xr:uid="{DD164F9E-37E0-44D7-AA83-A22AF19DAAF0}"/>
    <cellStyle name="AggCels" xfId="3940" xr:uid="{30821C85-1058-4511-BB10-985F80FD58AB}"/>
    <cellStyle name="AggGreen" xfId="3941" xr:uid="{6F50E0D5-A215-427A-8707-74B61E4B44A4}"/>
    <cellStyle name="AggGreen12" xfId="3942" xr:uid="{34D835E7-312F-4B6D-BD59-E4E1254A46F2}"/>
    <cellStyle name="AggOrange" xfId="3943" xr:uid="{B72BEFA3-EDD4-4B5D-9C80-4848467BB55D}"/>
    <cellStyle name="AggOrange9" xfId="3944" xr:uid="{830C0E38-B5B5-4005-B3D5-20B78B7FCCB2}"/>
    <cellStyle name="AggOrangeLB_2x" xfId="3945" xr:uid="{BE0B986F-6445-4AF0-88A1-6B499DF1F24A}"/>
    <cellStyle name="AggOrangeLBorder" xfId="3946" xr:uid="{47865018-BC8D-4062-94B3-7A7D6DDA41E2}"/>
    <cellStyle name="AggOrangeRBorder" xfId="3947" xr:uid="{0D1B28C9-FEA6-403D-B21D-9BB09963004F}"/>
    <cellStyle name="Akzent1" xfId="3948" xr:uid="{947B85B1-441F-41F3-B714-76C52F7E0F93}"/>
    <cellStyle name="Akzent2" xfId="3949" xr:uid="{EA2BF8D5-FC5D-4C62-B6A5-1827B16AA3F9}"/>
    <cellStyle name="Akzent3" xfId="3950" xr:uid="{1E9F97B3-D85C-4E79-B5F6-B1377457AC6D}"/>
    <cellStyle name="Akzent4" xfId="3951" xr:uid="{522D7643-E2CE-4B05-850A-556AE55C8BD9}"/>
    <cellStyle name="Akzent5" xfId="3952" xr:uid="{70AE7917-3FB2-400F-BD17-C49D3B45F52F}"/>
    <cellStyle name="Akzent6" xfId="3953" xr:uid="{916DEDB3-6B07-43DF-9689-7C0ED7EAC73A}"/>
    <cellStyle name="Attrib" xfId="3954" xr:uid="{3BBEE9AA-7B0A-4382-A3C5-46119F6278E8}"/>
    <cellStyle name="Attrib 2" xfId="3955" xr:uid="{C62084CF-2194-4CBB-854B-7EE8DBD04203}"/>
    <cellStyle name="Ausgabe" xfId="3956" xr:uid="{6C43D126-6616-4DE3-A12A-431A044A6328}"/>
    <cellStyle name="Avertissement" xfId="3957" xr:uid="{34D33504-5077-4923-889D-CA730BF5277B}"/>
    <cellStyle name="Bad 10" xfId="3959" xr:uid="{DC0AD36E-9013-4EE1-A445-951DC7C0D1CB}"/>
    <cellStyle name="Bad 11" xfId="3960" xr:uid="{F94F2641-ADA4-4581-A4FB-82821F93D5F5}"/>
    <cellStyle name="Bad 12" xfId="3961" xr:uid="{BEE91136-2C03-48B8-B7CF-9B5AAF0EC619}"/>
    <cellStyle name="Bad 13" xfId="3962" xr:uid="{109F22F0-792E-47B5-9B8F-BE586C7DE165}"/>
    <cellStyle name="Bad 14" xfId="3963" xr:uid="{EF362C35-54BB-48B9-9711-95AEFC55C5AC}"/>
    <cellStyle name="Bad 15" xfId="3964" xr:uid="{43E83DBD-52B1-47D2-A41D-FA60D94D7665}"/>
    <cellStyle name="Bad 16" xfId="3965" xr:uid="{52547FF8-F44A-4647-AAB2-C5CA26BC30B5}"/>
    <cellStyle name="Bad 17" xfId="3966" xr:uid="{8D009986-C1CE-4C20-850E-ECD4462ACE6E}"/>
    <cellStyle name="Bad 18" xfId="3967" xr:uid="{A9FB1C4E-597D-4ACD-B733-5FEB31536971}"/>
    <cellStyle name="Bad 19" xfId="3968" xr:uid="{198804AA-14DE-49B0-9EBD-06A52587463D}"/>
    <cellStyle name="Bad 2" xfId="3969" xr:uid="{E6637344-A543-4D07-9D14-21B9FDBF9F98}"/>
    <cellStyle name="Bad 2 10" xfId="3970" xr:uid="{6D887DC3-ABA6-443E-B6FE-DFEAB9656A5A}"/>
    <cellStyle name="Bad 2 10 2" xfId="3971" xr:uid="{427FD292-F617-4391-B8C9-F2AD2DFF62E5}"/>
    <cellStyle name="Bad 2 11" xfId="3972" xr:uid="{B1542432-B978-4BCD-A84B-F295104DF8D2}"/>
    <cellStyle name="Bad 2 2" xfId="3973" xr:uid="{26A16D3E-7B08-4BF2-B271-3E5C45D64123}"/>
    <cellStyle name="Bad 2 2 2" xfId="3974" xr:uid="{E6C4FCDE-9B98-4BEF-AEF1-6851C86928A0}"/>
    <cellStyle name="Bad 2 3" xfId="3975" xr:uid="{3A5C6559-41F9-4B58-A581-BF1042C4882B}"/>
    <cellStyle name="Bad 2 3 2" xfId="3976" xr:uid="{570A5F18-9201-4446-B1C7-3461A7272F58}"/>
    <cellStyle name="Bad 2 4" xfId="3977" xr:uid="{4614597B-AB37-4C16-BCDF-1CE56EE783FD}"/>
    <cellStyle name="Bad 2 4 2" xfId="3978" xr:uid="{2D5EFF9F-0DC6-4929-8F94-423F0BD5A479}"/>
    <cellStyle name="Bad 2 5" xfId="3979" xr:uid="{0C32D171-C2E1-4E3E-9770-1240D989EC47}"/>
    <cellStyle name="Bad 2 5 2" xfId="3980" xr:uid="{0B7D087F-396D-4EB8-B57D-474B9EF57FA5}"/>
    <cellStyle name="Bad 2 6" xfId="3981" xr:uid="{D31A64AC-2869-474A-B4F3-FE492C1B3B9F}"/>
    <cellStyle name="Bad 2 6 2" xfId="3982" xr:uid="{F67E3CC8-3828-45A6-BA19-047FA46D83C9}"/>
    <cellStyle name="Bad 2 7" xfId="3983" xr:uid="{0569DCA4-1C57-45D8-B7CA-2E9ABBC7CD7C}"/>
    <cellStyle name="Bad 2 7 2" xfId="3984" xr:uid="{6BDAC72F-FCC1-4798-AD71-5F8837055AA1}"/>
    <cellStyle name="Bad 2 8" xfId="3985" xr:uid="{2416BA8B-87E1-4ADC-9EE3-C1FE7F76C579}"/>
    <cellStyle name="Bad 2 8 2" xfId="3986" xr:uid="{50BA0DF0-C239-4ACA-8D94-0AFB7E03B00E}"/>
    <cellStyle name="Bad 2 9" xfId="3987" xr:uid="{D4DEDAB5-15ED-49EA-985C-CA013EF2EDD4}"/>
    <cellStyle name="Bad 2 9 2" xfId="3988" xr:uid="{A745B3AE-D9EC-4BC7-AAD7-AD771811AAF9}"/>
    <cellStyle name="Bad 20" xfId="3989" xr:uid="{3B364AE7-43F0-472F-B2AE-F6DB257D2AD8}"/>
    <cellStyle name="Bad 21" xfId="3990" xr:uid="{8DF71F50-0523-41F3-B5A7-342C648A4F22}"/>
    <cellStyle name="Bad 22" xfId="3991" xr:uid="{24CE6457-05F1-4B72-AAB5-69C06C368550}"/>
    <cellStyle name="Bad 23" xfId="3992" xr:uid="{916CECCD-798A-47F0-BA14-9614B30DE8A8}"/>
    <cellStyle name="Bad 24" xfId="3993" xr:uid="{3CAF5066-9400-4B43-8899-9836C1060484}"/>
    <cellStyle name="Bad 25" xfId="3994" xr:uid="{773DFA73-8A3A-472B-838C-E4D21393EAED}"/>
    <cellStyle name="Bad 26" xfId="3995" xr:uid="{883292B6-A413-4A8D-A223-6E40A93F85E3}"/>
    <cellStyle name="Bad 27" xfId="3996" xr:uid="{15008461-E407-4C76-B0F2-EA373DAD8153}"/>
    <cellStyle name="Bad 28" xfId="3997" xr:uid="{3F813F6E-07C5-45F3-8EBB-17B9D12DAE5A}"/>
    <cellStyle name="Bad 29" xfId="3998" xr:uid="{E9D2CAE5-D89D-4FEF-ADE7-0DD77EC65401}"/>
    <cellStyle name="Bad 3" xfId="3999" xr:uid="{D0B1F1E2-4A5C-42EF-BA8A-77975F7FCE73}"/>
    <cellStyle name="Bad 3 10" xfId="4000" xr:uid="{061C7D96-99D0-424C-8587-61902586134F}"/>
    <cellStyle name="Bad 3 11" xfId="4001" xr:uid="{92919265-ADA9-4B0F-A059-BD495CF5FCA3}"/>
    <cellStyle name="Bad 3 2" xfId="4002" xr:uid="{4A833882-2DB5-4B84-97D0-E565D412FFE3}"/>
    <cellStyle name="Bad 3 2 2" xfId="4003" xr:uid="{7274DE8E-7C83-48B3-932F-7F337B72BB1F}"/>
    <cellStyle name="Bad 3 3" xfId="4004" xr:uid="{71189DF5-248B-4FCE-88FE-BF645674E83E}"/>
    <cellStyle name="Bad 3 3 2" xfId="4005" xr:uid="{F5F64B63-DA83-4D7A-BCDB-B5E5CD5B8462}"/>
    <cellStyle name="Bad 3 4" xfId="4006" xr:uid="{D60851E1-92C8-41C0-BF64-2749E481F476}"/>
    <cellStyle name="Bad 3 5" xfId="4007" xr:uid="{67F1B3D2-D57E-4530-AC1C-8883D3B96BFD}"/>
    <cellStyle name="Bad 3 6" xfId="4008" xr:uid="{E84CB19E-5D67-406F-B27C-FE983F0CAE5D}"/>
    <cellStyle name="Bad 3 7" xfId="4009" xr:uid="{9064D926-F84F-468B-8936-411F1F1DEDE8}"/>
    <cellStyle name="Bad 3 8" xfId="4010" xr:uid="{3515D314-BD40-47FB-B518-20A4496C530C}"/>
    <cellStyle name="Bad 3 9" xfId="4011" xr:uid="{144472EA-874B-4E86-889E-1FB5478BBD0A}"/>
    <cellStyle name="Bad 30" xfId="4012" xr:uid="{2A3CB89D-4BCE-4C76-A377-A0B2C96F003B}"/>
    <cellStyle name="Bad 31" xfId="4013" xr:uid="{510BFA9B-9D31-4BD8-A897-1A62E76DC9FF}"/>
    <cellStyle name="Bad 32" xfId="4014" xr:uid="{AA3F8334-EEA6-41F4-A5BB-9773B50BCFA0}"/>
    <cellStyle name="Bad 33" xfId="4015" xr:uid="{73DD3716-79BE-47A4-A2D9-304FBAEBE9C5}"/>
    <cellStyle name="Bad 34" xfId="4016" xr:uid="{136C8D7A-FED8-470E-B393-893C02A4584A}"/>
    <cellStyle name="Bad 35" xfId="4017" xr:uid="{3A4A7CD9-E123-4A56-97E5-CDEA2C02DAA9}"/>
    <cellStyle name="Bad 36" xfId="4018" xr:uid="{11B8B04E-ADFB-45FD-A84A-ABD282EF6DCC}"/>
    <cellStyle name="Bad 37" xfId="4019" xr:uid="{CDB16A20-5A90-4CF7-9E7C-B24FCF9A019A}"/>
    <cellStyle name="Bad 38" xfId="4020" xr:uid="{FAE041A7-6551-4AF2-A67A-F233C49FBDD2}"/>
    <cellStyle name="Bad 39" xfId="4021" xr:uid="{D3387771-C251-4E0E-9FB2-16CA4512A266}"/>
    <cellStyle name="Bad 4" xfId="4022" xr:uid="{47E091A6-42C2-4A5F-9DA6-98283B4A9227}"/>
    <cellStyle name="Bad 4 10" xfId="4023" xr:uid="{E6CA075B-BFC9-4AF2-9F0C-C570B89F3296}"/>
    <cellStyle name="Bad 4 11" xfId="4024" xr:uid="{D82AF261-6331-4C4A-BD75-579B8BBD4153}"/>
    <cellStyle name="Bad 4 2" xfId="4025" xr:uid="{B4ABC867-BCD6-46C5-AB31-70F581E1B616}"/>
    <cellStyle name="Bad 4 3" xfId="4026" xr:uid="{B1972A05-2080-4572-BB11-FC79DFC47240}"/>
    <cellStyle name="Bad 4 4" xfId="4027" xr:uid="{4460A47A-B008-40ED-8655-93AB192D5EB8}"/>
    <cellStyle name="Bad 4 5" xfId="4028" xr:uid="{6D982958-035B-45FA-AF0A-993A8E6331A8}"/>
    <cellStyle name="Bad 4 6" xfId="4029" xr:uid="{153AAC0C-32DC-48F3-AABB-F28E5AC16076}"/>
    <cellStyle name="Bad 4 7" xfId="4030" xr:uid="{8C92AADC-98D3-413C-83BE-03F8A800639D}"/>
    <cellStyle name="Bad 4 8" xfId="4031" xr:uid="{D798425C-0BCF-43C4-A216-8B045D544234}"/>
    <cellStyle name="Bad 4 9" xfId="4032" xr:uid="{6071FE73-E52F-452A-8772-22412A31DD34}"/>
    <cellStyle name="Bad 40" xfId="4033" xr:uid="{F45B935F-FDE3-49E3-84D6-86979765F08B}"/>
    <cellStyle name="Bad 41" xfId="4034" xr:uid="{00C15E5E-FF24-4CDA-B11B-AA92EE627613}"/>
    <cellStyle name="Bad 42" xfId="4035" xr:uid="{4806ECE1-9040-4BF3-8F18-77A9586BB905}"/>
    <cellStyle name="Bad 43" xfId="4036" xr:uid="{508FEAF9-FB9B-4E42-B3FB-2588E1294C6E}"/>
    <cellStyle name="Bad 44" xfId="4037" xr:uid="{DE42E3A5-9703-4C90-A6AE-0C5D00E08E49}"/>
    <cellStyle name="Bad 45" xfId="3958" xr:uid="{98EA3D77-DFD5-46F2-9706-7839404933C3}"/>
    <cellStyle name="Bad 5" xfId="4038" xr:uid="{2C065337-C437-44CF-BF7D-3F9A9841B51B}"/>
    <cellStyle name="Bad 5 10" xfId="4039" xr:uid="{0FE9AAB7-8588-4C17-9D63-D04049091F02}"/>
    <cellStyle name="Bad 5 10 2" xfId="4040" xr:uid="{0C84242A-2A58-401F-B7B0-185E6CC1AF29}"/>
    <cellStyle name="Bad 5 11" xfId="4041" xr:uid="{2DFA9AEA-F7FA-4655-BE18-2243E6749526}"/>
    <cellStyle name="Bad 5 11 2" xfId="4042" xr:uid="{981364F1-AE8B-4935-A8EB-522EB4A8833A}"/>
    <cellStyle name="Bad 5 11 3" xfId="4043" xr:uid="{0CE6DFFD-1A05-473E-A1B5-854605AE7A9A}"/>
    <cellStyle name="Bad 5 12" xfId="4044" xr:uid="{F86158E2-5072-46E4-ADFF-2AB841EE7127}"/>
    <cellStyle name="Bad 5 2" xfId="4045" xr:uid="{C1CAFB6E-F560-4AF2-8111-663EAFFE6E10}"/>
    <cellStyle name="Bad 5 2 2" xfId="4046" xr:uid="{678F5DBF-AE79-40A6-9BFB-385450156FAD}"/>
    <cellStyle name="Bad 5 2 3" xfId="4047" xr:uid="{29C2D2F7-01B0-4BE9-B4C1-FC924D811F80}"/>
    <cellStyle name="Bad 5 3" xfId="4048" xr:uid="{8C55A70C-A2BB-4C05-A7D6-293E750254B7}"/>
    <cellStyle name="Bad 5 3 2" xfId="4049" xr:uid="{ABBD3A04-BD8C-4A98-81B2-4A5949BA98F0}"/>
    <cellStyle name="Bad 5 3 3" xfId="4050" xr:uid="{4F55758D-2C3E-4BD5-88A7-40DF734D730B}"/>
    <cellStyle name="Bad 5 4" xfId="4051" xr:uid="{B7731542-3356-48A3-A0EF-05D4A9D838B2}"/>
    <cellStyle name="Bad 5 4 2" xfId="4052" xr:uid="{7E072EF1-4988-469D-9012-573AA23B85C1}"/>
    <cellStyle name="Bad 5 4 3" xfId="4053" xr:uid="{02C0F8F4-CA49-4D2A-B758-ECE1C1DDF267}"/>
    <cellStyle name="Bad 5 5" xfId="4054" xr:uid="{F9239BEF-CDBC-4F1F-8430-D454A618C2AC}"/>
    <cellStyle name="Bad 5 5 2" xfId="4055" xr:uid="{53A6F621-F58B-406B-8B2C-EACFCC7DD2FA}"/>
    <cellStyle name="Bad 5 5 3" xfId="4056" xr:uid="{D8DF118F-E435-4606-B434-C1A19039621A}"/>
    <cellStyle name="Bad 5 6" xfId="4057" xr:uid="{9EF6A3B3-1873-41AD-B2D3-2121006F2387}"/>
    <cellStyle name="Bad 5 6 2" xfId="4058" xr:uid="{DD31A44D-30BE-45B6-B127-427FE132C892}"/>
    <cellStyle name="Bad 5 6 3" xfId="4059" xr:uid="{79C0F77D-6673-404F-BC72-504F24E41FA6}"/>
    <cellStyle name="Bad 5 7" xfId="4060" xr:uid="{E611E2AD-412E-4995-A412-71F3C0E73497}"/>
    <cellStyle name="Bad 5 7 2" xfId="4061" xr:uid="{C29080FD-C7AB-4D25-9C9B-71958C5FDE3A}"/>
    <cellStyle name="Bad 5 7 3" xfId="4062" xr:uid="{BE1E7832-825C-45E3-A285-6319695996C4}"/>
    <cellStyle name="Bad 5 8" xfId="4063" xr:uid="{9948D9C1-8F4F-4BB2-AAF5-FE693D9C3A43}"/>
    <cellStyle name="Bad 5 8 2" xfId="4064" xr:uid="{9B8A0172-2872-4BC6-8ABC-01B57F51E309}"/>
    <cellStyle name="Bad 5 8 3" xfId="4065" xr:uid="{1FB042CA-6313-4554-A23B-39CAFCD70C39}"/>
    <cellStyle name="Bad 5 9" xfId="4066" xr:uid="{9017C6FE-28A0-40EA-A404-6E2244DCD923}"/>
    <cellStyle name="Bad 5 9 2" xfId="4067" xr:uid="{AD6D1D49-A244-4AEE-B5C6-7CCD7D0D5073}"/>
    <cellStyle name="Bad 5 9 3" xfId="4068" xr:uid="{0A866299-558F-4EA7-AE49-E7D69D55572D}"/>
    <cellStyle name="Bad 6" xfId="4069" xr:uid="{B1846E73-08DB-4DE5-A88D-32804C1D1D00}"/>
    <cellStyle name="Bad 6 10" xfId="4070" xr:uid="{DC352820-303C-4066-9C3B-C0166E249B52}"/>
    <cellStyle name="Bad 6 10 2" xfId="4071" xr:uid="{8A14AF36-E00F-4043-8DE7-00DBF7F281D5}"/>
    <cellStyle name="Bad 6 10 3" xfId="4072" xr:uid="{0252B9E5-4307-4BC3-873E-DB064BDCC944}"/>
    <cellStyle name="Bad 6 11" xfId="4073" xr:uid="{D8728ED2-8465-42A5-B46E-66739FE1FF3D}"/>
    <cellStyle name="Bad 6 11 2" xfId="4074" xr:uid="{5EFEBF41-417F-422A-B469-8BD67142A9D6}"/>
    <cellStyle name="Bad 6 11 3" xfId="4075" xr:uid="{176E9C76-3E38-48D4-A4D2-FCF6683CDC1C}"/>
    <cellStyle name="Bad 6 12" xfId="4076" xr:uid="{5AC96B22-00AA-447E-B68A-07E7DC1F358B}"/>
    <cellStyle name="Bad 6 13" xfId="4077" xr:uid="{4F5E04D3-20E9-4778-9E70-469C86479D28}"/>
    <cellStyle name="Bad 6 2" xfId="4078" xr:uid="{86FE89A4-FCA3-4213-BF68-417C71E20ADC}"/>
    <cellStyle name="Bad 6 2 2" xfId="4079" xr:uid="{10832F57-9596-4CFD-A46A-70DF218D3DD2}"/>
    <cellStyle name="Bad 6 2 3" xfId="4080" xr:uid="{24CB1F3A-C43C-41C5-915D-9FB79006EAD5}"/>
    <cellStyle name="Bad 6 3" xfId="4081" xr:uid="{028EFB23-20C5-4215-9EA6-34943A0E5FA5}"/>
    <cellStyle name="Bad 6 3 2" xfId="4082" xr:uid="{B76868E0-8E78-448D-A138-38DFA28B8CA5}"/>
    <cellStyle name="Bad 6 3 3" xfId="4083" xr:uid="{FFB87D32-6878-43D4-9E3C-A7FEFF3F2ABD}"/>
    <cellStyle name="Bad 6 4" xfId="4084" xr:uid="{38B90B3E-AD02-42CD-9E82-ED823264DDBF}"/>
    <cellStyle name="Bad 6 4 2" xfId="4085" xr:uid="{0F9C6212-1AF5-417A-B48E-5928F7AF0EA7}"/>
    <cellStyle name="Bad 6 4 3" xfId="4086" xr:uid="{67D87B93-3D6E-4ED8-96A3-916FD5549582}"/>
    <cellStyle name="Bad 6 5" xfId="4087" xr:uid="{4BD9A301-201F-4F70-9BA6-1A7AAB054B0D}"/>
    <cellStyle name="Bad 6 5 2" xfId="4088" xr:uid="{6C2C9941-D5D9-4D47-9934-4E9A02E598A4}"/>
    <cellStyle name="Bad 6 5 3" xfId="4089" xr:uid="{958CF218-7739-4161-A82C-487BE951FBCA}"/>
    <cellStyle name="Bad 6 6" xfId="4090" xr:uid="{34E33614-B2AB-4D30-8D22-8C88952DDBBF}"/>
    <cellStyle name="Bad 6 6 2" xfId="4091" xr:uid="{463ADC55-9458-4A25-8985-EB9BAF5984CF}"/>
    <cellStyle name="Bad 6 6 3" xfId="4092" xr:uid="{E637ED6F-92B4-4C45-B226-3838179E5818}"/>
    <cellStyle name="Bad 6 7" xfId="4093" xr:uid="{693CEDE8-DA5C-4D04-A965-CD5D6565BB2E}"/>
    <cellStyle name="Bad 6 7 2" xfId="4094" xr:uid="{863A0594-FB35-422C-8D3B-9CAD2B3A74C0}"/>
    <cellStyle name="Bad 6 7 3" xfId="4095" xr:uid="{54F1A8F9-BDBB-469D-8B62-0106EF384E76}"/>
    <cellStyle name="Bad 6 8" xfId="4096" xr:uid="{34617224-C0DB-432C-82A6-4E9C736EF7F7}"/>
    <cellStyle name="Bad 6 8 2" xfId="4097" xr:uid="{BD92C4E0-26EA-4A52-813C-0C1F4B4AAA04}"/>
    <cellStyle name="Bad 6 8 3" xfId="4098" xr:uid="{71C9AC77-5517-41A9-8800-1AE3D0136032}"/>
    <cellStyle name="Bad 6 9" xfId="4099" xr:uid="{288B0684-FAEF-471F-B9F1-4ACA003C9F7B}"/>
    <cellStyle name="Bad 6 9 2" xfId="4100" xr:uid="{9E5E8EA9-DC90-42C7-85A4-74E6AD46C9F8}"/>
    <cellStyle name="Bad 6 9 3" xfId="4101" xr:uid="{1530F780-16C1-400E-B10C-9E4C21F47DF2}"/>
    <cellStyle name="Bad 7" xfId="4102" xr:uid="{DA295C74-D107-41B0-888C-536E47C79511}"/>
    <cellStyle name="Bad 7 2" xfId="4103" xr:uid="{B46DCFA1-BD78-479B-AB58-F4A209005518}"/>
    <cellStyle name="Bad 7 3" xfId="4104" xr:uid="{D2B8B2D5-A0F3-4625-B32A-9F58AF6E2520}"/>
    <cellStyle name="Bad 8" xfId="4105" xr:uid="{3376A241-01F1-43D4-A5B5-2663974FBDC9}"/>
    <cellStyle name="Bad 8 2" xfId="4106" xr:uid="{8BD6C45F-F2D8-4979-8166-3AA82375B513}"/>
    <cellStyle name="Bad 8 3" xfId="4107" xr:uid="{D86620E5-1C38-4D37-9378-F8C0DE4A6133}"/>
    <cellStyle name="Bad 9" xfId="4108" xr:uid="{5DC8CB8E-EE39-4A4F-9EE4-A225B8B061D0}"/>
    <cellStyle name="Bad 9 2" xfId="4109" xr:uid="{EF5CF998-5FD4-46B2-9FA9-E57255687194}"/>
    <cellStyle name="Bad 9 3" xfId="4110" xr:uid="{594D0D66-0DE4-47B6-8616-2EFFA0026A27}"/>
    <cellStyle name="Berechnung" xfId="4111" xr:uid="{CD19B14F-1F33-4377-918F-3C165109D04B}"/>
    <cellStyle name="Bevitel" xfId="4112" xr:uid="{721182EE-6F7D-4174-B962-4D86C5619C22}"/>
    <cellStyle name="Bevitel 2" xfId="4113" xr:uid="{728E7C26-131F-4A44-BE8D-F9DA74D00830}"/>
    <cellStyle name="Bevitel 2 2" xfId="4114" xr:uid="{450232D4-3E1A-4D27-898C-2AA82080B92E}"/>
    <cellStyle name="Bevitel 2 3" xfId="4115" xr:uid="{7D29F424-3A14-484A-9DF8-B04393E6C0F0}"/>
    <cellStyle name="Bevitel 3" xfId="4116" xr:uid="{91C884F2-B316-4456-911F-EE4F845A6E17}"/>
    <cellStyle name="Bold GHG Numbers (0.00)" xfId="4117" xr:uid="{7A8D1432-F35A-4B10-9E62-B600FF750B1D}"/>
    <cellStyle name="Calcolo" xfId="4118" xr:uid="{90B91CAB-B9A8-415B-9897-498439CF0405}"/>
    <cellStyle name="Calcolo 2" xfId="4119" xr:uid="{9FCCC5B1-D51D-483E-A487-3BFB0A14ABB3}"/>
    <cellStyle name="Calcolo 2 2" xfId="4120" xr:uid="{913CA89B-5A5A-47CA-9A73-EBE72C717444}"/>
    <cellStyle name="Calcolo 2 3" xfId="4121" xr:uid="{74556C0A-D738-438D-BAA1-3D73713395F7}"/>
    <cellStyle name="Calcolo 3" xfId="4122" xr:uid="{1C28687C-5F65-462D-B95A-25A23BB07974}"/>
    <cellStyle name="Calcolo 4" xfId="4123" xr:uid="{732B0B72-E4D9-45ED-9EA3-B9580FE16613}"/>
    <cellStyle name="Calc-Some-Ext" xfId="4124" xr:uid="{4D09842E-96C0-41FF-9071-0521A6A49040}"/>
    <cellStyle name="Calc-Some-Ext 2" xfId="4125" xr:uid="{457FCB70-2BD1-49C7-A4C8-69C9CB604371}"/>
    <cellStyle name="Calcul" xfId="4126" xr:uid="{CE2B1D6E-09FF-43C1-A35B-AAE65C07FD0D}"/>
    <cellStyle name="Calcul 2" xfId="4127" xr:uid="{3362FB26-32C2-459C-A0B4-212983CFA9D7}"/>
    <cellStyle name="Calculation 10" xfId="4128" xr:uid="{55832624-9E76-4274-9700-AFC72A1A3655}"/>
    <cellStyle name="Calculation 10 2" xfId="4129" xr:uid="{AC930066-6682-461E-91D5-32DBC1CF6883}"/>
    <cellStyle name="Calculation 10 2 2" xfId="4130" xr:uid="{7317483B-F88D-41E4-95B6-8EC2AA425E10}"/>
    <cellStyle name="Calculation 10 2 2 2" xfId="4131" xr:uid="{04F39453-9481-40CF-9E9D-BF8E9387ABFE}"/>
    <cellStyle name="Calculation 10 2 2 3" xfId="4132" xr:uid="{7B7509C1-D832-48E2-AB5B-C847B5317C0B}"/>
    <cellStyle name="Calculation 10 2 3" xfId="4133" xr:uid="{155CB392-885F-4369-8CBA-F7B72070E2A4}"/>
    <cellStyle name="Calculation 10 3" xfId="4134" xr:uid="{B6B9641C-D774-4193-9A1E-04636370C155}"/>
    <cellStyle name="Calculation 10 3 2" xfId="4135" xr:uid="{7BCAA668-1A60-4393-A061-BFEEB68A8E3E}"/>
    <cellStyle name="Calculation 10 3 3" xfId="4136" xr:uid="{5AD050CE-E41B-43C0-A13D-AF6ADBAC93BC}"/>
    <cellStyle name="Calculation 10 4" xfId="4137" xr:uid="{2DB5CB89-ECB9-4A4E-9AEE-CF9C161095AF}"/>
    <cellStyle name="Calculation 10 5" xfId="4138" xr:uid="{EA18E226-38E4-4749-B529-19C2AAD4C1AD}"/>
    <cellStyle name="Calculation 11" xfId="4139" xr:uid="{1899F71D-D6BD-421B-86D6-E6B6C0AEE75D}"/>
    <cellStyle name="Calculation 12" xfId="4140" xr:uid="{9255B8EA-69CD-47FC-A893-60A29FC93031}"/>
    <cellStyle name="Calculation 13" xfId="4141" xr:uid="{F8213BA0-C1AF-4769-9C40-CA1AC038D2C8}"/>
    <cellStyle name="Calculation 14" xfId="4142" xr:uid="{9B7E14D4-A467-4E23-97DB-C9B6C3F507B3}"/>
    <cellStyle name="Calculation 15" xfId="4143" xr:uid="{72D29EAA-0B17-4C74-A891-B4A7925D1B43}"/>
    <cellStyle name="Calculation 16" xfId="4144" xr:uid="{F261996C-8CAB-42AF-A8BB-2D414A37E70D}"/>
    <cellStyle name="Calculation 17" xfId="4145" xr:uid="{6564CA0C-93CE-4383-9844-BC809913E2BD}"/>
    <cellStyle name="Calculation 18" xfId="4146" xr:uid="{FB6FEAB4-0D2B-4EA0-93A1-3E0C9DC64EA9}"/>
    <cellStyle name="Calculation 19" xfId="4147" xr:uid="{4FF08BBB-9CFD-487A-9880-C981DDD61DD6}"/>
    <cellStyle name="Calculation 2" xfId="4148" xr:uid="{47EE98E5-CBA8-4C71-BD89-A8E6EB56AE71}"/>
    <cellStyle name="Calculation 2 10" xfId="4149" xr:uid="{1F80D752-F70D-4345-8969-D1A6577928B2}"/>
    <cellStyle name="Calculation 2 10 2" xfId="4150" xr:uid="{5DF3C253-ECEF-41A4-B0A4-2DA31510EAA3}"/>
    <cellStyle name="Calculation 2 10 2 2" xfId="4151" xr:uid="{DDBF86F8-8D16-4E7D-92E3-7F540B1EBAAE}"/>
    <cellStyle name="Calculation 2 10 2 2 2" xfId="4152" xr:uid="{EEDA0E56-8A16-4C23-8535-E4C3694B4CF5}"/>
    <cellStyle name="Calculation 2 10 2 2 3" xfId="4153" xr:uid="{1287B0AE-AEE9-4C6B-86BC-E0429DE444F3}"/>
    <cellStyle name="Calculation 2 10 2 3" xfId="4154" xr:uid="{D3E310D9-0489-4564-A6DB-82660A474402}"/>
    <cellStyle name="Calculation 2 10 3" xfId="4155" xr:uid="{854D09DA-2A7E-459E-90EE-E2F84CCB9706}"/>
    <cellStyle name="Calculation 2 10 3 2" xfId="4156" xr:uid="{3B9E3C1F-4F40-4072-AAFC-19E830108C96}"/>
    <cellStyle name="Calculation 2 10 3 3" xfId="4157" xr:uid="{059B67D4-4D43-4F10-B71C-D63081D5A8B3}"/>
    <cellStyle name="Calculation 2 10 3 4" xfId="4158" xr:uid="{E1A86C9F-11FA-465D-8FC4-43D08EE91080}"/>
    <cellStyle name="Calculation 2 10 4" xfId="4159" xr:uid="{7BC1F04F-C7A0-4AD8-BE4E-CCDB8E21CC75}"/>
    <cellStyle name="Calculation 2 10 5" xfId="4160" xr:uid="{1B21F2AF-CC2E-4629-83EE-432733A742E9}"/>
    <cellStyle name="Calculation 2 11" xfId="4161" xr:uid="{40AD9C88-CDC8-404D-AFC8-E6A2716E53C1}"/>
    <cellStyle name="Calculation 2 11 2" xfId="4162" xr:uid="{2D003702-C584-47E3-B181-1D564CB45DFA}"/>
    <cellStyle name="Calculation 2 11 2 2" xfId="4163" xr:uid="{57F618D1-DC8F-45E7-85E7-F88C476694B0}"/>
    <cellStyle name="Calculation 2 11 2 2 2" xfId="4164" xr:uid="{40237EF8-79D0-4D05-8F11-097950D42509}"/>
    <cellStyle name="Calculation 2 11 2 2 3" xfId="4165" xr:uid="{C6A32F3D-532A-4D7C-BDB5-34964B978EFE}"/>
    <cellStyle name="Calculation 2 11 2 3" xfId="4166" xr:uid="{E24F85BC-50C1-47B7-8485-29F2A07E6286}"/>
    <cellStyle name="Calculation 2 11 3" xfId="4167" xr:uid="{90BB43EE-24DF-4EEE-A2BB-1303BC2CF074}"/>
    <cellStyle name="Calculation 2 11 3 2" xfId="4168" xr:uid="{F1806F41-F988-4712-8961-55C7F9E482F4}"/>
    <cellStyle name="Calculation 2 11 3 3" xfId="4169" xr:uid="{89B9C5DC-0C61-44C7-B8F3-6A15AD596F14}"/>
    <cellStyle name="Calculation 2 11 4" xfId="4170" xr:uid="{A3920E8B-710B-4319-8E02-EF9E7252F912}"/>
    <cellStyle name="Calculation 2 11 5" xfId="4171" xr:uid="{45C1514D-ABEE-4418-8DCB-66C283136AD2}"/>
    <cellStyle name="Calculation 2 12" xfId="4172" xr:uid="{F2414239-4D03-4024-9DC9-9787598EA43F}"/>
    <cellStyle name="Calculation 2 12 2" xfId="4173" xr:uid="{FA1FB7E7-A130-4B14-8078-C12346D11EB8}"/>
    <cellStyle name="Calculation 2 12 2 2" xfId="4174" xr:uid="{A046B8BB-E957-4C53-A8A1-2A4673AC679C}"/>
    <cellStyle name="Calculation 2 12 2 3" xfId="4175" xr:uid="{D729C880-47D1-4CAC-A840-5FA45F0E5914}"/>
    <cellStyle name="Calculation 2 12 3" xfId="4176" xr:uid="{B43732B6-98AA-43D5-AE74-ECFA260C6404}"/>
    <cellStyle name="Calculation 2 13" xfId="4177" xr:uid="{4D581BA1-F26F-4EFD-B6FB-17EF6D472DC5}"/>
    <cellStyle name="Calculation 2 13 2" xfId="4178" xr:uid="{8A686917-8702-475C-8EBE-F64715FB6764}"/>
    <cellStyle name="Calculation 2 13 3" xfId="4179" xr:uid="{30ADB669-36D3-4FFC-A735-226A8B69B5FB}"/>
    <cellStyle name="Calculation 2 14" xfId="4180" xr:uid="{FC9485D7-42A6-4F05-89CE-92960317143F}"/>
    <cellStyle name="Calculation 2 15" xfId="4181" xr:uid="{51514298-20DC-4043-9580-DF1E92BEDD14}"/>
    <cellStyle name="Calculation 2 2" xfId="4182" xr:uid="{87302689-72EB-4A23-9F68-EDB0EE4BBE65}"/>
    <cellStyle name="Calculation 2 2 2" xfId="4183" xr:uid="{35A0D88A-1E61-46D9-B5E5-1A54139BE731}"/>
    <cellStyle name="Calculation 2 2 2 2" xfId="4184" xr:uid="{1FE3E4C0-FE66-4826-B251-C3661CD7DE2D}"/>
    <cellStyle name="Calculation 2 2 2 2 2" xfId="4185" xr:uid="{54E4B861-2079-476A-8A1F-EF08BC4B88B2}"/>
    <cellStyle name="Calculation 2 2 2 2 3" xfId="4186" xr:uid="{09B4DEC1-07F2-4BCB-91C6-CF2D6A9FEA86}"/>
    <cellStyle name="Calculation 2 2 2 3" xfId="4187" xr:uid="{F9A9DDCD-3D7E-4A87-A816-3259424DC84F}"/>
    <cellStyle name="Calculation 2 2 3" xfId="4188" xr:uid="{B71ED1F6-D184-4CA3-B61F-E625E08C00A4}"/>
    <cellStyle name="Calculation 2 2 3 2" xfId="4189" xr:uid="{E0CC2317-0B6C-4539-98C3-0656BCCE9CD5}"/>
    <cellStyle name="Calculation 2 2 3 3" xfId="4190" xr:uid="{73D086CA-6CC6-4EFD-AF19-C68E017C1BA2}"/>
    <cellStyle name="Calculation 2 2 3 4" xfId="4191" xr:uid="{50748246-DE19-4053-834B-B710184A43A9}"/>
    <cellStyle name="Calculation 2 2 4" xfId="4192" xr:uid="{709E52EF-B4C0-42AC-972F-E07AA1722536}"/>
    <cellStyle name="Calculation 2 2 5" xfId="4193" xr:uid="{EDBD3F82-E4DB-4A84-A4F9-178B636E3DF4}"/>
    <cellStyle name="Calculation 2 3" xfId="4194" xr:uid="{728954F9-80BD-429A-AFA1-BD087BD5DF39}"/>
    <cellStyle name="Calculation 2 3 2" xfId="4195" xr:uid="{1814C87E-F3D7-49DC-A10C-703763668213}"/>
    <cellStyle name="Calculation 2 3 2 2" xfId="4196" xr:uid="{26C83171-72A6-468F-9924-254D3AE756E4}"/>
    <cellStyle name="Calculation 2 3 2 2 2" xfId="4197" xr:uid="{3C554E85-CE38-49FF-A476-0B86B1331AEF}"/>
    <cellStyle name="Calculation 2 3 2 2 3" xfId="4198" xr:uid="{2FCE836B-5EFA-44A2-B945-F45EC10DA7AE}"/>
    <cellStyle name="Calculation 2 3 2 3" xfId="4199" xr:uid="{8DB995BB-22E7-4E34-AA58-4A26843DA18C}"/>
    <cellStyle name="Calculation 2 3 3" xfId="4200" xr:uid="{31998B5A-4F2F-4D0D-9C6A-B8CA802B860F}"/>
    <cellStyle name="Calculation 2 3 3 2" xfId="4201" xr:uid="{46CAAB88-1708-47FA-A23F-B7B1AF0FDA2A}"/>
    <cellStyle name="Calculation 2 3 3 3" xfId="4202" xr:uid="{FD2F848D-01BD-4EEF-93F2-4118F24F1015}"/>
    <cellStyle name="Calculation 2 3 3 4" xfId="4203" xr:uid="{C3CA62C1-1ACD-4F8C-BF2E-C097E61F0958}"/>
    <cellStyle name="Calculation 2 3 4" xfId="4204" xr:uid="{46B3ECE4-4D63-49BD-B8E0-D9FF45FD34B2}"/>
    <cellStyle name="Calculation 2 3 5" xfId="4205" xr:uid="{84982099-6521-4548-9B50-FD75EEFD8F24}"/>
    <cellStyle name="Calculation 2 4" xfId="4206" xr:uid="{5CC95190-9348-4A18-A0DD-1A4C7F3B9E20}"/>
    <cellStyle name="Calculation 2 4 2" xfId="4207" xr:uid="{08FF70BB-B9DC-4D9C-A82F-F9690A1ED68F}"/>
    <cellStyle name="Calculation 2 4 2 2" xfId="4208" xr:uid="{8ACC06C5-0D3E-4234-B49F-3773E9BBEBDD}"/>
    <cellStyle name="Calculation 2 4 2 2 2" xfId="4209" xr:uid="{757110BC-F47B-4D8D-B91A-C08467BD1AA5}"/>
    <cellStyle name="Calculation 2 4 2 2 3" xfId="4210" xr:uid="{CF900024-F7DF-4641-9626-8E27170F47C9}"/>
    <cellStyle name="Calculation 2 4 2 3" xfId="4211" xr:uid="{C155F1A5-5C29-4A77-810B-3C5C3F7DE893}"/>
    <cellStyle name="Calculation 2 4 3" xfId="4212" xr:uid="{F21C88EE-CB99-4E58-90FC-F633AC1BFC71}"/>
    <cellStyle name="Calculation 2 4 3 2" xfId="4213" xr:uid="{98B59694-66B9-4625-8F4A-EE3E1ECE3189}"/>
    <cellStyle name="Calculation 2 4 3 3" xfId="4214" xr:uid="{E0215782-F05A-49EB-AF76-C141572123C6}"/>
    <cellStyle name="Calculation 2 4 3 4" xfId="4215" xr:uid="{6B425E98-4BDD-425C-8FE9-CC494A6CD4A3}"/>
    <cellStyle name="Calculation 2 4 4" xfId="4216" xr:uid="{9C2C96E0-4B6C-41F8-B33E-16CE016DF38C}"/>
    <cellStyle name="Calculation 2 4 5" xfId="4217" xr:uid="{A720EA55-7CCA-4AD5-BD19-563FEE81AADF}"/>
    <cellStyle name="Calculation 2 5" xfId="4218" xr:uid="{F4B7ADC0-5E7A-4217-825C-33D8F37C0C9E}"/>
    <cellStyle name="Calculation 2 5 2" xfId="4219" xr:uid="{5302A899-237A-4FB2-9002-0AF6FBE4018D}"/>
    <cellStyle name="Calculation 2 5 2 2" xfId="4220" xr:uid="{0071C154-5E4F-4522-8230-2BC8DEE1BFA7}"/>
    <cellStyle name="Calculation 2 5 2 2 2" xfId="4221" xr:uid="{0D53715E-1F3E-4225-BC76-837D16F9CAF6}"/>
    <cellStyle name="Calculation 2 5 2 2 3" xfId="4222" xr:uid="{A9ED5C87-00C0-464D-BCD8-883363DA179F}"/>
    <cellStyle name="Calculation 2 5 2 3" xfId="4223" xr:uid="{D3EE34DE-D9BF-41E4-B48F-F98FF96BB996}"/>
    <cellStyle name="Calculation 2 5 3" xfId="4224" xr:uid="{56126CC6-9A88-4250-9576-54F6F2BA40C5}"/>
    <cellStyle name="Calculation 2 5 3 2" xfId="4225" xr:uid="{93AD8A16-E157-456B-B1F9-6E12784B7CEB}"/>
    <cellStyle name="Calculation 2 5 3 3" xfId="4226" xr:uid="{8848B7C5-9187-4668-9A64-D7E52F3BD306}"/>
    <cellStyle name="Calculation 2 5 3 4" xfId="4227" xr:uid="{C32E08A3-5228-474F-9D8E-49B92C4A0D39}"/>
    <cellStyle name="Calculation 2 5 4" xfId="4228" xr:uid="{465172CD-67D9-44A3-A857-DDF9080CABA9}"/>
    <cellStyle name="Calculation 2 5 5" xfId="4229" xr:uid="{A6709C6D-D3FE-488F-B970-71B909210E03}"/>
    <cellStyle name="Calculation 2 6" xfId="4230" xr:uid="{770A8258-476C-4687-BCF1-1FD26653C4B2}"/>
    <cellStyle name="Calculation 2 6 2" xfId="4231" xr:uid="{A9D1BFE1-C7BF-45C6-821C-64FCAB94730B}"/>
    <cellStyle name="Calculation 2 6 2 2" xfId="4232" xr:uid="{009A0CB6-E6FC-4A70-9AAD-9F98B2150591}"/>
    <cellStyle name="Calculation 2 6 2 2 2" xfId="4233" xr:uid="{1E8C1AA1-6B70-49DB-879A-763FEBD1D037}"/>
    <cellStyle name="Calculation 2 6 2 2 3" xfId="4234" xr:uid="{9E5701A2-8917-458C-92DE-D6879EAE457A}"/>
    <cellStyle name="Calculation 2 6 2 3" xfId="4235" xr:uid="{5E32DF43-4D23-4182-B75F-6644A213DF40}"/>
    <cellStyle name="Calculation 2 6 3" xfId="4236" xr:uid="{A642D53C-E699-4F32-B22D-7F162AF45235}"/>
    <cellStyle name="Calculation 2 6 3 2" xfId="4237" xr:uid="{6B469615-857A-4E3B-ACAF-7635C0D04135}"/>
    <cellStyle name="Calculation 2 6 3 3" xfId="4238" xr:uid="{4F3A31F6-4A4C-4F38-AB0B-C075A8DE1BDC}"/>
    <cellStyle name="Calculation 2 6 3 4" xfId="4239" xr:uid="{139F8686-602F-48C5-BD2C-CA5A972E3C87}"/>
    <cellStyle name="Calculation 2 6 4" xfId="4240" xr:uid="{617418A7-96CB-42D4-9CE2-C4996CC89A04}"/>
    <cellStyle name="Calculation 2 6 5" xfId="4241" xr:uid="{652843DA-C1E3-4098-A2C9-19CED053AB5E}"/>
    <cellStyle name="Calculation 2 7" xfId="4242" xr:uid="{60EDDD85-060A-4D0C-917E-31EE73244D54}"/>
    <cellStyle name="Calculation 2 7 2" xfId="4243" xr:uid="{38BB0BF5-299E-423E-9ABA-7595956475E2}"/>
    <cellStyle name="Calculation 2 7 2 2" xfId="4244" xr:uid="{AE364CD5-D562-4B4A-8824-DC9FDD485DF0}"/>
    <cellStyle name="Calculation 2 7 2 2 2" xfId="4245" xr:uid="{95EFB354-F1CA-4108-99E1-61069C940369}"/>
    <cellStyle name="Calculation 2 7 2 2 3" xfId="4246" xr:uid="{B686BCF7-9E63-46BD-A593-66B7B5E1E9BF}"/>
    <cellStyle name="Calculation 2 7 2 3" xfId="4247" xr:uid="{EA38C4DB-B7F3-4BDC-917D-9F0815905274}"/>
    <cellStyle name="Calculation 2 7 3" xfId="4248" xr:uid="{B66A394A-D182-4FDF-B9CC-D55E80607A82}"/>
    <cellStyle name="Calculation 2 7 3 2" xfId="4249" xr:uid="{4C27BA27-CFC6-4F00-9651-22AA617DA5B0}"/>
    <cellStyle name="Calculation 2 7 3 3" xfId="4250" xr:uid="{9D52F05A-6B6F-44E1-8B1A-628D74E5BC2E}"/>
    <cellStyle name="Calculation 2 7 3 4" xfId="4251" xr:uid="{61E80886-2CE0-4A70-92DF-76D1F0989114}"/>
    <cellStyle name="Calculation 2 7 4" xfId="4252" xr:uid="{6F6F966D-1942-4CBC-9CF2-2FE037A20944}"/>
    <cellStyle name="Calculation 2 7 5" xfId="4253" xr:uid="{AE7F112D-C849-4E58-B654-71928EAB65B7}"/>
    <cellStyle name="Calculation 2 8" xfId="4254" xr:uid="{80823042-3C87-4E82-8B0A-47EDF04A8CB9}"/>
    <cellStyle name="Calculation 2 8 2" xfId="4255" xr:uid="{E2FC2C66-D1B3-4B70-94D3-7D13F91253B9}"/>
    <cellStyle name="Calculation 2 8 2 2" xfId="4256" xr:uid="{A45BB382-FA2F-4D9C-BFF9-7767A1FC7111}"/>
    <cellStyle name="Calculation 2 8 2 2 2" xfId="4257" xr:uid="{0D168748-3910-4B45-BBF2-4178CE8C990B}"/>
    <cellStyle name="Calculation 2 8 2 2 3" xfId="4258" xr:uid="{0CA47E20-47E3-4941-BCC9-6157BA23B4EB}"/>
    <cellStyle name="Calculation 2 8 2 3" xfId="4259" xr:uid="{2602170B-F87A-4A3D-A959-80FC0082F6AE}"/>
    <cellStyle name="Calculation 2 8 3" xfId="4260" xr:uid="{1C21ACA2-977D-4485-AA6A-1A70BCE04D0B}"/>
    <cellStyle name="Calculation 2 8 3 2" xfId="4261" xr:uid="{B3711C6C-4D05-4E5B-BA59-8CB686082573}"/>
    <cellStyle name="Calculation 2 8 3 3" xfId="4262" xr:uid="{CAAE3284-065D-42BB-8572-7A78CA19D0B8}"/>
    <cellStyle name="Calculation 2 8 3 4" xfId="4263" xr:uid="{0392BF0C-3030-426E-9DE7-96FF2B6FFB80}"/>
    <cellStyle name="Calculation 2 8 4" xfId="4264" xr:uid="{061732E9-2B8E-4B40-A14C-B1AE4934D8CC}"/>
    <cellStyle name="Calculation 2 8 5" xfId="4265" xr:uid="{DFC02111-E331-4C73-851B-98B9EC366CB3}"/>
    <cellStyle name="Calculation 2 9" xfId="4266" xr:uid="{AC10F2DE-120F-488B-A745-C9D8C858791B}"/>
    <cellStyle name="Calculation 2 9 2" xfId="4267" xr:uid="{596D0783-C76B-4A23-850B-68D6C8F4308C}"/>
    <cellStyle name="Calculation 2 9 2 2" xfId="4268" xr:uid="{AD89B862-321C-4EE4-9E32-4C8EA3FE34DA}"/>
    <cellStyle name="Calculation 2 9 2 2 2" xfId="4269" xr:uid="{4705F2BD-D95A-4458-B2AB-83C2E6428E51}"/>
    <cellStyle name="Calculation 2 9 2 2 3" xfId="4270" xr:uid="{B0586244-3D91-4433-AD85-F84FC42A30A8}"/>
    <cellStyle name="Calculation 2 9 2 3" xfId="4271" xr:uid="{7F034D0F-E71B-45F1-BC66-DA54494E0F8D}"/>
    <cellStyle name="Calculation 2 9 3" xfId="4272" xr:uid="{12F694AE-30A1-411B-9639-3C4666E8C36D}"/>
    <cellStyle name="Calculation 2 9 3 2" xfId="4273" xr:uid="{0505D484-1FD0-42FD-9995-69473111F71D}"/>
    <cellStyle name="Calculation 2 9 3 3" xfId="4274" xr:uid="{0DF68582-FBA8-4261-AA6F-E16932270C52}"/>
    <cellStyle name="Calculation 2 9 3 4" xfId="4275" xr:uid="{8ABEA5AC-C6B1-4D2B-8E25-DFB4CECC80C5}"/>
    <cellStyle name="Calculation 2 9 4" xfId="4276" xr:uid="{C245D1D1-192E-444C-BAEF-D5E8F5839D38}"/>
    <cellStyle name="Calculation 2 9 5" xfId="4277" xr:uid="{1A4E3442-9414-4FD2-BBDF-24E8C8426C22}"/>
    <cellStyle name="Calculation 20" xfId="4278" xr:uid="{B3BCB7D8-699C-48CD-96D5-52531E87CBE1}"/>
    <cellStyle name="Calculation 21" xfId="4279" xr:uid="{C3494B9C-B47E-4172-88FA-BDDE582AFB61}"/>
    <cellStyle name="Calculation 22" xfId="4280" xr:uid="{623EA563-83D3-42CE-A030-5FEE63B24324}"/>
    <cellStyle name="Calculation 23" xfId="4281" xr:uid="{1CE0E4FF-06EF-4974-803D-A7FD8FFC756A}"/>
    <cellStyle name="Calculation 24" xfId="4282" xr:uid="{BEF1AA05-9E79-48CF-A8D7-C8A3D2AA0B1D}"/>
    <cellStyle name="Calculation 25" xfId="4283" xr:uid="{3F750554-AD8B-460A-A1BA-707BA1435134}"/>
    <cellStyle name="Calculation 26" xfId="4284" xr:uid="{91EDE068-8ADA-43EF-AEE6-F7ACA5B7BCAF}"/>
    <cellStyle name="Calculation 27" xfId="4285" xr:uid="{0D0F1DD2-1D3D-45BB-94A1-CA1566776146}"/>
    <cellStyle name="Calculation 28" xfId="4286" xr:uid="{E972BA8B-D6EC-477C-B19A-AEEBAED30123}"/>
    <cellStyle name="Calculation 29" xfId="4287" xr:uid="{4F4AFAB6-8A0B-4C32-90DE-7F1FE94BCEB5}"/>
    <cellStyle name="Calculation 3" xfId="4288" xr:uid="{BFC8D9E7-7147-4293-8C8C-E5951082275D}"/>
    <cellStyle name="Calculation 3 10" xfId="4289" xr:uid="{4C3A5C9E-DB31-4CE9-AA27-2E32FA36A069}"/>
    <cellStyle name="Calculation 3 10 2" xfId="4290" xr:uid="{681F6A6E-3763-4182-A6AD-8027C3488000}"/>
    <cellStyle name="Calculation 3 10 2 2" xfId="4291" xr:uid="{315AA592-391E-4C3D-BF99-DD3742E0A522}"/>
    <cellStyle name="Calculation 3 10 2 2 2" xfId="4292" xr:uid="{D5A37AC9-1FA3-4692-BAE6-C98D56F3EBC7}"/>
    <cellStyle name="Calculation 3 10 2 2 3" xfId="4293" xr:uid="{BD52E0EB-878C-47F7-952F-B22E8B527AD6}"/>
    <cellStyle name="Calculation 3 10 2 3" xfId="4294" xr:uid="{5D0CDB80-D8E8-4A22-AA73-424E0D0F110A}"/>
    <cellStyle name="Calculation 3 10 3" xfId="4295" xr:uid="{83203B70-2858-48A1-A710-33AD3B4F4CAE}"/>
    <cellStyle name="Calculation 3 10 3 2" xfId="4296" xr:uid="{DC400364-799F-4E9F-A282-D8E673AAF7A1}"/>
    <cellStyle name="Calculation 3 10 3 3" xfId="4297" xr:uid="{E78C27C8-E189-41B7-9122-C5239515AD6A}"/>
    <cellStyle name="Calculation 3 10 4" xfId="4298" xr:uid="{C8F8C0E3-B5EE-4DB5-804D-9A9B6EC3917D}"/>
    <cellStyle name="Calculation 3 10 5" xfId="4299" xr:uid="{40547F4B-5EBF-431C-8736-AFCCC95ABB30}"/>
    <cellStyle name="Calculation 3 11" xfId="4300" xr:uid="{AFD899ED-DE6A-46F3-A298-69C304AFDBDA}"/>
    <cellStyle name="Calculation 3 11 2" xfId="4301" xr:uid="{59478EFA-E60D-4382-B161-F9E32DAE8306}"/>
    <cellStyle name="Calculation 3 11 2 2" xfId="4302" xr:uid="{C6AD5A8E-D5F9-4B0F-BCAE-8D1F5EC645D7}"/>
    <cellStyle name="Calculation 3 11 2 2 2" xfId="4303" xr:uid="{3A320414-C18B-478C-8A19-F4C9ACC80F14}"/>
    <cellStyle name="Calculation 3 11 2 2 3" xfId="4304" xr:uid="{0C672D1E-2C03-409C-9670-FD14479DCE8F}"/>
    <cellStyle name="Calculation 3 11 2 3" xfId="4305" xr:uid="{0D090C1E-6FEA-4E7A-B8EB-24E1EFA98ACC}"/>
    <cellStyle name="Calculation 3 11 3" xfId="4306" xr:uid="{E545026E-7878-4621-8965-2034171A26CE}"/>
    <cellStyle name="Calculation 3 11 3 2" xfId="4307" xr:uid="{8058A8A6-AAFA-48B6-B7FC-EB9C157D0D09}"/>
    <cellStyle name="Calculation 3 11 3 3" xfId="4308" xr:uid="{174A627C-E73E-44FC-824E-771ADB006E07}"/>
    <cellStyle name="Calculation 3 11 4" xfId="4309" xr:uid="{6E9B0A23-DF85-40E5-9BFA-E07E0E8B6EF1}"/>
    <cellStyle name="Calculation 3 11 5" xfId="4310" xr:uid="{8839E1AD-F6F9-4B85-BA62-217D8A6ACFA3}"/>
    <cellStyle name="Calculation 3 12" xfId="4311" xr:uid="{B951BB7D-FFB6-41D9-9228-969D71C07D74}"/>
    <cellStyle name="Calculation 3 12 2" xfId="4312" xr:uid="{AEE11B74-96E2-4D94-A8D3-8CD6E6660004}"/>
    <cellStyle name="Calculation 3 12 2 2" xfId="4313" xr:uid="{86B489E9-648D-4395-AD4E-FC51077DEA1E}"/>
    <cellStyle name="Calculation 3 12 2 3" xfId="4314" xr:uid="{66829EF2-9AFA-402B-AC9A-E8EEC4CCB5D4}"/>
    <cellStyle name="Calculation 3 12 3" xfId="4315" xr:uid="{0EEEF635-4597-4F28-8223-4DF847C9BBE4}"/>
    <cellStyle name="Calculation 3 13" xfId="4316" xr:uid="{7FA201C2-28BD-46F5-B780-B545BD2908B4}"/>
    <cellStyle name="Calculation 3 13 2" xfId="4317" xr:uid="{09CB16C1-354A-4F93-B689-911BE0370040}"/>
    <cellStyle name="Calculation 3 13 3" xfId="4318" xr:uid="{574CD9B0-CEA8-4F74-B366-F3888797B2EE}"/>
    <cellStyle name="Calculation 3 14" xfId="4319" xr:uid="{D030A416-01EB-473A-91CB-48C061EDF4DB}"/>
    <cellStyle name="Calculation 3 15" xfId="4320" xr:uid="{40BAAC77-A668-4AB5-AEBA-0C6B2B6D5910}"/>
    <cellStyle name="Calculation 3 2" xfId="4321" xr:uid="{2CB75363-2F0D-4EA5-8E1A-EA8136EBF230}"/>
    <cellStyle name="Calculation 3 2 2" xfId="4322" xr:uid="{FD6C19AF-9D4A-44F2-8BCE-EE0DFEB37104}"/>
    <cellStyle name="Calculation 3 2 2 2" xfId="4323" xr:uid="{ED423CB7-4D1A-4D91-8E91-16D3F1249CD1}"/>
    <cellStyle name="Calculation 3 2 2 2 2" xfId="4324" xr:uid="{4ABE84FA-8644-4615-A73D-8FD55460A401}"/>
    <cellStyle name="Calculation 3 2 2 2 3" xfId="4325" xr:uid="{4882F803-147D-414F-AEB8-F4A70082A071}"/>
    <cellStyle name="Calculation 3 2 2 2 4" xfId="4326" xr:uid="{8A354C8F-AFD6-45AF-A1D0-7B9D6FBE5373}"/>
    <cellStyle name="Calculation 3 2 2 3" xfId="4327" xr:uid="{34786F2A-D57D-49C2-8151-6E65BB986AC8}"/>
    <cellStyle name="Calculation 3 2 3" xfId="4328" xr:uid="{3E01C08A-D9E1-437E-A290-4EFCF2BFD299}"/>
    <cellStyle name="Calculation 3 2 3 2" xfId="4329" xr:uid="{B559F9C3-1E8F-49BD-A77C-983A6CB4A35E}"/>
    <cellStyle name="Calculation 3 2 3 3" xfId="4330" xr:uid="{6506528B-8E66-4D3F-A4D1-4FF2AF4DF746}"/>
    <cellStyle name="Calculation 3 2 4" xfId="4331" xr:uid="{70892D46-1A58-4DC7-8C4F-0BF38B1DF96F}"/>
    <cellStyle name="Calculation 3 2 5" xfId="4332" xr:uid="{4E96620B-FCB7-47A5-A748-44C10F286C8B}"/>
    <cellStyle name="Calculation 3 3" xfId="4333" xr:uid="{C8B9ECD5-DB26-4FD0-B239-CB0F8414021A}"/>
    <cellStyle name="Calculation 3 3 2" xfId="4334" xr:uid="{5D2A64D8-3CC3-4351-ADC6-0F52EB57619D}"/>
    <cellStyle name="Calculation 3 3 2 2" xfId="4335" xr:uid="{58FA29E5-2436-463A-B496-AEBF14339171}"/>
    <cellStyle name="Calculation 3 3 2 2 2" xfId="4336" xr:uid="{473767BA-ABC9-47EC-9A86-FF85102338FE}"/>
    <cellStyle name="Calculation 3 3 2 2 3" xfId="4337" xr:uid="{2F76513E-23E7-4CFB-95BB-B80085732A6A}"/>
    <cellStyle name="Calculation 3 3 2 3" xfId="4338" xr:uid="{97AB93EF-4E54-4A7E-8AA3-91E3F1A3E25C}"/>
    <cellStyle name="Calculation 3 3 3" xfId="4339" xr:uid="{CA567319-CE42-4AE3-8168-3FD0A47AB59E}"/>
    <cellStyle name="Calculation 3 3 3 2" xfId="4340" xr:uid="{2716274F-11BA-46EC-AD26-09292718983F}"/>
    <cellStyle name="Calculation 3 3 3 3" xfId="4341" xr:uid="{81BED39A-B9E2-4BE8-A9C2-0EBA30F86C32}"/>
    <cellStyle name="Calculation 3 3 3 4" xfId="4342" xr:uid="{46B4C5F4-2EFE-433D-BF91-924C74759D91}"/>
    <cellStyle name="Calculation 3 3 4" xfId="4343" xr:uid="{584B698B-A892-41D2-886C-F4724D1A4454}"/>
    <cellStyle name="Calculation 3 3 5" xfId="4344" xr:uid="{3BC47CB2-0B0B-4BBD-A3EF-FBBEA6DAEB1F}"/>
    <cellStyle name="Calculation 3 4" xfId="4345" xr:uid="{B56D094D-409C-4159-A48F-E70283121C54}"/>
    <cellStyle name="Calculation 3 4 2" xfId="4346" xr:uid="{E49B05DA-3B17-456F-AF0E-272C49546326}"/>
    <cellStyle name="Calculation 3 4 2 2" xfId="4347" xr:uid="{48F35AA9-1CBF-4BE8-8A42-6789C0C3D667}"/>
    <cellStyle name="Calculation 3 4 2 2 2" xfId="4348" xr:uid="{526537F0-C52D-4526-8A89-46F2D03FF3BB}"/>
    <cellStyle name="Calculation 3 4 2 2 3" xfId="4349" xr:uid="{2DE7E959-DA39-4431-BFCF-32AA935070DE}"/>
    <cellStyle name="Calculation 3 4 2 3" xfId="4350" xr:uid="{22DCCB96-B474-4E12-8CAB-FC6E019BD549}"/>
    <cellStyle name="Calculation 3 4 3" xfId="4351" xr:uid="{57472608-BA17-46BB-AF73-64AC13CC1010}"/>
    <cellStyle name="Calculation 3 4 3 2" xfId="4352" xr:uid="{9DC8D0C2-3B5B-4FCD-BAD7-21C6886D2200}"/>
    <cellStyle name="Calculation 3 4 3 3" xfId="4353" xr:uid="{A9367E53-4DFD-43FE-B9D6-3607633D139C}"/>
    <cellStyle name="Calculation 3 4 4" xfId="4354" xr:uid="{E15B0339-F2BE-45FE-B47D-F08EBA0C007C}"/>
    <cellStyle name="Calculation 3 4 5" xfId="4355" xr:uid="{F6F57C35-B5A3-4DE3-8E0D-97C02BB73475}"/>
    <cellStyle name="Calculation 3 5" xfId="4356" xr:uid="{8F3C31B0-85A1-48A1-87FA-B258157E66B4}"/>
    <cellStyle name="Calculation 3 5 2" xfId="4357" xr:uid="{8C114A50-9281-4EFB-9E68-9B0DCBF0934C}"/>
    <cellStyle name="Calculation 3 5 2 2" xfId="4358" xr:uid="{19C720FF-9CFF-4743-A7D0-5A0EA5D68A41}"/>
    <cellStyle name="Calculation 3 5 2 2 2" xfId="4359" xr:uid="{8E301ECA-B380-4A46-9DB9-C79397232B79}"/>
    <cellStyle name="Calculation 3 5 2 2 3" xfId="4360" xr:uid="{328C831F-8620-446B-B1EA-89EE5BFFB22F}"/>
    <cellStyle name="Calculation 3 5 2 3" xfId="4361" xr:uid="{D8FC92D2-AE05-4E98-A7E4-E02976F516AB}"/>
    <cellStyle name="Calculation 3 5 3" xfId="4362" xr:uid="{35CCDD79-0F21-4F4A-B8DF-E5C71CA0EF64}"/>
    <cellStyle name="Calculation 3 5 3 2" xfId="4363" xr:uid="{F7E25325-CE2C-412F-A406-F8F73C63DB7A}"/>
    <cellStyle name="Calculation 3 5 3 3" xfId="4364" xr:uid="{0D3191F8-0FED-404B-ACF2-4FBEB4B91818}"/>
    <cellStyle name="Calculation 3 5 4" xfId="4365" xr:uid="{95029D5E-F247-40AF-9C24-B550508B8198}"/>
    <cellStyle name="Calculation 3 5 5" xfId="4366" xr:uid="{0F5FB538-1377-4551-9A96-B87E000AC75D}"/>
    <cellStyle name="Calculation 3 6" xfId="4367" xr:uid="{E5417DE4-C00B-4865-8E40-47FAE1938CC6}"/>
    <cellStyle name="Calculation 3 6 2" xfId="4368" xr:uid="{9F927C02-B589-4383-9733-8454E9B1D1EB}"/>
    <cellStyle name="Calculation 3 6 2 2" xfId="4369" xr:uid="{9F399D88-CC61-4334-A9C4-B94E998DB2AD}"/>
    <cellStyle name="Calculation 3 6 2 2 2" xfId="4370" xr:uid="{2D3BBE00-F01F-4E46-999E-9A88B8A71F2D}"/>
    <cellStyle name="Calculation 3 6 2 2 3" xfId="4371" xr:uid="{9681CCC8-797F-45FD-83FF-01F645B17B76}"/>
    <cellStyle name="Calculation 3 6 2 3" xfId="4372" xr:uid="{7EE524D1-190F-4B57-AB74-11D3DB648D04}"/>
    <cellStyle name="Calculation 3 6 3" xfId="4373" xr:uid="{95A21DC4-4A4E-42D6-B7C4-9E1A557A5DE3}"/>
    <cellStyle name="Calculation 3 6 3 2" xfId="4374" xr:uid="{52EEA176-5EFF-41EB-AD24-1C380EE4BEC5}"/>
    <cellStyle name="Calculation 3 6 3 3" xfId="4375" xr:uid="{B722BDA8-29D1-4CDA-99E6-8EB5C66AC1F3}"/>
    <cellStyle name="Calculation 3 6 4" xfId="4376" xr:uid="{DEB4A924-8CF8-454E-84DD-39E7563506FE}"/>
    <cellStyle name="Calculation 3 6 5" xfId="4377" xr:uid="{90E87C8C-3258-4F74-B204-5CCE5C1F2539}"/>
    <cellStyle name="Calculation 3 7" xfId="4378" xr:uid="{694A07F0-B89F-40BF-8D30-050A920351A5}"/>
    <cellStyle name="Calculation 3 7 2" xfId="4379" xr:uid="{665B4459-5FF4-4F0F-9A41-E0E7A9DDADBC}"/>
    <cellStyle name="Calculation 3 7 2 2" xfId="4380" xr:uid="{4DCD15E7-FEE8-4A01-8EAA-26A19B78C85C}"/>
    <cellStyle name="Calculation 3 7 2 2 2" xfId="4381" xr:uid="{A5A4FC21-640B-4D14-9F81-A300E26DE294}"/>
    <cellStyle name="Calculation 3 7 2 2 3" xfId="4382" xr:uid="{B39B2928-F04C-4D05-BE6B-FE0BF186A9CD}"/>
    <cellStyle name="Calculation 3 7 2 3" xfId="4383" xr:uid="{5A754411-3F9C-4810-9F75-B2B1D334F294}"/>
    <cellStyle name="Calculation 3 7 3" xfId="4384" xr:uid="{EB76889E-1838-4126-BFE3-FB6D7EA6B7CC}"/>
    <cellStyle name="Calculation 3 7 3 2" xfId="4385" xr:uid="{31CFB898-52F2-41EF-AE35-2869980F4E8A}"/>
    <cellStyle name="Calculation 3 7 3 3" xfId="4386" xr:uid="{24B02251-5683-4BCB-A2BC-C405CE0B9297}"/>
    <cellStyle name="Calculation 3 7 4" xfId="4387" xr:uid="{54761263-4F0B-48BB-BC31-F85CCC4C6F77}"/>
    <cellStyle name="Calculation 3 7 5" xfId="4388" xr:uid="{10F3DDED-702D-4BC9-AA9A-B17BF369067A}"/>
    <cellStyle name="Calculation 3 8" xfId="4389" xr:uid="{BB003F67-40AF-49A8-9766-F08916511E01}"/>
    <cellStyle name="Calculation 3 8 2" xfId="4390" xr:uid="{963849AC-5328-4FA0-8F35-BE3AF95FE390}"/>
    <cellStyle name="Calculation 3 8 2 2" xfId="4391" xr:uid="{C3A2F47F-405C-45CE-B17F-62D7048234A1}"/>
    <cellStyle name="Calculation 3 8 2 2 2" xfId="4392" xr:uid="{00914D7F-7FE8-4524-920A-2916AF45EEE2}"/>
    <cellStyle name="Calculation 3 8 2 2 3" xfId="4393" xr:uid="{457104E2-BF95-4E41-926B-CFE78B625359}"/>
    <cellStyle name="Calculation 3 8 2 3" xfId="4394" xr:uid="{A77526D6-7370-4B7B-861A-DFAF9437C898}"/>
    <cellStyle name="Calculation 3 8 3" xfId="4395" xr:uid="{ABDE5DF0-67AA-47DD-9769-A7D0F536E76C}"/>
    <cellStyle name="Calculation 3 8 3 2" xfId="4396" xr:uid="{21B2E247-B49F-4B03-A43B-CD02EC24CAFA}"/>
    <cellStyle name="Calculation 3 8 3 3" xfId="4397" xr:uid="{DC7C25B7-951B-477B-9385-19D394B3DCD8}"/>
    <cellStyle name="Calculation 3 8 4" xfId="4398" xr:uid="{32942141-87BF-4C09-9D31-E61DCC26C380}"/>
    <cellStyle name="Calculation 3 8 5" xfId="4399" xr:uid="{921DD7DD-CD84-4499-A648-FA665BA75B0B}"/>
    <cellStyle name="Calculation 3 9" xfId="4400" xr:uid="{BBC94D42-5E23-4138-BC7B-006816967F78}"/>
    <cellStyle name="Calculation 3 9 2" xfId="4401" xr:uid="{628706E1-DC5A-4624-BE23-44B986B8FEB1}"/>
    <cellStyle name="Calculation 3 9 2 2" xfId="4402" xr:uid="{F3B7B3B5-E5B5-457C-9620-35D2348B2D4F}"/>
    <cellStyle name="Calculation 3 9 2 2 2" xfId="4403" xr:uid="{104E82E5-97DC-466C-88F5-61CA5F2D25D1}"/>
    <cellStyle name="Calculation 3 9 2 2 3" xfId="4404" xr:uid="{B938E94E-ACAC-4E25-82CD-0F92D908AA01}"/>
    <cellStyle name="Calculation 3 9 2 3" xfId="4405" xr:uid="{6A5A76EE-D338-43C8-90BA-2DA08E8D530C}"/>
    <cellStyle name="Calculation 3 9 3" xfId="4406" xr:uid="{BDEBB91E-A35A-4D94-89B0-558BFD547CEF}"/>
    <cellStyle name="Calculation 3 9 3 2" xfId="4407" xr:uid="{9C2804A0-D6FC-4D9F-A375-4FECCF0926DB}"/>
    <cellStyle name="Calculation 3 9 3 3" xfId="4408" xr:uid="{EA915ECA-73EB-4736-94D8-00BB86F9BA01}"/>
    <cellStyle name="Calculation 3 9 4" xfId="4409" xr:uid="{63D453DB-21A4-4E69-AFA1-065BC5825E6A}"/>
    <cellStyle name="Calculation 3 9 5" xfId="4410" xr:uid="{79DBA4CC-B8DF-448E-B2B3-78D242B5146F}"/>
    <cellStyle name="Calculation 30" xfId="4411" xr:uid="{1C9BB681-F3FB-4115-89E9-A038FCB60F4E}"/>
    <cellStyle name="Calculation 31" xfId="4412" xr:uid="{F9B66534-11CE-48BC-BCB5-6F827DC53500}"/>
    <cellStyle name="Calculation 32" xfId="4413" xr:uid="{6891B117-E3DF-4621-A6DB-C1F35CCB82EB}"/>
    <cellStyle name="Calculation 33" xfId="4414" xr:uid="{941BB02D-DE76-4F0A-A6FA-D42A3EF4DA09}"/>
    <cellStyle name="Calculation 34" xfId="4415" xr:uid="{9C9D2976-B9EF-47ED-ADDB-6A8B5B0A821C}"/>
    <cellStyle name="Calculation 35" xfId="4416" xr:uid="{9D987206-8E24-492E-A81A-16CF1E67B091}"/>
    <cellStyle name="Calculation 36" xfId="4417" xr:uid="{DAC528E1-07C7-4852-9DE8-89B23936C503}"/>
    <cellStyle name="Calculation 37" xfId="4418" xr:uid="{62306C5D-1E40-4739-8D77-C86BA7D3CFEC}"/>
    <cellStyle name="Calculation 38" xfId="4419" xr:uid="{E527D2F1-BD7F-47CF-B61D-FBE2171F7553}"/>
    <cellStyle name="Calculation 39" xfId="4420" xr:uid="{C957908F-5A1B-4AFD-837C-DF68001C3A51}"/>
    <cellStyle name="Calculation 4" xfId="4421" xr:uid="{E20D420F-EE30-41DC-84AF-FEC9925DE58F}"/>
    <cellStyle name="Calculation 4 10" xfId="4422" xr:uid="{812533D6-E2A6-4826-94CC-EFF46808A088}"/>
    <cellStyle name="Calculation 4 10 2" xfId="4423" xr:uid="{B4C4E83E-C162-4774-964B-F0F7688EE590}"/>
    <cellStyle name="Calculation 4 10 2 2" xfId="4424" xr:uid="{093B9043-2C2B-45E9-8B82-EC709C164699}"/>
    <cellStyle name="Calculation 4 10 2 2 2" xfId="4425" xr:uid="{18E478EE-9F17-4CC1-8E4F-68BADDA6EBC6}"/>
    <cellStyle name="Calculation 4 10 2 2 3" xfId="4426" xr:uid="{C9E83A89-A526-41C4-AF28-A03B4A23D665}"/>
    <cellStyle name="Calculation 4 10 2 3" xfId="4427" xr:uid="{D3CB20AD-B221-46A7-8FB5-E48D895ADDD9}"/>
    <cellStyle name="Calculation 4 10 3" xfId="4428" xr:uid="{56715EA9-D2BA-4FE0-B53F-81B162E434D5}"/>
    <cellStyle name="Calculation 4 10 3 2" xfId="4429" xr:uid="{769DD1C2-29E1-48E8-94BA-5FC19F3A6EC9}"/>
    <cellStyle name="Calculation 4 10 3 3" xfId="4430" xr:uid="{C8A930AC-1D3B-4058-9C06-20E0CEF11352}"/>
    <cellStyle name="Calculation 4 10 4" xfId="4431" xr:uid="{E6C252F5-F6E0-4758-8D0E-E0B7E75159EE}"/>
    <cellStyle name="Calculation 4 10 5" xfId="4432" xr:uid="{28CE1B30-9E23-4E03-A686-46AE0D32DEB1}"/>
    <cellStyle name="Calculation 4 11" xfId="4433" xr:uid="{12BE7E93-B9A4-4D5F-8BE7-BAAB2C25B7F8}"/>
    <cellStyle name="Calculation 4 11 2" xfId="4434" xr:uid="{B2801C11-01B8-4529-BF32-21D46B038F20}"/>
    <cellStyle name="Calculation 4 11 2 2" xfId="4435" xr:uid="{82390E15-CF9A-4AA5-9753-B2105572DC90}"/>
    <cellStyle name="Calculation 4 11 2 2 2" xfId="4436" xr:uid="{1B925C9E-EB49-49B2-81FB-1A1D0EFD0537}"/>
    <cellStyle name="Calculation 4 11 2 2 3" xfId="4437" xr:uid="{51CF2B1C-C3F2-4A0A-AA16-7179C3E79506}"/>
    <cellStyle name="Calculation 4 11 2 3" xfId="4438" xr:uid="{2C9D3600-075E-4CE5-9ABF-2B127CBDF231}"/>
    <cellStyle name="Calculation 4 11 3" xfId="4439" xr:uid="{52E119F7-B3CB-4024-886C-DFBE9D635D6B}"/>
    <cellStyle name="Calculation 4 11 3 2" xfId="4440" xr:uid="{0C4005DA-5C73-4C13-9A0F-9DCA6659D43E}"/>
    <cellStyle name="Calculation 4 11 3 3" xfId="4441" xr:uid="{44412EEA-0218-4747-945F-DBB9B40B447C}"/>
    <cellStyle name="Calculation 4 11 4" xfId="4442" xr:uid="{2080847C-D90F-4F3D-8F9D-C6BFEEC404CB}"/>
    <cellStyle name="Calculation 4 11 5" xfId="4443" xr:uid="{7C23BAD7-616E-4D4B-A352-F889A57C1D7E}"/>
    <cellStyle name="Calculation 4 12" xfId="4444" xr:uid="{9BE60AE2-6F60-4942-862F-9BE111738B3C}"/>
    <cellStyle name="Calculation 4 12 2" xfId="4445" xr:uid="{5A286969-DB49-4593-8E55-8975047C80DE}"/>
    <cellStyle name="Calculation 4 12 2 2" xfId="4446" xr:uid="{367E9805-223F-433D-8CC6-A065BB9AC9F3}"/>
    <cellStyle name="Calculation 4 12 2 3" xfId="4447" xr:uid="{2CBD6341-810A-469E-BA30-6C26962E664C}"/>
    <cellStyle name="Calculation 4 12 3" xfId="4448" xr:uid="{1B1FEEAB-2936-422E-951F-9227EC021150}"/>
    <cellStyle name="Calculation 4 13" xfId="4449" xr:uid="{3FBA5C46-6471-44AC-8924-9B2CEDF7A093}"/>
    <cellStyle name="Calculation 4 13 2" xfId="4450" xr:uid="{D0F67649-4DFF-41D3-B621-4DB122631577}"/>
    <cellStyle name="Calculation 4 13 3" xfId="4451" xr:uid="{3F831596-3510-4DF3-9A25-A08255B27D52}"/>
    <cellStyle name="Calculation 4 14" xfId="4452" xr:uid="{2D22885B-6110-4EF6-82BD-F997A1417D87}"/>
    <cellStyle name="Calculation 4 15" xfId="4453" xr:uid="{5806C291-0864-4414-ACEC-B797FAE8E623}"/>
    <cellStyle name="Calculation 4 2" xfId="4454" xr:uid="{6CB6EC98-04D4-4FE9-93D9-2CD20FF9D8D6}"/>
    <cellStyle name="Calculation 4 2 2" xfId="4455" xr:uid="{B5948181-6475-4DED-8DB5-A440E076A93D}"/>
    <cellStyle name="Calculation 4 2 2 2" xfId="4456" xr:uid="{D95E6FFD-7D40-477A-AF97-EBBE9BD301F9}"/>
    <cellStyle name="Calculation 4 2 2 2 2" xfId="4457" xr:uid="{49313F71-59A7-4F7D-AF20-CB5219F9DF26}"/>
    <cellStyle name="Calculation 4 2 2 2 3" xfId="4458" xr:uid="{5379B4D8-2F81-43C6-A230-FCF702F7FC7F}"/>
    <cellStyle name="Calculation 4 2 2 3" xfId="4459" xr:uid="{02C13487-13E3-4FC8-B8EA-65BEE979C210}"/>
    <cellStyle name="Calculation 4 2 3" xfId="4460" xr:uid="{4C833861-115F-430C-BADE-DA2547F8737D}"/>
    <cellStyle name="Calculation 4 2 3 2" xfId="4461" xr:uid="{82616F59-BEA2-41C2-B3FF-F90CC3E492C1}"/>
    <cellStyle name="Calculation 4 2 3 3" xfId="4462" xr:uid="{90E61BA9-C723-44DC-BB7E-A08B26CA68A0}"/>
    <cellStyle name="Calculation 4 2 4" xfId="4463" xr:uid="{E1309779-1F14-498E-BF5B-94C0DEE7A7B4}"/>
    <cellStyle name="Calculation 4 2 5" xfId="4464" xr:uid="{8E071F6A-DD6E-404E-9F1E-015903C87EC5}"/>
    <cellStyle name="Calculation 4 3" xfId="4465" xr:uid="{88143E04-53DE-40EB-AF2A-57C25AD54B14}"/>
    <cellStyle name="Calculation 4 3 2" xfId="4466" xr:uid="{BC67E7F5-5501-4A08-A1CC-C26A09B204FF}"/>
    <cellStyle name="Calculation 4 3 2 2" xfId="4467" xr:uid="{AD2B1B33-A9CF-479C-BECF-CCB4AF659323}"/>
    <cellStyle name="Calculation 4 3 2 2 2" xfId="4468" xr:uid="{22785677-E39F-4074-9FB7-D2BA1FEF9455}"/>
    <cellStyle name="Calculation 4 3 2 2 3" xfId="4469" xr:uid="{6E25D7FE-9978-4276-87C5-C3DE5541D1E6}"/>
    <cellStyle name="Calculation 4 3 2 3" xfId="4470" xr:uid="{88C0EEF0-EDB0-469D-8595-A7C79D284853}"/>
    <cellStyle name="Calculation 4 3 3" xfId="4471" xr:uid="{B2F60614-2F51-4AC4-899D-3BD6775CD3C4}"/>
    <cellStyle name="Calculation 4 3 3 2" xfId="4472" xr:uid="{20E4367C-385D-4373-A7BA-771A095AF742}"/>
    <cellStyle name="Calculation 4 3 3 3" xfId="4473" xr:uid="{BFE6386C-22B3-4A51-BB11-C82DEC5CCEAD}"/>
    <cellStyle name="Calculation 4 3 4" xfId="4474" xr:uid="{56A11A2A-D875-48B2-ABA2-5F31ABCB0015}"/>
    <cellStyle name="Calculation 4 3 5" xfId="4475" xr:uid="{0F933A2A-FDE7-4720-AB86-AB01B65E9FCF}"/>
    <cellStyle name="Calculation 4 4" xfId="4476" xr:uid="{98FB3B78-51F1-4424-9A35-89A915FC41E9}"/>
    <cellStyle name="Calculation 4 4 2" xfId="4477" xr:uid="{672A5C98-736D-42A9-AC8D-C4CCA90FCA0A}"/>
    <cellStyle name="Calculation 4 4 2 2" xfId="4478" xr:uid="{4F4181C3-C969-4D39-AFAA-BA72AD694444}"/>
    <cellStyle name="Calculation 4 4 2 2 2" xfId="4479" xr:uid="{B4E980C5-3485-4F5F-93F3-B3DB70D1E7EA}"/>
    <cellStyle name="Calculation 4 4 2 2 3" xfId="4480" xr:uid="{9A6DBE25-B305-4BA2-ACD1-5D2BAD4F3203}"/>
    <cellStyle name="Calculation 4 4 2 3" xfId="4481" xr:uid="{A560E806-03A2-4E37-BCE2-957D7CC59ED6}"/>
    <cellStyle name="Calculation 4 4 3" xfId="4482" xr:uid="{0DE808B1-393E-4B0E-A04F-2F30812ABC84}"/>
    <cellStyle name="Calculation 4 4 3 2" xfId="4483" xr:uid="{1F2DBED7-6B22-4920-8965-8F038D723907}"/>
    <cellStyle name="Calculation 4 4 3 3" xfId="4484" xr:uid="{FF6C978C-2A3C-4997-A8F8-61BE8C659028}"/>
    <cellStyle name="Calculation 4 4 4" xfId="4485" xr:uid="{C47A2D62-5195-4BAD-8E84-0074339D795D}"/>
    <cellStyle name="Calculation 4 4 5" xfId="4486" xr:uid="{C4C49C42-311E-4D07-A699-5F009FE4546F}"/>
    <cellStyle name="Calculation 4 5" xfId="4487" xr:uid="{CC30EFFA-E332-456C-8185-69581249D1E6}"/>
    <cellStyle name="Calculation 4 5 2" xfId="4488" xr:uid="{D98AC405-C843-45A2-B58D-76EF81F94D7C}"/>
    <cellStyle name="Calculation 4 5 2 2" xfId="4489" xr:uid="{3EC64548-127B-43CD-9F80-DFFC9F5D550C}"/>
    <cellStyle name="Calculation 4 5 2 2 2" xfId="4490" xr:uid="{5206022C-5390-4BC2-834E-F05DDF9C6BD0}"/>
    <cellStyle name="Calculation 4 5 2 2 3" xfId="4491" xr:uid="{D2B057F8-BFD7-4BA9-B4F8-F99C72ECAFD2}"/>
    <cellStyle name="Calculation 4 5 2 3" xfId="4492" xr:uid="{73197CAA-38D3-401C-B0AE-2CD8EBC6A188}"/>
    <cellStyle name="Calculation 4 5 3" xfId="4493" xr:uid="{00C2C240-3542-4696-8EF4-C0F26DE11826}"/>
    <cellStyle name="Calculation 4 5 3 2" xfId="4494" xr:uid="{E0867B4B-B509-4824-A4EC-B75FDB243E40}"/>
    <cellStyle name="Calculation 4 5 3 3" xfId="4495" xr:uid="{F63FF9A2-0BC5-4ABF-BB81-C19C737BE769}"/>
    <cellStyle name="Calculation 4 5 4" xfId="4496" xr:uid="{49070D7C-3596-4AA2-949B-130C2EA7048D}"/>
    <cellStyle name="Calculation 4 5 5" xfId="4497" xr:uid="{750B9F1E-2743-41C2-BEDE-E21A06FEB0DB}"/>
    <cellStyle name="Calculation 4 6" xfId="4498" xr:uid="{15FA5577-BB20-45ED-BD79-A61256D4864D}"/>
    <cellStyle name="Calculation 4 6 2" xfId="4499" xr:uid="{2EDA442B-5580-4CF2-B316-CB498BC03F97}"/>
    <cellStyle name="Calculation 4 6 2 2" xfId="4500" xr:uid="{719AD429-9D9B-4EFE-B54F-AB7728926092}"/>
    <cellStyle name="Calculation 4 6 2 2 2" xfId="4501" xr:uid="{08330FC9-0219-4170-A3C8-A279D3608C40}"/>
    <cellStyle name="Calculation 4 6 2 2 3" xfId="4502" xr:uid="{DE51CFD2-D937-483D-9E8F-DEA74EBAF6DD}"/>
    <cellStyle name="Calculation 4 6 2 3" xfId="4503" xr:uid="{82E9A94F-B12A-4C17-8236-969E89B50D83}"/>
    <cellStyle name="Calculation 4 6 3" xfId="4504" xr:uid="{EE713819-A052-4203-915A-B5D6005B5F73}"/>
    <cellStyle name="Calculation 4 6 3 2" xfId="4505" xr:uid="{41163A23-7D6E-46B4-81B6-5BEE53A7181D}"/>
    <cellStyle name="Calculation 4 6 3 3" xfId="4506" xr:uid="{726225AA-DE60-4414-9F83-EB1234F02162}"/>
    <cellStyle name="Calculation 4 6 4" xfId="4507" xr:uid="{6251177E-746F-4F68-A4A5-EDC8A9D1CAB4}"/>
    <cellStyle name="Calculation 4 6 5" xfId="4508" xr:uid="{105B67C5-49BE-427B-8315-DC5A2E221940}"/>
    <cellStyle name="Calculation 4 7" xfId="4509" xr:uid="{465318C4-F61D-4665-9B25-27DE48F2E2D2}"/>
    <cellStyle name="Calculation 4 7 2" xfId="4510" xr:uid="{3E5EC5BC-11BC-4143-8D6F-74D96983CD9C}"/>
    <cellStyle name="Calculation 4 7 2 2" xfId="4511" xr:uid="{7B4B153A-C9C7-484B-BD37-5467520E0BF9}"/>
    <cellStyle name="Calculation 4 7 2 2 2" xfId="4512" xr:uid="{45F90042-D1C6-44CB-BA91-80775EAA6BE7}"/>
    <cellStyle name="Calculation 4 7 2 2 3" xfId="4513" xr:uid="{265E01A3-F391-4DF4-8E9C-F26AD5CB3A74}"/>
    <cellStyle name="Calculation 4 7 2 3" xfId="4514" xr:uid="{7654564D-8143-4964-890A-EC9F1164BED3}"/>
    <cellStyle name="Calculation 4 7 3" xfId="4515" xr:uid="{672EE28F-AE56-405C-B144-7CCDC9B2B242}"/>
    <cellStyle name="Calculation 4 7 3 2" xfId="4516" xr:uid="{AA6DC48B-B3D5-46A2-9657-0A4FD52CA91C}"/>
    <cellStyle name="Calculation 4 7 3 3" xfId="4517" xr:uid="{750EEBBB-5C3F-4417-994E-63A67AF595AF}"/>
    <cellStyle name="Calculation 4 7 4" xfId="4518" xr:uid="{551DBB5A-49C1-4AF0-BB62-33AE3F058F3E}"/>
    <cellStyle name="Calculation 4 7 5" xfId="4519" xr:uid="{E065461A-3F7E-4C58-A6D7-5E467E921174}"/>
    <cellStyle name="Calculation 4 8" xfId="4520" xr:uid="{8C427A8B-1D96-46F0-9976-51279571F424}"/>
    <cellStyle name="Calculation 4 8 2" xfId="4521" xr:uid="{92902FF5-3046-471F-A116-E8FC705A5141}"/>
    <cellStyle name="Calculation 4 8 2 2" xfId="4522" xr:uid="{5DCB9844-DC92-464C-81A5-D3E1C4CBC480}"/>
    <cellStyle name="Calculation 4 8 2 2 2" xfId="4523" xr:uid="{B68F5FC8-6325-44A8-9AB2-FFA2EA7132E0}"/>
    <cellStyle name="Calculation 4 8 2 2 3" xfId="4524" xr:uid="{B9730930-9AD3-4117-958C-1842BEC802AE}"/>
    <cellStyle name="Calculation 4 8 2 3" xfId="4525" xr:uid="{91C1B774-FC9D-4217-8911-96A496EDA58A}"/>
    <cellStyle name="Calculation 4 8 3" xfId="4526" xr:uid="{8A22D2AD-2F50-4FE0-A81F-E99179ECB195}"/>
    <cellStyle name="Calculation 4 8 3 2" xfId="4527" xr:uid="{1C731B5C-C104-478D-BC14-95FFBBD0C5D2}"/>
    <cellStyle name="Calculation 4 8 3 3" xfId="4528" xr:uid="{61341FE7-17C6-48BA-9B9B-6E57BDF5E6AF}"/>
    <cellStyle name="Calculation 4 8 4" xfId="4529" xr:uid="{8F48FFEE-3CB8-42DB-AB32-41E6F1D4DEDD}"/>
    <cellStyle name="Calculation 4 8 5" xfId="4530" xr:uid="{D3ADD1E3-12A6-4306-A209-26E1D262D927}"/>
    <cellStyle name="Calculation 4 9" xfId="4531" xr:uid="{1D272C95-0D44-41BC-9287-71173DF7B4C3}"/>
    <cellStyle name="Calculation 4 9 2" xfId="4532" xr:uid="{35F84D7A-EE2D-4936-9E64-6D3F9FE7CEC2}"/>
    <cellStyle name="Calculation 4 9 2 2" xfId="4533" xr:uid="{D263956E-1EA5-4451-A0BD-782CF54F4CF9}"/>
    <cellStyle name="Calculation 4 9 2 2 2" xfId="4534" xr:uid="{37830246-7BCC-4544-8FB4-F1082BFAE0F2}"/>
    <cellStyle name="Calculation 4 9 2 2 3" xfId="4535" xr:uid="{0666E53D-B279-479D-941F-A4AD3901D35E}"/>
    <cellStyle name="Calculation 4 9 2 3" xfId="4536" xr:uid="{22FDD74D-FCDE-4BDA-95D5-582E2B1BD094}"/>
    <cellStyle name="Calculation 4 9 3" xfId="4537" xr:uid="{90A6CEE0-8C3A-4CA9-B2CC-6F68980F612B}"/>
    <cellStyle name="Calculation 4 9 3 2" xfId="4538" xr:uid="{A0CCD3D3-13BA-4991-8B1B-ADAC86F2BC55}"/>
    <cellStyle name="Calculation 4 9 3 3" xfId="4539" xr:uid="{5EA27F7D-E055-4E68-A31C-D4B87B37C551}"/>
    <cellStyle name="Calculation 4 9 4" xfId="4540" xr:uid="{C12118BA-9826-4FE6-A168-BED03952EEEF}"/>
    <cellStyle name="Calculation 4 9 5" xfId="4541" xr:uid="{D546309B-CFAE-46DD-8C62-E10A7A556D8F}"/>
    <cellStyle name="Calculation 40" xfId="4542" xr:uid="{41B01943-97EC-4E4D-B068-0D11C23E6602}"/>
    <cellStyle name="Calculation 41" xfId="4543" xr:uid="{67A63DCB-F129-48D6-B17C-500C2DA26F30}"/>
    <cellStyle name="Calculation 42" xfId="4544" xr:uid="{7137E139-D3A4-4E4F-B3B0-1C700B396221}"/>
    <cellStyle name="Calculation 43" xfId="4545" xr:uid="{23D7D741-0DA0-4CFF-9578-9DDE91572AB1}"/>
    <cellStyle name="Calculation 44" xfId="4546" xr:uid="{3B6B1F17-194D-4976-87F7-6C44A0796D3A}"/>
    <cellStyle name="Calculation 5" xfId="4547" xr:uid="{1E5B86DD-3B7F-44BC-AF10-5929B77C2D86}"/>
    <cellStyle name="Calculation 5 10" xfId="4548" xr:uid="{CC48B63E-F7CC-4025-B116-15F00F1C210A}"/>
    <cellStyle name="Calculation 5 10 2" xfId="4549" xr:uid="{000EA56B-C73A-48BD-AD30-EA37D7851706}"/>
    <cellStyle name="Calculation 5 10 2 2" xfId="4550" xr:uid="{B993E88C-E47F-4E39-A078-183E5FDD6596}"/>
    <cellStyle name="Calculation 5 10 2 2 2" xfId="4551" xr:uid="{15103B38-9519-4E07-B56E-7B2C3CE1599E}"/>
    <cellStyle name="Calculation 5 10 2 2 3" xfId="4552" xr:uid="{A2417D01-E7A0-4EB2-A468-F85C8A7D56D9}"/>
    <cellStyle name="Calculation 5 10 2 3" xfId="4553" xr:uid="{0B8C4A10-AF9B-4469-A397-E143F0DDC5E8}"/>
    <cellStyle name="Calculation 5 10 3" xfId="4554" xr:uid="{B89484AF-D8CE-4BA5-8B23-46F155491ECB}"/>
    <cellStyle name="Calculation 5 10 3 2" xfId="4555" xr:uid="{85CBFFF3-698F-4BC9-A81F-1C00FD058AEE}"/>
    <cellStyle name="Calculation 5 10 3 3" xfId="4556" xr:uid="{80FE5841-97BD-4C1B-A569-081CDAE827D9}"/>
    <cellStyle name="Calculation 5 10 4" xfId="4557" xr:uid="{E0460739-53A2-4A99-87B2-AB8AD67F9E0D}"/>
    <cellStyle name="Calculation 5 10 5" xfId="4558" xr:uid="{1B7E2929-092A-4F60-9C76-6D0116F387B3}"/>
    <cellStyle name="Calculation 5 11" xfId="4559" xr:uid="{39E0D6FC-86C3-46C9-AE7E-DCA014B66F89}"/>
    <cellStyle name="Calculation 5 11 2" xfId="4560" xr:uid="{CE54E211-9458-407F-8B85-4FFC8E5369C1}"/>
    <cellStyle name="Calculation 5 11 2 2" xfId="4561" xr:uid="{EA4871EA-AD72-4562-944F-9C04CC46E353}"/>
    <cellStyle name="Calculation 5 11 2 2 2" xfId="4562" xr:uid="{9DE8A3A9-6BDB-481A-9235-4A4763414AA3}"/>
    <cellStyle name="Calculation 5 11 2 2 3" xfId="4563" xr:uid="{DCE12325-9979-4662-925F-41E84A41D455}"/>
    <cellStyle name="Calculation 5 11 2 3" xfId="4564" xr:uid="{6FCD60D5-EFC3-4CB4-AC43-C0485AADA6CF}"/>
    <cellStyle name="Calculation 5 11 3" xfId="4565" xr:uid="{7F26106A-5344-4344-8433-9B580FDEEA93}"/>
    <cellStyle name="Calculation 5 11 3 2" xfId="4566" xr:uid="{BF72412B-E33D-4D9B-9086-83BE2A1ACBAD}"/>
    <cellStyle name="Calculation 5 11 3 3" xfId="4567" xr:uid="{D2DC15F1-BFC1-4959-9D78-92D5DE38272F}"/>
    <cellStyle name="Calculation 5 11 4" xfId="4568" xr:uid="{356F2600-B4EB-42FC-AF53-E8ABE43F3BFF}"/>
    <cellStyle name="Calculation 5 11 5" xfId="4569" xr:uid="{FC88E8D3-422C-494A-84CF-62EE8A978017}"/>
    <cellStyle name="Calculation 5 12" xfId="4570" xr:uid="{80624AB2-8B6B-4080-8E49-B6AD259EFB49}"/>
    <cellStyle name="Calculation 5 12 2" xfId="4571" xr:uid="{B26E3C3B-63C2-444E-B7D7-B91EB38A5A2F}"/>
    <cellStyle name="Calculation 5 12 2 2" xfId="4572" xr:uid="{5F2482A6-5CD5-42F6-8BEB-7647D2FBC8BD}"/>
    <cellStyle name="Calculation 5 12 2 3" xfId="4573" xr:uid="{03558AAB-DAB5-479A-9165-9044BBD6ACFF}"/>
    <cellStyle name="Calculation 5 12 3" xfId="4574" xr:uid="{8745E017-2846-4C83-A431-CF0FF9133A36}"/>
    <cellStyle name="Calculation 5 13" xfId="4575" xr:uid="{9DB4D1C6-CBAA-4CB4-87EE-9B1F5C538DA1}"/>
    <cellStyle name="Calculation 5 13 2" xfId="4576" xr:uid="{1A939A8B-BB73-4E11-BC3F-D2DCE0159C33}"/>
    <cellStyle name="Calculation 5 13 3" xfId="4577" xr:uid="{3A2DB89A-ED38-48EF-8D3B-D3852AD91956}"/>
    <cellStyle name="Calculation 5 14" xfId="4578" xr:uid="{C069CD43-EE33-4FFC-9F90-329D2F76538B}"/>
    <cellStyle name="Calculation 5 15" xfId="4579" xr:uid="{849D6D5D-7F36-4E59-AAAC-120DE06AA8F6}"/>
    <cellStyle name="Calculation 5 2" xfId="4580" xr:uid="{CC8E039C-70ED-4083-9176-60A6D16768EC}"/>
    <cellStyle name="Calculation 5 2 2" xfId="4581" xr:uid="{C8080C55-E8A9-4674-B424-ACDA9AC524BA}"/>
    <cellStyle name="Calculation 5 2 2 2" xfId="4582" xr:uid="{21694038-1EF4-4A4E-9F7E-1F56219772AF}"/>
    <cellStyle name="Calculation 5 2 2 2 2" xfId="4583" xr:uid="{F2CCF77D-881A-41C8-AF13-730099FA9147}"/>
    <cellStyle name="Calculation 5 2 2 2 3" xfId="4584" xr:uid="{AAD11875-8D30-4BD6-8228-D2E365EA63D3}"/>
    <cellStyle name="Calculation 5 2 2 3" xfId="4585" xr:uid="{5D66FF49-57D7-482B-8273-32384639E188}"/>
    <cellStyle name="Calculation 5 2 3" xfId="4586" xr:uid="{A9D1B4D3-EE59-41F0-9EDA-8874CB487676}"/>
    <cellStyle name="Calculation 5 2 3 2" xfId="4587" xr:uid="{8C2CA816-FDD8-4B48-8E64-85A1FD48CB71}"/>
    <cellStyle name="Calculation 5 2 3 3" xfId="4588" xr:uid="{3428165B-B5C9-427E-80A7-20D52896FE2D}"/>
    <cellStyle name="Calculation 5 2 4" xfId="4589" xr:uid="{2DE51BAD-12E8-456D-AB24-CC427706E1B7}"/>
    <cellStyle name="Calculation 5 2 5" xfId="4590" xr:uid="{FA48942E-9088-4202-B6FC-C6E2AA7FE018}"/>
    <cellStyle name="Calculation 5 3" xfId="4591" xr:uid="{88330A6F-96FD-42D4-B8C6-9C35FF8C9A09}"/>
    <cellStyle name="Calculation 5 3 2" xfId="4592" xr:uid="{A00E50DE-B36D-4B56-93C8-05DAC7F6D216}"/>
    <cellStyle name="Calculation 5 3 2 2" xfId="4593" xr:uid="{B38B0AE0-34B8-408D-A481-DB0413DFD3F0}"/>
    <cellStyle name="Calculation 5 3 2 2 2" xfId="4594" xr:uid="{9469B556-7328-4D70-96C5-FBBF17BF758C}"/>
    <cellStyle name="Calculation 5 3 2 2 3" xfId="4595" xr:uid="{0642FA8A-7AE7-47C9-9B3F-37B57A97B7C8}"/>
    <cellStyle name="Calculation 5 3 2 3" xfId="4596" xr:uid="{ED3711AE-822D-4FEB-908D-7D77B8AF62BA}"/>
    <cellStyle name="Calculation 5 3 3" xfId="4597" xr:uid="{2AD0C23C-CCBC-4FC1-BC49-1520738C51DE}"/>
    <cellStyle name="Calculation 5 3 3 2" xfId="4598" xr:uid="{AA097AAC-D28E-48B9-89E8-DB73DB7E3893}"/>
    <cellStyle name="Calculation 5 3 3 3" xfId="4599" xr:uid="{CFF63684-48FF-4E04-8A56-F3745932D868}"/>
    <cellStyle name="Calculation 5 3 4" xfId="4600" xr:uid="{E154C076-4E8B-431B-8B46-DF52831F1628}"/>
    <cellStyle name="Calculation 5 3 5" xfId="4601" xr:uid="{67D1699B-F451-47A3-B970-2C2D9A6EA266}"/>
    <cellStyle name="Calculation 5 4" xfId="4602" xr:uid="{3E5446FC-7BF9-44D2-A740-5D1EE2D9C3E3}"/>
    <cellStyle name="Calculation 5 4 2" xfId="4603" xr:uid="{FA6E73AB-FDDE-4417-A41E-3FE0CA7D2A45}"/>
    <cellStyle name="Calculation 5 4 2 2" xfId="4604" xr:uid="{B6686D54-7593-49F5-AA62-50BECBBD8D65}"/>
    <cellStyle name="Calculation 5 4 2 2 2" xfId="4605" xr:uid="{10EB7220-D832-4C68-BEB5-B95DE440E3A9}"/>
    <cellStyle name="Calculation 5 4 2 2 3" xfId="4606" xr:uid="{FFF934EE-B3FD-4D45-833E-DD0E9ED00AF3}"/>
    <cellStyle name="Calculation 5 4 2 3" xfId="4607" xr:uid="{19444547-D4CD-4825-8CE8-06808D2F4354}"/>
    <cellStyle name="Calculation 5 4 3" xfId="4608" xr:uid="{95F175AF-024C-492D-B8CA-E9A42FD43F09}"/>
    <cellStyle name="Calculation 5 4 3 2" xfId="4609" xr:uid="{B722948A-3832-4DD5-978F-F3F90C16FE42}"/>
    <cellStyle name="Calculation 5 4 3 3" xfId="4610" xr:uid="{FF78D19C-C4C4-4382-AF49-2971E7DB3715}"/>
    <cellStyle name="Calculation 5 4 4" xfId="4611" xr:uid="{8414E6A1-4016-48A5-8B58-B318125C79C9}"/>
    <cellStyle name="Calculation 5 4 5" xfId="4612" xr:uid="{AE43A542-3EB0-4A9F-9F9C-CCA65A663CB3}"/>
    <cellStyle name="Calculation 5 5" xfId="4613" xr:uid="{F1EBF805-F558-4378-85B7-04B1AECD2E98}"/>
    <cellStyle name="Calculation 5 5 2" xfId="4614" xr:uid="{E2914B6B-E929-4E9E-A025-39112F132F7D}"/>
    <cellStyle name="Calculation 5 5 2 2" xfId="4615" xr:uid="{B62693CA-CCF1-485C-85B1-139813229046}"/>
    <cellStyle name="Calculation 5 5 2 2 2" xfId="4616" xr:uid="{200C6424-1658-477E-B2A4-6255F92EAF99}"/>
    <cellStyle name="Calculation 5 5 2 2 3" xfId="4617" xr:uid="{7BCEA038-1FE8-4885-8CA0-92442F7C1033}"/>
    <cellStyle name="Calculation 5 5 2 3" xfId="4618" xr:uid="{73B1B269-57F8-4E13-8FA2-326B8272B191}"/>
    <cellStyle name="Calculation 5 5 3" xfId="4619" xr:uid="{FDC03CDE-B1CB-4594-8C0D-5E157896748F}"/>
    <cellStyle name="Calculation 5 5 3 2" xfId="4620" xr:uid="{07C6052C-6914-4420-BB02-2E9F9E9DEC20}"/>
    <cellStyle name="Calculation 5 5 3 3" xfId="4621" xr:uid="{AFE44928-BA6F-481D-9FD4-43F799635BA3}"/>
    <cellStyle name="Calculation 5 5 4" xfId="4622" xr:uid="{7C4BD5B3-D52A-4556-90DD-0E1EE5F35860}"/>
    <cellStyle name="Calculation 5 5 5" xfId="4623" xr:uid="{E09D86B1-3D86-4094-8290-98E0C65720CC}"/>
    <cellStyle name="Calculation 5 6" xfId="4624" xr:uid="{CC49167A-F480-4185-9821-3E483C38D239}"/>
    <cellStyle name="Calculation 5 6 2" xfId="4625" xr:uid="{F27FA0FA-9C2D-469F-BA77-7D0E6DDB42F7}"/>
    <cellStyle name="Calculation 5 6 2 2" xfId="4626" xr:uid="{A60040C6-CC5F-4FBB-8138-58470352A73F}"/>
    <cellStyle name="Calculation 5 6 2 2 2" xfId="4627" xr:uid="{9478143F-7314-4FC9-B0D6-887A020A604D}"/>
    <cellStyle name="Calculation 5 6 2 2 3" xfId="4628" xr:uid="{766463C4-A484-4E85-AFAF-CFBFDE545E1F}"/>
    <cellStyle name="Calculation 5 6 2 3" xfId="4629" xr:uid="{D0023475-DE19-4704-A2FA-177FC1E96A8E}"/>
    <cellStyle name="Calculation 5 6 3" xfId="4630" xr:uid="{F642EC20-CA97-40F8-B364-79091646AED2}"/>
    <cellStyle name="Calculation 5 6 3 2" xfId="4631" xr:uid="{32D3468D-4317-4B58-8532-AE642A56CD9E}"/>
    <cellStyle name="Calculation 5 6 3 3" xfId="4632" xr:uid="{735E07D8-42AE-4367-AB7C-B467977696A9}"/>
    <cellStyle name="Calculation 5 6 4" xfId="4633" xr:uid="{3829A54D-9BDC-4FE8-B6B6-CD5150D007C6}"/>
    <cellStyle name="Calculation 5 6 5" xfId="4634" xr:uid="{8D4B47BA-1DCD-475E-A55A-39555911C682}"/>
    <cellStyle name="Calculation 5 7" xfId="4635" xr:uid="{95D6608D-56AF-4D5A-BFC4-D0843E27008A}"/>
    <cellStyle name="Calculation 5 7 2" xfId="4636" xr:uid="{301AE76C-F984-4ED5-B189-C4D5858634DD}"/>
    <cellStyle name="Calculation 5 7 2 2" xfId="4637" xr:uid="{E8D03CC2-33C7-45A1-AF97-015B69365CF0}"/>
    <cellStyle name="Calculation 5 7 2 2 2" xfId="4638" xr:uid="{070125FB-7AC7-409A-AF35-D0D6E3C8F60E}"/>
    <cellStyle name="Calculation 5 7 2 2 3" xfId="4639" xr:uid="{B7AECAA3-A5A6-4430-97F9-6044EA8B5DA6}"/>
    <cellStyle name="Calculation 5 7 2 3" xfId="4640" xr:uid="{F1A66A92-DD67-40F2-B7E5-EFB8C0A7C360}"/>
    <cellStyle name="Calculation 5 7 3" xfId="4641" xr:uid="{56D01268-826C-4777-B730-3C9938807E06}"/>
    <cellStyle name="Calculation 5 7 3 2" xfId="4642" xr:uid="{56DD2B11-DFDC-4C9E-A8E0-7D620840F307}"/>
    <cellStyle name="Calculation 5 7 3 3" xfId="4643" xr:uid="{7F7DE290-D47F-42BF-B9B8-DDE0625E74AE}"/>
    <cellStyle name="Calculation 5 7 4" xfId="4644" xr:uid="{B41D2CB6-B473-4918-83D7-7F6271890096}"/>
    <cellStyle name="Calculation 5 7 5" xfId="4645" xr:uid="{9CDA1F6D-F76F-4FD1-8979-CFFADB0F160E}"/>
    <cellStyle name="Calculation 5 8" xfId="4646" xr:uid="{24EEB2B1-5A26-4841-8540-C4D7BC70E663}"/>
    <cellStyle name="Calculation 5 8 2" xfId="4647" xr:uid="{F71905F7-3F71-43A3-A6F6-77C2435E9183}"/>
    <cellStyle name="Calculation 5 8 2 2" xfId="4648" xr:uid="{D87C6C8B-4C61-44E2-B730-E40A847C2DA4}"/>
    <cellStyle name="Calculation 5 8 2 2 2" xfId="4649" xr:uid="{621C1014-2F94-4486-8C18-96B041554A2F}"/>
    <cellStyle name="Calculation 5 8 2 2 3" xfId="4650" xr:uid="{2EEB43C1-6029-4339-8CBC-BB3CCE7D52E4}"/>
    <cellStyle name="Calculation 5 8 2 3" xfId="4651" xr:uid="{782C087C-D969-4607-9A3F-DBE75EC8CC27}"/>
    <cellStyle name="Calculation 5 8 3" xfId="4652" xr:uid="{B0E04FB7-0DF5-4FEA-BC7E-3D5DCA569F2C}"/>
    <cellStyle name="Calculation 5 8 3 2" xfId="4653" xr:uid="{89C0D545-41EE-4ECF-A84D-C87F3E974271}"/>
    <cellStyle name="Calculation 5 8 3 3" xfId="4654" xr:uid="{52A86D3F-8A01-4023-A8A7-139B4F31CDD0}"/>
    <cellStyle name="Calculation 5 8 4" xfId="4655" xr:uid="{7A673F02-24DE-4395-B646-03FA8DD8AAC4}"/>
    <cellStyle name="Calculation 5 8 5" xfId="4656" xr:uid="{CA17B86E-09D3-4CC6-ABC7-7F561A4E7733}"/>
    <cellStyle name="Calculation 5 9" xfId="4657" xr:uid="{4E097760-52D3-4D04-8E46-D29D89AAE7B6}"/>
    <cellStyle name="Calculation 5 9 2" xfId="4658" xr:uid="{BC91900E-6E4F-4B70-91EF-4DFFB648DA8E}"/>
    <cellStyle name="Calculation 5 9 2 2" xfId="4659" xr:uid="{3FDC833C-88F8-4BCA-B5C4-8684633232D8}"/>
    <cellStyle name="Calculation 5 9 2 2 2" xfId="4660" xr:uid="{E13B9733-E0DA-4DFD-9B6C-159F93E75864}"/>
    <cellStyle name="Calculation 5 9 2 2 3" xfId="4661" xr:uid="{0D2E7212-4F37-44DE-935B-A3C3713C3202}"/>
    <cellStyle name="Calculation 5 9 2 3" xfId="4662" xr:uid="{9751B315-97E6-45B8-B2CD-8B6DDFCE18CE}"/>
    <cellStyle name="Calculation 5 9 3" xfId="4663" xr:uid="{7EF1F3FD-8E29-4450-AD2D-5DB0992F14D6}"/>
    <cellStyle name="Calculation 5 9 3 2" xfId="4664" xr:uid="{140F671A-2782-4AD8-9534-50385D48BE5F}"/>
    <cellStyle name="Calculation 5 9 3 3" xfId="4665" xr:uid="{AD27ADE3-F84A-473B-8231-EFE0E3E8C188}"/>
    <cellStyle name="Calculation 5 9 4" xfId="4666" xr:uid="{40B5EF18-8016-42E4-BE5A-722825F35526}"/>
    <cellStyle name="Calculation 5 9 5" xfId="4667" xr:uid="{7E40B642-A092-4474-A831-94DD78313EEE}"/>
    <cellStyle name="Calculation 6" xfId="4668" xr:uid="{CCA59B68-6EC6-4157-A40E-E2317F92710F}"/>
    <cellStyle name="Calculation 6 10" xfId="4669" xr:uid="{84D4D02C-C32C-4E40-B537-BA194A804B8E}"/>
    <cellStyle name="Calculation 6 10 2" xfId="4670" xr:uid="{E252FFDA-548D-452D-9BF3-B1B917330CAC}"/>
    <cellStyle name="Calculation 6 10 2 2" xfId="4671" xr:uid="{17E89DEB-76FA-4A93-9604-CEDA3DFDEF3A}"/>
    <cellStyle name="Calculation 6 10 2 2 2" xfId="4672" xr:uid="{C9F9FAF7-919E-42F5-B135-7B5A633B7D20}"/>
    <cellStyle name="Calculation 6 10 2 2 3" xfId="4673" xr:uid="{F3CF5BA9-EDF2-46A5-B1B5-320C7FCB9D16}"/>
    <cellStyle name="Calculation 6 10 2 3" xfId="4674" xr:uid="{AF389A51-EC0A-407F-8459-5713C58F32B6}"/>
    <cellStyle name="Calculation 6 10 3" xfId="4675" xr:uid="{FE8E91F0-EEF2-464F-B589-CB09ABB40418}"/>
    <cellStyle name="Calculation 6 10 3 2" xfId="4676" xr:uid="{3531B6AB-A543-4FFB-8A85-73FC6779E83B}"/>
    <cellStyle name="Calculation 6 10 3 3" xfId="4677" xr:uid="{A0056784-5578-4ED5-9422-1BE54DD9D580}"/>
    <cellStyle name="Calculation 6 10 4" xfId="4678" xr:uid="{B9153D0D-ED69-40ED-BF2E-485021A6F250}"/>
    <cellStyle name="Calculation 6 10 5" xfId="4679" xr:uid="{DF08AA2C-4BFF-4F9D-8E88-53BC1D6AED5A}"/>
    <cellStyle name="Calculation 6 11" xfId="4680" xr:uid="{5E8E9175-25A6-4661-86A8-4F4255DBDE2E}"/>
    <cellStyle name="Calculation 6 11 2" xfId="4681" xr:uid="{8A81E4BC-F14B-4632-9382-8E022F589FB6}"/>
    <cellStyle name="Calculation 6 11 2 2" xfId="4682" xr:uid="{3C614301-848C-42F5-BE08-AD35C511B40A}"/>
    <cellStyle name="Calculation 6 11 2 2 2" xfId="4683" xr:uid="{40A1F41D-0766-4149-9C18-8F684140B481}"/>
    <cellStyle name="Calculation 6 11 2 2 3" xfId="4684" xr:uid="{698B2498-BBFE-4337-8079-BA4362F11C71}"/>
    <cellStyle name="Calculation 6 11 2 3" xfId="4685" xr:uid="{6BB4CDE9-7B2E-4C5E-9C83-90E8F9A05BB7}"/>
    <cellStyle name="Calculation 6 11 3" xfId="4686" xr:uid="{BE7AF4F3-1A2B-44C8-9F93-5971215CE38D}"/>
    <cellStyle name="Calculation 6 11 3 2" xfId="4687" xr:uid="{A501ECFA-BC42-4FB2-B436-A88E1331FDCC}"/>
    <cellStyle name="Calculation 6 11 3 3" xfId="4688" xr:uid="{D8D0CBD1-2693-418C-863A-9080F507C4F5}"/>
    <cellStyle name="Calculation 6 11 4" xfId="4689" xr:uid="{4DF3AFB9-DE8A-4C94-90F7-975E64306485}"/>
    <cellStyle name="Calculation 6 11 5" xfId="4690" xr:uid="{49769AEB-D099-4220-9F0D-A0EDA6049130}"/>
    <cellStyle name="Calculation 6 12" xfId="4691" xr:uid="{C8E346A3-79E2-448C-8D53-D720AE674E4F}"/>
    <cellStyle name="Calculation 6 12 2" xfId="4692" xr:uid="{4F4AE3DE-321A-434A-9C78-B2DCF84DCFB9}"/>
    <cellStyle name="Calculation 6 12 2 2" xfId="4693" xr:uid="{631140BD-F9E9-4B0A-8860-B7CF4232DBC2}"/>
    <cellStyle name="Calculation 6 12 2 3" xfId="4694" xr:uid="{A9E6A1B3-CBC8-4432-AE7B-6256E43D895F}"/>
    <cellStyle name="Calculation 6 12 3" xfId="4695" xr:uid="{61650ED6-10FA-4980-B3B7-4E5A6325CDE4}"/>
    <cellStyle name="Calculation 6 13" xfId="4696" xr:uid="{74257F4F-AC36-4EF6-8D7A-BAC54051139D}"/>
    <cellStyle name="Calculation 6 13 2" xfId="4697" xr:uid="{A5A2D56F-66E8-43CA-B133-7A141156801C}"/>
    <cellStyle name="Calculation 6 13 3" xfId="4698" xr:uid="{154D39CE-99FB-4646-9AAD-B2FE98A2C654}"/>
    <cellStyle name="Calculation 6 14" xfId="4699" xr:uid="{78328720-9810-481C-97FF-B32CB3E29792}"/>
    <cellStyle name="Calculation 6 15" xfId="4700" xr:uid="{0C581343-7284-436F-B78B-68BDD37D585D}"/>
    <cellStyle name="Calculation 6 2" xfId="4701" xr:uid="{D878B72B-70C2-40C6-8417-2E936FA29F81}"/>
    <cellStyle name="Calculation 6 2 2" xfId="4702" xr:uid="{61A5B82F-9C25-45D7-A1F4-FC8B132D41E4}"/>
    <cellStyle name="Calculation 6 2 2 2" xfId="4703" xr:uid="{61CA7CC0-DBF0-4873-8068-FC045CDAAB1E}"/>
    <cellStyle name="Calculation 6 2 2 2 2" xfId="4704" xr:uid="{8B03A672-5192-4BF2-A9D7-F14A36106636}"/>
    <cellStyle name="Calculation 6 2 2 2 3" xfId="4705" xr:uid="{732D8756-2F4A-4853-BC1D-B158A1686391}"/>
    <cellStyle name="Calculation 6 2 2 3" xfId="4706" xr:uid="{CA809E21-31CA-4734-AD19-6D4023AF93B7}"/>
    <cellStyle name="Calculation 6 2 3" xfId="4707" xr:uid="{484124E1-4DC3-4921-90C3-4DADEB41B42D}"/>
    <cellStyle name="Calculation 6 2 3 2" xfId="4708" xr:uid="{BA325009-D52A-4860-A332-2D4EDBF33C16}"/>
    <cellStyle name="Calculation 6 2 3 3" xfId="4709" xr:uid="{B99C41E3-C823-49F7-8BEC-58D4BDD93F32}"/>
    <cellStyle name="Calculation 6 2 4" xfId="4710" xr:uid="{F02D5AEE-D7D9-4A3B-B0BC-3C913B98C1C9}"/>
    <cellStyle name="Calculation 6 2 5" xfId="4711" xr:uid="{7D8351BD-AC1B-497B-8015-696CBA7F3C99}"/>
    <cellStyle name="Calculation 6 3" xfId="4712" xr:uid="{084C8934-6419-47B9-8FB6-2B293F015F4E}"/>
    <cellStyle name="Calculation 6 3 2" xfId="4713" xr:uid="{CCB43C27-3A3C-4FE8-BFE9-505916C4224C}"/>
    <cellStyle name="Calculation 6 3 2 2" xfId="4714" xr:uid="{22DE0A83-D931-4C98-9A11-CF85E0228CF8}"/>
    <cellStyle name="Calculation 6 3 2 2 2" xfId="4715" xr:uid="{62B067D9-2BBA-424D-A5D2-FD18A6503DA0}"/>
    <cellStyle name="Calculation 6 3 2 2 3" xfId="4716" xr:uid="{DBFF2580-6AD3-4EB1-9FD8-F8A331F9C2E4}"/>
    <cellStyle name="Calculation 6 3 2 3" xfId="4717" xr:uid="{D37A8A28-ACCE-4A7C-95CD-F2D793373CDF}"/>
    <cellStyle name="Calculation 6 3 3" xfId="4718" xr:uid="{F3E5BFE0-DB0A-4DC5-B80C-0E21CB8F1ADB}"/>
    <cellStyle name="Calculation 6 3 3 2" xfId="4719" xr:uid="{618029E7-658B-46B2-9A4C-0600E66AE54B}"/>
    <cellStyle name="Calculation 6 3 3 3" xfId="4720" xr:uid="{76106DB4-1C94-4BB8-A67B-945175FA7443}"/>
    <cellStyle name="Calculation 6 3 4" xfId="4721" xr:uid="{CDEDEBE5-8C95-4262-8726-D309BA8CA370}"/>
    <cellStyle name="Calculation 6 3 5" xfId="4722" xr:uid="{F6238B31-B2E0-48EE-9A5A-94C13B497769}"/>
    <cellStyle name="Calculation 6 4" xfId="4723" xr:uid="{E4134D0A-2682-4D91-BE2E-4C5D91E3E4F8}"/>
    <cellStyle name="Calculation 6 4 2" xfId="4724" xr:uid="{AF806EAA-D237-4BA0-B0D6-5BC59F3F2597}"/>
    <cellStyle name="Calculation 6 4 2 2" xfId="4725" xr:uid="{28808D2A-1E32-416A-BE61-97688B273CAA}"/>
    <cellStyle name="Calculation 6 4 2 2 2" xfId="4726" xr:uid="{788D2E4F-286F-4831-85D4-4EC4B92DC5A1}"/>
    <cellStyle name="Calculation 6 4 2 2 3" xfId="4727" xr:uid="{2D7FEE0A-BD81-4D93-A82D-D36DB0F7D116}"/>
    <cellStyle name="Calculation 6 4 2 3" xfId="4728" xr:uid="{48CCB8C7-245C-4EC9-9866-A81386AE7C31}"/>
    <cellStyle name="Calculation 6 4 3" xfId="4729" xr:uid="{4BE6DCDC-736B-423F-B734-DD35350F7CAF}"/>
    <cellStyle name="Calculation 6 4 3 2" xfId="4730" xr:uid="{F31C9195-3635-42B7-AF74-8D04C7FA1D54}"/>
    <cellStyle name="Calculation 6 4 3 3" xfId="4731" xr:uid="{EAB3DE53-9671-4B6C-BE9B-1006CB61417D}"/>
    <cellStyle name="Calculation 6 4 4" xfId="4732" xr:uid="{22FC8D95-93B2-4996-AC67-518B78082708}"/>
    <cellStyle name="Calculation 6 4 5" xfId="4733" xr:uid="{894D9B16-C212-4F9B-BD19-1A47B804DEF7}"/>
    <cellStyle name="Calculation 6 5" xfId="4734" xr:uid="{40CD797F-2560-4618-B2C6-A48FE30BA69D}"/>
    <cellStyle name="Calculation 6 5 2" xfId="4735" xr:uid="{8AA46922-ADEC-4933-B4B2-1DB48514AB9B}"/>
    <cellStyle name="Calculation 6 5 2 2" xfId="4736" xr:uid="{B1D2D230-B7ED-4D29-9738-84780727C1E3}"/>
    <cellStyle name="Calculation 6 5 2 2 2" xfId="4737" xr:uid="{878F0106-A446-4BFA-8D15-26BC8960CD67}"/>
    <cellStyle name="Calculation 6 5 2 2 3" xfId="4738" xr:uid="{7A60BB4A-CCD0-41B1-B4B5-65CF71EEFEC6}"/>
    <cellStyle name="Calculation 6 5 2 3" xfId="4739" xr:uid="{1DC9E1D5-9225-4C28-9923-0609E3A1B796}"/>
    <cellStyle name="Calculation 6 5 3" xfId="4740" xr:uid="{B9F35E14-2F6D-45DF-BE29-4ABAF2BDE2F6}"/>
    <cellStyle name="Calculation 6 5 3 2" xfId="4741" xr:uid="{E91465C4-88BA-440E-A393-E8D6F78C908E}"/>
    <cellStyle name="Calculation 6 5 3 3" xfId="4742" xr:uid="{7BD074B2-2088-4BE4-A7EB-DCF51C96B839}"/>
    <cellStyle name="Calculation 6 5 4" xfId="4743" xr:uid="{14BC0506-0712-45FF-B35D-72D52A4016C9}"/>
    <cellStyle name="Calculation 6 5 5" xfId="4744" xr:uid="{D89EDF1A-2C2B-4ECF-9C07-0FD3F870F8E8}"/>
    <cellStyle name="Calculation 6 6" xfId="4745" xr:uid="{EE54F2FF-1813-4FF2-9E9D-40C5FF45BF00}"/>
    <cellStyle name="Calculation 6 6 2" xfId="4746" xr:uid="{8CC1846C-019C-424B-B380-265A67C1A6D7}"/>
    <cellStyle name="Calculation 6 6 2 2" xfId="4747" xr:uid="{B3B4A752-688B-4649-95A4-132CD31F983E}"/>
    <cellStyle name="Calculation 6 6 2 2 2" xfId="4748" xr:uid="{0A45BBC3-C705-4960-A526-35634904DBED}"/>
    <cellStyle name="Calculation 6 6 2 2 3" xfId="4749" xr:uid="{B4D904E5-1E42-461C-8755-F6C573565E71}"/>
    <cellStyle name="Calculation 6 6 2 3" xfId="4750" xr:uid="{2C45AE18-CC77-4460-A8EF-51C41191DA78}"/>
    <cellStyle name="Calculation 6 6 3" xfId="4751" xr:uid="{413E5703-5FDC-49A1-AD53-E1674B4587C5}"/>
    <cellStyle name="Calculation 6 6 3 2" xfId="4752" xr:uid="{960330C4-CBD9-42B1-B666-8E4B8E6ECB98}"/>
    <cellStyle name="Calculation 6 6 3 3" xfId="4753" xr:uid="{6EC112F3-161E-4608-ACC4-D7115F4E43D3}"/>
    <cellStyle name="Calculation 6 6 4" xfId="4754" xr:uid="{38F58B45-7312-43BB-A444-3956E532F804}"/>
    <cellStyle name="Calculation 6 6 5" xfId="4755" xr:uid="{5266CA68-1ACA-4D80-94CF-14393A41F97A}"/>
    <cellStyle name="Calculation 6 7" xfId="4756" xr:uid="{BFA71BBB-F941-49EF-ADEB-E8F99D3EC8D9}"/>
    <cellStyle name="Calculation 6 7 2" xfId="4757" xr:uid="{5CE1CE1F-8079-4AC1-9C7B-4F9F0E9D4D29}"/>
    <cellStyle name="Calculation 6 7 2 2" xfId="4758" xr:uid="{7E1BF172-105F-4901-965B-B2BFC69698A7}"/>
    <cellStyle name="Calculation 6 7 2 2 2" xfId="4759" xr:uid="{3118FEB6-961D-49C1-802D-A798CFABA4B4}"/>
    <cellStyle name="Calculation 6 7 2 2 3" xfId="4760" xr:uid="{1DD789F3-A26C-41F3-AB5B-FF2605C01162}"/>
    <cellStyle name="Calculation 6 7 2 3" xfId="4761" xr:uid="{DA1BBCCE-08B0-4ED0-91B6-715D7B141F3A}"/>
    <cellStyle name="Calculation 6 7 3" xfId="4762" xr:uid="{3248C79E-A898-4597-B152-95B05AB5CA55}"/>
    <cellStyle name="Calculation 6 7 3 2" xfId="4763" xr:uid="{02A65AAF-34BD-4200-BF1C-52113F11ED5E}"/>
    <cellStyle name="Calculation 6 7 3 3" xfId="4764" xr:uid="{CBB410D9-E62A-49A5-8BAB-DE94E41FA32E}"/>
    <cellStyle name="Calculation 6 7 4" xfId="4765" xr:uid="{4117F840-C468-4519-9F9F-6AFB4F05EDD1}"/>
    <cellStyle name="Calculation 6 7 5" xfId="4766" xr:uid="{C906CE93-FC15-4FC3-BD37-6D22E1C41B9A}"/>
    <cellStyle name="Calculation 6 8" xfId="4767" xr:uid="{2D6BCAC2-6B64-4417-B25C-5238FE403012}"/>
    <cellStyle name="Calculation 6 8 2" xfId="4768" xr:uid="{30A40FC0-123C-4AB5-AD5C-D79FF626CD25}"/>
    <cellStyle name="Calculation 6 8 2 2" xfId="4769" xr:uid="{72ED04AA-6F9F-4ACF-8980-9C58F8EF7EF4}"/>
    <cellStyle name="Calculation 6 8 2 2 2" xfId="4770" xr:uid="{9DA693DB-7AD8-4635-8F3A-D0A6E8602366}"/>
    <cellStyle name="Calculation 6 8 2 2 3" xfId="4771" xr:uid="{F066873F-38DC-4726-AF97-E38E4612ECA8}"/>
    <cellStyle name="Calculation 6 8 2 3" xfId="4772" xr:uid="{4047D8D5-D23E-4665-985E-A648A9ECE7EB}"/>
    <cellStyle name="Calculation 6 8 3" xfId="4773" xr:uid="{054C9DD8-1E9B-4149-8998-59778097C212}"/>
    <cellStyle name="Calculation 6 8 3 2" xfId="4774" xr:uid="{9F4E6A0B-083C-4E13-924D-A9777A84AA28}"/>
    <cellStyle name="Calculation 6 8 3 3" xfId="4775" xr:uid="{76244040-D2A9-4BB1-92DF-DDC6BA0755D9}"/>
    <cellStyle name="Calculation 6 8 4" xfId="4776" xr:uid="{8ABA89A1-A106-49C1-9AA1-1CED921EF448}"/>
    <cellStyle name="Calculation 6 8 5" xfId="4777" xr:uid="{5ED9E8B6-3308-4BEA-A29B-CCC4DB038709}"/>
    <cellStyle name="Calculation 6 9" xfId="4778" xr:uid="{C93C808E-5391-42BB-B849-9C7DE3738D2A}"/>
    <cellStyle name="Calculation 6 9 2" xfId="4779" xr:uid="{E2A0113D-A921-43EE-BBC8-BEE73C343D09}"/>
    <cellStyle name="Calculation 6 9 2 2" xfId="4780" xr:uid="{B143DE87-ED8D-4481-83AA-F1FAE670C0F0}"/>
    <cellStyle name="Calculation 6 9 2 2 2" xfId="4781" xr:uid="{47A3F7E3-97BF-4A29-93B4-05AFBFA49DFD}"/>
    <cellStyle name="Calculation 6 9 2 2 3" xfId="4782" xr:uid="{9A388A72-9480-4EA0-B957-48E7E1A31777}"/>
    <cellStyle name="Calculation 6 9 2 3" xfId="4783" xr:uid="{8A38E00E-8AAC-4E04-92C4-89B2F928D914}"/>
    <cellStyle name="Calculation 6 9 3" xfId="4784" xr:uid="{B5560D5A-DA6A-4307-8BEE-AF9A6B4A4405}"/>
    <cellStyle name="Calculation 6 9 3 2" xfId="4785" xr:uid="{61DDE64C-822E-49D4-9152-5BE02B8B0B34}"/>
    <cellStyle name="Calculation 6 9 3 3" xfId="4786" xr:uid="{6B94F3A6-DBDB-4FAC-8E54-C3106A50816F}"/>
    <cellStyle name="Calculation 6 9 4" xfId="4787" xr:uid="{E1990BCA-2A61-4BA5-928C-03CEFDE0B22C}"/>
    <cellStyle name="Calculation 6 9 5" xfId="4788" xr:uid="{DACEAEE8-7D22-479E-AAF5-7241453C2086}"/>
    <cellStyle name="Calculation 7" xfId="4789" xr:uid="{14637057-77BC-4FE4-ACD3-21D1B9119907}"/>
    <cellStyle name="Calculation 7 2" xfId="4790" xr:uid="{82385725-512D-4DDC-9B5B-CB78B6883439}"/>
    <cellStyle name="Calculation 7 2 2" xfId="4791" xr:uid="{CE37A014-F2D7-4528-BF42-DFDED5FA734C}"/>
    <cellStyle name="Calculation 7 2 2 2" xfId="4792" xr:uid="{CC1F112E-65F2-4001-BCD2-AF7642FB613F}"/>
    <cellStyle name="Calculation 7 2 2 3" xfId="4793" xr:uid="{66E1E6A1-E629-4B2D-9EBF-B79DA3F1842F}"/>
    <cellStyle name="Calculation 7 2 3" xfId="4794" xr:uid="{1FC67DB8-D01E-452E-9996-7A73AA644F46}"/>
    <cellStyle name="Calculation 7 3" xfId="4795" xr:uid="{B7049199-2FF5-4F5F-8E3C-45E7519CC75A}"/>
    <cellStyle name="Calculation 7 3 2" xfId="4796" xr:uid="{A8AA3782-0E07-4918-9421-E930DB5FFDB9}"/>
    <cellStyle name="Calculation 7 3 3" xfId="4797" xr:uid="{ED684D0C-373C-494B-9D3B-77262EAF6F53}"/>
    <cellStyle name="Calculation 7 4" xfId="4798" xr:uid="{D879A03D-B009-41CC-BD93-7EDBFBCEA5AB}"/>
    <cellStyle name="Calculation 7 5" xfId="4799" xr:uid="{A2B11A5C-4916-4E3E-9277-436CBDD1F802}"/>
    <cellStyle name="Calculation 8" xfId="4800" xr:uid="{071E9A09-9D0B-4B3C-B819-C17A8128C018}"/>
    <cellStyle name="Calculation 8 2" xfId="4801" xr:uid="{EFA9C5B9-82EF-45A8-8492-7F684E6286D6}"/>
    <cellStyle name="Calculation 8 2 2" xfId="4802" xr:uid="{59E6CF5E-AB05-4CBE-A45C-D469832BF5FA}"/>
    <cellStyle name="Calculation 8 2 2 2" xfId="4803" xr:uid="{AEFFCB9E-2014-4102-BEB7-C4D1BAEB98C7}"/>
    <cellStyle name="Calculation 8 2 2 3" xfId="4804" xr:uid="{1126DCD5-5636-4D3E-96CD-8AA56AAFD6BC}"/>
    <cellStyle name="Calculation 8 2 3" xfId="4805" xr:uid="{94F30D0A-E1FB-444D-B955-C25A35E6C69F}"/>
    <cellStyle name="Calculation 8 3" xfId="4806" xr:uid="{F92CBAB0-2142-478A-8D46-C6E6C67903A4}"/>
    <cellStyle name="Calculation 8 3 2" xfId="4807" xr:uid="{7C120CC8-CAA9-4A95-B45F-5FDF451C46A1}"/>
    <cellStyle name="Calculation 8 3 3" xfId="4808" xr:uid="{7616721B-B234-46DF-88E8-D2A313CADF33}"/>
    <cellStyle name="Calculation 8 4" xfId="4809" xr:uid="{0D66A012-D328-4C01-9AB6-4A976F83E92A}"/>
    <cellStyle name="Calculation 8 5" xfId="4810" xr:uid="{D1036561-7B1B-42A1-9180-9D3B91581ABB}"/>
    <cellStyle name="Calculation 9" xfId="4811" xr:uid="{EF4BB278-6412-4690-970B-8A52B8742BB1}"/>
    <cellStyle name="Calculation 9 2" xfId="4812" xr:uid="{94A08F30-0313-460F-89C9-4E5CDDD6B086}"/>
    <cellStyle name="Calculation 9 2 2" xfId="4813" xr:uid="{7290191F-0AF9-4FC8-B8DE-922078A55C54}"/>
    <cellStyle name="Calculation 9 2 2 2" xfId="4814" xr:uid="{70C1402A-7DE4-48D6-ACB7-F911254BF183}"/>
    <cellStyle name="Calculation 9 2 2 3" xfId="4815" xr:uid="{06A6478E-2E82-43B4-A71D-19377CDCFF16}"/>
    <cellStyle name="Calculation 9 2 3" xfId="4816" xr:uid="{284A17DA-3F3E-4EE4-99D1-B46F95E22EA2}"/>
    <cellStyle name="Calculation 9 3" xfId="4817" xr:uid="{44F88E12-CE6B-4290-868F-D0FD00E02A3D}"/>
    <cellStyle name="Calculation 9 3 2" xfId="4818" xr:uid="{68F61C49-997D-497A-B09F-783E7AC50A79}"/>
    <cellStyle name="Calculation 9 3 3" xfId="4819" xr:uid="{0078C279-D792-49B1-A097-BE90F6554B86}"/>
    <cellStyle name="Calculation 9 4" xfId="4820" xr:uid="{7EE64FAF-5390-4F48-B985-A9068BD8622F}"/>
    <cellStyle name="Calculation 9 5" xfId="4821" xr:uid="{D82356BC-6A28-4A5D-8B6C-D7610B17B40F}"/>
    <cellStyle name="Cella collegata" xfId="4822" xr:uid="{C2CA1793-F201-42EC-95EB-5DA35937853D}"/>
    <cellStyle name="Cella collegata 2" xfId="4823" xr:uid="{19343093-24AC-4A72-9BD8-27A70629D890}"/>
    <cellStyle name="Cella da controllare" xfId="4824" xr:uid="{D7081F1B-59E8-4CBA-B59D-8ABCCE3B0BEE}"/>
    <cellStyle name="Cella da controllare 2" xfId="4825" xr:uid="{887B8314-38D4-4979-ADC0-AD27F25E0D56}"/>
    <cellStyle name="Cella da controllare 2 2" xfId="4826" xr:uid="{84057466-21F8-4429-BB08-C0C34B5E2230}"/>
    <cellStyle name="Cella da controllare 3" xfId="4827" xr:uid="{FB8DE20D-480D-4A3F-A61E-C369FDA1DCDD}"/>
    <cellStyle name="Cellule liée" xfId="4828" xr:uid="{ED435971-055C-45AF-AC26-F16980596F1D}"/>
    <cellStyle name="Check Cell 10" xfId="4829" xr:uid="{DBD95C32-E2EC-4EBF-9272-023523835D39}"/>
    <cellStyle name="Check Cell 10 2" xfId="4830" xr:uid="{EFFF085B-494A-4AFA-A122-0D22E5EE8B55}"/>
    <cellStyle name="Check Cell 10 3" xfId="4831" xr:uid="{14ABB880-4F5D-495B-A559-09C8EB6259F0}"/>
    <cellStyle name="Check Cell 11" xfId="4832" xr:uid="{151CB96A-0539-4F0D-AF27-1F0BC3650ABC}"/>
    <cellStyle name="Check Cell 12" xfId="4833" xr:uid="{031E6D22-F517-471A-A58E-8289C04C8D3B}"/>
    <cellStyle name="Check Cell 13" xfId="4834" xr:uid="{367A1E9C-5A92-4A0A-9A09-29E1CD154F1D}"/>
    <cellStyle name="Check Cell 14" xfId="4835" xr:uid="{505C1216-0025-4040-8B24-0CF52FCFBE85}"/>
    <cellStyle name="Check Cell 15" xfId="4836" xr:uid="{AC01D764-0DA0-4E89-898D-4C48ACF2CC99}"/>
    <cellStyle name="Check Cell 16" xfId="4837" xr:uid="{22CBC261-59FC-4BBD-8EB3-3644988F23C1}"/>
    <cellStyle name="Check Cell 17" xfId="4838" xr:uid="{FCB12E68-B5CE-449A-B053-0A0A12347C7C}"/>
    <cellStyle name="Check Cell 18" xfId="4839" xr:uid="{5E20945C-3641-4E2B-B76B-826DCD5C27B7}"/>
    <cellStyle name="Check Cell 19" xfId="4840" xr:uid="{AF809346-6FE2-4DE1-9013-C578473C13DE}"/>
    <cellStyle name="Check Cell 2" xfId="4841" xr:uid="{474FD8C6-629B-4040-B544-DFA6506AF365}"/>
    <cellStyle name="Check Cell 2 10" xfId="4842" xr:uid="{3B6028C3-D11A-40D7-838B-9C1802223615}"/>
    <cellStyle name="Check Cell 2 10 2" xfId="4843" xr:uid="{7BC02BA4-DC87-4DFE-932B-2D75FD51087B}"/>
    <cellStyle name="Check Cell 2 10 3" xfId="4844" xr:uid="{22AEFE68-FE05-4E51-9212-C691B1FB2644}"/>
    <cellStyle name="Check Cell 2 11" xfId="4845" xr:uid="{EC12F2A3-F22D-4FF4-A084-046334DF4C9F}"/>
    <cellStyle name="Check Cell 2 11 2" xfId="4846" xr:uid="{5C5024E4-FE59-4927-95E3-94399D473C8A}"/>
    <cellStyle name="Check Cell 2 11 3" xfId="4847" xr:uid="{84134FF4-793A-40AA-8553-E744ABC37292}"/>
    <cellStyle name="Check Cell 2 12" xfId="4848" xr:uid="{3C0EB5E1-06E0-4342-902A-FCC997BEAD41}"/>
    <cellStyle name="Check Cell 2 13" xfId="4849" xr:uid="{E5E30503-67C3-4B35-9628-FE3409EC9FA8}"/>
    <cellStyle name="Check Cell 2 2" xfId="4850" xr:uid="{8BC51342-D177-4D0E-878B-2E33B603EEE1}"/>
    <cellStyle name="Check Cell 2 2 2" xfId="4851" xr:uid="{84115CF2-C416-453F-9F51-F84CF6AAB07B}"/>
    <cellStyle name="Check Cell 2 2 3" xfId="4852" xr:uid="{B74055E9-2425-46E1-9725-CB70C0A07209}"/>
    <cellStyle name="Check Cell 2 3" xfId="4853" xr:uid="{32CE2190-8CA6-463B-B0AA-CB86DB806799}"/>
    <cellStyle name="Check Cell 2 3 2" xfId="4854" xr:uid="{F7976838-E0A9-4D25-8022-5BE7B8B5E0CF}"/>
    <cellStyle name="Check Cell 2 3 3" xfId="4855" xr:uid="{4DD9BA4C-473A-4814-ABCF-D975B4BEEEDE}"/>
    <cellStyle name="Check Cell 2 4" xfId="4856" xr:uid="{E0A21A72-7AE5-44F8-8328-C7C828249878}"/>
    <cellStyle name="Check Cell 2 4 2" xfId="4857" xr:uid="{E0F1058D-92BD-494C-B3CF-1E0A0AF29177}"/>
    <cellStyle name="Check Cell 2 4 3" xfId="4858" xr:uid="{3346F7EF-BB48-45F1-9F7C-50AF6FFC97B8}"/>
    <cellStyle name="Check Cell 2 5" xfId="4859" xr:uid="{1FC82DFD-8732-4905-B437-93753DD75CCF}"/>
    <cellStyle name="Check Cell 2 5 2" xfId="4860" xr:uid="{E3057F76-B85E-443E-A109-32F8571BF12E}"/>
    <cellStyle name="Check Cell 2 5 3" xfId="4861" xr:uid="{48D8C0EA-4955-4942-8B72-DF1148C05966}"/>
    <cellStyle name="Check Cell 2 6" xfId="4862" xr:uid="{A6C5665C-FAAD-47E2-A706-0213497A4A8B}"/>
    <cellStyle name="Check Cell 2 6 2" xfId="4863" xr:uid="{F7181FD1-440A-41A4-9242-C19663A8178E}"/>
    <cellStyle name="Check Cell 2 6 3" xfId="4864" xr:uid="{FC95AAB5-2157-459F-AEDA-B50E42B1ABDD}"/>
    <cellStyle name="Check Cell 2 7" xfId="4865" xr:uid="{754CD062-6A36-4B59-8590-3B5DF3740013}"/>
    <cellStyle name="Check Cell 2 7 2" xfId="4866" xr:uid="{0630E5C9-C1DF-4332-9157-95E23AAF6B86}"/>
    <cellStyle name="Check Cell 2 7 3" xfId="4867" xr:uid="{459EEE9E-1063-4A7E-ACCA-08EBF5CC0F11}"/>
    <cellStyle name="Check Cell 2 8" xfId="4868" xr:uid="{74D3F83E-EB66-4D4A-BBA1-5F285DB1F9FB}"/>
    <cellStyle name="Check Cell 2 8 2" xfId="4869" xr:uid="{56D5B35E-5E9F-4408-8B56-98E00E1731D7}"/>
    <cellStyle name="Check Cell 2 8 3" xfId="4870" xr:uid="{D61DBD6A-C8C3-4357-8361-D12BAF0FC0CD}"/>
    <cellStyle name="Check Cell 2 9" xfId="4871" xr:uid="{8B7BEA9D-9BD5-482D-B398-7E554F817591}"/>
    <cellStyle name="Check Cell 2 9 2" xfId="4872" xr:uid="{4FA3B609-7362-42E3-9BD2-33DC9DE53A25}"/>
    <cellStyle name="Check Cell 2 9 3" xfId="4873" xr:uid="{A10C2C04-A9E3-4E7D-9D84-47C904A20D93}"/>
    <cellStyle name="Check Cell 20" xfId="4874" xr:uid="{206126F9-2A33-417E-893C-D292E08EBCB3}"/>
    <cellStyle name="Check Cell 21" xfId="4875" xr:uid="{01F17FC9-C48C-4C1A-BEDC-CF368CB59CAE}"/>
    <cellStyle name="Check Cell 22" xfId="4876" xr:uid="{28830077-5D6E-404D-9F21-AFE13987E7E1}"/>
    <cellStyle name="Check Cell 23" xfId="4877" xr:uid="{AAB1D716-B5C6-4BE1-A743-A7643B19047C}"/>
    <cellStyle name="Check Cell 24" xfId="4878" xr:uid="{CD4E694D-9FA9-4CAB-909E-A00A15E45A5E}"/>
    <cellStyle name="Check Cell 25" xfId="4879" xr:uid="{40F9E9B8-2806-4597-A07C-2C48A3FBDC03}"/>
    <cellStyle name="Check Cell 26" xfId="4880" xr:uid="{5A613FBE-95C4-4AA3-83A0-908E311C85AC}"/>
    <cellStyle name="Check Cell 27" xfId="4881" xr:uid="{CDCD0627-55E8-4654-93CF-322A288F9A7C}"/>
    <cellStyle name="Check Cell 28" xfId="4882" xr:uid="{BF2D3AF5-27EF-46DF-A34D-F0A46E88C427}"/>
    <cellStyle name="Check Cell 29" xfId="4883" xr:uid="{FFFC7187-C146-4DE7-8A37-613DBED85E49}"/>
    <cellStyle name="Check Cell 3" xfId="4884" xr:uid="{A3D870D5-9051-4055-84CD-E74804E8F0AB}"/>
    <cellStyle name="Check Cell 3 10" xfId="4885" xr:uid="{A9DDF1C0-2BCF-454A-8644-3F04CF13FE7F}"/>
    <cellStyle name="Check Cell 3 10 2" xfId="4886" xr:uid="{EC27EFB4-08F7-40A4-ADD1-F2F8908233F8}"/>
    <cellStyle name="Check Cell 3 10 3" xfId="4887" xr:uid="{001A1436-FFE8-4C31-A3E9-9D5592B402D8}"/>
    <cellStyle name="Check Cell 3 11" xfId="4888" xr:uid="{C47B5177-C966-49C2-A470-E1AFA1E8D8BD}"/>
    <cellStyle name="Check Cell 3 11 2" xfId="4889" xr:uid="{F4892970-E29A-4BD3-BAF8-AD5B1284D496}"/>
    <cellStyle name="Check Cell 3 11 3" xfId="4890" xr:uid="{026CE348-28C4-482E-A624-6678E5F3619D}"/>
    <cellStyle name="Check Cell 3 12" xfId="4891" xr:uid="{2E00D07C-302E-4B43-97E4-C57E3594B93A}"/>
    <cellStyle name="Check Cell 3 13" xfId="4892" xr:uid="{D04EE7AF-FFA4-40D1-8F7F-8129AA9EF0D2}"/>
    <cellStyle name="Check Cell 3 2" xfId="4893" xr:uid="{C677233C-173B-4663-95B8-BAED69B5B058}"/>
    <cellStyle name="Check Cell 3 2 2" xfId="4894" xr:uid="{257907F7-F708-4EB0-BEAD-339789850D65}"/>
    <cellStyle name="Check Cell 3 2 3" xfId="4895" xr:uid="{4B8B3AC3-8A5D-4618-8B99-9285C6E85A7A}"/>
    <cellStyle name="Check Cell 3 3" xfId="4896" xr:uid="{B4C59828-94F6-448B-8A4D-0DEA28445B49}"/>
    <cellStyle name="Check Cell 3 3 2" xfId="4897" xr:uid="{87108C2A-6891-446E-AC8A-770A627F9654}"/>
    <cellStyle name="Check Cell 3 3 3" xfId="4898" xr:uid="{F484EF56-9C4E-4A23-A8E3-B1763D7C236F}"/>
    <cellStyle name="Check Cell 3 4" xfId="4899" xr:uid="{A9E4B995-6174-42BD-96B1-0EACE77F51B2}"/>
    <cellStyle name="Check Cell 3 4 2" xfId="4900" xr:uid="{5AF2B1E8-2235-4C1D-AD74-D0A2F4929503}"/>
    <cellStyle name="Check Cell 3 4 3" xfId="4901" xr:uid="{E5AF6E4F-801D-4FEE-872B-3EB1AE8A5FB7}"/>
    <cellStyle name="Check Cell 3 5" xfId="4902" xr:uid="{6AE9A929-6B66-48E0-8C7F-CE8AC70C52D5}"/>
    <cellStyle name="Check Cell 3 5 2" xfId="4903" xr:uid="{2BD168B0-DAC6-4D07-89CF-B5D67B43389A}"/>
    <cellStyle name="Check Cell 3 5 3" xfId="4904" xr:uid="{99EA3958-47C7-4DB5-B9EA-9DD5A803507C}"/>
    <cellStyle name="Check Cell 3 6" xfId="4905" xr:uid="{1A268AC1-8304-42F8-BEDA-8E542B5C0D4B}"/>
    <cellStyle name="Check Cell 3 6 2" xfId="4906" xr:uid="{6198B2B0-1AAC-43D3-BC6B-326B13F6E0F1}"/>
    <cellStyle name="Check Cell 3 6 3" xfId="4907" xr:uid="{6FD5DCEC-7B8B-4691-8197-770E9D8795FD}"/>
    <cellStyle name="Check Cell 3 7" xfId="4908" xr:uid="{4EB4B790-4731-4D70-89E0-C033D9C35159}"/>
    <cellStyle name="Check Cell 3 7 2" xfId="4909" xr:uid="{EE14DC5E-D085-4E05-B3A0-A179AC8FE031}"/>
    <cellStyle name="Check Cell 3 7 3" xfId="4910" xr:uid="{A95B63A7-E81E-4653-B590-C22B23D9B5D8}"/>
    <cellStyle name="Check Cell 3 8" xfId="4911" xr:uid="{1BDE5D89-38FA-4631-917F-4E375423B720}"/>
    <cellStyle name="Check Cell 3 8 2" xfId="4912" xr:uid="{2FE8A4A0-32E2-4EAA-9D42-474B01AB5E39}"/>
    <cellStyle name="Check Cell 3 8 3" xfId="4913" xr:uid="{EF38BB33-55DA-4741-BA4C-D91FA4493596}"/>
    <cellStyle name="Check Cell 3 9" xfId="4914" xr:uid="{913308B0-56FB-4827-AB2D-E3D61FBE3FF7}"/>
    <cellStyle name="Check Cell 3 9 2" xfId="4915" xr:uid="{F08B86AE-B7AE-426F-8FB1-BCBA37028976}"/>
    <cellStyle name="Check Cell 3 9 3" xfId="4916" xr:uid="{80EA6E08-BFE5-41A6-AD2B-80E6729DDF9D}"/>
    <cellStyle name="Check Cell 30" xfId="4917" xr:uid="{266E73A0-1635-4246-B7E3-7016F697BCD1}"/>
    <cellStyle name="Check Cell 31" xfId="4918" xr:uid="{717E571A-6A64-45AB-BA44-4614D07CDF0B}"/>
    <cellStyle name="Check Cell 32" xfId="4919" xr:uid="{E0DC3AC9-01F6-4437-A2CE-40A4BB5611CB}"/>
    <cellStyle name="Check Cell 33" xfId="4920" xr:uid="{5158C942-894B-461F-B150-06D392122AC9}"/>
    <cellStyle name="Check Cell 34" xfId="4921" xr:uid="{7135D49A-4869-4F93-94BB-D32E1A57B8C7}"/>
    <cellStyle name="Check Cell 35" xfId="4922" xr:uid="{CE615BEE-223F-4CAD-A281-B39B12694E4A}"/>
    <cellStyle name="Check Cell 36" xfId="4923" xr:uid="{C72130E5-0F4E-44A7-97EB-3F47C4F7C95E}"/>
    <cellStyle name="Check Cell 37" xfId="4924" xr:uid="{F174CA08-E051-4637-BFD3-36CC9895F60E}"/>
    <cellStyle name="Check Cell 38" xfId="4925" xr:uid="{41373F50-082F-41E4-AFB5-820E7FC35471}"/>
    <cellStyle name="Check Cell 39" xfId="4926" xr:uid="{C79A5132-0E90-490B-88FB-2683E1D895CB}"/>
    <cellStyle name="Check Cell 4" xfId="4927" xr:uid="{80887637-EDD4-4EAD-B899-0BB4B12D2276}"/>
    <cellStyle name="Check Cell 4 10" xfId="4928" xr:uid="{13B319BD-E86D-4DA9-BDB7-6FB46A91F631}"/>
    <cellStyle name="Check Cell 4 10 2" xfId="4929" xr:uid="{35141C6C-EED5-4680-AE49-AE813E2116E2}"/>
    <cellStyle name="Check Cell 4 10 3" xfId="4930" xr:uid="{7003FFF4-F947-4998-BBB3-45F71DC5AA07}"/>
    <cellStyle name="Check Cell 4 11" xfId="4931" xr:uid="{D97A1531-4149-4C53-9129-20EE4D16B5CD}"/>
    <cellStyle name="Check Cell 4 11 2" xfId="4932" xr:uid="{2ABA67FE-9EA1-4D00-A454-0935E1CA9D10}"/>
    <cellStyle name="Check Cell 4 11 3" xfId="4933" xr:uid="{0EF25CE3-B98D-4E4C-98E4-5EA418E16E82}"/>
    <cellStyle name="Check Cell 4 12" xfId="4934" xr:uid="{A9DCDA19-FDD2-410D-AE7E-E73537158DB3}"/>
    <cellStyle name="Check Cell 4 13" xfId="4935" xr:uid="{585E75D6-5432-49BF-AB61-C14083766395}"/>
    <cellStyle name="Check Cell 4 2" xfId="4936" xr:uid="{41D0FAE5-EF70-4B63-B51E-328A03DA36A2}"/>
    <cellStyle name="Check Cell 4 2 2" xfId="4937" xr:uid="{033E4D38-B800-4F2E-A712-B8C495D367E6}"/>
    <cellStyle name="Check Cell 4 2 3" xfId="4938" xr:uid="{0E299B01-0235-4ADC-824F-CD9802CFA418}"/>
    <cellStyle name="Check Cell 4 3" xfId="4939" xr:uid="{23E74E10-C59A-4993-AA1F-8B53E54ECECF}"/>
    <cellStyle name="Check Cell 4 3 2" xfId="4940" xr:uid="{02E3DC1E-6178-4074-AC0D-C9E6EE1C0653}"/>
    <cellStyle name="Check Cell 4 3 3" xfId="4941" xr:uid="{5550CD00-5BAC-407A-89A2-57C7080A25E9}"/>
    <cellStyle name="Check Cell 4 4" xfId="4942" xr:uid="{27BC9D8D-43C7-4B0C-8662-24582570D7C7}"/>
    <cellStyle name="Check Cell 4 4 2" xfId="4943" xr:uid="{E497C9CD-BBAB-4F82-858F-A252AF036350}"/>
    <cellStyle name="Check Cell 4 4 3" xfId="4944" xr:uid="{479A8C90-1DEA-4108-B2D8-261818EBA208}"/>
    <cellStyle name="Check Cell 4 5" xfId="4945" xr:uid="{FA62D5F9-D4F4-45F5-AB7B-96686698B2E6}"/>
    <cellStyle name="Check Cell 4 5 2" xfId="4946" xr:uid="{0636B401-8CAC-43A3-910F-7FE34FA94DD1}"/>
    <cellStyle name="Check Cell 4 5 3" xfId="4947" xr:uid="{AEB21B63-3D31-49B7-A28E-59A4D72D54C8}"/>
    <cellStyle name="Check Cell 4 6" xfId="4948" xr:uid="{8AAD703A-B6E3-4702-94DC-11AF3A0A72EC}"/>
    <cellStyle name="Check Cell 4 6 2" xfId="4949" xr:uid="{E42D3FD7-7378-4257-83F6-0CD3E65CD938}"/>
    <cellStyle name="Check Cell 4 6 3" xfId="4950" xr:uid="{3715B680-9CAD-40CF-889F-96B7B3050B75}"/>
    <cellStyle name="Check Cell 4 7" xfId="4951" xr:uid="{F51B95DA-C405-42A5-9212-098834689735}"/>
    <cellStyle name="Check Cell 4 7 2" xfId="4952" xr:uid="{68CC260E-FF82-4565-B3FF-320381A2A15A}"/>
    <cellStyle name="Check Cell 4 7 3" xfId="4953" xr:uid="{42364E87-A139-48E3-A609-405C01A441A3}"/>
    <cellStyle name="Check Cell 4 8" xfId="4954" xr:uid="{4F4B1A86-9097-4786-BD7E-6B0C9AA0AD2E}"/>
    <cellStyle name="Check Cell 4 8 2" xfId="4955" xr:uid="{CFA40193-3327-4AFF-8CFA-5CEF55192F93}"/>
    <cellStyle name="Check Cell 4 8 3" xfId="4956" xr:uid="{9947434C-A92E-4BD1-A952-47BA080D014A}"/>
    <cellStyle name="Check Cell 4 9" xfId="4957" xr:uid="{C314F893-62BA-4932-B675-FF86990636D2}"/>
    <cellStyle name="Check Cell 4 9 2" xfId="4958" xr:uid="{3B419223-E402-48B8-8DB7-7144500F759E}"/>
    <cellStyle name="Check Cell 4 9 3" xfId="4959" xr:uid="{5F0943E6-51D7-4151-87FA-656D6DDBB764}"/>
    <cellStyle name="Check Cell 40" xfId="4960" xr:uid="{D6A5D390-C126-4348-BC73-FD3068D8A2EB}"/>
    <cellStyle name="Check Cell 41" xfId="4961" xr:uid="{2564D020-8FAA-4F28-8EA3-0679C26923A2}"/>
    <cellStyle name="Check Cell 42" xfId="4962" xr:uid="{B6F42C22-A2BF-4582-83BA-B3B7F02C9FBD}"/>
    <cellStyle name="Check Cell 43" xfId="4963" xr:uid="{AF8BD85E-CFEA-496E-9078-25B176302085}"/>
    <cellStyle name="Check Cell 44" xfId="4964" xr:uid="{64624414-2722-4779-9B71-9E10949CE1F9}"/>
    <cellStyle name="Check Cell 5" xfId="4965" xr:uid="{630DC144-6E0F-4E9A-A896-1A7C63C4E343}"/>
    <cellStyle name="Check Cell 5 10" xfId="4966" xr:uid="{CE09F494-AAFF-496D-965C-23F1B81B0EE2}"/>
    <cellStyle name="Check Cell 5 10 2" xfId="4967" xr:uid="{B6064878-1882-4440-AEA2-4F09CD4CE1C3}"/>
    <cellStyle name="Check Cell 5 10 3" xfId="4968" xr:uid="{230B4396-5B86-4AC2-9042-8A9093BDD742}"/>
    <cellStyle name="Check Cell 5 11" xfId="4969" xr:uid="{9474CD55-4957-4F72-BAF5-CE0AA52B7014}"/>
    <cellStyle name="Check Cell 5 11 2" xfId="4970" xr:uid="{2A2D8726-3E91-41F2-B54D-B038B42EEC7B}"/>
    <cellStyle name="Check Cell 5 11 3" xfId="4971" xr:uid="{635C30A2-D856-42B8-8BCA-6AB1FCEBFF25}"/>
    <cellStyle name="Check Cell 5 12" xfId="4972" xr:uid="{5EDF992B-B1EE-4861-89F3-28DCA3AD49A0}"/>
    <cellStyle name="Check Cell 5 13" xfId="4973" xr:uid="{6BA6FF92-E8DA-4B62-B76D-8FCAFF945FEF}"/>
    <cellStyle name="Check Cell 5 2" xfId="4974" xr:uid="{271D924B-D987-453E-968B-06BEAF69E45A}"/>
    <cellStyle name="Check Cell 5 2 2" xfId="4975" xr:uid="{E9164078-D3E8-4362-91D7-5CBA93BA3FC8}"/>
    <cellStyle name="Check Cell 5 2 3" xfId="4976" xr:uid="{7BB4BBDC-75E0-44A5-927E-BDE26608CCD8}"/>
    <cellStyle name="Check Cell 5 3" xfId="4977" xr:uid="{D2D4DF14-44D2-4092-90A5-5BD057C0E047}"/>
    <cellStyle name="Check Cell 5 3 2" xfId="4978" xr:uid="{DF4925BC-E680-44C0-8C13-BDBD00D67A46}"/>
    <cellStyle name="Check Cell 5 3 3" xfId="4979" xr:uid="{CF7B56AE-465B-475C-921A-DA3BC25A5A7A}"/>
    <cellStyle name="Check Cell 5 4" xfId="4980" xr:uid="{C01E8E97-ECA3-422C-B5B0-6F80DAEADF39}"/>
    <cellStyle name="Check Cell 5 4 2" xfId="4981" xr:uid="{C5C093CB-DCA9-4D88-9199-79A59386BFEC}"/>
    <cellStyle name="Check Cell 5 4 3" xfId="4982" xr:uid="{069A538C-39B8-4FA5-8F21-09765A3E91BF}"/>
    <cellStyle name="Check Cell 5 5" xfId="4983" xr:uid="{873AB43D-B6AB-4B52-996B-8E708819B514}"/>
    <cellStyle name="Check Cell 5 5 2" xfId="4984" xr:uid="{8170B61F-0320-4B71-B0C6-4BBF0D8B3ED3}"/>
    <cellStyle name="Check Cell 5 5 3" xfId="4985" xr:uid="{806246E0-5F06-4AF3-8ABD-BDB048DA656F}"/>
    <cellStyle name="Check Cell 5 6" xfId="4986" xr:uid="{810639F8-0C7B-4C5C-B8B7-3006F28A3750}"/>
    <cellStyle name="Check Cell 5 6 2" xfId="4987" xr:uid="{99FA125F-C5FF-4166-98A9-B88B500BB1BC}"/>
    <cellStyle name="Check Cell 5 6 3" xfId="4988" xr:uid="{CD07A318-B53B-4620-985F-1D632CB9BC06}"/>
    <cellStyle name="Check Cell 5 7" xfId="4989" xr:uid="{6C922688-F9BC-4670-A08F-BC1E2100032D}"/>
    <cellStyle name="Check Cell 5 7 2" xfId="4990" xr:uid="{67D52F84-6335-4521-B3B4-C07590918045}"/>
    <cellStyle name="Check Cell 5 7 3" xfId="4991" xr:uid="{B3527623-D1CD-4436-89DD-1ED906AEC469}"/>
    <cellStyle name="Check Cell 5 8" xfId="4992" xr:uid="{DD45516E-44AC-4CD0-B2D0-3DD73B510D3F}"/>
    <cellStyle name="Check Cell 5 8 2" xfId="4993" xr:uid="{3B21EFCF-8F4A-4FAF-BCF4-470DE964AB21}"/>
    <cellStyle name="Check Cell 5 8 3" xfId="4994" xr:uid="{4259FE5F-2823-4C1A-A67B-C82989C24B50}"/>
    <cellStyle name="Check Cell 5 9" xfId="4995" xr:uid="{CFF74B43-932A-487F-AA33-7D30675ECE0F}"/>
    <cellStyle name="Check Cell 5 9 2" xfId="4996" xr:uid="{F2D9B00D-BEC8-41BA-B423-E39B4EC95CAC}"/>
    <cellStyle name="Check Cell 5 9 3" xfId="4997" xr:uid="{B61EB623-02E5-4B69-AEBC-1C860C5F2C57}"/>
    <cellStyle name="Check Cell 6" xfId="4998" xr:uid="{6B48DAEC-7B93-4E92-8CF8-02CB1C8AD0E9}"/>
    <cellStyle name="Check Cell 6 10" xfId="4999" xr:uid="{EB41D75A-CF83-43A6-B417-9DA71304A97F}"/>
    <cellStyle name="Check Cell 6 10 2" xfId="5000" xr:uid="{4F19DB0F-9D72-4485-8E66-EFFAB0614284}"/>
    <cellStyle name="Check Cell 6 10 3" xfId="5001" xr:uid="{4ADA70FC-CD16-46A4-8102-960A2AA532E0}"/>
    <cellStyle name="Check Cell 6 11" xfId="5002" xr:uid="{559AE4CC-51AF-4F03-8E6A-566618A7B40D}"/>
    <cellStyle name="Check Cell 6 11 2" xfId="5003" xr:uid="{E25FCCC7-387A-43AB-96A1-12CB7EB9B0EE}"/>
    <cellStyle name="Check Cell 6 11 3" xfId="5004" xr:uid="{FD2792EB-03E6-4773-A955-09A91472771A}"/>
    <cellStyle name="Check Cell 6 12" xfId="5005" xr:uid="{9D7F8CC9-F97C-452E-A7B3-51A91B67D91E}"/>
    <cellStyle name="Check Cell 6 13" xfId="5006" xr:uid="{C905D054-B794-46AC-B272-2AD4207769DB}"/>
    <cellStyle name="Check Cell 6 2" xfId="5007" xr:uid="{7196F8D1-693E-4784-933E-7DF10AED85E6}"/>
    <cellStyle name="Check Cell 6 2 2" xfId="5008" xr:uid="{289E7954-A01E-4297-8696-E809A96230A9}"/>
    <cellStyle name="Check Cell 6 2 3" xfId="5009" xr:uid="{615A5AC5-C927-434A-AC37-3139498E3365}"/>
    <cellStyle name="Check Cell 6 3" xfId="5010" xr:uid="{C382B92B-1C38-4966-8FA9-A10050EF0584}"/>
    <cellStyle name="Check Cell 6 3 2" xfId="5011" xr:uid="{FF53C934-F869-451D-87E0-FAB4C3EA3018}"/>
    <cellStyle name="Check Cell 6 3 3" xfId="5012" xr:uid="{CDC45BAD-B313-430C-8513-8680729AC22E}"/>
    <cellStyle name="Check Cell 6 4" xfId="5013" xr:uid="{E82ACFE8-0889-4B90-9B69-60304E82F4AB}"/>
    <cellStyle name="Check Cell 6 4 2" xfId="5014" xr:uid="{2D0A37F6-E179-494F-85FB-59DFFAE4E26C}"/>
    <cellStyle name="Check Cell 6 4 3" xfId="5015" xr:uid="{69C1081C-8FCB-4236-B186-AAD9B97EBC70}"/>
    <cellStyle name="Check Cell 6 5" xfId="5016" xr:uid="{10448458-6D9B-498C-8FBE-28B05EC8BAA7}"/>
    <cellStyle name="Check Cell 6 5 2" xfId="5017" xr:uid="{CCFB5F40-0C44-4989-80F2-CD99B00B739B}"/>
    <cellStyle name="Check Cell 6 5 3" xfId="5018" xr:uid="{645EE743-1856-40E8-8EEB-2CE50CDD7E12}"/>
    <cellStyle name="Check Cell 6 6" xfId="5019" xr:uid="{CD529CD5-9CA3-4469-A2A4-A546E40D35F3}"/>
    <cellStyle name="Check Cell 6 6 2" xfId="5020" xr:uid="{A00E4F93-4D6E-4401-AA5C-25891EEEE059}"/>
    <cellStyle name="Check Cell 6 6 3" xfId="5021" xr:uid="{63271B74-0C69-4FA8-8872-7845411CE5D3}"/>
    <cellStyle name="Check Cell 6 7" xfId="5022" xr:uid="{7DFC2C44-0A74-407C-9C03-C256D38E86D7}"/>
    <cellStyle name="Check Cell 6 7 2" xfId="5023" xr:uid="{2A061414-2A19-43F7-8E24-C9670099F673}"/>
    <cellStyle name="Check Cell 6 7 3" xfId="5024" xr:uid="{42C7684F-1A7A-4BCA-9B22-F8D660A61B24}"/>
    <cellStyle name="Check Cell 6 8" xfId="5025" xr:uid="{8857C3EE-5262-4EAF-B486-DEAB851BC1EE}"/>
    <cellStyle name="Check Cell 6 8 2" xfId="5026" xr:uid="{8163F02E-68D8-40A1-AD34-029718A4BCAB}"/>
    <cellStyle name="Check Cell 6 8 3" xfId="5027" xr:uid="{1173F9AE-B886-427D-9E4F-BF20F2739F2B}"/>
    <cellStyle name="Check Cell 6 9" xfId="5028" xr:uid="{2F19B8CC-44A3-449C-877F-9095A28F0C30}"/>
    <cellStyle name="Check Cell 6 9 2" xfId="5029" xr:uid="{F3A431BD-287E-41E3-81CF-C074F2C6E319}"/>
    <cellStyle name="Check Cell 6 9 3" xfId="5030" xr:uid="{0CEA0811-E8B3-43F8-B4BF-601FE4194AE9}"/>
    <cellStyle name="Check Cell 7" xfId="5031" xr:uid="{CF4E1552-ABD8-4207-8F75-5B405E398D7F}"/>
    <cellStyle name="Check Cell 7 2" xfId="5032" xr:uid="{4E75A51A-07DD-41DA-A8EF-9F882635349D}"/>
    <cellStyle name="Check Cell 7 3" xfId="5033" xr:uid="{5008C0A6-5A4C-44C4-86CD-EA18A6EA339A}"/>
    <cellStyle name="Check Cell 8" xfId="5034" xr:uid="{99CEBD48-5E99-4FD4-A267-86B719BAA7DC}"/>
    <cellStyle name="Check Cell 8 2" xfId="5035" xr:uid="{6189475C-DDCD-46C1-A02E-1FA627ABD7CF}"/>
    <cellStyle name="Check Cell 8 3" xfId="5036" xr:uid="{B98F04E1-4AE5-4827-A96F-D0F6067BDDA8}"/>
    <cellStyle name="Check Cell 9" xfId="5037" xr:uid="{E29FF744-DFB0-4076-8C92-5AEBE4197FA9}"/>
    <cellStyle name="Check Cell 9 2" xfId="5038" xr:uid="{4C3D1407-062B-4460-82B7-BC2604B9AE04}"/>
    <cellStyle name="Check Cell 9 3" xfId="5039" xr:uid="{AF1477F0-C130-4D5D-B471-5C7009C620B3}"/>
    <cellStyle name="Cím" xfId="5040" xr:uid="{1C7CF738-26C5-4F90-95DC-9DD14934CFA4}"/>
    <cellStyle name="Cím 2" xfId="5041" xr:uid="{CA80CC69-C2BE-4C4C-B072-6A9DA60BAED3}"/>
    <cellStyle name="Címsor 1" xfId="5042" xr:uid="{169B11F5-435F-455B-A507-8C854A588B1B}"/>
    <cellStyle name="Címsor 1 2" xfId="5043" xr:uid="{0CF18EB5-EFA3-4B69-81A2-C8030583A055}"/>
    <cellStyle name="Címsor 2" xfId="5044" xr:uid="{C4343667-F4EC-43DA-A941-0D259453FAE5}"/>
    <cellStyle name="Címsor 2 2" xfId="5045" xr:uid="{C50853D9-977F-46C8-8433-DCA42121DC1C}"/>
    <cellStyle name="Címsor 3" xfId="5046" xr:uid="{F99C911E-8DD7-4D9E-B86C-1207FA186532}"/>
    <cellStyle name="Címsor 3 2" xfId="5047" xr:uid="{C4F9302B-BA12-4D33-A90A-D9D8DC6666B8}"/>
    <cellStyle name="Címsor 4" xfId="5048" xr:uid="{622205AD-6A98-4CB5-9C2F-E70F0BDBDEC5}"/>
    <cellStyle name="Címsor 4 2" xfId="5049" xr:uid="{171C415A-5E96-4B16-AFC7-6E9021AA6A30}"/>
    <cellStyle name="coin" xfId="5050" xr:uid="{C8DC1338-0748-46E1-A0A7-01B0B74E7B95}"/>
    <cellStyle name="coin 2" xfId="5051" xr:uid="{CB597559-7B91-48E5-ABE4-02EF5CC43CA1}"/>
    <cellStyle name="coin 2 2" xfId="5052" xr:uid="{A357DFD0-2249-4447-9FDD-EE53CFEB1A46}"/>
    <cellStyle name="coin 2 3" xfId="5053" xr:uid="{D98A3ACD-1F34-4C08-8E58-87E1704C478E}"/>
    <cellStyle name="coin 3" xfId="5054" xr:uid="{A0F5E0C3-5CEF-4FD0-BA98-71DC745AEFDE}"/>
    <cellStyle name="Colore 1" xfId="5055" xr:uid="{3C87DAB3-49E3-4762-8742-1998CC15D5CD}"/>
    <cellStyle name="Colore 1 2" xfId="5056" xr:uid="{5BA0E6EA-E940-49AF-97E6-40AF218CEDEC}"/>
    <cellStyle name="Colore 2" xfId="5057" xr:uid="{297B62B9-7302-4E8C-B363-D2BB71B873BD}"/>
    <cellStyle name="Colore 2 2" xfId="5058" xr:uid="{261013F3-D3C2-4364-9F48-F96D95D8678E}"/>
    <cellStyle name="Colore 3" xfId="5059" xr:uid="{21D35975-A042-4642-90A9-7E85595E17AA}"/>
    <cellStyle name="Colore 3 2" xfId="5060" xr:uid="{1F5E9FD3-BE65-4EDF-A92D-5443266DEB28}"/>
    <cellStyle name="Colore 4" xfId="5061" xr:uid="{9C4811B7-E70E-47C2-94B7-A982452ED1C7}"/>
    <cellStyle name="Colore 4 2" xfId="5062" xr:uid="{AEA98909-10D1-4D0C-A06F-8E7B96A972AE}"/>
    <cellStyle name="Colore 5" xfId="5063" xr:uid="{7F63F54F-3291-4A0D-9714-6132228B0029}"/>
    <cellStyle name="Colore 5 2" xfId="5064" xr:uid="{9A743EC1-5225-4F13-8820-752865BA2EBA}"/>
    <cellStyle name="Colore 6" xfId="5065" xr:uid="{606180BB-FFCB-4B4D-83E6-E95B45D0C06A}"/>
    <cellStyle name="Colore 6 2" xfId="5066" xr:uid="{14F43FA3-B508-46A2-847D-FC3352935AD5}"/>
    <cellStyle name="Comma [0] 2" xfId="5067" xr:uid="{FFF96399-FF50-461B-89C9-D5DE7FB9D061}"/>
    <cellStyle name="Comma [0] 2 10" xfId="5068" xr:uid="{C8BF1B09-417F-409E-8101-064345BB6CE4}"/>
    <cellStyle name="Comma [0] 2 11" xfId="5069" xr:uid="{255D0037-6E29-44AE-84FD-0C82854C6915}"/>
    <cellStyle name="Comma [0] 2 2" xfId="5070" xr:uid="{215FF7AC-1BF2-42AC-8847-24CDCE2C320B}"/>
    <cellStyle name="Comma [0] 2 2 2" xfId="5071" xr:uid="{C70B5633-2E35-437F-A4AF-3C8E6FC6E854}"/>
    <cellStyle name="Comma [0] 2 3" xfId="5072" xr:uid="{6E46DE46-2B2D-4109-9796-5F07FEFEFAA1}"/>
    <cellStyle name="Comma [0] 2 4" xfId="5073" xr:uid="{C06BC925-FA51-43FF-9003-017E4216AA6F}"/>
    <cellStyle name="Comma [0] 2 5" xfId="5074" xr:uid="{B8CA0E53-E5F5-4B30-BF37-18834F423714}"/>
    <cellStyle name="Comma [0] 2 6" xfId="5075" xr:uid="{292D3929-98D4-486B-AFEA-423302A1D3EB}"/>
    <cellStyle name="Comma [0] 2 7" xfId="5076" xr:uid="{751AD88C-905E-4133-A89E-B9EB245082C2}"/>
    <cellStyle name="Comma [0] 2 8" xfId="5077" xr:uid="{1455ABC5-D0C2-449E-B58A-8A1B482D7A70}"/>
    <cellStyle name="Comma [0] 2 9" xfId="5078" xr:uid="{A25D662A-F2EB-44D8-89F4-D891DAC5822E}"/>
    <cellStyle name="Comma 10" xfId="5079" xr:uid="{87DD8BB8-AEF4-4292-B799-E2006135463B}"/>
    <cellStyle name="Comma 10 10" xfId="5080" xr:uid="{04A926C4-3E26-4C33-BF28-6A9F90579916}"/>
    <cellStyle name="Comma 10 10 2" xfId="5081" xr:uid="{ABBDDE15-E653-439F-BF59-4D1E2054DF91}"/>
    <cellStyle name="Comma 10 10 3" xfId="5082" xr:uid="{5363754E-8EFC-43E3-B642-39AE6BFE1E06}"/>
    <cellStyle name="Comma 10 11" xfId="5083" xr:uid="{0620348E-45F3-4260-9001-1B3553945635}"/>
    <cellStyle name="Comma 10 12" xfId="5084" xr:uid="{1F1E0F7B-9934-4C97-BA43-D672D00C889D}"/>
    <cellStyle name="Comma 10 2" xfId="5085" xr:uid="{F70E8CE4-9DAD-4774-9010-5BFAB4DFE0F6}"/>
    <cellStyle name="Comma 10 2 10" xfId="5086" xr:uid="{16E954D5-D824-40F0-AC47-F99433DBC2A8}"/>
    <cellStyle name="Comma 10 2 11" xfId="5087" xr:uid="{014DD951-5687-4AB3-B5C8-C63A00576C80}"/>
    <cellStyle name="Comma 10 2 12" xfId="5088" xr:uid="{8353209F-E5EC-44FE-B371-493F5F4D9089}"/>
    <cellStyle name="Comma 10 2 13" xfId="5089" xr:uid="{4F919187-24E1-4E90-B08B-CBFE1F7A1554}"/>
    <cellStyle name="Comma 10 2 14" xfId="5090" xr:uid="{061A1E45-BA6C-45B3-B8D7-41F0B0FA4FFC}"/>
    <cellStyle name="Comma 10 2 15" xfId="5091" xr:uid="{76888AAF-A741-4B0C-9A1B-C6C850E09788}"/>
    <cellStyle name="Comma 10 2 16" xfId="5092" xr:uid="{BB13DDAD-308E-422E-9139-38A6F8CBE730}"/>
    <cellStyle name="Comma 10 2 17" xfId="5093" xr:uid="{11AE6336-8941-4EF4-B9AB-94326F6C3B27}"/>
    <cellStyle name="Comma 10 2 2" xfId="5094" xr:uid="{A5663EA2-849E-43F8-AE19-575B622287A5}"/>
    <cellStyle name="Comma 10 2 3" xfId="5095" xr:uid="{DC592966-DEBE-419F-B554-024FEA6C091E}"/>
    <cellStyle name="Comma 10 2 4" xfId="5096" xr:uid="{22E9B091-6C59-4E0F-ADE6-41041A9E4BCF}"/>
    <cellStyle name="Comma 10 2 5" xfId="5097" xr:uid="{53B711A6-D5A4-4F9E-A85A-F6FBA00E712A}"/>
    <cellStyle name="Comma 10 2 6" xfId="5098" xr:uid="{7CB3F50C-0A26-428D-8379-244DB32DA1EA}"/>
    <cellStyle name="Comma 10 2 7" xfId="5099" xr:uid="{B3A8B463-E651-4F36-9E70-4C1D1E30C7EF}"/>
    <cellStyle name="Comma 10 2 8" xfId="5100" xr:uid="{0BA1C744-7A8D-4D7E-A172-D28994998539}"/>
    <cellStyle name="Comma 10 2 9" xfId="5101" xr:uid="{F1F99EC7-DDCF-4A79-834A-DA31850DA42D}"/>
    <cellStyle name="Comma 10 3" xfId="5102" xr:uid="{3FA307C6-080D-4F63-8165-E3E239C7E57A}"/>
    <cellStyle name="Comma 10 3 10" xfId="5103" xr:uid="{27B97EE9-BFE5-4009-BDD7-3F6155B84932}"/>
    <cellStyle name="Comma 10 3 11" xfId="5104" xr:uid="{4311A7B0-0169-47D1-A023-AEA2EDAF288F}"/>
    <cellStyle name="Comma 10 3 12" xfId="5105" xr:uid="{1505A148-73EF-4CC3-9CA5-E88F07C43664}"/>
    <cellStyle name="Comma 10 3 13" xfId="5106" xr:uid="{FF3FA7D2-2581-4CCE-A64D-B5D87D3886BE}"/>
    <cellStyle name="Comma 10 3 14" xfId="5107" xr:uid="{B4FCC8D3-F9C1-4E47-82E4-877E7896757B}"/>
    <cellStyle name="Comma 10 3 15" xfId="5108" xr:uid="{673F1E40-9169-4D6B-839D-52E3A9DB9278}"/>
    <cellStyle name="Comma 10 3 16" xfId="5109" xr:uid="{8576F9D0-3D3B-43C4-9581-F8421D581755}"/>
    <cellStyle name="Comma 10 3 17" xfId="5110" xr:uid="{B0F75097-94AE-45AF-B170-BBDCC60D21C1}"/>
    <cellStyle name="Comma 10 3 2" xfId="5111" xr:uid="{F5FC7D0D-A6A8-4CAD-B43F-94DCDBD3D952}"/>
    <cellStyle name="Comma 10 3 3" xfId="5112" xr:uid="{DE199E2E-1352-4A17-B6DC-44B12E0E39CB}"/>
    <cellStyle name="Comma 10 3 4" xfId="5113" xr:uid="{F3666EA6-C5E3-4C53-B3C8-F863027F9403}"/>
    <cellStyle name="Comma 10 3 5" xfId="5114" xr:uid="{06DA3126-3C49-48B2-A514-0C22779C1705}"/>
    <cellStyle name="Comma 10 3 6" xfId="5115" xr:uid="{83B0900A-C552-46C2-AFE6-4664268DEC22}"/>
    <cellStyle name="Comma 10 3 7" xfId="5116" xr:uid="{E00DDF49-16C9-4A8F-89BD-D55B5370FE69}"/>
    <cellStyle name="Comma 10 3 8" xfId="5117" xr:uid="{4B30282D-2AD4-4836-B99A-19406289027B}"/>
    <cellStyle name="Comma 10 3 9" xfId="5118" xr:uid="{3F769F84-ABD3-4FC2-BB0C-B341481EC240}"/>
    <cellStyle name="Comma 10 4" xfId="5119" xr:uid="{9301B373-99E9-46B0-A468-944222066A60}"/>
    <cellStyle name="Comma 10 4 10" xfId="5120" xr:uid="{C79F58C8-09F1-4577-98BA-3291C0BFD7CB}"/>
    <cellStyle name="Comma 10 4 11" xfId="5121" xr:uid="{1B500901-12A1-42FB-89D8-146B1CB6FAA0}"/>
    <cellStyle name="Comma 10 4 12" xfId="5122" xr:uid="{6F52F2AE-170D-4441-91CF-3608F6E99649}"/>
    <cellStyle name="Comma 10 4 13" xfId="5123" xr:uid="{35560532-C0D7-4288-8737-37C90D59AB03}"/>
    <cellStyle name="Comma 10 4 14" xfId="5124" xr:uid="{F281A9B4-C2F2-4496-866B-6F8481DAC8A1}"/>
    <cellStyle name="Comma 10 4 15" xfId="5125" xr:uid="{F0447087-B695-4CB4-A213-245F8F83A471}"/>
    <cellStyle name="Comma 10 4 16" xfId="5126" xr:uid="{7EE2184F-30E8-4F7C-965E-1C9524D6B4FC}"/>
    <cellStyle name="Comma 10 4 17" xfId="5127" xr:uid="{BDB0BFD1-49CF-49BE-91F7-0C5C5EAAA433}"/>
    <cellStyle name="Comma 10 4 2" xfId="5128" xr:uid="{EDB07CDB-C0F5-4C22-8869-0CFA99465627}"/>
    <cellStyle name="Comma 10 4 3" xfId="5129" xr:uid="{7B026E17-D075-4262-A679-4E8EF01A0FA1}"/>
    <cellStyle name="Comma 10 4 4" xfId="5130" xr:uid="{209DB724-C5B1-4517-B178-FF6126062285}"/>
    <cellStyle name="Comma 10 4 5" xfId="5131" xr:uid="{2C3DB75C-5FA4-4005-8347-AF4C62E85AA1}"/>
    <cellStyle name="Comma 10 4 6" xfId="5132" xr:uid="{FA42BDD0-7E51-492F-86AF-A101DF91735C}"/>
    <cellStyle name="Comma 10 4 7" xfId="5133" xr:uid="{B4EAB466-E955-49E8-B68B-61B46EE33978}"/>
    <cellStyle name="Comma 10 4 8" xfId="5134" xr:uid="{5811A7F9-1B30-4621-A461-5442583A33B3}"/>
    <cellStyle name="Comma 10 4 9" xfId="5135" xr:uid="{1EDBE31C-0821-45F6-A87F-6D5F45BDD79D}"/>
    <cellStyle name="Comma 10 5" xfId="5136" xr:uid="{5CC0484E-FC27-47A4-9BFA-73ABB0B2BF3D}"/>
    <cellStyle name="Comma 10 5 10" xfId="5137" xr:uid="{0C50983C-7B12-4844-91A8-082D3A43FAE1}"/>
    <cellStyle name="Comma 10 5 11" xfId="5138" xr:uid="{A14FB5CE-BED6-48A1-9BC5-A9779D441508}"/>
    <cellStyle name="Comma 10 5 12" xfId="5139" xr:uid="{66D65E19-4D9F-46DE-9500-63D8B03A66F0}"/>
    <cellStyle name="Comma 10 5 13" xfId="5140" xr:uid="{8B51249E-5AF0-4FEC-AD40-A0DD6D2996B8}"/>
    <cellStyle name="Comma 10 5 14" xfId="5141" xr:uid="{D216756A-52C9-4393-8EB4-D0C54AE3890C}"/>
    <cellStyle name="Comma 10 5 15" xfId="5142" xr:uid="{A0F78E6E-9967-4537-875D-899B0793751D}"/>
    <cellStyle name="Comma 10 5 16" xfId="5143" xr:uid="{55E1D0DE-1CFB-4EDE-8F56-B1E8A3260B5E}"/>
    <cellStyle name="Comma 10 5 17" xfId="5144" xr:uid="{C4332A02-676D-480F-8477-F99607D89D9A}"/>
    <cellStyle name="Comma 10 5 2" xfId="5145" xr:uid="{66571CEB-F875-4FED-9082-CFEA3A60D87F}"/>
    <cellStyle name="Comma 10 5 3" xfId="5146" xr:uid="{0E35C00E-1269-4951-BEFF-E69D08ECD2F9}"/>
    <cellStyle name="Comma 10 5 4" xfId="5147" xr:uid="{990AD3BC-BFF1-4376-B104-2971BAEC2FFA}"/>
    <cellStyle name="Comma 10 5 5" xfId="5148" xr:uid="{4C8B53CA-41D0-44F5-BAE9-97C3DF5693D5}"/>
    <cellStyle name="Comma 10 5 6" xfId="5149" xr:uid="{0BFCA718-8297-4E8C-B193-E56FE6431E62}"/>
    <cellStyle name="Comma 10 5 7" xfId="5150" xr:uid="{53E88F59-8BA1-4702-8ACC-46A8D8E0FF00}"/>
    <cellStyle name="Comma 10 5 8" xfId="5151" xr:uid="{5195A35F-C388-43BB-BA32-ED40012904D4}"/>
    <cellStyle name="Comma 10 5 9" xfId="5152" xr:uid="{978F985C-FA99-4EA4-883A-2FBE405E2855}"/>
    <cellStyle name="Comma 10 6" xfId="5153" xr:uid="{7FA7ADEC-F7A0-4CC3-9ACA-A1AD66762F88}"/>
    <cellStyle name="Comma 10 6 10" xfId="5154" xr:uid="{4B099B4E-6156-4E5F-BE66-4B94A566ED8E}"/>
    <cellStyle name="Comma 10 6 11" xfId="5155" xr:uid="{7880988F-2525-4A35-98F3-ECD7505D2DDF}"/>
    <cellStyle name="Comma 10 6 12" xfId="5156" xr:uid="{404D0E1A-8E4D-4F38-85B4-DE32A44AA908}"/>
    <cellStyle name="Comma 10 6 13" xfId="5157" xr:uid="{14A60498-AC17-4FC7-B7C0-55EDDF5AAB9C}"/>
    <cellStyle name="Comma 10 6 14" xfId="5158" xr:uid="{AD37E88F-34EC-4871-8D7B-0C4826A21AF5}"/>
    <cellStyle name="Comma 10 6 15" xfId="5159" xr:uid="{3554D32C-2FDD-4F83-857D-548FFED1E49D}"/>
    <cellStyle name="Comma 10 6 16" xfId="5160" xr:uid="{F79A4147-6C91-4ACD-9FB6-83DDB54091F2}"/>
    <cellStyle name="Comma 10 6 17" xfId="5161" xr:uid="{A7680236-B412-4B90-B2B4-397DC49A1227}"/>
    <cellStyle name="Comma 10 6 2" xfId="5162" xr:uid="{E81AF7AB-D858-4BB8-A006-653D4EC8C38C}"/>
    <cellStyle name="Comma 10 6 3" xfId="5163" xr:uid="{3D13E78A-22DB-4CEF-9309-A0B4D14371C6}"/>
    <cellStyle name="Comma 10 6 4" xfId="5164" xr:uid="{F9DB88C7-16B0-4A4B-BFAD-97AA31B3B6BA}"/>
    <cellStyle name="Comma 10 6 5" xfId="5165" xr:uid="{D13C8F90-3062-42AD-922C-C8E7E1534667}"/>
    <cellStyle name="Comma 10 6 6" xfId="5166" xr:uid="{E4EF03E3-3CA4-496B-A5CC-97B0ADCE495D}"/>
    <cellStyle name="Comma 10 6 7" xfId="5167" xr:uid="{088BD15C-954D-4E27-B69C-F2A20289CC4C}"/>
    <cellStyle name="Comma 10 6 8" xfId="5168" xr:uid="{5C4CF040-DB8A-4720-A13F-573AD8ACCF4F}"/>
    <cellStyle name="Comma 10 6 9" xfId="5169" xr:uid="{AC9A2706-C318-471C-A804-B1260A2865C4}"/>
    <cellStyle name="Comma 10 7" xfId="5170" xr:uid="{FCCD3BED-DE4E-47BB-B38E-D5536F2A59A0}"/>
    <cellStyle name="Comma 10 7 10" xfId="5171" xr:uid="{A65F7DA1-0C89-41E1-A325-455E539B075A}"/>
    <cellStyle name="Comma 10 7 11" xfId="5172" xr:uid="{EC2A28C9-A34E-4972-8546-BBBBF261BCD1}"/>
    <cellStyle name="Comma 10 7 12" xfId="5173" xr:uid="{4EA50B65-81BA-42EB-8A0A-0706D4D81CB9}"/>
    <cellStyle name="Comma 10 7 13" xfId="5174" xr:uid="{56453931-0C9B-4FDE-8F7F-8AF62D6DD863}"/>
    <cellStyle name="Comma 10 7 14" xfId="5175" xr:uid="{8896360B-E6C3-4E4F-8076-8482F9FBD304}"/>
    <cellStyle name="Comma 10 7 15" xfId="5176" xr:uid="{C96A6F92-9A89-4B30-9538-AD2EC6CF9875}"/>
    <cellStyle name="Comma 10 7 16" xfId="5177" xr:uid="{83ADFD82-1C96-4A53-91BB-5F0DEF3D3463}"/>
    <cellStyle name="Comma 10 7 17" xfId="5178" xr:uid="{653A7EFA-577A-4E1F-824F-F975C5A3693E}"/>
    <cellStyle name="Comma 10 7 2" xfId="5179" xr:uid="{98799CEA-6C48-4BB6-BE6E-C4B56629A755}"/>
    <cellStyle name="Comma 10 7 3" xfId="5180" xr:uid="{CDBD0F45-CB7C-4D89-A6FD-4566B13B969B}"/>
    <cellStyle name="Comma 10 7 4" xfId="5181" xr:uid="{BF73F337-FCA9-4659-93DE-3927BE4C60E6}"/>
    <cellStyle name="Comma 10 7 5" xfId="5182" xr:uid="{D54B59DC-0C07-45CE-982D-0D4CF60C234E}"/>
    <cellStyle name="Comma 10 7 6" xfId="5183" xr:uid="{920D3DDE-772E-4AF3-9585-94CF62B42FB8}"/>
    <cellStyle name="Comma 10 7 7" xfId="5184" xr:uid="{2A06CD6D-9907-4B6F-8894-95CAD817EE72}"/>
    <cellStyle name="Comma 10 7 8" xfId="5185" xr:uid="{C5D86B56-8063-4AC7-A2EC-9C482997AA15}"/>
    <cellStyle name="Comma 10 7 9" xfId="5186" xr:uid="{4820171B-E9CE-4062-ACC5-1B9A3EE88F33}"/>
    <cellStyle name="Comma 10 8" xfId="5187" xr:uid="{395BC3BF-1C25-40B0-95CF-15F1A0B98FAE}"/>
    <cellStyle name="Comma 10 8 10" xfId="5188" xr:uid="{7B342855-F30F-45A5-BF4E-07F985F96DFE}"/>
    <cellStyle name="Comma 10 8 11" xfId="5189" xr:uid="{900859BE-0210-4D49-BF08-C92DAF8EB562}"/>
    <cellStyle name="Comma 10 8 12" xfId="5190" xr:uid="{34F2E69A-43D0-4EEF-983B-10FDC792235A}"/>
    <cellStyle name="Comma 10 8 13" xfId="5191" xr:uid="{82C5F5AC-CE2B-4204-886A-7A6A9D24A400}"/>
    <cellStyle name="Comma 10 8 14" xfId="5192" xr:uid="{9C664C65-86B6-465C-81E9-759A40D5D21C}"/>
    <cellStyle name="Comma 10 8 15" xfId="5193" xr:uid="{864097A0-4A0D-4FDA-AD5D-5C4D6E8F3FA1}"/>
    <cellStyle name="Comma 10 8 16" xfId="5194" xr:uid="{4A505811-0CB4-440C-B142-3436F9A47CB0}"/>
    <cellStyle name="Comma 10 8 17" xfId="5195" xr:uid="{EAADCB25-76DC-445B-B0D0-E9E9F57F38A6}"/>
    <cellStyle name="Comma 10 8 2" xfId="5196" xr:uid="{157180C9-DCB9-4FAC-85FA-A603D544A675}"/>
    <cellStyle name="Comma 10 8 3" xfId="5197" xr:uid="{1403DBBD-598D-431D-BA0B-1CB2AA9C940F}"/>
    <cellStyle name="Comma 10 8 4" xfId="5198" xr:uid="{17222C49-2E5E-4863-A7D1-034D3CE60F1D}"/>
    <cellStyle name="Comma 10 8 5" xfId="5199" xr:uid="{11A7A2F1-0D58-457C-8E36-70DE9CB095C3}"/>
    <cellStyle name="Comma 10 8 6" xfId="5200" xr:uid="{AE3EC7A8-B8C5-43AF-AC12-44B86CC6A620}"/>
    <cellStyle name="Comma 10 8 7" xfId="5201" xr:uid="{C001F7EC-CA79-4008-85A1-B438C2DCB3CB}"/>
    <cellStyle name="Comma 10 8 8" xfId="5202" xr:uid="{EED39D44-CA2A-46FC-9381-A309CD84EA37}"/>
    <cellStyle name="Comma 10 8 9" xfId="5203" xr:uid="{A6961E12-2F1E-47AB-B28E-B26E03AF8F09}"/>
    <cellStyle name="Comma 10 9" xfId="5204" xr:uid="{78045682-37B2-44DE-9BF6-EA808C4B9F9F}"/>
    <cellStyle name="Comma 11" xfId="5205" xr:uid="{20B08756-6A21-4B95-ACC7-8523A753F99A}"/>
    <cellStyle name="Comma 12" xfId="5206" xr:uid="{C890BCD7-BDF0-4ED6-8A8E-08516013C32D}"/>
    <cellStyle name="Comma 13" xfId="5207" xr:uid="{8F9C0AE5-9BA3-45CC-BB93-010C1A28D8E6}"/>
    <cellStyle name="Comma 14" xfId="5208" xr:uid="{7D43DA3E-206E-4EDA-BFAD-B23AB4FA0DDE}"/>
    <cellStyle name="Comma 14 2" xfId="5209" xr:uid="{9303C55A-51E3-46BF-B3DA-7DB3F9A44F99}"/>
    <cellStyle name="Comma 15" xfId="5210" xr:uid="{FACFD6EA-82B2-43F6-BF0A-F410A61E9D83}"/>
    <cellStyle name="Comma 16" xfId="5211" xr:uid="{B816311A-20C7-486B-AACC-DF755AF03D13}"/>
    <cellStyle name="Comma 17" xfId="5212" xr:uid="{FF48011D-ED32-470F-9055-A3EFDA44ADBF}"/>
    <cellStyle name="Comma 18" xfId="5213" xr:uid="{BBFC3CCF-84F8-4406-B1E3-10FB25CB4714}"/>
    <cellStyle name="Comma 19" xfId="5214" xr:uid="{1C5321AB-63DC-43B1-999F-150730125C72}"/>
    <cellStyle name="Comma 2" xfId="5215" xr:uid="{54ED8487-5A37-4C5E-855A-6AE8701C9C80}"/>
    <cellStyle name="Comma 2 10" xfId="5216" xr:uid="{D1A9E9EF-6E97-40AA-B3F1-C5BB48CC0B1E}"/>
    <cellStyle name="Comma 2 10 2" xfId="5217" xr:uid="{7734ACAE-9AEA-4735-AF36-BC59A947AF3C}"/>
    <cellStyle name="Comma 2 11" xfId="5218" xr:uid="{6C36A0A0-C500-4CF2-B6F1-E44ED6861B07}"/>
    <cellStyle name="Comma 2 11 2" xfId="5219" xr:uid="{D36148F8-2CB1-453F-A3D1-603341F95727}"/>
    <cellStyle name="Comma 2 12" xfId="5220" xr:uid="{530F4876-65FC-4D7D-8B3A-27AFB37E1EE3}"/>
    <cellStyle name="Comma 2 12 2" xfId="5221" xr:uid="{7E2A3C29-30EB-4585-9A28-51A653EC5E22}"/>
    <cellStyle name="Comma 2 13" xfId="5222" xr:uid="{612105E9-6A2A-44A5-902B-0C8E206A09A7}"/>
    <cellStyle name="Comma 2 13 2" xfId="5223" xr:uid="{42CD918B-7C7D-42C9-9880-5356A73D8230}"/>
    <cellStyle name="Comma 2 14" xfId="5224" xr:uid="{CEC057B7-DCD4-445A-ADFB-832A678BECCA}"/>
    <cellStyle name="Comma 2 15" xfId="5225" xr:uid="{A89F32E4-5ED9-407F-A1E6-EF6FEFA826A2}"/>
    <cellStyle name="Comma 2 16" xfId="5226" xr:uid="{539FBF01-D313-4CE7-9B76-996EFD31D4B2}"/>
    <cellStyle name="Comma 2 17" xfId="5227" xr:uid="{4BD0D125-4241-43E2-857E-C0C7DDD2D47D}"/>
    <cellStyle name="Comma 2 18" xfId="5228" xr:uid="{1AD3A987-191E-40D8-92EF-1859771EEE2B}"/>
    <cellStyle name="Comma 2 19" xfId="5229" xr:uid="{EF647063-2105-456E-9B61-34D5C62ACD17}"/>
    <cellStyle name="Comma 2 19 2" xfId="5230" xr:uid="{86D83701-3AE4-4D8D-9C81-D90F6336DCE2}"/>
    <cellStyle name="Comma 2 19 3" xfId="5231" xr:uid="{9D8C3A87-15C7-4BBD-AC16-1A692C9781D0}"/>
    <cellStyle name="Comma 2 19 3 2" xfId="5232" xr:uid="{3B42A5C5-D2D8-4D5D-922E-203769D7F3A1}"/>
    <cellStyle name="Comma 2 19 3 3" xfId="5233" xr:uid="{4A71FD45-B1C9-4906-BDAE-D84987CD494F}"/>
    <cellStyle name="Comma 2 19 4" xfId="5234" xr:uid="{547D96C2-50D9-48AB-89E0-0C4E2638A93F}"/>
    <cellStyle name="Comma 2 19 5" xfId="5235" xr:uid="{D16216D8-C4B0-4252-A736-180E5BE29A34}"/>
    <cellStyle name="Comma 2 2" xfId="5236" xr:uid="{65E50BCE-BE04-46B5-B6FF-FE345326E5EF}"/>
    <cellStyle name="Comma 2 2 10" xfId="5237" xr:uid="{FA7DCE9B-B860-4781-82B1-5A7C45489139}"/>
    <cellStyle name="Comma 2 2 11" xfId="5238" xr:uid="{1F73393A-7909-470F-8CEC-4F86BD476FB3}"/>
    <cellStyle name="Comma 2 2 12" xfId="5239" xr:uid="{B987D223-26BC-4E50-ADE7-A110E7A7949D}"/>
    <cellStyle name="Comma 2 2 2" xfId="5240" xr:uid="{EF8DA3F1-C570-4E21-ABFD-20689EEAB62D}"/>
    <cellStyle name="Comma 2 2 2 2" xfId="5241" xr:uid="{924FE732-6227-4483-9011-797CF1ED4A1B}"/>
    <cellStyle name="Comma 2 2 2 2 2" xfId="5242" xr:uid="{5F41CF66-7A27-4241-9DD3-9220A99F702F}"/>
    <cellStyle name="Comma 2 2 2 2 3" xfId="5243" xr:uid="{E9C2DAC4-2990-476C-B206-474A5E50E14C}"/>
    <cellStyle name="Comma 2 2 2 3" xfId="5244" xr:uid="{00C66109-3438-4745-BBEE-8264E71CAE13}"/>
    <cellStyle name="Comma 2 2 2 3 2" xfId="5245" xr:uid="{EFE5327B-00CA-4FEF-9852-A0874C2F2BAA}"/>
    <cellStyle name="Comma 2 2 2 4" xfId="5246" xr:uid="{526ADDDF-612A-4538-AB2D-8DCF64434A5F}"/>
    <cellStyle name="Comma 2 2 2 4 2" xfId="5247" xr:uid="{8EDDC0B5-E66B-45BA-97F7-51885ABF963A}"/>
    <cellStyle name="Comma 2 2 2 4 3" xfId="5248" xr:uid="{1F0B7491-A61D-4090-977D-1AA9F0D48F69}"/>
    <cellStyle name="Comma 2 2 2 5" xfId="5249" xr:uid="{8063D6F3-5219-4A5F-8409-70E822EF1360}"/>
    <cellStyle name="Comma 2 2 2 6" xfId="5250" xr:uid="{17A817D5-8DFC-45A7-AB45-0E9C5EB61E47}"/>
    <cellStyle name="Comma 2 2 2 7" xfId="5251" xr:uid="{C8613FCB-EF52-4772-AA34-8DD3D914269A}"/>
    <cellStyle name="Comma 2 2 2 8" xfId="5252" xr:uid="{900165EE-9686-452A-B4AD-9EABE489F5B2}"/>
    <cellStyle name="Comma 2 2 3" xfId="5253" xr:uid="{CF44016D-991C-4D3E-A163-3F863DD6ED49}"/>
    <cellStyle name="Comma 2 2 3 2" xfId="5254" xr:uid="{220EC6C3-709F-443E-B493-8E68F7948EC1}"/>
    <cellStyle name="Comma 2 2 3 2 2" xfId="5255" xr:uid="{FF110266-4434-4043-A25A-465308DECCD4}"/>
    <cellStyle name="Comma 2 2 3 3" xfId="5256" xr:uid="{18217AA1-BD3D-41E2-8E86-0080DFEB3BA8}"/>
    <cellStyle name="Comma 2 2 3 4" xfId="5257" xr:uid="{2EE0F917-82BA-43CE-9412-53ECEF8B8FF0}"/>
    <cellStyle name="Comma 2 2 3 4 2" xfId="5258" xr:uid="{DF30C99A-507A-4026-8F50-8CA761D11E4E}"/>
    <cellStyle name="Comma 2 2 3 5" xfId="5259" xr:uid="{1888714E-537C-477D-BA49-B24920B19919}"/>
    <cellStyle name="Comma 2 2 3 6" xfId="5260" xr:uid="{0CFBD260-F85E-44A4-A1D5-05340F0090EB}"/>
    <cellStyle name="Comma 2 2 4" xfId="5261" xr:uid="{66F95A69-C727-4CEE-BB59-306AF56F81BE}"/>
    <cellStyle name="Comma 2 2 4 2" xfId="5262" xr:uid="{8E27DE88-1998-48B2-84BD-4F0C4AD9FEDD}"/>
    <cellStyle name="Comma 2 2 4 3" xfId="5263" xr:uid="{6FF054A2-459D-490E-8295-D001A6B1DA90}"/>
    <cellStyle name="Comma 2 2 5" xfId="5264" xr:uid="{3BF0BC6E-B4DF-4159-8AC6-26A1735FB297}"/>
    <cellStyle name="Comma 2 2 6" xfId="5265" xr:uid="{1868D8B4-C8A3-4F42-B1C7-21287F8EC1BF}"/>
    <cellStyle name="Comma 2 2 6 2" xfId="5266" xr:uid="{CEBE6EA4-1A12-4D54-9D02-6A37A00DBB1F}"/>
    <cellStyle name="Comma 2 2 6 3" xfId="5267" xr:uid="{4A80B535-D846-430F-86EA-18BE75DAD4E7}"/>
    <cellStyle name="Comma 2 2 7" xfId="5268" xr:uid="{7BB79BEA-94D4-4048-827B-46FA67EAE842}"/>
    <cellStyle name="Comma 2 2 8" xfId="5269" xr:uid="{CACAA336-DE09-4F5A-88BA-3893F4CBD473}"/>
    <cellStyle name="Comma 2 2 9" xfId="5270" xr:uid="{ADC1231C-5546-442F-ACBE-317B74A1646A}"/>
    <cellStyle name="Comma 2 20" xfId="5271" xr:uid="{EB73938E-A5F3-4DC7-9975-849456A4F276}"/>
    <cellStyle name="Comma 2 21" xfId="5272" xr:uid="{76679382-DE4E-4B00-A4EB-9EACA3A79CAC}"/>
    <cellStyle name="Comma 2 22" xfId="5273" xr:uid="{0F2769C3-7410-4728-B9CC-D64B85566CCE}"/>
    <cellStyle name="Comma 2 23" xfId="5274" xr:uid="{15697602-CE5A-4561-B5C2-23B7A204D9C3}"/>
    <cellStyle name="Comma 2 24" xfId="5275" xr:uid="{11F9141B-AAD4-44FE-A87D-2282F562312B}"/>
    <cellStyle name="Comma 2 3" xfId="5276" xr:uid="{0506D368-8A03-40F8-8963-47CBD2913C0D}"/>
    <cellStyle name="Comma 2 3 2" xfId="5277" xr:uid="{4AC31F65-7FBB-4413-82F7-AAA29E2A346F}"/>
    <cellStyle name="Comma 2 3 2 2" xfId="5278" xr:uid="{9344C594-5AE7-464D-8353-3658141822A8}"/>
    <cellStyle name="Comma 2 3 2 2 2" xfId="5279" xr:uid="{6AA1186C-53BD-4CD6-9D16-2878C4C2D3E4}"/>
    <cellStyle name="Comma 2 3 2 3" xfId="5280" xr:uid="{47E590F8-FA4D-4C5D-B9F0-58DEDF07D308}"/>
    <cellStyle name="Comma 2 3 2 4" xfId="5281" xr:uid="{46759BC6-5E24-4CF7-97DE-A55E78B591AD}"/>
    <cellStyle name="Comma 2 3 2 4 2" xfId="5282" xr:uid="{5D7879B6-B8BF-4E7E-9DA1-B2FE54269EBB}"/>
    <cellStyle name="Comma 2 3 2 4 3" xfId="5283" xr:uid="{AF1AA57C-69E5-4E39-98D8-12E15DBBDB05}"/>
    <cellStyle name="Comma 2 3 2 4 4" xfId="5284" xr:uid="{AA5F7BF6-8C5E-4DF4-82E7-3F08ACA3F5DA}"/>
    <cellStyle name="Comma 2 3 2 5" xfId="5285" xr:uid="{BD6A88E2-37B5-4F5E-9860-C87FB8F6FDF6}"/>
    <cellStyle name="Comma 2 3 2 6" xfId="5286" xr:uid="{2BB161D1-6202-47E8-AE31-A81EB35C54BD}"/>
    <cellStyle name="Comma 2 3 2 7" xfId="5287" xr:uid="{2404F366-CC11-4C94-AA49-83E3CEE324B4}"/>
    <cellStyle name="Comma 2 3 3" xfId="5288" xr:uid="{58EE9CDF-3598-4CB1-9566-6811DB034079}"/>
    <cellStyle name="Comma 2 3 3 2" xfId="5289" xr:uid="{88C9D1C9-EBF5-4EE4-AC55-07F2E7822A68}"/>
    <cellStyle name="Comma 2 3 3 3" xfId="5290" xr:uid="{3B6198BA-C6B3-4055-AA84-D54738855F6A}"/>
    <cellStyle name="Comma 2 3 3 4" xfId="5291" xr:uid="{05D9F2D7-9DAC-4033-96EF-C794DAE3DB0D}"/>
    <cellStyle name="Comma 2 3 3 4 2" xfId="5292" xr:uid="{66B4C0BF-E4F6-4D42-A717-9571D9A6C5EA}"/>
    <cellStyle name="Comma 2 3 3 5" xfId="5293" xr:uid="{DF18E897-27DE-4AB0-AFAD-23F2A41A26B8}"/>
    <cellStyle name="Comma 2 3 4" xfId="5294" xr:uid="{1D1D7480-8BEE-43BE-8458-1653D736D272}"/>
    <cellStyle name="Comma 2 3 4 2" xfId="5295" xr:uid="{006B4ACE-59D4-46BF-847B-89BD85B7EC37}"/>
    <cellStyle name="Comma 2 3 5" xfId="5296" xr:uid="{D43E4D1B-3298-43F7-9C33-C9C32BA595A4}"/>
    <cellStyle name="Comma 2 3 6" xfId="5297" xr:uid="{BEB9920F-8990-4519-BF9D-393F3808DA7E}"/>
    <cellStyle name="Comma 2 3 6 2" xfId="5298" xr:uid="{F98CEE2C-F830-4ED0-B244-D4D3CC0FA508}"/>
    <cellStyle name="Comma 2 3 7" xfId="5299" xr:uid="{3FDC35B4-CC7D-440E-A150-C0D4E42A773F}"/>
    <cellStyle name="Comma 2 3 8" xfId="5300" xr:uid="{1B641128-C19C-4E31-9DDB-3DAD21FD4067}"/>
    <cellStyle name="Comma 2 3 9" xfId="5301" xr:uid="{23CB2073-2900-4C55-B868-20A79B59F944}"/>
    <cellStyle name="Comma 2 4" xfId="5302" xr:uid="{8AC1116F-4B7A-4CBE-B7F0-658751A7232E}"/>
    <cellStyle name="Comma 2 4 2" xfId="5303" xr:uid="{79C27021-F43E-44D2-AB40-52565A6F1662}"/>
    <cellStyle name="Comma 2 4 2 2" xfId="5304" xr:uid="{B32E7795-0FE6-408C-BDAA-972735063750}"/>
    <cellStyle name="Comma 2 4 2 2 2" xfId="5305" xr:uid="{94D7A2E2-9174-4D9D-8C25-A17DF836AAC3}"/>
    <cellStyle name="Comma 2 4 2 3" xfId="5306" xr:uid="{D8C29876-71E8-4C98-96FE-21FD6A02DF45}"/>
    <cellStyle name="Comma 2 4 3" xfId="5307" xr:uid="{3016E968-445C-42B4-9915-8FAA4DB8CF0E}"/>
    <cellStyle name="Comma 2 4 3 2" xfId="5308" xr:uid="{B38817EF-05DB-42DE-9DFA-BE0DEBC023DC}"/>
    <cellStyle name="Comma 2 4 3 3" xfId="5309" xr:uid="{7DCE9E05-79F3-4FB4-BA2A-750B685637CC}"/>
    <cellStyle name="Comma 2 4 4" xfId="5310" xr:uid="{F93B5DF8-FDAF-483D-8C7E-8B4FAD356FCA}"/>
    <cellStyle name="Comma 2 4 4 2" xfId="5311" xr:uid="{DB373C47-5050-4477-9DCF-C0E41788DB8C}"/>
    <cellStyle name="Comma 2 4 4 3" xfId="5312" xr:uid="{BED229CD-4F6D-457D-9029-31435C3A915C}"/>
    <cellStyle name="Comma 2 4 4 4" xfId="5313" xr:uid="{DFC5F78C-75DB-4033-AA32-99BF98FAA49D}"/>
    <cellStyle name="Comma 2 4 5" xfId="5314" xr:uid="{ADC341BE-7786-4B5E-B66F-38925CDD87DB}"/>
    <cellStyle name="Comma 2 4 6" xfId="5315" xr:uid="{3D5A379D-F964-495D-BC70-6AD74667DE47}"/>
    <cellStyle name="Comma 2 4 6 2" xfId="5316" xr:uid="{C85F22CF-AECB-4130-B8FA-9F6CC7C9CD91}"/>
    <cellStyle name="Comma 2 4 7" xfId="5317" xr:uid="{B1D18D3D-3198-4FB1-947A-0641E82E8EB2}"/>
    <cellStyle name="Comma 2 4 8" xfId="5318" xr:uid="{C9FCB9DE-20FC-4EDD-83E1-BCFCDDD047F4}"/>
    <cellStyle name="Comma 2 5" xfId="5319" xr:uid="{675B970E-C555-4F83-8264-59A04987A26A}"/>
    <cellStyle name="Comma 2 5 2" xfId="5320" xr:uid="{A126EB5E-DBD1-4B3C-869D-A65E3675AC12}"/>
    <cellStyle name="Comma 2 5 2 2" xfId="5321" xr:uid="{34542C47-BFAF-46EB-8E15-5C7B53A7CA14}"/>
    <cellStyle name="Comma 2 5 3" xfId="5322" xr:uid="{0CBE8F50-B098-47E8-9EA7-792A79E48D38}"/>
    <cellStyle name="Comma 2 5 4" xfId="5323" xr:uid="{A3BEA95F-3928-44F0-AE94-1B538927E178}"/>
    <cellStyle name="Comma 2 5 4 2" xfId="5324" xr:uid="{46253F12-EE22-4D7B-B723-BE5FDBF4389B}"/>
    <cellStyle name="Comma 2 5 5" xfId="5325" xr:uid="{5D38B626-C6CF-4FC9-884F-5F3DFCC36305}"/>
    <cellStyle name="Comma 2 5 6" xfId="5326" xr:uid="{DB0D6EF9-94B3-451E-87F2-858846D644CB}"/>
    <cellStyle name="Comma 2 5 7" xfId="5327" xr:uid="{DFC446A4-8578-4CED-8225-766C5F005C5D}"/>
    <cellStyle name="Comma 2 6" xfId="5328" xr:uid="{AEC5D4D6-35C2-47F9-9825-2CC3B6EEC886}"/>
    <cellStyle name="Comma 2 6 2" xfId="5329" xr:uid="{954198C9-48F9-4BD1-BE78-F21A678BCBBD}"/>
    <cellStyle name="Comma 2 6 2 2" xfId="5330" xr:uid="{0B0A8EFF-D60C-46B7-8225-52643383F9E0}"/>
    <cellStyle name="Comma 2 6 3" xfId="5331" xr:uid="{9DBFB300-1F9D-4E27-869F-CE8A392CBE42}"/>
    <cellStyle name="Comma 2 6 4" xfId="5332" xr:uid="{9D482F63-23BC-4409-998C-1171AE65E33A}"/>
    <cellStyle name="Comma 2 7" xfId="5333" xr:uid="{996CC914-3BEC-450F-9487-162579EC228C}"/>
    <cellStyle name="Comma 2 7 2" xfId="5334" xr:uid="{1B2B68D5-EC91-45AA-976F-55C9F26CF462}"/>
    <cellStyle name="Comma 2 7 2 2" xfId="5335" xr:uid="{98656EFC-DEB2-4CBD-A14A-EFD1FF354A09}"/>
    <cellStyle name="Comma 2 7 3" xfId="5336" xr:uid="{3645F471-0C51-49CA-8AA4-4DE5F2031277}"/>
    <cellStyle name="Comma 2 8" xfId="5337" xr:uid="{C41300C7-D30D-4F05-A7D4-6522710454A0}"/>
    <cellStyle name="Comma 2 8 2" xfId="5338" xr:uid="{4400D2F6-0A6E-44BC-9346-D3668CFDA76B}"/>
    <cellStyle name="Comma 2 8 3" xfId="5339" xr:uid="{71346773-0078-4F2F-9DA0-A11ADCA3CEAF}"/>
    <cellStyle name="Comma 2 8 4" xfId="5340" xr:uid="{D9AF5528-1F6C-4F4A-BD85-E1F14547D224}"/>
    <cellStyle name="Comma 2 8 4 2" xfId="5341" xr:uid="{6EFD0BC3-04AA-4943-B7D7-7294D3BD1795}"/>
    <cellStyle name="Comma 2 8 5" xfId="5342" xr:uid="{1C1BEEB4-210C-490A-BD22-66F46AFB542E}"/>
    <cellStyle name="Comma 2 9" xfId="5343" xr:uid="{8BE295C0-088D-415C-8AD7-E7296EB2C388}"/>
    <cellStyle name="Comma 2 9 2" xfId="5344" xr:uid="{4A2EBC4C-C899-422E-B334-6595101BC981}"/>
    <cellStyle name="Comma 2 9 2 2" xfId="5345" xr:uid="{AF1F4366-B526-47E4-B7A9-8BF1B93D75E3}"/>
    <cellStyle name="Comma 2 9 3" xfId="5346" xr:uid="{F5FEC391-1934-49F9-8A55-45A798DDCB6C}"/>
    <cellStyle name="Comma 2 9 4" xfId="5347" xr:uid="{2394C24D-6C90-41B4-A43B-FBC36D1E7CF5}"/>
    <cellStyle name="Comma 2_PrimaryEnergyPrices_TIMES" xfId="5348" xr:uid="{623B9A63-0176-449D-B280-A7A1732AE474}"/>
    <cellStyle name="Comma 3" xfId="5349" xr:uid="{969A201C-97F8-41B3-A317-BBDCCF1C60F4}"/>
    <cellStyle name="Comma 3 10" xfId="5350" xr:uid="{5CB99458-F493-4C52-8B6B-5BB2E99D4E43}"/>
    <cellStyle name="Comma 3 11" xfId="5351" xr:uid="{E4774C7D-B9B2-4DDB-A410-434CE4AAE685}"/>
    <cellStyle name="Comma 3 12" xfId="5352" xr:uid="{5186CBA7-2685-4296-AD56-AEF04D403DE7}"/>
    <cellStyle name="Comma 3 13" xfId="5353" xr:uid="{BB250E54-474F-45ED-9887-5A9C4367423D}"/>
    <cellStyle name="Comma 3 2" xfId="5354" xr:uid="{CCEDF9C2-77BA-450B-A814-DAE5FE35F4F9}"/>
    <cellStyle name="Comma 3 2 2" xfId="5355" xr:uid="{B2325E41-5E29-4FAB-BCD7-40BD1F2F0986}"/>
    <cellStyle name="Comma 3 2 2 2" xfId="5356" xr:uid="{57B31594-D38D-4366-B8F7-7139FBFF6E9E}"/>
    <cellStyle name="Comma 3 2 2 3" xfId="5357" xr:uid="{35C5BDAF-D5E1-40CE-B48B-C3D3B6537BFA}"/>
    <cellStyle name="Comma 3 2 3" xfId="5358" xr:uid="{0A635672-C3C7-4F23-8AEB-3783CC601061}"/>
    <cellStyle name="Comma 3 2 4" xfId="5359" xr:uid="{C4C9B43E-9BD0-44C5-81A4-0CE75B07D92F}"/>
    <cellStyle name="Comma 3 3" xfId="5360" xr:uid="{34F7DC25-DC6C-4FDD-8285-238B7F795283}"/>
    <cellStyle name="Comma 3 3 2" xfId="5361" xr:uid="{F94A815F-EF50-4B1B-A427-3D39EF2DF966}"/>
    <cellStyle name="Comma 3 3 2 2" xfId="5362" xr:uid="{5F2B9BB4-B35B-4184-AD50-1E5F71DAC3B6}"/>
    <cellStyle name="Comma 3 3 3" xfId="5363" xr:uid="{68E23108-12C8-4D4B-97CE-9DEC5475E664}"/>
    <cellStyle name="Comma 3 3 4" xfId="5364" xr:uid="{8F89924D-6050-4DF2-AFAF-08C30E982A43}"/>
    <cellStyle name="Comma 3 3 5" xfId="5365" xr:uid="{3E878613-CAAA-43BC-A0C0-4E97425ACC32}"/>
    <cellStyle name="Comma 3 4" xfId="5366" xr:uid="{E8972327-D2A8-4577-9813-9A06FFF420FB}"/>
    <cellStyle name="Comma 3 4 2" xfId="5367" xr:uid="{67BFC3BB-DA13-4E67-B96C-BA30B6F4C7C4}"/>
    <cellStyle name="Comma 3 5" xfId="5368" xr:uid="{8EE091D9-1D47-4AC8-8A3B-AD8CC2FFEE4B}"/>
    <cellStyle name="Comma 3 6" xfId="5369" xr:uid="{A8273523-9775-4FFD-A1AA-ACAB3E29958F}"/>
    <cellStyle name="Comma 3 7" xfId="5370" xr:uid="{4B5D42F8-6F0C-48FB-AAD1-2BBF121EDB95}"/>
    <cellStyle name="Comma 3 8" xfId="5371" xr:uid="{013A2790-CA55-4F08-A85D-C947DE4F8753}"/>
    <cellStyle name="Comma 3 9" xfId="5372" xr:uid="{7688E9F1-5DDB-411C-8C64-31AD7B77FEB5}"/>
    <cellStyle name="Comma 4" xfId="5373" xr:uid="{FE062795-388D-4F44-8E66-641CB4655C14}"/>
    <cellStyle name="Comma 4 10" xfId="5374" xr:uid="{DF6B6303-DA8D-423A-9B7A-217C0373D1AE}"/>
    <cellStyle name="Comma 4 11" xfId="5375" xr:uid="{FE5B80E2-3C78-45EF-8F21-99C6C5C1E3D0}"/>
    <cellStyle name="Comma 4 2" xfId="5376" xr:uid="{9CC0FC3C-67ED-4CA7-8BE1-9D398E75BF17}"/>
    <cellStyle name="Comma 4 2 2" xfId="5377" xr:uid="{B897861F-C0FB-4089-97DD-9309E4777FCA}"/>
    <cellStyle name="Comma 4 2 3" xfId="5378" xr:uid="{95D09B25-504E-46C8-8C1E-4E5AFFC39375}"/>
    <cellStyle name="Comma 4 3" xfId="5379" xr:uid="{90084AE8-3094-43E6-812E-E6896FF50323}"/>
    <cellStyle name="Comma 4 4" xfId="5380" xr:uid="{C78B2961-429D-4890-A422-F31CB6619AB2}"/>
    <cellStyle name="Comma 4 5" xfId="5381" xr:uid="{E2D4B2F5-988D-46D0-A2AD-B165053BD1BF}"/>
    <cellStyle name="Comma 4 6" xfId="5382" xr:uid="{BD965FA8-2C16-438C-BA31-5EF8063AADDD}"/>
    <cellStyle name="Comma 4 7" xfId="5383" xr:uid="{C9A7D72F-14A4-4DAB-9F14-9718CEAAD80E}"/>
    <cellStyle name="Comma 4 8" xfId="5384" xr:uid="{D75CEF4B-47BC-4D7D-8A88-EE9AC49EC61B}"/>
    <cellStyle name="Comma 4 9" xfId="5385" xr:uid="{BC22A795-5D42-4640-A711-FC244231439E}"/>
    <cellStyle name="Comma 5" xfId="5386" xr:uid="{76F970FC-35D5-464B-A84E-78433EE61FFE}"/>
    <cellStyle name="Comma 5 2" xfId="5387" xr:uid="{241A5C6D-94DA-46C5-B198-7603E963A0CE}"/>
    <cellStyle name="Comma 5 2 2" xfId="5388" xr:uid="{A72CB173-F3EE-4741-AD51-C4F317B28734}"/>
    <cellStyle name="Comma 5 3" xfId="5389" xr:uid="{A7F605A9-5DC5-4471-B77D-2A468DA92C11}"/>
    <cellStyle name="Comma 5 3 2" xfId="5390" xr:uid="{89D36E8D-2E4E-4A03-B1FE-18CFF568C1D5}"/>
    <cellStyle name="Comma 5 4" xfId="5391" xr:uid="{AA43ECB3-6D91-4168-8D80-DC55A7818B49}"/>
    <cellStyle name="Comma 5 5" xfId="5392" xr:uid="{F9081D4D-B5B3-4F5E-BAC5-BF849C5D0A19}"/>
    <cellStyle name="Comma 5 6" xfId="5393" xr:uid="{BD933AA6-7BB4-41E5-AD77-C512DC704EC0}"/>
    <cellStyle name="Comma 5 7" xfId="5394" xr:uid="{883E9CB5-3F8E-4917-BD90-FCC73CDF3BE4}"/>
    <cellStyle name="Comma 5 8" xfId="5395" xr:uid="{7F3CEFBA-85C0-4E51-B3FE-1CC47B95FDB7}"/>
    <cellStyle name="Comma 5 9" xfId="5396" xr:uid="{3C9F0228-C523-483B-9250-D159E49D7D8F}"/>
    <cellStyle name="Comma 6" xfId="5397" xr:uid="{02BA38E6-4DC2-4460-AD11-8C7A3744F8D6}"/>
    <cellStyle name="Comma 6 2" xfId="5398" xr:uid="{E9620D13-8CCC-4800-A7B7-51ABE939B88B}"/>
    <cellStyle name="Comma 6 2 2" xfId="5399" xr:uid="{462571EA-C0BE-4220-8410-C59E4E6AC149}"/>
    <cellStyle name="Comma 6 3" xfId="5400" xr:uid="{44299AC6-5F61-4CDF-9B2D-B55AFD343EFC}"/>
    <cellStyle name="Comma 6 4" xfId="5401" xr:uid="{E558E5DF-D416-4AFE-B4DE-9D7EAC1B1C56}"/>
    <cellStyle name="Comma 6 5" xfId="5402" xr:uid="{152CB6AE-2234-4A8D-9FDB-915D2956B32A}"/>
    <cellStyle name="Comma 6 6" xfId="5403" xr:uid="{3A7B9658-8276-423E-8C44-AA2AA74C408D}"/>
    <cellStyle name="Comma 6 7" xfId="5404" xr:uid="{FB986ABC-4CB0-4D57-9B69-311ADAA5FA01}"/>
    <cellStyle name="Comma 6 8" xfId="5405" xr:uid="{999B3940-7873-421D-9DB4-C7FE22537CC2}"/>
    <cellStyle name="Comma 6 9" xfId="5406" xr:uid="{FB1FEB50-32B4-4F41-92D3-873910134ED4}"/>
    <cellStyle name="Comma 7" xfId="5407" xr:uid="{E35D805D-0CDF-4578-A4AD-FDC9B0E28192}"/>
    <cellStyle name="Comma 7 10" xfId="5408" xr:uid="{FB3F3E77-1F32-4AE1-A3A8-7403B21F9DF9}"/>
    <cellStyle name="Comma 7 11" xfId="5409" xr:uid="{2ED0735C-0E4E-4361-AB12-2EB78A1794DB}"/>
    <cellStyle name="Comma 7 12" xfId="5410" xr:uid="{314F3562-6AC2-4D16-AAA3-4E2F99198727}"/>
    <cellStyle name="Comma 7 13" xfId="5411" xr:uid="{AD162435-87D0-497E-9EAB-BFCD1309D2C8}"/>
    <cellStyle name="Comma 7 14" xfId="5412" xr:uid="{78C1CCA9-6207-4CBB-B23E-BA215C487DB1}"/>
    <cellStyle name="Comma 7 15" xfId="5413" xr:uid="{1728BD1B-08DA-484F-9C2B-77FF6626CFF1}"/>
    <cellStyle name="Comma 7 16" xfId="5414" xr:uid="{4A673F88-197A-4921-B972-0CD286AABE6E}"/>
    <cellStyle name="Comma 7 17" xfId="5415" xr:uid="{712CF1D3-2C10-46BB-930F-E3A28DE84597}"/>
    <cellStyle name="Comma 7 18" xfId="5416" xr:uid="{07F6FE45-436E-4C79-945A-FBC5F6F0F735}"/>
    <cellStyle name="Comma 7 19" xfId="5417" xr:uid="{37B34A2D-CB09-4E2F-8A6A-D5F5568D49BC}"/>
    <cellStyle name="Comma 7 2" xfId="5418" xr:uid="{0174BB4A-AB04-403B-ACAF-A1F5EF65404F}"/>
    <cellStyle name="Comma 7 2 2" xfId="5419" xr:uid="{85D568B0-14CF-4B82-9783-1B6FC39C2CB3}"/>
    <cellStyle name="Comma 7 20" xfId="5420" xr:uid="{6365998E-D271-4E6B-A83A-D4E32303EEDD}"/>
    <cellStyle name="Comma 7 21" xfId="5421" xr:uid="{1B37BAF4-F111-437A-9919-0B8D3F13526B}"/>
    <cellStyle name="Comma 7 22" xfId="5422" xr:uid="{71498E09-25BD-429F-9B30-0180ABD09643}"/>
    <cellStyle name="Comma 7 23" xfId="5423" xr:uid="{78AFFEB5-04CE-4051-AC74-39C8AF5BEDE6}"/>
    <cellStyle name="Comma 7 3" xfId="5424" xr:uid="{CB699C38-3DCB-41E6-ADB0-93DE2340B5B5}"/>
    <cellStyle name="Comma 7 3 10" xfId="5425" xr:uid="{634A960B-2288-4708-AF11-444700D3562B}"/>
    <cellStyle name="Comma 7 3 11" xfId="5426" xr:uid="{B66D7159-B8BC-42AD-99F7-0482533F3898}"/>
    <cellStyle name="Comma 7 3 12" xfId="5427" xr:uid="{EF258E35-A593-4537-A30B-C5091D72F549}"/>
    <cellStyle name="Comma 7 3 13" xfId="5428" xr:uid="{19C500F2-6D44-48FA-B23B-F1A967A91A41}"/>
    <cellStyle name="Comma 7 3 14" xfId="5429" xr:uid="{353E4A7E-1CFD-422E-AE97-3C025B4143C4}"/>
    <cellStyle name="Comma 7 3 15" xfId="5430" xr:uid="{43E0B2EC-4BD3-4DC5-8352-1EA5AA6DC0A4}"/>
    <cellStyle name="Comma 7 3 2" xfId="5431" xr:uid="{6862E39C-CB2F-4735-AA71-A81D2D6328BB}"/>
    <cellStyle name="Comma 7 3 3" xfId="5432" xr:uid="{64838F50-DB4C-4FB4-9F06-0268D6278622}"/>
    <cellStyle name="Comma 7 3 4" xfId="5433" xr:uid="{6D571E22-066A-4861-AEA3-0F73DD21D6E6}"/>
    <cellStyle name="Comma 7 3 5" xfId="5434" xr:uid="{3A9DF98A-C1C2-4C72-BB99-F2681958EE08}"/>
    <cellStyle name="Comma 7 3 6" xfId="5435" xr:uid="{FF027902-674B-4844-8B80-3AC89FCF8878}"/>
    <cellStyle name="Comma 7 3 7" xfId="5436" xr:uid="{D79CCBE6-AE3B-472E-B45D-4D78C5FBC4EF}"/>
    <cellStyle name="Comma 7 3 8" xfId="5437" xr:uid="{2A7FFF18-8AB1-49A6-99DF-019810FB1830}"/>
    <cellStyle name="Comma 7 3 9" xfId="5438" xr:uid="{844C1D98-56D5-4A30-8609-DBE9806FE462}"/>
    <cellStyle name="Comma 7 4" xfId="5439" xr:uid="{FDF63547-4C05-4035-AAE7-7E1D8518DF4B}"/>
    <cellStyle name="Comma 7 5" xfId="5440" xr:uid="{EA2A2011-74E9-45EC-8ACC-B4FEE23CF4BF}"/>
    <cellStyle name="Comma 7 6" xfId="5441" xr:uid="{7DC9A0BF-C999-428F-A1F1-059751984158}"/>
    <cellStyle name="Comma 7 7" xfId="5442" xr:uid="{B6A99F9B-5A96-4B7B-8449-F7BFEB56230C}"/>
    <cellStyle name="Comma 7 8" xfId="5443" xr:uid="{AF102525-3F1A-471E-9102-58D79E7E1055}"/>
    <cellStyle name="Comma 7 9" xfId="5444" xr:uid="{E35DC50E-2992-40D1-914E-EA2A3A145789}"/>
    <cellStyle name="Comma 8" xfId="5445" xr:uid="{8CCBA9DF-937D-4307-A7B7-5A88D5CC0581}"/>
    <cellStyle name="Comma 8 2" xfId="5446" xr:uid="{5DDA6BC8-12DB-441E-9203-76C630ED9D5B}"/>
    <cellStyle name="Comma 8 2 2" xfId="5447" xr:uid="{39AA27AC-6E11-46E2-914C-167A5C0E9E93}"/>
    <cellStyle name="Comma 8 3" xfId="5448" xr:uid="{7C251E27-A5DC-4AE0-B27C-79DF005B64CD}"/>
    <cellStyle name="Comma 8 4" xfId="5449" xr:uid="{BFFEE5B1-B830-4014-A15D-B8EEA2131A21}"/>
    <cellStyle name="Comma 8 5" xfId="5450" xr:uid="{58896D0B-C956-4701-8AAA-8D49D2DB9D9B}"/>
    <cellStyle name="Comma 8 6" xfId="5451" xr:uid="{7F0C9688-8A6A-4491-88FB-55B046096756}"/>
    <cellStyle name="Comma 8 7" xfId="5452" xr:uid="{E871FF62-771B-4ECF-8F14-3FF449AEDF77}"/>
    <cellStyle name="Comma 8 8" xfId="5453" xr:uid="{DE68245C-45B8-431B-934C-8764209AB902}"/>
    <cellStyle name="Comma 9" xfId="5454" xr:uid="{2BEAFA83-B2D8-4FF3-BE47-F900D3E9BC43}"/>
    <cellStyle name="Comma 9 10" xfId="5455" xr:uid="{B2F56552-17DF-4CF6-B6AE-7002526FA8B5}"/>
    <cellStyle name="Comma 9 2" xfId="5456" xr:uid="{F0CFDCC8-4FC1-4F13-9534-85DDB6E42408}"/>
    <cellStyle name="Comma 9 3" xfId="5457" xr:uid="{8092C6ED-A5D6-4E01-B511-DE32610BD6D2}"/>
    <cellStyle name="Comma 9 4" xfId="5458" xr:uid="{2D78803A-1357-4003-99C7-10AE1C634B2C}"/>
    <cellStyle name="Comma 9 5" xfId="5459" xr:uid="{5F215797-0960-47AB-9219-4511148F4C64}"/>
    <cellStyle name="Comma 9 6" xfId="5460" xr:uid="{32B0E8D7-995C-4B66-B5EA-5FE04A8DC167}"/>
    <cellStyle name="Comma 9 7" xfId="5461" xr:uid="{A000D38E-27A4-4B59-9FE5-C42CF2A2A091}"/>
    <cellStyle name="Comma 9 8" xfId="5462" xr:uid="{2432402E-671E-4EB6-8BBC-F19D5AFE7487}"/>
    <cellStyle name="Comma 9 9" xfId="5463" xr:uid="{E349581C-79FC-49A2-B08C-327006C6F6BB}"/>
    <cellStyle name="Commentaire" xfId="5464" xr:uid="{5270CE59-C065-4D3C-A243-5DC882115A90}"/>
    <cellStyle name="Commentaire 2" xfId="5465" xr:uid="{082DF620-AC6A-41A0-8FA8-42FE388715D3}"/>
    <cellStyle name="Constants" xfId="5466" xr:uid="{91946D0F-D7E1-42EE-A9CB-4ED609B5AD48}"/>
    <cellStyle name="Currency 2" xfId="5467" xr:uid="{DDD28A4B-E8B2-4033-94D4-00C7F667D423}"/>
    <cellStyle name="Currency 2 2" xfId="5468" xr:uid="{BE059CF8-833B-41CB-9E34-1F9105DA7498}"/>
    <cellStyle name="Currency 2 3" xfId="5469" xr:uid="{3A5BAFB0-9D4B-4B53-BCCC-0AAF0486F534}"/>
    <cellStyle name="Currency 2 4" xfId="5470" xr:uid="{D7873C22-ECD2-47CE-B4A8-E21315EB8A22}"/>
    <cellStyle name="CustomCellsOrange" xfId="5471" xr:uid="{9B2665BA-FDB3-426D-905D-64EE4554782F}"/>
    <cellStyle name="CustomizationCells" xfId="5472" xr:uid="{6662668A-F1CE-4FD4-BA46-6D36F44F7C9C}"/>
    <cellStyle name="CustomizationCells 2" xfId="5473" xr:uid="{5FF42ED7-BACD-47B2-9183-918F93453129}"/>
    <cellStyle name="CustomizationGreenCells" xfId="5474" xr:uid="{E5C77308-DE36-47CF-B0B2-F0C6EF1DB790}"/>
    <cellStyle name="DocBox_EmptyRow" xfId="5475" xr:uid="{A2E575F5-018C-41A4-BEBD-6DB4F589F9AC}"/>
    <cellStyle name="donn_normal" xfId="5476" xr:uid="{D063AD4F-FB09-4314-BD1B-565358C5851C}"/>
    <cellStyle name="Eingabe" xfId="5477" xr:uid="{00F4DBCB-AA22-48BF-AEF0-AFA42C7EBC01}"/>
    <cellStyle name="Ellenőrzőcella" xfId="5478" xr:uid="{908E259D-0C70-4CDA-A5DF-0867F9F54011}"/>
    <cellStyle name="Ellenőrzőcella 2" xfId="5479" xr:uid="{816211C7-5803-4CEA-8F8F-E4DDC97D254B}"/>
    <cellStyle name="Empty_B_border" xfId="5480" xr:uid="{7D98FF7D-E65C-4CD9-A6E2-554394E5DA8F}"/>
    <cellStyle name="ent_col_ser" xfId="5481" xr:uid="{51E2AD02-0D00-4453-AF9A-079DED5EE1E6}"/>
    <cellStyle name="entete_source" xfId="5482" xr:uid="{CD61F337-E761-4793-8A87-05B8836F5EC6}"/>
    <cellStyle name="Entrée" xfId="5483" xr:uid="{F4EDAE2C-5EAC-4D1E-8572-52DDEF78F22A}"/>
    <cellStyle name="Entrée 2" xfId="5484" xr:uid="{BD82E44A-FA28-4D2A-9816-87E6C5DDA25F}"/>
    <cellStyle name="Ergebnis" xfId="5485" xr:uid="{E3855297-0F9E-4EBA-AD0E-970ABAF34377}"/>
    <cellStyle name="Erklärender Text" xfId="5486" xr:uid="{1AC63A6F-B29A-457D-AF32-2362A44BD274}"/>
    <cellStyle name="Estilo 1" xfId="5487" xr:uid="{7B7BCECC-9AA1-4C41-99AE-43B9890E32B5}"/>
    <cellStyle name="Euro" xfId="5488" xr:uid="{67ABB240-4115-4494-9E04-E4887160ACC9}"/>
    <cellStyle name="Euro 10" xfId="5489" xr:uid="{FC689426-6295-4EFA-B0E7-B4089C5DFAF6}"/>
    <cellStyle name="Euro 10 2" xfId="5490" xr:uid="{51DDCC48-61F3-496C-BB05-B5E53FE16415}"/>
    <cellStyle name="Euro 10 2 2" xfId="5491" xr:uid="{26F8FAFF-00C7-4FB6-946A-0D6556DA108D}"/>
    <cellStyle name="Euro 10 2 3" xfId="5492" xr:uid="{1AE41F5C-DFDA-4519-9B3E-7D2FD918D949}"/>
    <cellStyle name="Euro 10 2 4" xfId="5493" xr:uid="{33E7C6EB-C535-4722-95A1-ECE143A81D3B}"/>
    <cellStyle name="Euro 10 2 5" xfId="5494" xr:uid="{F61992DF-F93A-40BB-8228-901E04D6156D}"/>
    <cellStyle name="Euro 10 3" xfId="5495" xr:uid="{0DAA232C-8976-41E0-AADA-4C8225D63662}"/>
    <cellStyle name="Euro 10 3 2" xfId="5496" xr:uid="{39365703-5072-4C5D-895C-6BC61FA9A5F8}"/>
    <cellStyle name="Euro 10 3 3" xfId="5497" xr:uid="{EF336593-4FF7-487D-9311-BEEC9715CBFC}"/>
    <cellStyle name="Euro 10 3 4" xfId="5498" xr:uid="{7DCB7ABB-60F8-476D-8DD2-1F00EA0AA7F0}"/>
    <cellStyle name="Euro 10 4" xfId="5499" xr:uid="{42FC94E2-B1D7-4108-9246-9E35B1A5E656}"/>
    <cellStyle name="Euro 10 4 2" xfId="5500" xr:uid="{9C8FD7FF-841E-421C-B224-55F0424E0A29}"/>
    <cellStyle name="Euro 10 4 3" xfId="5501" xr:uid="{D66A266D-88CD-45B2-B150-29EFCC4D4B97}"/>
    <cellStyle name="Euro 10 4 4" xfId="5502" xr:uid="{F6B8B654-AEF8-42DC-B1A7-BE250EA7CFA3}"/>
    <cellStyle name="Euro 10 5" xfId="5503" xr:uid="{83A84D0E-9E7B-48E1-B58B-A2D1B33BFD98}"/>
    <cellStyle name="Euro 10 5 2" xfId="5504" xr:uid="{501C5403-79AB-478C-9B2D-4B419037DBF9}"/>
    <cellStyle name="Euro 10 5 3" xfId="5505" xr:uid="{02513881-9C60-4BA2-9F02-5853551F88BE}"/>
    <cellStyle name="Euro 10 5 4" xfId="5506" xr:uid="{7ADF7107-0CB7-4017-A680-BDE180B95B26}"/>
    <cellStyle name="Euro 10 6" xfId="5507" xr:uid="{6B9D2509-E4BC-408B-B8F6-DB70E10116BF}"/>
    <cellStyle name="Euro 10 7" xfId="5508" xr:uid="{DBCBAE3C-7D55-404F-B2FD-F5387C1E3CF4}"/>
    <cellStyle name="Euro 10 8" xfId="5509" xr:uid="{002A5F37-8DC6-4DF0-B47B-55FA32858F93}"/>
    <cellStyle name="Euro 10 9" xfId="5510" xr:uid="{D762BA38-F846-49EB-B6FE-502D9D43939B}"/>
    <cellStyle name="Euro 11" xfId="5511" xr:uid="{E8C986B8-879A-4CA6-BDAF-704B2F1A8780}"/>
    <cellStyle name="Euro 11 2" xfId="5512" xr:uid="{D508614D-F06F-435C-B909-94FECF6566D3}"/>
    <cellStyle name="Euro 11 2 2" xfId="5513" xr:uid="{9207BB07-B727-4D60-AF04-AD65E7F664C4}"/>
    <cellStyle name="Euro 11 2 3" xfId="5514" xr:uid="{88186877-90C4-439A-8AC6-92FD319DBEDB}"/>
    <cellStyle name="Euro 11 2 4" xfId="5515" xr:uid="{AB9792D0-E1F3-483A-AB91-AB83535C3E23}"/>
    <cellStyle name="Euro 11 2 5" xfId="5516" xr:uid="{95931850-843F-4322-9D64-B2AE6E9F56E6}"/>
    <cellStyle name="Euro 11 3" xfId="5517" xr:uid="{4F0DA553-906D-46B4-80FC-6428E486421F}"/>
    <cellStyle name="Euro 11 3 2" xfId="5518" xr:uid="{2BF57464-8001-4824-865A-0EFF359E88A8}"/>
    <cellStyle name="Euro 11 3 3" xfId="5519" xr:uid="{FB5D8DA8-E110-44AE-A130-960AE5A1102B}"/>
    <cellStyle name="Euro 11 3 4" xfId="5520" xr:uid="{0690C4B7-AAD3-48B6-B7B8-8F0B9B0B49F7}"/>
    <cellStyle name="Euro 11 4" xfId="5521" xr:uid="{C46CB241-1C55-4541-80A4-BF12F9951C15}"/>
    <cellStyle name="Euro 11 4 2" xfId="5522" xr:uid="{BE8FC057-C4F9-4B0A-911A-DD65C23F74DB}"/>
    <cellStyle name="Euro 11 4 3" xfId="5523" xr:uid="{462266A8-2C4C-476F-BA8B-69A2E4F57A2F}"/>
    <cellStyle name="Euro 11 4 4" xfId="5524" xr:uid="{97B3ADA4-D92F-4CAC-A881-867165D468C5}"/>
    <cellStyle name="Euro 11 5" xfId="5525" xr:uid="{9B4B47A1-B292-4A81-805F-B65025AC5D03}"/>
    <cellStyle name="Euro 11 5 2" xfId="5526" xr:uid="{BFC8B618-619E-45F2-BF27-E55CA6508866}"/>
    <cellStyle name="Euro 11 5 3" xfId="5527" xr:uid="{E70239D2-5FCD-46E0-A3CB-A0F5303D6B85}"/>
    <cellStyle name="Euro 11 5 4" xfId="5528" xr:uid="{CA829D38-4DCC-41E9-A886-FCC5B0796DC9}"/>
    <cellStyle name="Euro 11 6" xfId="5529" xr:uid="{75B5F721-F81E-4EEC-BACF-32D5EB13D640}"/>
    <cellStyle name="Euro 11 7" xfId="5530" xr:uid="{71244A16-1237-4797-9545-BA815FB73A9A}"/>
    <cellStyle name="Euro 11 8" xfId="5531" xr:uid="{74DCC043-FA06-4E36-8088-396F38416E60}"/>
    <cellStyle name="Euro 11 9" xfId="5532" xr:uid="{C7AB9B65-2355-4500-9C40-288AC4BA33B4}"/>
    <cellStyle name="Euro 12" xfId="5533" xr:uid="{31B5BB58-5F15-4126-B369-B2FD91050174}"/>
    <cellStyle name="Euro 12 2" xfId="5534" xr:uid="{F5D74195-28B1-4C9D-8D49-F25779C60259}"/>
    <cellStyle name="Euro 12 2 2" xfId="5535" xr:uid="{443E9428-1A92-4580-A34E-1A56A709C466}"/>
    <cellStyle name="Euro 12 2 3" xfId="5536" xr:uid="{B9A6C8EF-9534-4EB5-8A4B-F05E21FF3C2F}"/>
    <cellStyle name="Euro 12 2 4" xfId="5537" xr:uid="{8190979F-0178-4681-A0A4-E864982065BD}"/>
    <cellStyle name="Euro 12 3" xfId="5538" xr:uid="{3E732C3C-9C03-46E1-9D3C-FCB19FAC91EA}"/>
    <cellStyle name="Euro 12 4" xfId="5539" xr:uid="{DB4CF6CC-B11E-4A71-A7E5-0705F9D64B0A}"/>
    <cellStyle name="Euro 12 5" xfId="5540" xr:uid="{DAC8F8F0-3702-473C-A02D-3038B7512338}"/>
    <cellStyle name="Euro 12 6" xfId="5541" xr:uid="{4F8FA49E-2C87-40BC-8B2A-5CBE7296F2B9}"/>
    <cellStyle name="Euro 13" xfId="5542" xr:uid="{DA16E5D6-F937-4B1B-B1C6-30E452473BF5}"/>
    <cellStyle name="Euro 13 2" xfId="5543" xr:uid="{306BC491-550D-416A-B71C-F5F8EFCDDA4D}"/>
    <cellStyle name="Euro 13 3" xfId="5544" xr:uid="{75E45A38-3302-48D9-A346-86A17109FF63}"/>
    <cellStyle name="Euro 13 4" xfId="5545" xr:uid="{328973AF-D55A-4D05-8F02-FCDF0C0AC1B1}"/>
    <cellStyle name="Euro 13 5" xfId="5546" xr:uid="{AC18AF7E-2474-4A0B-B2BC-A65EF544C3E5}"/>
    <cellStyle name="Euro 14" xfId="5547" xr:uid="{17297395-3A7A-42FC-9720-33A2CDC5D564}"/>
    <cellStyle name="Euro 14 2" xfId="5548" xr:uid="{D16F60D8-F8BC-444D-8F7D-894F93D3A4BA}"/>
    <cellStyle name="Euro 14 2 2" xfId="5549" xr:uid="{A2156886-122A-43D5-AEC8-3239E89FCDA8}"/>
    <cellStyle name="Euro 14 2 3" xfId="5550" xr:uid="{179BAD2D-7581-4641-8B29-C8CE608D9E21}"/>
    <cellStyle name="Euro 14 2 4" xfId="5551" xr:uid="{61ACF858-DEEA-4457-B45F-3EF9DA7EE4B8}"/>
    <cellStyle name="Euro 14 3" xfId="5552" xr:uid="{28F14870-5688-4301-967B-51C88F735FEF}"/>
    <cellStyle name="Euro 14 4" xfId="5553" xr:uid="{1CDF3C84-7E59-4E3A-83D4-88907C1F9AAA}"/>
    <cellStyle name="Euro 14 5" xfId="5554" xr:uid="{2439F579-0C5E-49A7-92D2-BCA1578403CA}"/>
    <cellStyle name="Euro 15" xfId="5555" xr:uid="{BA8205F2-832D-469C-8DAF-D330AA8FED7B}"/>
    <cellStyle name="Euro 15 2" xfId="5556" xr:uid="{5A739487-3490-4FAF-B42B-0CE2B35E9172}"/>
    <cellStyle name="Euro 15 2 2" xfId="5557" xr:uid="{355E9155-1E2F-4173-B2B0-4A6C0BE39FD7}"/>
    <cellStyle name="Euro 15 2 3" xfId="5558" xr:uid="{6F788412-8211-482A-ADCB-F1664ADF2D75}"/>
    <cellStyle name="Euro 15 2 4" xfId="5559" xr:uid="{106E0CFF-A99F-4093-B389-2635F8BFC806}"/>
    <cellStyle name="Euro 15 3" xfId="5560" xr:uid="{AFFED82A-2DA1-4963-8C9E-9C6CDEE70987}"/>
    <cellStyle name="Euro 15 4" xfId="5561" xr:uid="{EE2A92FE-4321-43CD-87B4-18CA828CE79A}"/>
    <cellStyle name="Euro 15 5" xfId="5562" xr:uid="{6DD6C336-81F7-4925-9123-16F268FCE95A}"/>
    <cellStyle name="Euro 16" xfId="5563" xr:uid="{C092A19D-82F1-44A4-B3F3-1DCE94462A8A}"/>
    <cellStyle name="Euro 16 2" xfId="5564" xr:uid="{950052BB-84A3-4C45-8F4A-8D086A0771FB}"/>
    <cellStyle name="Euro 16 3" xfId="5565" xr:uid="{B112BE38-6FEB-4A75-AA74-8CEBF1334888}"/>
    <cellStyle name="Euro 16 4" xfId="5566" xr:uid="{3FAB221F-CEF2-49D0-B7B4-C1018659555C}"/>
    <cellStyle name="Euro 17" xfId="5567" xr:uid="{C68C2FED-135A-4656-BCA5-73DF346AB3A8}"/>
    <cellStyle name="Euro 17 2" xfId="5568" xr:uid="{62FF1E81-CD24-4197-A0A2-DA6427BA433F}"/>
    <cellStyle name="Euro 17 3" xfId="5569" xr:uid="{3B7C12CA-032A-44FC-97BB-DBC7A395C7E4}"/>
    <cellStyle name="Euro 17 4" xfId="5570" xr:uid="{6E29BB36-288A-47F1-9911-EF5C00B1E40D}"/>
    <cellStyle name="Euro 18" xfId="5571" xr:uid="{B1ABCB3C-C112-4DD3-8C7E-DDEF59C4A295}"/>
    <cellStyle name="Euro 18 2" xfId="5572" xr:uid="{91A5E875-815C-4E57-8EAD-938C28E91B6F}"/>
    <cellStyle name="Euro 18 3" xfId="5573" xr:uid="{C412CA27-26BE-49BF-8AAD-807D18A2ED0D}"/>
    <cellStyle name="Euro 18 4" xfId="5574" xr:uid="{50CE82DD-B9FD-4D0B-98C6-93C691E2CA8B}"/>
    <cellStyle name="Euro 19" xfId="5575" xr:uid="{E191F55E-FE8F-4A2D-97B2-20EDFAA9E7A9}"/>
    <cellStyle name="Euro 19 2" xfId="5576" xr:uid="{63AA608D-0904-454E-BD5E-B1040BCA4CE6}"/>
    <cellStyle name="Euro 19 3" xfId="5577" xr:uid="{267FC1EB-AA85-4778-8576-F2DC5B56CD80}"/>
    <cellStyle name="Euro 19 4" xfId="5578" xr:uid="{24A4C2DA-C780-4689-AF74-70906B88C2DD}"/>
    <cellStyle name="Euro 19 5" xfId="5579" xr:uid="{BF0CD722-A38E-483B-B283-56CD315229AA}"/>
    <cellStyle name="Euro 2" xfId="5580" xr:uid="{2114DED2-360F-4093-A0D5-A8F048BC331C}"/>
    <cellStyle name="Euro 2 10" xfId="5581" xr:uid="{9FFDB4B6-EAB8-46E7-BB3F-A23DF0EB8421}"/>
    <cellStyle name="Euro 2 11" xfId="5582" xr:uid="{398F2CBE-C825-41C7-AEFB-BE16D96464E0}"/>
    <cellStyle name="Euro 2 2" xfId="5583" xr:uid="{21B296C4-97CA-4F41-B0DD-529D7664B561}"/>
    <cellStyle name="Euro 2 2 2" xfId="5584" xr:uid="{25AE2774-C9A1-44B4-82D4-569BA4670E91}"/>
    <cellStyle name="Euro 2 2 2 2" xfId="5585" xr:uid="{9E158083-DF46-4775-8C64-F58C8681730C}"/>
    <cellStyle name="Euro 2 2 2 3" xfId="5586" xr:uid="{9DA3FD2A-A4BE-487E-88FE-657A09FE1694}"/>
    <cellStyle name="Euro 2 2 2 4" xfId="5587" xr:uid="{79B2782B-AE2F-4AD6-A1D8-7B3AEC8A25A4}"/>
    <cellStyle name="Euro 2 2 3" xfId="5588" xr:uid="{072B426D-0545-492F-BCF7-C79123AAA5A1}"/>
    <cellStyle name="Euro 2 2 4" xfId="5589" xr:uid="{7BB35B99-8D8E-4CD5-96B9-CCEF0F8EBBC2}"/>
    <cellStyle name="Euro 2 2 4 2" xfId="5590" xr:uid="{70FFD2CE-F740-4671-8260-5C2709BCAB8D}"/>
    <cellStyle name="Euro 2 2 5" xfId="5591" xr:uid="{A350D5B3-07B8-49CB-A627-0932CFA3B498}"/>
    <cellStyle name="Euro 2 2 6" xfId="5592" xr:uid="{A08A9654-70A7-4E35-A3BA-2EFF14AE8713}"/>
    <cellStyle name="Euro 2 2 7" xfId="5593" xr:uid="{FFA91B19-BF48-4850-9C41-F7F686DC4E05}"/>
    <cellStyle name="Euro 2 2 8" xfId="5594" xr:uid="{A90A1595-F710-4BD2-A4B8-7D39654FF81C}"/>
    <cellStyle name="Euro 2 2 9" xfId="5595" xr:uid="{F4CCC7C4-05BF-443D-8583-F366FC433EB1}"/>
    <cellStyle name="Euro 2 3" xfId="5596" xr:uid="{37262219-BE8D-463C-9CF4-77EA103A32A0}"/>
    <cellStyle name="Euro 2 3 2" xfId="5597" xr:uid="{8D2A96A7-AA1E-4EAA-A600-049B105727C0}"/>
    <cellStyle name="Euro 2 3 2 2" xfId="5598" xr:uid="{771F51C2-F7CC-49EB-85FD-F997A246DB00}"/>
    <cellStyle name="Euro 2 3 2 3" xfId="5599" xr:uid="{1C9D32F4-449B-459F-811F-4938D9FD2189}"/>
    <cellStyle name="Euro 2 3 3" xfId="5600" xr:uid="{258AC3BF-D298-4E7C-B301-3C952EDDBFD6}"/>
    <cellStyle name="Euro 2 3 4" xfId="5601" xr:uid="{10C0B0C0-A8F6-445C-9A34-A5CD52152861}"/>
    <cellStyle name="Euro 2 3 5" xfId="5602" xr:uid="{5EB53BE0-68ED-4B84-9722-16BF28B49D52}"/>
    <cellStyle name="Euro 2 3 6" xfId="5603" xr:uid="{F15210C7-9BE3-4357-A4CE-799CA27A25E9}"/>
    <cellStyle name="Euro 2 4" xfId="5604" xr:uid="{906592B6-74E9-471E-A9EE-166E502BF555}"/>
    <cellStyle name="Euro 2 4 2" xfId="5605" xr:uid="{212E40EA-DC81-467E-A427-AC81793E6980}"/>
    <cellStyle name="Euro 2 4 2 2" xfId="5606" xr:uid="{92676D0B-D658-4FD7-9664-188A2E9F5401}"/>
    <cellStyle name="Euro 2 4 2 3" xfId="5607" xr:uid="{384E8A90-4602-4B78-AE45-F78D871686AC}"/>
    <cellStyle name="Euro 2 4 2 4" xfId="5608" xr:uid="{986908B0-7E07-48E2-BFB3-B4CDE0EC9814}"/>
    <cellStyle name="Euro 2 4 3" xfId="5609" xr:uid="{7DBE8F73-E733-4FF7-85D4-2CCB1D7CF39E}"/>
    <cellStyle name="Euro 2 4 3 2" xfId="5610" xr:uid="{F101459C-B769-4402-910D-C4AD5B59CE83}"/>
    <cellStyle name="Euro 2 4 3 3" xfId="5611" xr:uid="{F19CF4BB-8B19-4527-BF2E-DCA18A4E9D28}"/>
    <cellStyle name="Euro 2 4 4" xfId="5612" xr:uid="{2DEBF7CC-6DAE-479A-A4FA-5F78F433B47D}"/>
    <cellStyle name="Euro 2 4 5" xfId="5613" xr:uid="{6917D04E-93FE-4222-B7FD-A84D051763B4}"/>
    <cellStyle name="Euro 2 4 6" xfId="5614" xr:uid="{83E98AD3-7FBE-4D69-BC8A-E1E1BFEB4A1C}"/>
    <cellStyle name="Euro 2 4 7" xfId="5615" xr:uid="{732539E0-3D97-472C-BCD8-1CD72DCFE25C}"/>
    <cellStyle name="Euro 2 4 8" xfId="5616" xr:uid="{F03CC14B-DDCC-43B6-BA65-74FD1C687A7F}"/>
    <cellStyle name="Euro 2 5" xfId="5617" xr:uid="{64B77A1F-7E5C-48EE-AEAD-10E4B58F91A8}"/>
    <cellStyle name="Euro 2 5 2" xfId="5618" xr:uid="{213E2030-D2FC-4767-BDF8-2FDC0E2B4D9A}"/>
    <cellStyle name="Euro 2 5 3" xfId="5619" xr:uid="{D0E79CFC-E057-430F-B1D0-5B26E5D74BDD}"/>
    <cellStyle name="Euro 2 5 4" xfId="5620" xr:uid="{344472CB-8A24-475F-AAAF-92B7B005D240}"/>
    <cellStyle name="Euro 2 5 5" xfId="5621" xr:uid="{AC6F0A45-2BFF-4603-B067-D0FF465B4226}"/>
    <cellStyle name="Euro 2 6" xfId="5622" xr:uid="{81CBDE22-9E8F-49FD-AB49-D5C40DDA6A1D}"/>
    <cellStyle name="Euro 2 6 2" xfId="5623" xr:uid="{81A4EFCD-CEAD-4FBF-A305-19A5BF7981FF}"/>
    <cellStyle name="Euro 2 6 3" xfId="5624" xr:uid="{78427718-A39D-44C1-83C6-498BA028F0C4}"/>
    <cellStyle name="Euro 2 7" xfId="5625" xr:uid="{E58EDD23-5A93-48D9-8B5F-8F0DB4E0B354}"/>
    <cellStyle name="Euro 2 7 2" xfId="5626" xr:uid="{64440F49-E6FF-44B8-A9C7-9EB1792022B5}"/>
    <cellStyle name="Euro 2 7 3" xfId="5627" xr:uid="{788F289E-594D-4DB1-A5C6-09447EDCA5E4}"/>
    <cellStyle name="Euro 2 8" xfId="5628" xr:uid="{1F9732A5-235F-4F69-A7C5-ECA4B4F488BC}"/>
    <cellStyle name="Euro 2 8 2" xfId="5629" xr:uid="{D64BC0E1-1B4D-4906-893F-53DD83603B00}"/>
    <cellStyle name="Euro 2 9" xfId="5630" xr:uid="{C3545379-70E4-4A54-949E-F00D93AE7A90}"/>
    <cellStyle name="Euro 20" xfId="5631" xr:uid="{3AC93CCB-5F6F-4877-BF11-E49A092053C7}"/>
    <cellStyle name="Euro 20 2" xfId="5632" xr:uid="{F391C7DC-E077-457C-A582-66D43C0343B6}"/>
    <cellStyle name="Euro 20 3" xfId="5633" xr:uid="{F7B22BFB-B53F-49D1-83B0-68C8DF66D89D}"/>
    <cellStyle name="Euro 20 4" xfId="5634" xr:uid="{560DDD9E-CCF9-43A7-A0AF-C02578597240}"/>
    <cellStyle name="Euro 20 5" xfId="5635" xr:uid="{D2F007E2-6675-422F-894B-E31A2F4B7084}"/>
    <cellStyle name="Euro 21" xfId="5636" xr:uid="{0EF52C29-9700-451F-A989-FA5F6B2D3BD2}"/>
    <cellStyle name="Euro 21 2" xfId="5637" xr:uid="{5573974C-756B-4BAC-9ED9-9128D96E7618}"/>
    <cellStyle name="Euro 21 3" xfId="5638" xr:uid="{C1D09285-9033-4058-81AF-F92C64266A7D}"/>
    <cellStyle name="Euro 21 4" xfId="5639" xr:uid="{0248BEB7-8FA6-4F7A-ACFC-3F7A9B384533}"/>
    <cellStyle name="Euro 21 5" xfId="5640" xr:uid="{539FC256-E0DC-4B07-8621-3DBFE2B4BB2D}"/>
    <cellStyle name="Euro 22" xfId="5641" xr:uid="{47AEC95A-55F0-4DE2-8652-98E5B917B42D}"/>
    <cellStyle name="Euro 22 2" xfId="5642" xr:uid="{A9465023-BF00-4C5E-B026-9999FF842D64}"/>
    <cellStyle name="Euro 22 3" xfId="5643" xr:uid="{91060639-C0EF-4966-BF04-1FBACDC9F2FE}"/>
    <cellStyle name="Euro 22 4" xfId="5644" xr:uid="{CAA112C4-AFC0-431C-9E20-4E42BA888AC1}"/>
    <cellStyle name="Euro 22 5" xfId="5645" xr:uid="{14CF0C55-E298-4037-AB69-8816BE9DB77F}"/>
    <cellStyle name="Euro 23" xfId="5646" xr:uid="{2DD0CFBB-C99D-4259-99E7-FF11F27E89F7}"/>
    <cellStyle name="Euro 24" xfId="5647" xr:uid="{2A698063-73E0-46AD-BC85-B50B3A8DCBC7}"/>
    <cellStyle name="Euro 25" xfId="5648" xr:uid="{D5DBE8BA-0E41-4D93-84BC-734CDABBDAE7}"/>
    <cellStyle name="Euro 26" xfId="5649" xr:uid="{172EB179-4529-4FA9-A56E-C47E51361FE2}"/>
    <cellStyle name="Euro 27" xfId="5650" xr:uid="{8C4D8BB5-B0F3-4511-BD10-1BDF8E3392FB}"/>
    <cellStyle name="Euro 28" xfId="5651" xr:uid="{21AB3C13-14AD-4A9E-8606-EB8F6CD45923}"/>
    <cellStyle name="Euro 29" xfId="5652" xr:uid="{C8369BC5-9737-4BCA-8956-F09814279D9E}"/>
    <cellStyle name="Euro 3" xfId="5653" xr:uid="{B5288AAC-BACD-41A2-BE39-CFC4DFD3FF4B}"/>
    <cellStyle name="Euro 3 10" xfId="5654" xr:uid="{5B0C5CEE-F7A0-4405-8A97-67C7BB504C96}"/>
    <cellStyle name="Euro 3 11" xfId="5655" xr:uid="{F7C36AB7-297A-4B31-9DED-1C70170E2ECE}"/>
    <cellStyle name="Euro 3 12" xfId="5656" xr:uid="{5B72633D-F142-4F1B-BBA6-B56B312F7777}"/>
    <cellStyle name="Euro 3 13" xfId="5657" xr:uid="{FC6EC404-DF45-4C81-8395-18B9B5F56597}"/>
    <cellStyle name="Euro 3 2" xfId="5658" xr:uid="{2436736A-6A7D-4A62-AA3E-47A41080012D}"/>
    <cellStyle name="Euro 3 2 2" xfId="5659" xr:uid="{12D21826-5BE3-4154-A06F-487A6F77F2C2}"/>
    <cellStyle name="Euro 3 2 2 2" xfId="5660" xr:uid="{2A4CD40D-2C33-4B82-87D2-A088BDE4C0B6}"/>
    <cellStyle name="Euro 3 2 3" xfId="5661" xr:uid="{D3883B49-5021-4A78-A714-BE9D9F70229B}"/>
    <cellStyle name="Euro 3 2 4" xfId="5662" xr:uid="{1203745C-9F30-4886-8D80-6B2E50AFF706}"/>
    <cellStyle name="Euro 3 2 5" xfId="5663" xr:uid="{0F72A850-9675-4343-B5D5-CAB8E3B4CEC5}"/>
    <cellStyle name="Euro 3 3" xfId="5664" xr:uid="{AB0D69BD-1570-45E5-B69E-E29A64F903C5}"/>
    <cellStyle name="Euro 3 3 2" xfId="5665" xr:uid="{883D825E-4D99-4295-890A-8BAF33E8EAE2}"/>
    <cellStyle name="Euro 3 3 3" xfId="5666" xr:uid="{CA3E7B2C-E9BE-4EBA-B768-F305F1D10E46}"/>
    <cellStyle name="Euro 3 3 4" xfId="5667" xr:uid="{38A1D4C3-026E-4E20-BF0D-BCB1D5CDD287}"/>
    <cellStyle name="Euro 3 3 4 2" xfId="5668" xr:uid="{B5420D13-D67D-4113-BFB9-D2C8F3ABB027}"/>
    <cellStyle name="Euro 3 3 5" xfId="5669" xr:uid="{EBB10476-8F71-4A8A-A657-A795B8BAEE2E}"/>
    <cellStyle name="Euro 3 3 6" xfId="5670" xr:uid="{8B41B66B-504B-416E-AF68-E9E45787F742}"/>
    <cellStyle name="Euro 3 3 7" xfId="5671" xr:uid="{70776712-667E-49F6-915B-98827EB83CD0}"/>
    <cellStyle name="Euro 3 3 8" xfId="5672" xr:uid="{45C2BE4E-D993-42F3-B0F8-DE5A2D48B5BA}"/>
    <cellStyle name="Euro 3 3 9" xfId="5673" xr:uid="{0C370F24-CB55-4828-8ACF-BA07971A05CF}"/>
    <cellStyle name="Euro 3 4" xfId="5674" xr:uid="{0F99D664-0336-4D76-8ADC-FD4261E87AF2}"/>
    <cellStyle name="Euro 3 4 2" xfId="5675" xr:uid="{F18D9660-BC06-4FC7-923F-A45AA7F710CE}"/>
    <cellStyle name="Euro 3 4 3" xfId="5676" xr:uid="{7C65B9FE-CE15-454A-AB9F-3A2AAB160181}"/>
    <cellStyle name="Euro 3 4 4" xfId="5677" xr:uid="{5A097CBD-59BA-4E09-9931-3794E52466BD}"/>
    <cellStyle name="Euro 3 4 5" xfId="5678" xr:uid="{287C87AC-7B90-44A6-B5A4-E99281B1845E}"/>
    <cellStyle name="Euro 3 4 6" xfId="5679" xr:uid="{21C3AE8D-4305-4E4B-99B2-6C2BC0EF2BDB}"/>
    <cellStyle name="Euro 3 5" xfId="5680" xr:uid="{232A22DE-8541-47F7-B5F4-C9FAB7D7DD90}"/>
    <cellStyle name="Euro 3 5 2" xfId="5681" xr:uid="{4661E622-8A37-4E74-A0A6-DAA521FB562E}"/>
    <cellStyle name="Euro 3 5 3" xfId="5682" xr:uid="{6345D95C-F64B-4FBC-9D7F-0300F199700E}"/>
    <cellStyle name="Euro 3 5 4" xfId="5683" xr:uid="{9965C86E-787E-4BBA-8B3B-8B2B07F2ED20}"/>
    <cellStyle name="Euro 3 5 5" xfId="5684" xr:uid="{1F321CEF-40F8-477C-9337-8A925F1AE743}"/>
    <cellStyle name="Euro 3 5 6" xfId="5685" xr:uid="{69B19B02-BCF5-48DE-85D3-79C5E50BDFD1}"/>
    <cellStyle name="Euro 3 5 7" xfId="5686" xr:uid="{441BC79E-0013-41AD-824D-AF45DB076A6A}"/>
    <cellStyle name="Euro 3 6" xfId="5687" xr:uid="{E48E837F-6F25-4E9D-8194-D59FC16C1F56}"/>
    <cellStyle name="Euro 3 6 2" xfId="5688" xr:uid="{9E7618A9-138A-4B9E-9A5B-C9888BB2B738}"/>
    <cellStyle name="Euro 3 6 3" xfId="5689" xr:uid="{F9A48EA1-B772-4F8A-B2FA-C3C35FED0C56}"/>
    <cellStyle name="Euro 3 7" xfId="5690" xr:uid="{2E3E8BFB-54E4-453C-B77C-BCAC0F026A94}"/>
    <cellStyle name="Euro 3 7 2" xfId="5691" xr:uid="{608AD681-3456-4100-82AF-549F5A11AE3E}"/>
    <cellStyle name="Euro 3 7 3" xfId="5692" xr:uid="{E3A01419-24BB-4D69-83C5-197EFEA104D4}"/>
    <cellStyle name="Euro 3 8" xfId="5693" xr:uid="{AB49027C-2620-4FB2-854A-0154D831BB95}"/>
    <cellStyle name="Euro 3 8 2" xfId="5694" xr:uid="{78EC2229-0314-4664-B728-DDDFE734BD52}"/>
    <cellStyle name="Euro 3 8 3" xfId="5695" xr:uid="{037CD2FE-316F-4D75-AE28-0E133E10C768}"/>
    <cellStyle name="Euro 3 9" xfId="5696" xr:uid="{B981570A-62DA-4BF1-AFAE-3C6BA54E12EC}"/>
    <cellStyle name="Euro 3_PrimaryEnergyPrices_TIMES" xfId="5697" xr:uid="{395FF342-4220-4B95-AA32-FF620E6F4527}"/>
    <cellStyle name="Euro 30" xfId="5698" xr:uid="{BC59E345-528C-4647-AF36-9365B3628924}"/>
    <cellStyle name="Euro 31" xfId="5699" xr:uid="{3C5EBC9E-3D51-4F42-BBC8-0B387E27845B}"/>
    <cellStyle name="Euro 32" xfId="5700" xr:uid="{0639A533-DDEB-4B91-A6E4-62ED2B6DCE66}"/>
    <cellStyle name="Euro 33" xfId="5701" xr:uid="{5843AB40-43F5-4B41-A6A2-4CDFA74FEB99}"/>
    <cellStyle name="Euro 34" xfId="5702" xr:uid="{5AE61EFE-4E0D-41AD-8E98-76B36543677D}"/>
    <cellStyle name="Euro 35" xfId="5703" xr:uid="{F5857A99-F73B-400F-A252-E8B4AAD29714}"/>
    <cellStyle name="Euro 36" xfId="5704" xr:uid="{380950B2-2487-41C8-BA2F-41C560005F56}"/>
    <cellStyle name="Euro 37" xfId="5705" xr:uid="{9117B60C-48F0-48D8-AE38-F4068A9D4F90}"/>
    <cellStyle name="Euro 38" xfId="5706" xr:uid="{617F2162-019C-44F9-85DE-9C390D7104DB}"/>
    <cellStyle name="Euro 39" xfId="5707" xr:uid="{D89C7311-C98D-41B5-85B6-71646730827A}"/>
    <cellStyle name="Euro 4" xfId="5708" xr:uid="{5CC5C9FD-63AA-4081-9135-C46280B75EAD}"/>
    <cellStyle name="Euro 4 2" xfId="5709" xr:uid="{DE15AA0C-A95B-4BEE-A9B6-F3B91C8AACC4}"/>
    <cellStyle name="Euro 4 2 2" xfId="5710" xr:uid="{9C1D9AB4-C55D-40F6-A982-38A30F8C7356}"/>
    <cellStyle name="Euro 4 2 2 2" xfId="5711" xr:uid="{4AAD995B-4843-4DBF-8BE5-18A296A6CB55}"/>
    <cellStyle name="Euro 4 2 3" xfId="5712" xr:uid="{02719F8A-A7A1-458F-9E19-4E3A02F1BA46}"/>
    <cellStyle name="Euro 4 2 4" xfId="5713" xr:uid="{BE2C9B33-7393-4E30-8DC0-8A247346E2FF}"/>
    <cellStyle name="Euro 4 2 5" xfId="5714" xr:uid="{09C03F2A-7890-4B5D-ABC6-4BF1227E548F}"/>
    <cellStyle name="Euro 4 2 6" xfId="5715" xr:uid="{32648E33-07EA-4EA3-B72E-2E0AFFB5221F}"/>
    <cellStyle name="Euro 4 3" xfId="5716" xr:uid="{2EF8CE8F-8F4D-4CCE-A876-E6C357D88B16}"/>
    <cellStyle name="Euro 4 3 2" xfId="5717" xr:uid="{D06CC7DB-F538-454A-9DF2-5FC8F8B43556}"/>
    <cellStyle name="Euro 4 3 3" xfId="5718" xr:uid="{1F6162E4-641C-4A1D-8118-1AEF2BB4C7FE}"/>
    <cellStyle name="Euro 4 3 4" xfId="5719" xr:uid="{39B6FE58-9B2D-4544-A18A-147BA37CB93D}"/>
    <cellStyle name="Euro 4 3 4 2" xfId="5720" xr:uid="{3EA7FA5D-87DB-46BB-9ACD-6E9F8044A698}"/>
    <cellStyle name="Euro 4 3 5" xfId="5721" xr:uid="{A497D5B6-2C23-4796-9868-41045D0D7BCD}"/>
    <cellStyle name="Euro 4 3 6" xfId="5722" xr:uid="{4AF1170A-C3EF-4E3F-A633-46AB76461EED}"/>
    <cellStyle name="Euro 4 3 7" xfId="5723" xr:uid="{3EE41E95-4A9D-43AF-998D-230E8560A646}"/>
    <cellStyle name="Euro 4 3 8" xfId="5724" xr:uid="{96B22014-FDC1-4301-9972-4E3803847FC4}"/>
    <cellStyle name="Euro 4 3 9" xfId="5725" xr:uid="{C83C3B60-57CF-4B18-A58B-8DE7A0D86AC5}"/>
    <cellStyle name="Euro 4 4" xfId="5726" xr:uid="{96B449B0-B3DE-4D3E-8C49-B60AA9F1BB9B}"/>
    <cellStyle name="Euro 4 4 2" xfId="5727" xr:uid="{D04C6085-7CD4-41A3-B207-3802BC452409}"/>
    <cellStyle name="Euro 4 4 2 2" xfId="5728" xr:uid="{A6DC3B49-A55F-42EF-994D-611598A5EE20}"/>
    <cellStyle name="Euro 4 4 3" xfId="5729" xr:uid="{E67884CB-AC63-4B7A-80D0-484ABFC219F4}"/>
    <cellStyle name="Euro 4 4 4" xfId="5730" xr:uid="{04F53380-E730-4B01-ACA4-D7CF5DBE31C7}"/>
    <cellStyle name="Euro 4 4 5" xfId="5731" xr:uid="{A6993285-9639-4DA3-A8E7-FCC0D725DCFE}"/>
    <cellStyle name="Euro 4 4 6" xfId="5732" xr:uid="{21393219-CC61-4E24-91D7-43BBB6B5A488}"/>
    <cellStyle name="Euro 4 5" xfId="5733" xr:uid="{1E42C86C-1CA7-484E-B343-6BB161ABD68E}"/>
    <cellStyle name="Euro 4 5 2" xfId="5734" xr:uid="{5FA09B18-7060-4B56-925C-13063C7B983F}"/>
    <cellStyle name="Euro 4 5 3" xfId="5735" xr:uid="{E69FCBF9-E3B9-4A50-9842-B4435480126B}"/>
    <cellStyle name="Euro 4 5 4" xfId="5736" xr:uid="{C354E76E-742A-49AF-BCB5-A682565C053B}"/>
    <cellStyle name="Euro 4 5 5" xfId="5737" xr:uid="{A0B132FA-DC5F-45A4-AC0A-502F033241B2}"/>
    <cellStyle name="Euro 4 6" xfId="5738" xr:uid="{F70A4661-827C-4B71-A025-8E9A8B32302E}"/>
    <cellStyle name="Euro 4 7" xfId="5739" xr:uid="{E27824E7-D02F-4ECE-82A0-0FA1C8FCF58A}"/>
    <cellStyle name="Euro 4 8" xfId="5740" xr:uid="{ED8962E6-B552-48C4-A6EE-EA873E38095A}"/>
    <cellStyle name="Euro 4 9" xfId="5741" xr:uid="{52037C89-9633-4DFB-9BBE-8A7926D5C5F0}"/>
    <cellStyle name="Euro 40" xfId="5742" xr:uid="{658ED857-F3F4-4480-B9F0-B1581067B155}"/>
    <cellStyle name="Euro 41" xfId="5743" xr:uid="{E4F4E737-4B0D-44F0-A27B-DE02CAA74F49}"/>
    <cellStyle name="Euro 42" xfId="5744" xr:uid="{D8AB6430-1BCE-45EE-965C-2D53742BF037}"/>
    <cellStyle name="Euro 43" xfId="5745" xr:uid="{90F07B4B-FC6E-4B9C-BB58-0C8BE0F15DB5}"/>
    <cellStyle name="Euro 44" xfId="5746" xr:uid="{EDBF115D-2439-4DFF-BCEF-9C8D9E90EA50}"/>
    <cellStyle name="Euro 45" xfId="5747" xr:uid="{587FDCD4-2551-477B-BF1A-A564B3161432}"/>
    <cellStyle name="Euro 46" xfId="5748" xr:uid="{92FDB355-1009-4311-9C1E-4B54B3ABC499}"/>
    <cellStyle name="Euro 47" xfId="5749" xr:uid="{566338D6-BCA7-4B41-9873-A2146BC03F86}"/>
    <cellStyle name="Euro 48" xfId="5750" xr:uid="{F86E1E9E-83C9-49A3-AD71-4A58E40964CB}"/>
    <cellStyle name="Euro 48 2" xfId="5751" xr:uid="{28F52CFE-1D1D-4719-9759-720E53322DF6}"/>
    <cellStyle name="Euro 49" xfId="5752" xr:uid="{3F4FA02A-7C7B-4D43-8B74-ED5F8591F785}"/>
    <cellStyle name="Euro 49 2" xfId="5753" xr:uid="{33DCCEEB-6757-4A93-9211-DE821BAD0FAD}"/>
    <cellStyle name="Euro 5" xfId="5754" xr:uid="{D89B78D7-E080-4C60-88B1-1D4ECFD6C173}"/>
    <cellStyle name="Euro 5 2" xfId="5755" xr:uid="{DE5E1D1D-C660-4F9F-9325-2C10727C60A6}"/>
    <cellStyle name="Euro 5 2 2" xfId="5756" xr:uid="{71C2018E-1BDF-4D8C-9F7B-0A8111F1A675}"/>
    <cellStyle name="Euro 5 2 3" xfId="5757" xr:uid="{D33DF86E-DEC5-4667-9A63-7FBAAA3F803D}"/>
    <cellStyle name="Euro 5 2 4" xfId="5758" xr:uid="{F63B3B88-2956-4E45-9C25-46FC8BECA4F2}"/>
    <cellStyle name="Euro 5 2 5" xfId="5759" xr:uid="{5CC6191F-DE1A-4C76-839B-F34F00F12017}"/>
    <cellStyle name="Euro 5 2 6" xfId="5760" xr:uid="{8C24FF26-AA8F-45BC-8B35-15F4275A5956}"/>
    <cellStyle name="Euro 5 3" xfId="5761" xr:uid="{D1CBFC0F-219E-4123-A1F8-D211698EF609}"/>
    <cellStyle name="Euro 5 3 2" xfId="5762" xr:uid="{5ED5EE70-3195-4064-A660-15FA8A0E26AA}"/>
    <cellStyle name="Euro 5 3 3" xfId="5763" xr:uid="{6814BE0A-16EC-4256-90AC-9AFBA302A634}"/>
    <cellStyle name="Euro 5 3 4" xfId="5764" xr:uid="{A0A8A2BC-100D-4458-9E66-3EBC036BE734}"/>
    <cellStyle name="Euro 5 3 5" xfId="5765" xr:uid="{C9CFB876-EDB3-4A2D-8FCE-1137F6B8790D}"/>
    <cellStyle name="Euro 5 3 6" xfId="5766" xr:uid="{FAB1A610-1AB8-4A75-8AC8-3634F7F4544C}"/>
    <cellStyle name="Euro 5 4" xfId="5767" xr:uid="{A8BB070F-9AA4-4294-8105-31F24BBEE086}"/>
    <cellStyle name="Euro 5 4 2" xfId="5768" xr:uid="{B4A4015E-A12A-4319-9890-58AB5986ED40}"/>
    <cellStyle name="Euro 5 4 3" xfId="5769" xr:uid="{3D3E6C8C-2A2F-4FEF-BF39-9C78AFF650BF}"/>
    <cellStyle name="Euro 5 4 4" xfId="5770" xr:uid="{08313948-671D-4A31-AA47-BEE1B0E051E5}"/>
    <cellStyle name="Euro 5 4 5" xfId="5771" xr:uid="{9979304C-A214-4404-B4DF-A8DC0B12A639}"/>
    <cellStyle name="Euro 5 4 6" xfId="5772" xr:uid="{A3308E4F-0BDD-4182-9187-C09F345B1CCA}"/>
    <cellStyle name="Euro 5 5" xfId="5773" xr:uid="{FB97AF08-FEFE-4A84-BA0B-81CC0029E4A9}"/>
    <cellStyle name="Euro 5 5 2" xfId="5774" xr:uid="{FAF75EFD-C852-4F8C-BA74-4876D7CC2561}"/>
    <cellStyle name="Euro 5 5 3" xfId="5775" xr:uid="{9E543636-2049-49D6-A156-7F0B523D3D31}"/>
    <cellStyle name="Euro 5 5 4" xfId="5776" xr:uid="{AD40279C-EDDF-428D-AE5E-0716D1AA453B}"/>
    <cellStyle name="Euro 5 6" xfId="5777" xr:uid="{13494A24-B94F-464C-83D3-2ABE97D0C95E}"/>
    <cellStyle name="Euro 5 7" xfId="5778" xr:uid="{4702EDE6-A75C-429E-9B94-41BE34F75BAE}"/>
    <cellStyle name="Euro 5 8" xfId="5779" xr:uid="{DA2414E3-3363-469E-A1EE-D15C5E975EF1}"/>
    <cellStyle name="Euro 5 9" xfId="5780" xr:uid="{15FFF5F9-6AEB-47E5-B47B-68FF2E4C18A7}"/>
    <cellStyle name="Euro 50" xfId="5781" xr:uid="{D0D81D57-C9CE-49E5-8B1C-012E4909BDED}"/>
    <cellStyle name="Euro 50 2" xfId="5782" xr:uid="{76309B5A-E0FF-474F-BBC3-7EBDE8CFB88F}"/>
    <cellStyle name="Euro 51" xfId="5783" xr:uid="{E5C2A1F5-6D80-4A4D-A55B-BBB7CACBFB16}"/>
    <cellStyle name="Euro 51 2" xfId="5784" xr:uid="{0DA6AB8F-D654-45CD-B685-3006090FF507}"/>
    <cellStyle name="Euro 52" xfId="5785" xr:uid="{981D3EA8-CB52-4E3E-AA1A-31C22FD301D4}"/>
    <cellStyle name="Euro 52 2" xfId="5786" xr:uid="{C2BE6373-1F5C-4CEA-8BEB-0D5A8708245A}"/>
    <cellStyle name="Euro 53" xfId="5787" xr:uid="{4AE3974B-24BB-4E04-B8D4-EEA2105CA690}"/>
    <cellStyle name="Euro 53 2" xfId="5788" xr:uid="{421B336A-5A20-4CDE-87D7-8B1963A6B06A}"/>
    <cellStyle name="Euro 54" xfId="5789" xr:uid="{5CE9D34F-9F30-4A97-ABBC-559014A46511}"/>
    <cellStyle name="Euro 54 2" xfId="5790" xr:uid="{35AB4AAC-9465-4B94-B718-E6F45CB6CAEE}"/>
    <cellStyle name="Euro 55" xfId="5791" xr:uid="{AF9CB100-2A18-42D1-BA68-9ED7F27BD8CC}"/>
    <cellStyle name="Euro 55 2" xfId="5792" xr:uid="{021745DD-26B1-4C09-BB93-EC785FDF4DBC}"/>
    <cellStyle name="Euro 56" xfId="5793" xr:uid="{638F1486-B407-4BC0-9EE0-FDD788662D0E}"/>
    <cellStyle name="Euro 56 2" xfId="5794" xr:uid="{67D323A2-340F-4FB6-9406-07581CBA0BCD}"/>
    <cellStyle name="Euro 57" xfId="5795" xr:uid="{C8211D36-447B-4671-8C5A-83B3820536E0}"/>
    <cellStyle name="Euro 58" xfId="5796" xr:uid="{EA761FC8-E9CB-46E8-A6B3-017FCF1302F7}"/>
    <cellStyle name="Euro 58 2" xfId="5797" xr:uid="{1FD92AD9-596A-402B-94A1-DA5F305B65A6}"/>
    <cellStyle name="Euro 58 2 2" xfId="5798" xr:uid="{E74E3DC8-F567-46F7-A565-70B932DEB237}"/>
    <cellStyle name="Euro 58 3" xfId="5799" xr:uid="{D0DB037F-5B12-4743-968B-8B83FEC7A82C}"/>
    <cellStyle name="Euro 58 3 2" xfId="5800" xr:uid="{15F52E1C-419F-49F9-9865-E19F934EBE7A}"/>
    <cellStyle name="Euro 58 3 3" xfId="5801" xr:uid="{508E4D13-50C0-47E1-A40D-C323F7C66A86}"/>
    <cellStyle name="Euro 58 4" xfId="5802" xr:uid="{43903C16-669D-40E9-80A4-668C27693B41}"/>
    <cellStyle name="Euro 58 5" xfId="5803" xr:uid="{CFFF9F90-C71F-41EF-A1CF-7FBC87E3DF4B}"/>
    <cellStyle name="Euro 59" xfId="5804" xr:uid="{D09BE02E-6407-4319-9495-1E8EBFCE249E}"/>
    <cellStyle name="Euro 6" xfId="5805" xr:uid="{CDAB7B8C-874C-434E-ABA4-9380128278CF}"/>
    <cellStyle name="Euro 6 2" xfId="5806" xr:uid="{986BDC2C-2041-4856-9F59-48679919867C}"/>
    <cellStyle name="Euro 6 2 2" xfId="5807" xr:uid="{E5F6873B-B447-4EEE-A0C6-45600A2608DB}"/>
    <cellStyle name="Euro 6 2 3" xfId="5808" xr:uid="{42EEEE55-4730-4A21-A1C7-BBC47156FA22}"/>
    <cellStyle name="Euro 6 2 4" xfId="5809" xr:uid="{264104F6-4375-4FF1-B16C-A648B3DC71D0}"/>
    <cellStyle name="Euro 6 2 5" xfId="5810" xr:uid="{948B09F0-6A1B-46EA-9869-FA0098E67F11}"/>
    <cellStyle name="Euro 6 2 6" xfId="5811" xr:uid="{D7606485-35AF-44BF-B744-FE6BC53B3DEE}"/>
    <cellStyle name="Euro 6 3" xfId="5812" xr:uid="{5871EC72-239A-4868-9561-4C7F8B18A7EC}"/>
    <cellStyle name="Euro 6 3 2" xfId="5813" xr:uid="{FCD0939E-9D43-4CBF-9459-5AC5A4E9945F}"/>
    <cellStyle name="Euro 6 3 3" xfId="5814" xr:uid="{0B5BF8E8-26A7-4EBE-A064-9A70081328FF}"/>
    <cellStyle name="Euro 6 3 4" xfId="5815" xr:uid="{D190805B-0D7B-4B20-9C12-BE64B30C110E}"/>
    <cellStyle name="Euro 6 3 5" xfId="5816" xr:uid="{03B9FA18-F098-453E-A6B1-BF276FF3E21B}"/>
    <cellStyle name="Euro 6 3 6" xfId="5817" xr:uid="{649B4209-024F-4DA2-8B6A-4381947EA5E9}"/>
    <cellStyle name="Euro 6 4" xfId="5818" xr:uid="{80883CA1-C89A-4F19-A245-213D56F3EE6A}"/>
    <cellStyle name="Euro 6 4 2" xfId="5819" xr:uid="{4A77F398-FA5B-4CB8-80B2-2BFA60E90F0D}"/>
    <cellStyle name="Euro 6 4 3" xfId="5820" xr:uid="{A00BC5A7-8E83-4A37-B868-89A37BE27E9A}"/>
    <cellStyle name="Euro 6 4 4" xfId="5821" xr:uid="{C9BA4A9E-039C-468C-9FA7-3F8F652911DB}"/>
    <cellStyle name="Euro 6 4 5" xfId="5822" xr:uid="{DE95D815-3972-4682-B92B-C52018CB8700}"/>
    <cellStyle name="Euro 6 5" xfId="5823" xr:uid="{3615D46E-1F66-4E13-AF91-B7D00D86DB69}"/>
    <cellStyle name="Euro 6 5 2" xfId="5824" xr:uid="{9610D64C-C072-4BED-B0EA-362A55E084FD}"/>
    <cellStyle name="Euro 6 5 3" xfId="5825" xr:uid="{A5F2E2D5-B7C9-4343-A33D-A017FF296B4B}"/>
    <cellStyle name="Euro 6 5 4" xfId="5826" xr:uid="{726AEE59-A7BC-4565-846C-2E111BCB4E81}"/>
    <cellStyle name="Euro 6 6" xfId="5827" xr:uid="{4D0FD00E-0CAD-40C0-8D51-221B56B58E70}"/>
    <cellStyle name="Euro 6 7" xfId="5828" xr:uid="{833BC587-0C0A-4A3B-A7E3-6C7434561331}"/>
    <cellStyle name="Euro 6 8" xfId="5829" xr:uid="{6C937166-050F-48C2-BAB5-6393022FDF49}"/>
    <cellStyle name="Euro 6 9" xfId="5830" xr:uid="{51F6EE57-E7CB-4E93-9339-141BE3A82E55}"/>
    <cellStyle name="Euro 60" xfId="5831" xr:uid="{18049AA2-0460-4419-8F6B-33032F0227DA}"/>
    <cellStyle name="Euro 61" xfId="5832" xr:uid="{32C2EEAB-6062-46FF-BBB8-349DD02E948B}"/>
    <cellStyle name="Euro 62" xfId="5833" xr:uid="{69E3F49A-F4D3-4BB7-9DD9-BE39806062AD}"/>
    <cellStyle name="Euro 63" xfId="5834" xr:uid="{8553A697-5F4E-41BC-A6BA-5AADAC1E0649}"/>
    <cellStyle name="Euro 7" xfId="5835" xr:uid="{24D94B30-5BEC-4071-9BFA-5ACF3777A3F5}"/>
    <cellStyle name="Euro 7 2" xfId="5836" xr:uid="{AB71ABDB-8394-46AC-B407-45C16CF6DC9A}"/>
    <cellStyle name="Euro 7 2 2" xfId="5837" xr:uid="{0F093C1C-BEF6-41FF-98AB-3F8EF3F80071}"/>
    <cellStyle name="Euro 7 2 3" xfId="5838" xr:uid="{7DFE1F43-9C7A-4DAB-8CCF-7D849072745E}"/>
    <cellStyle name="Euro 7 2 4" xfId="5839" xr:uid="{55DA3B3B-6378-42CA-B65A-90CC0CD673C4}"/>
    <cellStyle name="Euro 7 2 5" xfId="5840" xr:uid="{A456523F-DBFC-497A-9CFA-A6F7D24703A5}"/>
    <cellStyle name="Euro 7 3" xfId="5841" xr:uid="{E189303D-A883-4C32-94AF-B66C41C006F9}"/>
    <cellStyle name="Euro 7 3 2" xfId="5842" xr:uid="{118E7643-5543-48CD-AA8C-FDB80FC29AF4}"/>
    <cellStyle name="Euro 7 3 3" xfId="5843" xr:uid="{2F6168CB-46E7-4C16-BE63-1AE975E959BF}"/>
    <cellStyle name="Euro 7 3 4" xfId="5844" xr:uid="{643D590D-95D5-4A29-9F62-8BD015A2BBD0}"/>
    <cellStyle name="Euro 7 3 5" xfId="5845" xr:uid="{1914B1DB-6302-49E6-9F9F-984E21AC0F83}"/>
    <cellStyle name="Euro 7 3 6" xfId="5846" xr:uid="{C11D6316-A869-4018-982A-C262B8248FBA}"/>
    <cellStyle name="Euro 7 4" xfId="5847" xr:uid="{E5181DEC-86CC-4EF4-90C0-7274CB346625}"/>
    <cellStyle name="Euro 7 4 2" xfId="5848" xr:uid="{8A19383D-284B-44FD-A0AD-EFAA80654F66}"/>
    <cellStyle name="Euro 7 4 3" xfId="5849" xr:uid="{52508CAE-14DF-446E-93DA-1F9BE0E10649}"/>
    <cellStyle name="Euro 7 4 4" xfId="5850" xr:uid="{8B9FB052-4473-493E-8E0C-2B5B718075A5}"/>
    <cellStyle name="Euro 7 4 5" xfId="5851" xr:uid="{8E26B008-2C80-4FB6-852A-AF6B519D6DDB}"/>
    <cellStyle name="Euro 7 5" xfId="5852" xr:uid="{C3F05E6E-86B4-4B42-8E07-C3953EF32967}"/>
    <cellStyle name="Euro 7 5 2" xfId="5853" xr:uid="{3C33AD97-7D80-481A-A1F4-21D181ECE8BE}"/>
    <cellStyle name="Euro 7 5 3" xfId="5854" xr:uid="{48116FB2-85F0-4A47-815B-05CBAA61204B}"/>
    <cellStyle name="Euro 7 5 4" xfId="5855" xr:uid="{D0C9F6C6-F389-4F2C-B003-1B0C9E819184}"/>
    <cellStyle name="Euro 7 6" xfId="5856" xr:uid="{03CA9003-FC37-4AA7-BC61-7941D40A7E27}"/>
    <cellStyle name="Euro 7 7" xfId="5857" xr:uid="{07800106-198B-458F-B782-84861B756B1B}"/>
    <cellStyle name="Euro 7 8" xfId="5858" xr:uid="{E9B5E121-8E3B-44A3-98DC-6A538D5AE306}"/>
    <cellStyle name="Euro 8" xfId="5859" xr:uid="{CBA54CCE-FF16-43CE-82EB-5406ACBABDB9}"/>
    <cellStyle name="Euro 8 2" xfId="5860" xr:uid="{FA08D2D1-B42B-4EA6-83CD-ED42C4408ACB}"/>
    <cellStyle name="Euro 8 2 2" xfId="5861" xr:uid="{05058CA8-72C2-401E-B0FF-6DFD79063258}"/>
    <cellStyle name="Euro 8 2 3" xfId="5862" xr:uid="{B763C1FC-8657-4170-8DFE-6CE9184ACADC}"/>
    <cellStyle name="Euro 8 2 4" xfId="5863" xr:uid="{EF56CAC5-6809-47F6-A45C-73B49109B9AA}"/>
    <cellStyle name="Euro 8 2 5" xfId="5864" xr:uid="{8DEAA6BB-1811-4AAB-91A6-E8ACB8BE6AD9}"/>
    <cellStyle name="Euro 8 3" xfId="5865" xr:uid="{20E5BFBC-5C6E-4408-B8BD-43A8C16EE905}"/>
    <cellStyle name="Euro 8 3 2" xfId="5866" xr:uid="{A0E59983-B0D8-4528-A37D-7355DD07BEEA}"/>
    <cellStyle name="Euro 8 3 3" xfId="5867" xr:uid="{AEAB3574-FB52-478F-B426-FE10EA225B34}"/>
    <cellStyle name="Euro 8 3 4" xfId="5868" xr:uid="{DF755C8B-B3BA-46C0-B26D-6022C294E538}"/>
    <cellStyle name="Euro 8 4" xfId="5869" xr:uid="{4F59B85E-4260-4422-9B58-DE02D2D99EB8}"/>
    <cellStyle name="Euro 8 4 2" xfId="5870" xr:uid="{43FC52ED-C4F2-420B-89EE-03F5D74025CB}"/>
    <cellStyle name="Euro 8 4 3" xfId="5871" xr:uid="{A7AB193E-4D80-4070-8C6F-3D7ACF216251}"/>
    <cellStyle name="Euro 8 4 4" xfId="5872" xr:uid="{D37405FA-6058-4F4B-9C6B-C53261A42D5E}"/>
    <cellStyle name="Euro 8 5" xfId="5873" xr:uid="{F87757D7-5C8A-4641-9D2F-B22DAFA180C1}"/>
    <cellStyle name="Euro 8 5 2" xfId="5874" xr:uid="{857B4406-F474-415D-8967-E16DBB7EF90C}"/>
    <cellStyle name="Euro 8 5 3" xfId="5875" xr:uid="{24BB5C1B-E9A2-4182-8E5D-1257CBA2D68A}"/>
    <cellStyle name="Euro 8 5 4" xfId="5876" xr:uid="{ACEFF333-8E0A-4EDD-917D-017A57167100}"/>
    <cellStyle name="Euro 8 6" xfId="5877" xr:uid="{BBF2DA51-DDBF-4B0B-A868-620A7DB19F0C}"/>
    <cellStyle name="Euro 8 7" xfId="5878" xr:uid="{78F7CC42-8543-4D55-BADC-4B0F345291A9}"/>
    <cellStyle name="Euro 8 8" xfId="5879" xr:uid="{75430C04-BC06-4FB8-9E49-6DE6BE863E73}"/>
    <cellStyle name="Euro 8 9" xfId="5880" xr:uid="{52C7B275-A240-4E9F-B287-02099D698E83}"/>
    <cellStyle name="Euro 9" xfId="5881" xr:uid="{12D4AC77-0B87-492A-81E4-EE71083A94C9}"/>
    <cellStyle name="Euro 9 2" xfId="5882" xr:uid="{4F1741A0-CCE7-4BC5-BFA1-0564D92AFF16}"/>
    <cellStyle name="Euro 9 2 2" xfId="5883" xr:uid="{06CED29D-F0EA-4A3F-964B-35F245059BA1}"/>
    <cellStyle name="Euro 9 2 3" xfId="5884" xr:uid="{621384F8-E9B0-4F85-B404-AA72A3CA2265}"/>
    <cellStyle name="Euro 9 2 4" xfId="5885" xr:uid="{EA18A6F0-581E-4916-B8A8-B91D5C7ECEF8}"/>
    <cellStyle name="Euro 9 2 5" xfId="5886" xr:uid="{93A15137-6F41-4C61-985C-DDA5DDD8AA7D}"/>
    <cellStyle name="Euro 9 3" xfId="5887" xr:uid="{669E5B34-33E5-4CB4-BB2F-8915477188F1}"/>
    <cellStyle name="Euro 9 3 2" xfId="5888" xr:uid="{0DFDECAB-EBD1-4D1D-8013-2E604456EDEF}"/>
    <cellStyle name="Euro 9 3 3" xfId="5889" xr:uid="{E76FE9DC-D5BE-470D-A821-D9DDF90AEEA1}"/>
    <cellStyle name="Euro 9 3 4" xfId="5890" xr:uid="{78919E96-876D-4B03-8148-5AD4581235A5}"/>
    <cellStyle name="Euro 9 4" xfId="5891" xr:uid="{47C6CEDF-96A5-413C-9B36-D69F39DFAAED}"/>
    <cellStyle name="Euro 9 4 2" xfId="5892" xr:uid="{3B5C79DA-3B7B-4D5D-9447-DEC6196BBAB3}"/>
    <cellStyle name="Euro 9 4 3" xfId="5893" xr:uid="{45C36170-284C-46A8-9217-BB961BD5C044}"/>
    <cellStyle name="Euro 9 4 4" xfId="5894" xr:uid="{3B442FC8-3AEC-48FA-AC87-E328CC2B9F91}"/>
    <cellStyle name="Euro 9 5" xfId="5895" xr:uid="{C83CBF70-1AD7-4D43-8F33-081DDF8BBDC4}"/>
    <cellStyle name="Euro 9 5 2" xfId="5896" xr:uid="{F46845A1-4910-44C4-8A7F-C62EA3422AE8}"/>
    <cellStyle name="Euro 9 5 3" xfId="5897" xr:uid="{6344737D-4084-4066-BBE4-267C96A28A2F}"/>
    <cellStyle name="Euro 9 5 4" xfId="5898" xr:uid="{5DF740AB-66F9-40EB-8D4D-8B486261940C}"/>
    <cellStyle name="Euro 9 6" xfId="5899" xr:uid="{C935866E-159D-4323-AF99-769C8564A01B}"/>
    <cellStyle name="Euro 9 7" xfId="5900" xr:uid="{48B6D32C-E6B1-48E9-B0EC-46ED84376902}"/>
    <cellStyle name="Euro 9 8" xfId="5901" xr:uid="{0812369F-6301-4542-A75A-AAF5C8ECA0A6}"/>
    <cellStyle name="Euro 9 9" xfId="5902" xr:uid="{72511B7E-3262-4BD5-8967-E8FF188CAD4E}"/>
    <cellStyle name="Euro_Potentials in TIMES" xfId="5903" xr:uid="{A7EC244C-D862-4BDD-9853-568BE48A14C3}"/>
    <cellStyle name="Explanatory Text 10" xfId="5904" xr:uid="{EF1B03A0-BA98-4AE3-8BEB-024FBC842EE1}"/>
    <cellStyle name="Explanatory Text 10 2" xfId="5905" xr:uid="{401137B7-8563-4E01-98CB-5B5C82AA7B7D}"/>
    <cellStyle name="Explanatory Text 10 3" xfId="5906" xr:uid="{86414E70-C9D5-4127-9570-BAF898CCFACD}"/>
    <cellStyle name="Explanatory Text 11" xfId="5907" xr:uid="{59BE4EAE-B076-4F53-B657-54C643F2662E}"/>
    <cellStyle name="Explanatory Text 12" xfId="5908" xr:uid="{176D6678-6DFE-413A-BBD1-0FCB41B2E5AA}"/>
    <cellStyle name="Explanatory Text 13" xfId="5909" xr:uid="{AD98B22D-1FFC-414D-8A31-8665F81EA007}"/>
    <cellStyle name="Explanatory Text 14" xfId="5910" xr:uid="{F28C8767-9165-449A-A4CD-356CC0C6634B}"/>
    <cellStyle name="Explanatory Text 15" xfId="5911" xr:uid="{92D7DB6A-CB92-4AF8-B0CB-BCCCDACD81E6}"/>
    <cellStyle name="Explanatory Text 16" xfId="5912" xr:uid="{0951C788-4060-4E3A-8FEB-09D47B6A0E56}"/>
    <cellStyle name="Explanatory Text 17" xfId="5913" xr:uid="{62888A49-6F4F-4DEE-A81C-B58C62765B7E}"/>
    <cellStyle name="Explanatory Text 18" xfId="5914" xr:uid="{37C50B5A-5E73-4C47-ADCA-0ED408A309C7}"/>
    <cellStyle name="Explanatory Text 19" xfId="5915" xr:uid="{32BD6581-464B-4423-901B-46FF37E9EDB2}"/>
    <cellStyle name="Explanatory Text 2" xfId="5916" xr:uid="{1955BFA9-B062-4987-B5DE-B5D6AC71674E}"/>
    <cellStyle name="Explanatory Text 2 10" xfId="5917" xr:uid="{87B67807-232C-4C67-B847-19112A84BADC}"/>
    <cellStyle name="Explanatory Text 2 10 2" xfId="5918" xr:uid="{0F30CF52-5993-4A78-8F69-8839B5F08CFE}"/>
    <cellStyle name="Explanatory Text 2 10 3" xfId="5919" xr:uid="{2343CFA6-6456-41FB-9622-B6FF380561BA}"/>
    <cellStyle name="Explanatory Text 2 11" xfId="5920" xr:uid="{9D992F2C-0F67-4615-9DDD-BDA8D6E153BF}"/>
    <cellStyle name="Explanatory Text 2 11 2" xfId="5921" xr:uid="{5192AFBD-9920-4809-B310-2DA1B05DE0A6}"/>
    <cellStyle name="Explanatory Text 2 11 3" xfId="5922" xr:uid="{D202A343-C02E-487C-9E27-5A0CB5D105A9}"/>
    <cellStyle name="Explanatory Text 2 12" xfId="5923" xr:uid="{77F5B698-F2B9-444D-B2D4-0C37DFC44E37}"/>
    <cellStyle name="Explanatory Text 2 13" xfId="5924" xr:uid="{348F3825-9604-46D4-AD93-5EF775DFF7D6}"/>
    <cellStyle name="Explanatory Text 2 2" xfId="5925" xr:uid="{C08B36A7-DCF2-4695-B852-54A270D7F0D2}"/>
    <cellStyle name="Explanatory Text 2 2 2" xfId="5926" xr:uid="{57B33EE7-035F-421F-99D3-BD980F8F7BB8}"/>
    <cellStyle name="Explanatory Text 2 2 3" xfId="5927" xr:uid="{413DD65A-E7C2-45B9-8CEF-AB716FE56E61}"/>
    <cellStyle name="Explanatory Text 2 3" xfId="5928" xr:uid="{80938007-0910-4EB3-ADBE-AB931E07833E}"/>
    <cellStyle name="Explanatory Text 2 3 2" xfId="5929" xr:uid="{E103F616-10DC-4713-AC6E-4C25D9917601}"/>
    <cellStyle name="Explanatory Text 2 3 3" xfId="5930" xr:uid="{A2756AAF-4E2B-4870-9115-5D5B170D47F8}"/>
    <cellStyle name="Explanatory Text 2 4" xfId="5931" xr:uid="{58E6C594-C41E-45FE-BDA8-6D5084D6CFE3}"/>
    <cellStyle name="Explanatory Text 2 4 2" xfId="5932" xr:uid="{6151BE24-0734-4DA9-BDFD-D93DC4D1669C}"/>
    <cellStyle name="Explanatory Text 2 4 3" xfId="5933" xr:uid="{6CF2C863-32B0-4652-BFAF-2D8904868C47}"/>
    <cellStyle name="Explanatory Text 2 5" xfId="5934" xr:uid="{4CCABF26-9789-4601-A97C-DA884A34EBA1}"/>
    <cellStyle name="Explanatory Text 2 5 2" xfId="5935" xr:uid="{EE2C0B11-329C-4BE5-B014-3536981D0168}"/>
    <cellStyle name="Explanatory Text 2 5 3" xfId="5936" xr:uid="{D9012508-AF0D-4BCB-9432-8CACCE5BE41D}"/>
    <cellStyle name="Explanatory Text 2 6" xfId="5937" xr:uid="{5E86E481-48C4-4B62-9F3A-1B68D6A91B79}"/>
    <cellStyle name="Explanatory Text 2 6 2" xfId="5938" xr:uid="{8AF54201-C5C6-42EE-97E6-E885F87EE6BE}"/>
    <cellStyle name="Explanatory Text 2 6 3" xfId="5939" xr:uid="{26FC1B66-A7E5-43E0-ABF4-DE4E06C80D69}"/>
    <cellStyle name="Explanatory Text 2 7" xfId="5940" xr:uid="{506FB6E5-A62E-41CC-9A9D-43E5C6A96949}"/>
    <cellStyle name="Explanatory Text 2 7 2" xfId="5941" xr:uid="{E4B0BECA-7A23-4FE6-9BA4-A917863E74C4}"/>
    <cellStyle name="Explanatory Text 2 7 3" xfId="5942" xr:uid="{9CCEDAEF-96AC-4489-936D-7A5B54BA4E33}"/>
    <cellStyle name="Explanatory Text 2 8" xfId="5943" xr:uid="{8286025E-8C7D-40DE-9BB2-E8EDFFC9B932}"/>
    <cellStyle name="Explanatory Text 2 8 2" xfId="5944" xr:uid="{BEFDA9A2-1559-4930-A0B9-92AB7690091C}"/>
    <cellStyle name="Explanatory Text 2 8 3" xfId="5945" xr:uid="{85A2A8B2-91E4-4F0F-B5C1-A53F8160115D}"/>
    <cellStyle name="Explanatory Text 2 9" xfId="5946" xr:uid="{06F2D505-6D4C-4F9B-8D50-8E89B91617E8}"/>
    <cellStyle name="Explanatory Text 2 9 2" xfId="5947" xr:uid="{83868233-FF95-4491-8B5C-88DAE1A15ECC}"/>
    <cellStyle name="Explanatory Text 2 9 3" xfId="5948" xr:uid="{015AF47E-28BE-4C90-9885-6B70094F90EF}"/>
    <cellStyle name="Explanatory Text 20" xfId="5949" xr:uid="{431D438D-F3C1-4776-99D1-8D7E3BACB79C}"/>
    <cellStyle name="Explanatory Text 21" xfId="5950" xr:uid="{DA72B551-5575-4E0E-9AEA-E5D0718BB7CA}"/>
    <cellStyle name="Explanatory Text 22" xfId="5951" xr:uid="{31E09166-485E-4909-BE97-EEEED6841542}"/>
    <cellStyle name="Explanatory Text 23" xfId="5952" xr:uid="{8C317A64-9CB6-4E1F-96C6-6C9D3359FE02}"/>
    <cellStyle name="Explanatory Text 24" xfId="5953" xr:uid="{0C7F52F2-C3B1-4881-9D31-C93B25762F52}"/>
    <cellStyle name="Explanatory Text 25" xfId="5954" xr:uid="{63E2AF03-7EE3-4601-8FF8-E14CF7B2E956}"/>
    <cellStyle name="Explanatory Text 26" xfId="5955" xr:uid="{532EAAB1-BAA4-4A18-ABEC-8F166A199806}"/>
    <cellStyle name="Explanatory Text 27" xfId="5956" xr:uid="{2A54AD26-CB1C-4A19-930A-E930393692B0}"/>
    <cellStyle name="Explanatory Text 28" xfId="5957" xr:uid="{0B7CADC8-7AE7-45B5-BDA4-E977396CE539}"/>
    <cellStyle name="Explanatory Text 29" xfId="5958" xr:uid="{5D597E0F-2365-4402-89DB-5CB4AAB1A6ED}"/>
    <cellStyle name="Explanatory Text 3" xfId="5959" xr:uid="{7DF90DAB-A432-46C0-BF49-BEC036EB4CCA}"/>
    <cellStyle name="Explanatory Text 3 10" xfId="5960" xr:uid="{10B58B9D-6593-4F36-A681-10C75B95C2D7}"/>
    <cellStyle name="Explanatory Text 3 10 2" xfId="5961" xr:uid="{D1D1F497-9F3C-41D2-9B4F-B08E88F633FF}"/>
    <cellStyle name="Explanatory Text 3 10 3" xfId="5962" xr:uid="{C76AC1C0-E212-496C-8736-70255FEE05EE}"/>
    <cellStyle name="Explanatory Text 3 11" xfId="5963" xr:uid="{CDBADD13-F134-4103-8E9C-AD1470ECC78F}"/>
    <cellStyle name="Explanatory Text 3 11 2" xfId="5964" xr:uid="{93DD10D4-4669-4664-941D-4C11C8500441}"/>
    <cellStyle name="Explanatory Text 3 11 3" xfId="5965" xr:uid="{9C88FAB6-3011-47E6-B358-20EA143FAC90}"/>
    <cellStyle name="Explanatory Text 3 12" xfId="5966" xr:uid="{7DBA87C2-806D-4758-AE04-870146F2E577}"/>
    <cellStyle name="Explanatory Text 3 13" xfId="5967" xr:uid="{6F9C50BF-4AB2-4D1A-8972-2CF5EC6F845D}"/>
    <cellStyle name="Explanatory Text 3 2" xfId="5968" xr:uid="{BAC11117-CF9E-4221-A142-3E305228CF55}"/>
    <cellStyle name="Explanatory Text 3 2 2" xfId="5969" xr:uid="{A10DD740-AD14-4C17-A0C3-498127CD1EF1}"/>
    <cellStyle name="Explanatory Text 3 2 3" xfId="5970" xr:uid="{974941DD-6DF4-4B86-B1E6-591BD97F47C5}"/>
    <cellStyle name="Explanatory Text 3 3" xfId="5971" xr:uid="{98C7454E-04ED-4594-AD49-16CFB65F9F47}"/>
    <cellStyle name="Explanatory Text 3 3 2" xfId="5972" xr:uid="{84FB64A0-2009-4B5B-9FC1-E6C3C75956F7}"/>
    <cellStyle name="Explanatory Text 3 3 3" xfId="5973" xr:uid="{97ABFDA7-51C2-4268-B31A-9AE6F0BC5413}"/>
    <cellStyle name="Explanatory Text 3 4" xfId="5974" xr:uid="{580DF321-6801-4F44-8229-4ED7FA4FEED4}"/>
    <cellStyle name="Explanatory Text 3 4 2" xfId="5975" xr:uid="{C2B05A4E-360C-48D5-BD38-6E8C63157FA8}"/>
    <cellStyle name="Explanatory Text 3 4 3" xfId="5976" xr:uid="{97C600D3-21C0-4867-8A7F-4F91F73D9C71}"/>
    <cellStyle name="Explanatory Text 3 5" xfId="5977" xr:uid="{D90A7BF1-B019-4F5A-B959-0A981A3F3543}"/>
    <cellStyle name="Explanatory Text 3 5 2" xfId="5978" xr:uid="{BD3D6BFA-6283-4E75-AFA8-19B539DAB46B}"/>
    <cellStyle name="Explanatory Text 3 5 3" xfId="5979" xr:uid="{EEFB8CD4-A29C-4C6F-9ACC-57F9FB3CD758}"/>
    <cellStyle name="Explanatory Text 3 6" xfId="5980" xr:uid="{0056FD37-176B-4A2B-BDD8-9EE04ACA9923}"/>
    <cellStyle name="Explanatory Text 3 6 2" xfId="5981" xr:uid="{318F64C1-45CC-4C35-8C81-F629EF33874F}"/>
    <cellStyle name="Explanatory Text 3 6 3" xfId="5982" xr:uid="{FBABFD09-DCCE-40F8-A9C5-40DF148FCC66}"/>
    <cellStyle name="Explanatory Text 3 7" xfId="5983" xr:uid="{8F14515F-419B-4AC3-97B2-A6A2F8A29233}"/>
    <cellStyle name="Explanatory Text 3 7 2" xfId="5984" xr:uid="{96BFFED8-9924-48C9-AC33-CEAB5EBC5194}"/>
    <cellStyle name="Explanatory Text 3 7 3" xfId="5985" xr:uid="{BC7E3BA6-C7EA-4EDD-88C0-C8D61A834F23}"/>
    <cellStyle name="Explanatory Text 3 8" xfId="5986" xr:uid="{200D3DA0-6409-4261-B428-D093907B8F1B}"/>
    <cellStyle name="Explanatory Text 3 8 2" xfId="5987" xr:uid="{AB8885D2-0D60-49FD-B0A6-F12AB39B3159}"/>
    <cellStyle name="Explanatory Text 3 8 3" xfId="5988" xr:uid="{56007BCF-AE7C-4C3B-9445-10D2835A46B7}"/>
    <cellStyle name="Explanatory Text 3 9" xfId="5989" xr:uid="{4FB9D2BF-89F4-4174-8BE6-D6834CDCA85E}"/>
    <cellStyle name="Explanatory Text 3 9 2" xfId="5990" xr:uid="{80B1DBA0-4D02-4914-A136-3FE926D38A07}"/>
    <cellStyle name="Explanatory Text 3 9 3" xfId="5991" xr:uid="{E6F3F39E-E437-4292-B628-316A1711ADA4}"/>
    <cellStyle name="Explanatory Text 30" xfId="5992" xr:uid="{3368A3A7-4A94-49BF-8652-F4A6262E33B6}"/>
    <cellStyle name="Explanatory Text 31" xfId="5993" xr:uid="{DFCB2F8B-A50C-4080-963E-F1F83630D311}"/>
    <cellStyle name="Explanatory Text 32" xfId="5994" xr:uid="{CD1E37BC-6540-4D70-A6D3-585FA9DF3A8A}"/>
    <cellStyle name="Explanatory Text 33" xfId="5995" xr:uid="{6EB1130F-28E9-4C80-9F25-D188DFEB3678}"/>
    <cellStyle name="Explanatory Text 34" xfId="5996" xr:uid="{3CB22D09-D6DB-433F-B4B9-C99D34C192EE}"/>
    <cellStyle name="Explanatory Text 35" xfId="5997" xr:uid="{EECBC798-ECAB-423D-ABC2-77F4D3BF946B}"/>
    <cellStyle name="Explanatory Text 36" xfId="5998" xr:uid="{1B0D08B6-C1A3-44AF-AC93-88D595D14675}"/>
    <cellStyle name="Explanatory Text 37" xfId="5999" xr:uid="{E10013A9-8764-4A4B-834F-920B9552B75F}"/>
    <cellStyle name="Explanatory Text 38" xfId="6000" xr:uid="{1C43BFF5-5B87-4304-9BE6-DC2BFDDB393F}"/>
    <cellStyle name="Explanatory Text 39" xfId="6001" xr:uid="{D8B19B51-839D-4720-801C-3E6FB406A4CF}"/>
    <cellStyle name="Explanatory Text 4" xfId="6002" xr:uid="{7BA3B4CD-C0E3-4799-A34C-558B80A2CF97}"/>
    <cellStyle name="Explanatory Text 4 10" xfId="6003" xr:uid="{F95610AB-B047-4DAA-A7ED-87B89854E4D0}"/>
    <cellStyle name="Explanatory Text 4 10 2" xfId="6004" xr:uid="{859261CE-4F4C-40EC-A1D9-E35CE12C89CA}"/>
    <cellStyle name="Explanatory Text 4 10 3" xfId="6005" xr:uid="{B4ED35E8-373E-4912-96AE-8804CEBDC792}"/>
    <cellStyle name="Explanatory Text 4 11" xfId="6006" xr:uid="{9441965E-98BF-4AF2-8746-2F8A9A492671}"/>
    <cellStyle name="Explanatory Text 4 11 2" xfId="6007" xr:uid="{331359C5-E2EA-4AF4-B47A-3B94E3CDAF6A}"/>
    <cellStyle name="Explanatory Text 4 11 3" xfId="6008" xr:uid="{A9A13B9E-B248-4B3C-A216-1595434A8212}"/>
    <cellStyle name="Explanatory Text 4 12" xfId="6009" xr:uid="{18F9585A-70D5-4536-8C30-971018C06D1C}"/>
    <cellStyle name="Explanatory Text 4 13" xfId="6010" xr:uid="{7FF12064-39E3-472D-984F-C6E8A022F8D9}"/>
    <cellStyle name="Explanatory Text 4 2" xfId="6011" xr:uid="{16765505-72B6-457B-A118-68709F4427AD}"/>
    <cellStyle name="Explanatory Text 4 2 2" xfId="6012" xr:uid="{6B5430F5-E087-4A70-B329-E29F8FAB908B}"/>
    <cellStyle name="Explanatory Text 4 2 3" xfId="6013" xr:uid="{AD9AC1A9-DA9A-4090-AA98-EDC4A9925092}"/>
    <cellStyle name="Explanatory Text 4 3" xfId="6014" xr:uid="{59C66AF4-E263-489C-8D17-A4089CD00E29}"/>
    <cellStyle name="Explanatory Text 4 3 2" xfId="6015" xr:uid="{51CF6ADE-1883-4F9F-BF1E-0223CC36D4F0}"/>
    <cellStyle name="Explanatory Text 4 3 3" xfId="6016" xr:uid="{D1EDF9C6-D80D-4A41-A690-D1F758E47517}"/>
    <cellStyle name="Explanatory Text 4 4" xfId="6017" xr:uid="{741BB30B-EF06-4E20-9F30-6BA27F8A163B}"/>
    <cellStyle name="Explanatory Text 4 4 2" xfId="6018" xr:uid="{BDCA9C58-94E3-467F-A0BE-AE0C46BB85A1}"/>
    <cellStyle name="Explanatory Text 4 4 3" xfId="6019" xr:uid="{49D4C846-2A53-4E95-AD35-1D4AE10EF7DE}"/>
    <cellStyle name="Explanatory Text 4 5" xfId="6020" xr:uid="{0512BE23-4839-4F26-B3F7-0D4E087EA93C}"/>
    <cellStyle name="Explanatory Text 4 5 2" xfId="6021" xr:uid="{C4141192-F9FE-4D94-AE74-EF6E8D0F24FC}"/>
    <cellStyle name="Explanatory Text 4 5 3" xfId="6022" xr:uid="{9F490F7E-59CA-43DE-8BC6-5DDF96CAA635}"/>
    <cellStyle name="Explanatory Text 4 6" xfId="6023" xr:uid="{9279DAAD-E0C5-40FC-9EE4-F7FC4CE1247A}"/>
    <cellStyle name="Explanatory Text 4 6 2" xfId="6024" xr:uid="{BF2ED276-3798-43DE-8E2E-D0D98B218172}"/>
    <cellStyle name="Explanatory Text 4 6 3" xfId="6025" xr:uid="{DA35C5D4-A5F1-4BB7-A45E-826F9BFB2F52}"/>
    <cellStyle name="Explanatory Text 4 7" xfId="6026" xr:uid="{73F9072B-FE3A-45A3-BCE3-AFB3ACA43B6A}"/>
    <cellStyle name="Explanatory Text 4 7 2" xfId="6027" xr:uid="{52D51979-6874-4695-A5B8-A919D126A831}"/>
    <cellStyle name="Explanatory Text 4 7 3" xfId="6028" xr:uid="{7EE637BC-5CF7-429D-A8EC-03013418CC82}"/>
    <cellStyle name="Explanatory Text 4 8" xfId="6029" xr:uid="{FDE87E7C-7EC7-467C-A5AD-7DE2624A736E}"/>
    <cellStyle name="Explanatory Text 4 8 2" xfId="6030" xr:uid="{D6BF0944-537E-480A-81FF-46C12BAED32E}"/>
    <cellStyle name="Explanatory Text 4 8 3" xfId="6031" xr:uid="{27CBA391-5FB2-4568-9388-EC265C9A1683}"/>
    <cellStyle name="Explanatory Text 4 9" xfId="6032" xr:uid="{B9BC2899-FD8C-4EE3-945D-0F0DC43C2D97}"/>
    <cellStyle name="Explanatory Text 4 9 2" xfId="6033" xr:uid="{1AFD13A6-82E2-4E40-9FD3-69C4720BB9A5}"/>
    <cellStyle name="Explanatory Text 4 9 3" xfId="6034" xr:uid="{FB5F29C2-2417-4CAB-8935-0D5DB45347C7}"/>
    <cellStyle name="Explanatory Text 40" xfId="6035" xr:uid="{19360C59-4D35-4C19-9C92-E8438D7C7970}"/>
    <cellStyle name="Explanatory Text 41" xfId="6036" xr:uid="{7419D969-892E-4DE9-9059-27A7C57EA10F}"/>
    <cellStyle name="Explanatory Text 42" xfId="6037" xr:uid="{4E3E4949-C277-44D3-AB01-C8FC45265CC8}"/>
    <cellStyle name="Explanatory Text 43" xfId="6038" xr:uid="{6C244A20-DE8C-4A5A-A86D-53CD6491A96A}"/>
    <cellStyle name="Explanatory Text 44" xfId="6039" xr:uid="{CE2E2BBD-6C2F-487D-A205-4E8B225DC196}"/>
    <cellStyle name="Explanatory Text 5" xfId="6040" xr:uid="{01EE2D81-0B10-4553-8999-E601001F0EE8}"/>
    <cellStyle name="Explanatory Text 5 10" xfId="6041" xr:uid="{CA4373A8-75D6-4C2C-B260-4141C73AA7C8}"/>
    <cellStyle name="Explanatory Text 5 10 2" xfId="6042" xr:uid="{A3CEA94C-BA98-4C2E-9E23-1F14766437B5}"/>
    <cellStyle name="Explanatory Text 5 10 3" xfId="6043" xr:uid="{C42809E5-07F9-4EE1-95E2-0C115D4C90CE}"/>
    <cellStyle name="Explanatory Text 5 11" xfId="6044" xr:uid="{8427A78E-3ED9-40AF-A371-485AD99DE5E9}"/>
    <cellStyle name="Explanatory Text 5 11 2" xfId="6045" xr:uid="{F93E0D55-3078-481B-89D1-2B9C814D9026}"/>
    <cellStyle name="Explanatory Text 5 11 3" xfId="6046" xr:uid="{2B70C2D3-06E2-47EF-978F-931F5CDAE27C}"/>
    <cellStyle name="Explanatory Text 5 12" xfId="6047" xr:uid="{63A9595E-E88B-4931-87DD-628097F9095E}"/>
    <cellStyle name="Explanatory Text 5 13" xfId="6048" xr:uid="{91AB1842-00E8-4BD6-8EC9-88027F31800A}"/>
    <cellStyle name="Explanatory Text 5 2" xfId="6049" xr:uid="{E3089A1A-1323-4979-9791-4696FC5DF469}"/>
    <cellStyle name="Explanatory Text 5 2 2" xfId="6050" xr:uid="{9D75EF21-4CA9-4739-8FB6-915190235D5F}"/>
    <cellStyle name="Explanatory Text 5 2 3" xfId="6051" xr:uid="{1A2CFFE7-3EBB-4CDB-80A9-3C7E848D811A}"/>
    <cellStyle name="Explanatory Text 5 3" xfId="6052" xr:uid="{E3A1E966-A861-46D5-AEF1-24576B1573AE}"/>
    <cellStyle name="Explanatory Text 5 3 2" xfId="6053" xr:uid="{3272C0DE-ACC4-4F61-AAB3-DA9B7F87A378}"/>
    <cellStyle name="Explanatory Text 5 3 3" xfId="6054" xr:uid="{983450EB-CF9E-4B59-B2E7-6F69E062F7AE}"/>
    <cellStyle name="Explanatory Text 5 4" xfId="6055" xr:uid="{69E796CA-A351-4E40-9E13-19BD41D032CC}"/>
    <cellStyle name="Explanatory Text 5 4 2" xfId="6056" xr:uid="{CD07F6EA-6FF4-4AAD-B7B3-CFDA47F432EE}"/>
    <cellStyle name="Explanatory Text 5 4 3" xfId="6057" xr:uid="{BF6B6840-DC44-48E1-8FEC-1A66EC0B1486}"/>
    <cellStyle name="Explanatory Text 5 5" xfId="6058" xr:uid="{0CDB0D0B-6968-4B05-97F7-B925CE4903F4}"/>
    <cellStyle name="Explanatory Text 5 5 2" xfId="6059" xr:uid="{EC6DBBCE-BA74-453B-96D1-B506D0565E79}"/>
    <cellStyle name="Explanatory Text 5 5 3" xfId="6060" xr:uid="{C263BE36-8E4B-4E35-A2BA-14AF8A812343}"/>
    <cellStyle name="Explanatory Text 5 6" xfId="6061" xr:uid="{32B61A42-9AF2-4E0E-BFD4-27B5C440A761}"/>
    <cellStyle name="Explanatory Text 5 6 2" xfId="6062" xr:uid="{9FE29844-F2A3-48F4-9CB7-E8D30BE67FAA}"/>
    <cellStyle name="Explanatory Text 5 6 3" xfId="6063" xr:uid="{86AB52A7-20C5-4001-B082-5E1042503DEB}"/>
    <cellStyle name="Explanatory Text 5 7" xfId="6064" xr:uid="{6DF693B9-292E-47D5-93C4-E39065BE604A}"/>
    <cellStyle name="Explanatory Text 5 7 2" xfId="6065" xr:uid="{E7F05661-AB55-4226-A35C-F5398A950616}"/>
    <cellStyle name="Explanatory Text 5 7 3" xfId="6066" xr:uid="{C32993B6-0C8E-47BF-B6A1-01529DEDF337}"/>
    <cellStyle name="Explanatory Text 5 8" xfId="6067" xr:uid="{B439908E-B02B-4E21-996D-265367CE11FC}"/>
    <cellStyle name="Explanatory Text 5 8 2" xfId="6068" xr:uid="{0A49F927-9C37-4F98-9995-477630F98728}"/>
    <cellStyle name="Explanatory Text 5 8 3" xfId="6069" xr:uid="{3D2E60F0-E71B-47DD-83B1-D0937D1BB3D0}"/>
    <cellStyle name="Explanatory Text 5 9" xfId="6070" xr:uid="{A6A4D944-0B38-430A-8586-F1E2FD952E71}"/>
    <cellStyle name="Explanatory Text 5 9 2" xfId="6071" xr:uid="{9495DB3C-DC09-403E-9560-A94B0BDF9E4F}"/>
    <cellStyle name="Explanatory Text 5 9 3" xfId="6072" xr:uid="{CC87881E-4C33-4D78-AB59-598BCEA4D899}"/>
    <cellStyle name="Explanatory Text 6" xfId="6073" xr:uid="{2D19CAF3-00F3-4F1D-9969-BA3CE7681E96}"/>
    <cellStyle name="Explanatory Text 6 10" xfId="6074" xr:uid="{2DA73332-8E56-4116-8D04-AFF82E8121E8}"/>
    <cellStyle name="Explanatory Text 6 10 2" xfId="6075" xr:uid="{0DA38754-FD71-4B1B-ACA0-ED5CFC8F93EB}"/>
    <cellStyle name="Explanatory Text 6 10 3" xfId="6076" xr:uid="{960FC5A4-7812-4BD1-96C9-1399A13AE8BD}"/>
    <cellStyle name="Explanatory Text 6 11" xfId="6077" xr:uid="{92B8C3C7-327B-4543-894F-766311821902}"/>
    <cellStyle name="Explanatory Text 6 11 2" xfId="6078" xr:uid="{4BB980DD-CAFF-42EF-BD7E-66EBAE28D358}"/>
    <cellStyle name="Explanatory Text 6 11 3" xfId="6079" xr:uid="{B31F8A1B-3445-4D93-B1F8-FAA9F49780B9}"/>
    <cellStyle name="Explanatory Text 6 12" xfId="6080" xr:uid="{F3B5404F-7075-4CD1-ACA3-2CA229BCA769}"/>
    <cellStyle name="Explanatory Text 6 13" xfId="6081" xr:uid="{C8BA349B-C064-49F1-945F-5D8699F19673}"/>
    <cellStyle name="Explanatory Text 6 2" xfId="6082" xr:uid="{2DD8F418-AA76-4BA3-9612-F344434AA4D6}"/>
    <cellStyle name="Explanatory Text 6 2 2" xfId="6083" xr:uid="{0082E3C5-D64D-4536-A1C8-93EF854E2B4D}"/>
    <cellStyle name="Explanatory Text 6 2 3" xfId="6084" xr:uid="{4D98E92E-8237-4406-A61C-4F9E84441EC8}"/>
    <cellStyle name="Explanatory Text 6 3" xfId="6085" xr:uid="{73CA7F15-4E85-4B80-BA35-A8B694BDE2BD}"/>
    <cellStyle name="Explanatory Text 6 3 2" xfId="6086" xr:uid="{6D814C30-65F7-42D6-B6AB-4EBAD886F2FA}"/>
    <cellStyle name="Explanatory Text 6 3 3" xfId="6087" xr:uid="{BFFB242D-A01D-4681-A519-90BDEFD8BAC4}"/>
    <cellStyle name="Explanatory Text 6 4" xfId="6088" xr:uid="{BC07851C-CB77-4081-9F90-C2263B207010}"/>
    <cellStyle name="Explanatory Text 6 4 2" xfId="6089" xr:uid="{6CCB5150-E6B2-412C-97A1-C32071A1F96B}"/>
    <cellStyle name="Explanatory Text 6 4 3" xfId="6090" xr:uid="{3313B104-DCF2-441E-83E7-F42F1BC4F5BA}"/>
    <cellStyle name="Explanatory Text 6 5" xfId="6091" xr:uid="{6214603D-8B97-47FE-B986-0ABCBF19374C}"/>
    <cellStyle name="Explanatory Text 6 5 2" xfId="6092" xr:uid="{09D047B2-93B0-4D17-B401-835E9571F155}"/>
    <cellStyle name="Explanatory Text 6 5 3" xfId="6093" xr:uid="{25AD091E-1F58-4A6D-8848-2CBC4D2FC3D5}"/>
    <cellStyle name="Explanatory Text 6 6" xfId="6094" xr:uid="{12A50A2A-A58B-45B2-BF3B-3F8BB6EA3670}"/>
    <cellStyle name="Explanatory Text 6 6 2" xfId="6095" xr:uid="{E6B597ED-1AEE-48E0-84B5-7DA6CEAD1DE7}"/>
    <cellStyle name="Explanatory Text 6 6 3" xfId="6096" xr:uid="{B1AAD3B5-43D9-490B-82FD-48DE2B1189C6}"/>
    <cellStyle name="Explanatory Text 6 7" xfId="6097" xr:uid="{89DDA08B-BEEA-47B7-AF45-24DF1548CDC6}"/>
    <cellStyle name="Explanatory Text 6 7 2" xfId="6098" xr:uid="{511C49BA-8278-466B-9B8F-AF7B55CC1F45}"/>
    <cellStyle name="Explanatory Text 6 7 3" xfId="6099" xr:uid="{7AD32757-0E8A-4BE4-B3A3-2CDC6DAF1351}"/>
    <cellStyle name="Explanatory Text 6 8" xfId="6100" xr:uid="{74379484-2902-40B2-ABB5-FF0C8F6F1F65}"/>
    <cellStyle name="Explanatory Text 6 8 2" xfId="6101" xr:uid="{4807D880-F530-4364-857D-5C1866BCFC6B}"/>
    <cellStyle name="Explanatory Text 6 8 3" xfId="6102" xr:uid="{3DFDA305-A3CB-48FF-930F-4EF9F4AA624E}"/>
    <cellStyle name="Explanatory Text 6 9" xfId="6103" xr:uid="{D4106F69-D737-4A39-99DF-A1C999CE36EC}"/>
    <cellStyle name="Explanatory Text 6 9 2" xfId="6104" xr:uid="{DC83F8B8-36C3-4E25-99F6-31038DC9D79A}"/>
    <cellStyle name="Explanatory Text 6 9 3" xfId="6105" xr:uid="{7B78AE94-3BA5-443D-8D7C-F12329717F9F}"/>
    <cellStyle name="Explanatory Text 7" xfId="6106" xr:uid="{FC33C7DA-D091-428B-BB03-69F66FD231BF}"/>
    <cellStyle name="Explanatory Text 7 2" xfId="6107" xr:uid="{11778889-969F-4498-821D-96940BB9AE02}"/>
    <cellStyle name="Explanatory Text 7 3" xfId="6108" xr:uid="{2D36F986-3827-49D0-9C08-94E6D95AF3A5}"/>
    <cellStyle name="Explanatory Text 8" xfId="6109" xr:uid="{141FA188-F688-40BA-8182-4A1461597D29}"/>
    <cellStyle name="Explanatory Text 8 2" xfId="6110" xr:uid="{98D1C3A2-3261-4E4F-B08A-153C656E833D}"/>
    <cellStyle name="Explanatory Text 8 3" xfId="6111" xr:uid="{878DA93B-C61E-4482-ACDC-841FA4EF2014}"/>
    <cellStyle name="Explanatory Text 9" xfId="6112" xr:uid="{6BA5A1FE-B654-4D14-B460-79B35ED2723F}"/>
    <cellStyle name="Explanatory Text 9 2" xfId="6113" xr:uid="{DD9E4BA9-D0FC-45C4-A8BF-100C01723A50}"/>
    <cellStyle name="Explanatory Text 9 3" xfId="6114" xr:uid="{40B11FD9-10F4-411C-84B1-16350BAF54A3}"/>
    <cellStyle name="Ezres_vegleges_en" xfId="6115" xr:uid="{D6FFCDA3-990F-4DAA-AF8A-6DC54B4E9E52}"/>
    <cellStyle name="Figyelmeztetés" xfId="6116" xr:uid="{D5B97AF3-5989-4C53-B462-CD3005A8B658}"/>
    <cellStyle name="Figyelmeztetés 2" xfId="6117" xr:uid="{1D1A393E-2812-4D1F-B957-AC68FF38DB4A}"/>
    <cellStyle name="Float" xfId="6118" xr:uid="{6C1762A8-6CE0-49D4-B02D-6AAE3704621A}"/>
    <cellStyle name="Float 2" xfId="6119" xr:uid="{4ED8622D-F922-452A-9BF0-C8E476AD0EA6}"/>
    <cellStyle name="Float 2 2" xfId="6120" xr:uid="{4FA2E9FC-323E-4A00-B60A-F0374BF4FECB}"/>
    <cellStyle name="Float 2 3" xfId="6121" xr:uid="{748B925F-21E6-4CAA-BF85-B80B2188DAC0}"/>
    <cellStyle name="Float 2 4" xfId="6122" xr:uid="{571737F6-3761-4392-A046-242B84BB3426}"/>
    <cellStyle name="Float 2 5" xfId="6123" xr:uid="{85B56B06-DA5C-45F3-A4AC-39EE7250F3A0}"/>
    <cellStyle name="Float 3" xfId="6124" xr:uid="{A782453F-BF2A-45A1-A45D-11EB63F956B0}"/>
    <cellStyle name="Float 3 2" xfId="6125" xr:uid="{2182FB08-95DC-4AAA-A046-4DF7A9325F04}"/>
    <cellStyle name="Float 4" xfId="6126" xr:uid="{C95B58CC-3208-4753-B5E7-EE65E64DE080}"/>
    <cellStyle name="Float 5" xfId="6127" xr:uid="{54269DD3-23BB-41E0-BA69-411D71EE0069}"/>
    <cellStyle name="Float 6" xfId="6128" xr:uid="{E3EA241F-7E5D-4D19-9561-30F5532EA774}"/>
    <cellStyle name="Float 7" xfId="6129" xr:uid="{2E9AE990-5F98-45E2-ABF5-282109ED8E05}"/>
    <cellStyle name="Good 10" xfId="6130" xr:uid="{5D683AF5-6741-4C02-A571-C46CF815D91D}"/>
    <cellStyle name="Good 10 2" xfId="6131" xr:uid="{123B0082-D26C-44F6-8D35-3E95BE0D6CD8}"/>
    <cellStyle name="Good 10 3" xfId="6132" xr:uid="{CBF8FE76-1074-4CE6-B393-F628A4E1B4D1}"/>
    <cellStyle name="Good 11" xfId="6133" xr:uid="{FF046CA7-288B-43DD-A95A-4C26A1F02D2B}"/>
    <cellStyle name="Good 12" xfId="6134" xr:uid="{427F4CE2-A05A-49CA-BE04-78A77CA94786}"/>
    <cellStyle name="Good 13" xfId="6135" xr:uid="{2722D743-E68F-47F9-A890-5B511DEC1AEC}"/>
    <cellStyle name="Good 14" xfId="6136" xr:uid="{5808D6B5-3126-494D-80C4-2936DF28D20D}"/>
    <cellStyle name="Good 15" xfId="6137" xr:uid="{5D2C65D9-4E19-4345-8C80-AD9F6C6435F4}"/>
    <cellStyle name="Good 16" xfId="6138" xr:uid="{5DCE1439-1473-44F0-A49A-B4D8DBDA327E}"/>
    <cellStyle name="Good 17" xfId="6139" xr:uid="{436DB2B1-38D5-4BA0-8C19-3EB5E7985E33}"/>
    <cellStyle name="Good 18" xfId="6140" xr:uid="{036EFC46-EBEB-4215-836B-994BEB14D6D1}"/>
    <cellStyle name="Good 19" xfId="6141" xr:uid="{3F18A7A9-EDA1-4814-A821-FDC879700183}"/>
    <cellStyle name="Good 2" xfId="6142" xr:uid="{C9B1396A-44D7-4536-B79E-4B94F12B0885}"/>
    <cellStyle name="Good 2 10" xfId="6143" xr:uid="{F7C8E7BD-72DF-4707-8837-DA8FB1AB4A5F}"/>
    <cellStyle name="Good 2 10 2" xfId="6144" xr:uid="{ADAC9C6A-49DD-4EF4-8A29-61E6FC52EAF3}"/>
    <cellStyle name="Good 2 10 3" xfId="6145" xr:uid="{15603DFC-A6C5-47CB-839E-41E15AD6FD56}"/>
    <cellStyle name="Good 2 10 4" xfId="6146" xr:uid="{B1468927-8FFB-43E3-B633-1452AA717EA4}"/>
    <cellStyle name="Good 2 11" xfId="6147" xr:uid="{9E10BFD1-1E8B-44E9-9571-6A580C32D9A2}"/>
    <cellStyle name="Good 2 11 2" xfId="6148" xr:uid="{A2557B2B-AE35-421D-B273-2295600E036D}"/>
    <cellStyle name="Good 2 11 3" xfId="6149" xr:uid="{BCA326B8-83B9-4604-9EEE-81E0F0E70EE0}"/>
    <cellStyle name="Good 2 12" xfId="6150" xr:uid="{FC69FD50-C8D1-4E4E-BC38-A7927C5352BC}"/>
    <cellStyle name="Good 2 13" xfId="6151" xr:uid="{F18220A5-11E6-4A23-A5B9-0428DA2BB3B3}"/>
    <cellStyle name="Good 2 14" xfId="6152" xr:uid="{D04684C3-9772-4E3A-9123-0B7A5566063A}"/>
    <cellStyle name="Good 2 2" xfId="6153" xr:uid="{D08233B3-8498-4DE4-8FD8-466A6756EBBB}"/>
    <cellStyle name="Good 2 2 2" xfId="6154" xr:uid="{7E1D4E34-00C9-471E-A64D-E67AC958F9DD}"/>
    <cellStyle name="Good 2 2 2 2" xfId="6155" xr:uid="{F6CB3114-212E-425A-A988-0FB245262502}"/>
    <cellStyle name="Good 2 2 3" xfId="6156" xr:uid="{4A11F661-0C47-4DE9-A3BE-401B99B40160}"/>
    <cellStyle name="Good 2 2 4" xfId="6157" xr:uid="{1636DF61-48AA-4855-9C82-EA8B53BF3E11}"/>
    <cellStyle name="Good 2 3" xfId="6158" xr:uid="{FCD15834-3662-43F5-B87E-5711E6A56D25}"/>
    <cellStyle name="Good 2 3 2" xfId="6159" xr:uid="{A50574D8-E511-4C62-885A-4950C82B97ED}"/>
    <cellStyle name="Good 2 3 3" xfId="6160" xr:uid="{15D000B1-80E3-4B9A-8468-79462A5145CF}"/>
    <cellStyle name="Good 2 3 4" xfId="6161" xr:uid="{84FCFA7E-F5FC-48A8-949F-1E16C887E585}"/>
    <cellStyle name="Good 2 3 5" xfId="6162" xr:uid="{FF0AE925-EEF4-4BB4-ACDA-CCCA1CD5B717}"/>
    <cellStyle name="Good 2 4" xfId="6163" xr:uid="{608C8714-7F0E-436D-BB8E-1376B06F45B8}"/>
    <cellStyle name="Good 2 4 2" xfId="6164" xr:uid="{91780C6F-B3A9-41B3-AE1E-C7A8F9F009C4}"/>
    <cellStyle name="Good 2 4 3" xfId="6165" xr:uid="{42A80EC1-E9F9-4486-95D3-3E315D88111E}"/>
    <cellStyle name="Good 2 4 4" xfId="6166" xr:uid="{B971F198-CD17-4093-8B19-3353E61B389E}"/>
    <cellStyle name="Good 2 5" xfId="6167" xr:uid="{851BB05B-C5A5-4886-B61C-78ADA8D4B383}"/>
    <cellStyle name="Good 2 5 2" xfId="6168" xr:uid="{961FA354-4ED0-42E8-9FE7-5651B0A9A115}"/>
    <cellStyle name="Good 2 5 3" xfId="6169" xr:uid="{D0860457-807C-4F37-AA84-F3516B4B9FD9}"/>
    <cellStyle name="Good 2 5 4" xfId="6170" xr:uid="{7B38BCB7-061D-4311-8FEA-B825D2F190D0}"/>
    <cellStyle name="Good 2 6" xfId="6171" xr:uid="{EBCA27F1-D2E3-4409-B3F4-B0C16A6EBAEF}"/>
    <cellStyle name="Good 2 6 2" xfId="6172" xr:uid="{22220097-B685-446F-817D-D2C5E5B86E17}"/>
    <cellStyle name="Good 2 6 3" xfId="6173" xr:uid="{478EBBFE-8553-43EA-924C-68CC2C7DB23A}"/>
    <cellStyle name="Good 2 6 4" xfId="6174" xr:uid="{47BE4F6C-0FBF-4765-9CA8-B469F749C4FE}"/>
    <cellStyle name="Good 2 7" xfId="6175" xr:uid="{BD190274-AAB5-414C-B584-CC34E3D09DCE}"/>
    <cellStyle name="Good 2 7 2" xfId="6176" xr:uid="{FB3740A8-D840-4FDB-B057-154F8B169227}"/>
    <cellStyle name="Good 2 7 3" xfId="6177" xr:uid="{6B91747E-5F5B-4E69-8C4D-39E08D0E4EA8}"/>
    <cellStyle name="Good 2 7 4" xfId="6178" xr:uid="{91E109E6-41FD-4468-B3C4-BD7245B6EAE8}"/>
    <cellStyle name="Good 2 8" xfId="6179" xr:uid="{0B9612C1-8D67-4B31-B4F1-2839DC8B3BDD}"/>
    <cellStyle name="Good 2 8 2" xfId="6180" xr:uid="{3A4ECC10-EC6B-4D06-8557-08D0BBF96231}"/>
    <cellStyle name="Good 2 8 3" xfId="6181" xr:uid="{C94919F3-7809-4E89-9290-90E0C8C18994}"/>
    <cellStyle name="Good 2 8 4" xfId="6182" xr:uid="{8925A45E-5DC9-4449-ADCE-A453E503F442}"/>
    <cellStyle name="Good 2 9" xfId="6183" xr:uid="{43A8B73B-46F4-4018-BA31-052432861F32}"/>
    <cellStyle name="Good 2 9 2" xfId="6184" xr:uid="{8D7E6F1C-2C40-4ECC-A014-E27575BDCB8F}"/>
    <cellStyle name="Good 2 9 3" xfId="6185" xr:uid="{470C82E7-6B26-4535-9A82-4BC5CD7946F5}"/>
    <cellStyle name="Good 2 9 4" xfId="6186" xr:uid="{7258F978-377E-437F-AEAF-06ED82CE17E5}"/>
    <cellStyle name="Good 20" xfId="6187" xr:uid="{D155EBEA-21EB-41DE-9A23-6B5D04219FA1}"/>
    <cellStyle name="Good 21" xfId="6188" xr:uid="{65491C25-D81D-4065-B709-D1B1378808D7}"/>
    <cellStyle name="Good 22" xfId="6189" xr:uid="{7C07F6AE-C38A-4E35-B5C1-CA49C61CB10F}"/>
    <cellStyle name="Good 23" xfId="6190" xr:uid="{83227C86-1CAA-4D63-B845-55D98E4C5C7E}"/>
    <cellStyle name="Good 24" xfId="6191" xr:uid="{41E8863F-6BC0-4ACB-BA68-116D092471D0}"/>
    <cellStyle name="Good 25" xfId="6192" xr:uid="{AC0AFAA0-34FA-426B-8C97-6ED810933CAF}"/>
    <cellStyle name="Good 26" xfId="6193" xr:uid="{EAADD16D-D2A7-4706-ADFB-36F87D1B13E6}"/>
    <cellStyle name="Good 27" xfId="6194" xr:uid="{6463E78D-8A75-47EA-8392-612D48CC3587}"/>
    <cellStyle name="Good 28" xfId="6195" xr:uid="{569C26A9-F142-45E3-9E47-C4818F3CFF8C}"/>
    <cellStyle name="Good 29" xfId="6196" xr:uid="{B60AD5DF-750D-4B8D-A87D-382DF9EE9296}"/>
    <cellStyle name="Good 3" xfId="6197" xr:uid="{F85B3B34-1BBD-45B0-AF0D-F89D0475A096}"/>
    <cellStyle name="Good 3 10" xfId="6198" xr:uid="{146E1EC9-6238-4F38-8811-A7258A1E532A}"/>
    <cellStyle name="Good 3 10 2" xfId="6199" xr:uid="{4E6243F1-5ED4-40F1-B504-16EB498EAFFD}"/>
    <cellStyle name="Good 3 10 3" xfId="6200" xr:uid="{93589A7D-4681-4E9B-9DD0-5E7A2786C2DF}"/>
    <cellStyle name="Good 3 11" xfId="6201" xr:uid="{0C94CCD2-218E-410C-91C5-472C1E73BC4F}"/>
    <cellStyle name="Good 3 11 2" xfId="6202" xr:uid="{5DAE6E4C-7CFE-48BC-8927-C0EE61F02127}"/>
    <cellStyle name="Good 3 11 3" xfId="6203" xr:uid="{02903E5C-491F-4153-BCB7-73BF7B7BDF31}"/>
    <cellStyle name="Good 3 12" xfId="6204" xr:uid="{F3B9E50C-1E74-40CA-9B08-4250519E3D83}"/>
    <cellStyle name="Good 3 13" xfId="6205" xr:uid="{600EB4C8-B9E9-45B8-8FE6-939DFE97258E}"/>
    <cellStyle name="Good 3 2" xfId="6206" xr:uid="{66916B86-DB15-4871-81D2-65EEB94CB4D3}"/>
    <cellStyle name="Good 3 2 2" xfId="6207" xr:uid="{BC06AD74-36D7-4569-BEE3-0E6A745B4947}"/>
    <cellStyle name="Good 3 2 3" xfId="6208" xr:uid="{436C4AC1-1320-4FEF-811E-632E3A19A3FC}"/>
    <cellStyle name="Good 3 2 4" xfId="6209" xr:uid="{A58FA229-34BD-4253-8174-35D14B5B2416}"/>
    <cellStyle name="Good 3 3" xfId="6210" xr:uid="{6FB012C3-7580-485B-9800-35EDFAEAE493}"/>
    <cellStyle name="Good 3 3 2" xfId="6211" xr:uid="{BD9741AF-D42C-4EE7-A1D2-6D57234B48D0}"/>
    <cellStyle name="Good 3 3 3" xfId="6212" xr:uid="{49869653-3122-4640-9DC6-0FF64F7D22BA}"/>
    <cellStyle name="Good 3 3 4" xfId="6213" xr:uid="{FA8CE200-3352-450C-A360-673FB73EFC87}"/>
    <cellStyle name="Good 3 4" xfId="6214" xr:uid="{021D035C-9716-406B-A573-F0235A272D30}"/>
    <cellStyle name="Good 3 4 2" xfId="6215" xr:uid="{D458904F-71A0-4270-8955-3C695452F97E}"/>
    <cellStyle name="Good 3 4 3" xfId="6216" xr:uid="{03F6A8A1-AF1D-4418-B298-3C70895A9F70}"/>
    <cellStyle name="Good 3 5" xfId="6217" xr:uid="{F92111C3-B64B-40B3-8B68-223094BE5152}"/>
    <cellStyle name="Good 3 5 2" xfId="6218" xr:uid="{5C07359B-1301-4385-865E-4AD90A21BFA3}"/>
    <cellStyle name="Good 3 5 3" xfId="6219" xr:uid="{A99FB9BD-8A36-4E96-8222-A26AE544C885}"/>
    <cellStyle name="Good 3 6" xfId="6220" xr:uid="{00CCC239-6EE7-439F-B553-6286D3AF7E0E}"/>
    <cellStyle name="Good 3 6 2" xfId="6221" xr:uid="{58300CD3-50F4-4EB9-95F9-2D35CD0A9A36}"/>
    <cellStyle name="Good 3 6 3" xfId="6222" xr:uid="{B4DAA929-CC64-40E5-A236-A0884E675C2F}"/>
    <cellStyle name="Good 3 7" xfId="6223" xr:uid="{BE76D861-4D16-4B70-9A35-CD10A3B2D21B}"/>
    <cellStyle name="Good 3 7 2" xfId="6224" xr:uid="{67B73F7A-3CEF-4006-B249-67CEC6AFEE46}"/>
    <cellStyle name="Good 3 7 3" xfId="6225" xr:uid="{BA3CF7E6-5733-4ACD-A805-F036FBF0FDA3}"/>
    <cellStyle name="Good 3 8" xfId="6226" xr:uid="{BB7EBAC6-CB32-4B2F-871F-6916A986CD4D}"/>
    <cellStyle name="Good 3 8 2" xfId="6227" xr:uid="{4D4018CB-B506-45F6-9376-D77C52742051}"/>
    <cellStyle name="Good 3 8 3" xfId="6228" xr:uid="{E459B3AC-62B2-4262-94D8-F692DAA4A5A2}"/>
    <cellStyle name="Good 3 9" xfId="6229" xr:uid="{A4BBB708-ED30-43D6-966C-462C62E340BA}"/>
    <cellStyle name="Good 3 9 2" xfId="6230" xr:uid="{7A03ACD5-523C-43FF-BA32-ABC043BADB9E}"/>
    <cellStyle name="Good 3 9 3" xfId="6231" xr:uid="{ACCF75BF-4E8B-4D57-867A-5485381C4EDF}"/>
    <cellStyle name="Good 30" xfId="6232" xr:uid="{FCE68B29-964C-4DA4-960C-49645DEBED02}"/>
    <cellStyle name="Good 31" xfId="6233" xr:uid="{11C562CC-23A6-4FF4-BC08-147E46A3A24D}"/>
    <cellStyle name="Good 32" xfId="6234" xr:uid="{F9BB0416-4845-4945-BD92-29C02C0F4F71}"/>
    <cellStyle name="Good 33" xfId="6235" xr:uid="{047FABE4-2FA1-4D31-BE8F-81315E45544C}"/>
    <cellStyle name="Good 34" xfId="6236" xr:uid="{0BE7FE9D-48E9-4971-9788-51A3D79E5A73}"/>
    <cellStyle name="Good 35" xfId="6237" xr:uid="{0CAE6BD2-4D7F-406A-8D5C-0BC531D2A0AF}"/>
    <cellStyle name="Good 36" xfId="6238" xr:uid="{5B746F42-9C3C-42D5-98F5-D717887C3A2B}"/>
    <cellStyle name="Good 37" xfId="6239" xr:uid="{7FCC14CD-7DBB-4DE6-8917-D14B069F57E9}"/>
    <cellStyle name="Good 38" xfId="6240" xr:uid="{3D9635CC-0EA3-4CD8-93F2-401540F72BFE}"/>
    <cellStyle name="Good 39" xfId="6241" xr:uid="{D6C7C0FD-FC52-46D6-9F02-B10A52DB075F}"/>
    <cellStyle name="Good 4" xfId="6242" xr:uid="{D1DA0320-E210-4448-B88F-DADAFE509D14}"/>
    <cellStyle name="Good 4 10" xfId="6243" xr:uid="{2F35654F-A9EB-47E9-AA2E-399FE618F8AF}"/>
    <cellStyle name="Good 4 10 2" xfId="6244" xr:uid="{7A2C045F-0F1A-4066-9B00-85D7F991EE28}"/>
    <cellStyle name="Good 4 10 3" xfId="6245" xr:uid="{7ACFC1FA-E478-492C-A0A3-391A91950FE1}"/>
    <cellStyle name="Good 4 11" xfId="6246" xr:uid="{75C78EF9-AE70-4109-811F-AC9D6F98EBFD}"/>
    <cellStyle name="Good 4 11 2" xfId="6247" xr:uid="{BD4708D7-95AA-4F12-824C-C6569EFC412B}"/>
    <cellStyle name="Good 4 11 3" xfId="6248" xr:uid="{5A7F90FB-94B0-420A-89E1-1DBBC1B6CADD}"/>
    <cellStyle name="Good 4 12" xfId="6249" xr:uid="{47DDA2BD-53DD-45C3-AEC3-DDDBE516F0D8}"/>
    <cellStyle name="Good 4 13" xfId="6250" xr:uid="{7A7A1931-B77F-49EA-8AB4-58A7C4B36D8E}"/>
    <cellStyle name="Good 4 2" xfId="6251" xr:uid="{89C4144E-2140-4ECB-B168-BD46C3B927A6}"/>
    <cellStyle name="Good 4 2 2" xfId="6252" xr:uid="{88A0D841-FB7F-4E24-B265-930CD1007644}"/>
    <cellStyle name="Good 4 2 3" xfId="6253" xr:uid="{529E1078-029F-48A6-9524-3F9B8EC13303}"/>
    <cellStyle name="Good 4 3" xfId="6254" xr:uid="{C490083E-5025-4BCD-BAAD-55B6F287F3B8}"/>
    <cellStyle name="Good 4 3 2" xfId="6255" xr:uid="{E1A61977-3ED2-41D9-A2AA-2EB116CE19E0}"/>
    <cellStyle name="Good 4 3 3" xfId="6256" xr:uid="{3992E70C-017B-4CFF-AF48-554305B0F719}"/>
    <cellStyle name="Good 4 4" xfId="6257" xr:uid="{B4DEFA9A-9635-4500-88D4-7A479E7C6F24}"/>
    <cellStyle name="Good 4 4 2" xfId="6258" xr:uid="{21FE59A8-AD13-4A9D-939F-C8F290B10D4A}"/>
    <cellStyle name="Good 4 4 3" xfId="6259" xr:uid="{E0D65E56-1957-4B70-9681-021AB4CB3D4C}"/>
    <cellStyle name="Good 4 5" xfId="6260" xr:uid="{E4411CB5-A868-46E3-A73F-7D3C0FD217F5}"/>
    <cellStyle name="Good 4 5 2" xfId="6261" xr:uid="{68BBA524-00F6-4E54-8503-428C5ED4F7FC}"/>
    <cellStyle name="Good 4 5 3" xfId="6262" xr:uid="{F74F6CDC-35EC-4713-9C22-9265CA36A4BC}"/>
    <cellStyle name="Good 4 6" xfId="6263" xr:uid="{162F1CCE-0DBF-4554-8D69-0016C4626236}"/>
    <cellStyle name="Good 4 6 2" xfId="6264" xr:uid="{032BD7CF-8789-4A7D-B449-9BECF6D863EF}"/>
    <cellStyle name="Good 4 6 3" xfId="6265" xr:uid="{6E9E7A84-50EF-40EB-A4B3-0F9F0A1904C9}"/>
    <cellStyle name="Good 4 7" xfId="6266" xr:uid="{800E0FA0-9076-435E-987E-AFD27309FBAD}"/>
    <cellStyle name="Good 4 7 2" xfId="6267" xr:uid="{5BF18D3C-B66C-4624-8D22-247DFFFA3E1C}"/>
    <cellStyle name="Good 4 7 3" xfId="6268" xr:uid="{03CA929F-9EC4-4FC4-B828-A453BBB9BC8C}"/>
    <cellStyle name="Good 4 8" xfId="6269" xr:uid="{2A1F3B39-92A0-4B5A-BF7A-A9903A41FA66}"/>
    <cellStyle name="Good 4 8 2" xfId="6270" xr:uid="{607F1B96-6B76-4040-8E05-51F787D51367}"/>
    <cellStyle name="Good 4 8 3" xfId="6271" xr:uid="{26C3AC18-F9D3-415E-B60F-BC1D834E7960}"/>
    <cellStyle name="Good 4 9" xfId="6272" xr:uid="{E960CAB5-D759-42A5-8929-6CC3F2C2BB7D}"/>
    <cellStyle name="Good 4 9 2" xfId="6273" xr:uid="{2C9D1231-1901-4879-857E-3FFCB144824A}"/>
    <cellStyle name="Good 4 9 3" xfId="6274" xr:uid="{4A3AA912-865E-44B6-A6A2-F469843D868C}"/>
    <cellStyle name="Good 40" xfId="6275" xr:uid="{B45F5352-A9A7-4D05-9FE3-9C7522F23E17}"/>
    <cellStyle name="Good 41" xfId="6276" xr:uid="{3A1B83F2-8275-482A-93D4-78A74C0900F4}"/>
    <cellStyle name="Good 42" xfId="6277" xr:uid="{49A19846-D6ED-46C5-96A1-B07599135F54}"/>
    <cellStyle name="Good 43" xfId="6278" xr:uid="{47D875C8-D828-487B-A618-B3FDC60CA55D}"/>
    <cellStyle name="Good 5" xfId="6279" xr:uid="{4A1325D7-77D0-416F-82B6-6A832A633AE7}"/>
    <cellStyle name="Good 5 10" xfId="6280" xr:uid="{FAAFCAC5-A1D0-43AE-A02C-B090272BDDF0}"/>
    <cellStyle name="Good 5 10 2" xfId="6281" xr:uid="{B70B39F1-1D91-49DF-B681-B7B3AC18ABC6}"/>
    <cellStyle name="Good 5 10 3" xfId="6282" xr:uid="{B38B9980-4094-4C74-A205-7AC679B97F6D}"/>
    <cellStyle name="Good 5 11" xfId="6283" xr:uid="{37A6E81D-508C-4E8C-AB2A-2D6A7AC7807F}"/>
    <cellStyle name="Good 5 11 2" xfId="6284" xr:uid="{4FFDB0D7-50B8-40D9-84CC-7041A16B933C}"/>
    <cellStyle name="Good 5 11 3" xfId="6285" xr:uid="{F8E1AF38-2D34-4DF6-AB9A-7212CB3A7A99}"/>
    <cellStyle name="Good 5 12" xfId="6286" xr:uid="{2DE2A5A0-9FFC-4CA8-A42F-6F89CDB6F055}"/>
    <cellStyle name="Good 5 13" xfId="6287" xr:uid="{21021B67-ADDA-4052-B79E-21335AFCED5A}"/>
    <cellStyle name="Good 5 2" xfId="6288" xr:uid="{9E693656-DAA3-4D93-8279-32D080AFD205}"/>
    <cellStyle name="Good 5 2 2" xfId="6289" xr:uid="{8223224A-200E-4861-9AC9-8CAB467279B0}"/>
    <cellStyle name="Good 5 2 3" xfId="6290" xr:uid="{D31267AE-07DC-4486-A29B-3A4EF3E5B707}"/>
    <cellStyle name="Good 5 3" xfId="6291" xr:uid="{DE2E1298-F77F-44DC-997C-ED1EB509B0F2}"/>
    <cellStyle name="Good 5 3 2" xfId="6292" xr:uid="{FFCCCED0-FB41-492B-95BF-6269638E57CD}"/>
    <cellStyle name="Good 5 3 3" xfId="6293" xr:uid="{07673133-4F59-4349-B430-E7C4031EB62D}"/>
    <cellStyle name="Good 5 4" xfId="6294" xr:uid="{3ED473BA-90D3-40B2-8C11-FA05266A6991}"/>
    <cellStyle name="Good 5 4 2" xfId="6295" xr:uid="{AC9D352A-7622-4923-AF7E-EB17D6B80E7C}"/>
    <cellStyle name="Good 5 4 3" xfId="6296" xr:uid="{7B4DD0BE-2D79-4FE0-8CE1-FD228F564E62}"/>
    <cellStyle name="Good 5 5" xfId="6297" xr:uid="{F598F3FE-0D72-4080-8D57-6F2EC8A8801C}"/>
    <cellStyle name="Good 5 5 2" xfId="6298" xr:uid="{0FA7A355-D9E8-49C9-AD52-8364A1941F93}"/>
    <cellStyle name="Good 5 5 3" xfId="6299" xr:uid="{FC3CF071-D9E2-4F8D-B9C8-073F3F56436B}"/>
    <cellStyle name="Good 5 6" xfId="6300" xr:uid="{2CED24D1-793C-4FDC-986E-8D9C9823C9BC}"/>
    <cellStyle name="Good 5 6 2" xfId="6301" xr:uid="{A940EBE3-7E79-411A-9FD0-5573AED911CD}"/>
    <cellStyle name="Good 5 6 3" xfId="6302" xr:uid="{61FA89A6-232A-4263-A202-43013344C70D}"/>
    <cellStyle name="Good 5 7" xfId="6303" xr:uid="{1E191CD6-61C9-47F4-868E-1CA29012F254}"/>
    <cellStyle name="Good 5 7 2" xfId="6304" xr:uid="{B6171E68-2E07-425D-AB34-6EF51F930E87}"/>
    <cellStyle name="Good 5 7 3" xfId="6305" xr:uid="{BF28E58F-62F8-4D28-80C3-2C488A19C4CD}"/>
    <cellStyle name="Good 5 8" xfId="6306" xr:uid="{19E7E4C4-0609-4858-B74F-48081C37A507}"/>
    <cellStyle name="Good 5 8 2" xfId="6307" xr:uid="{F1851DCF-2F14-4828-8091-4ABBE665DE59}"/>
    <cellStyle name="Good 5 8 3" xfId="6308" xr:uid="{FF505310-3618-4E67-896B-A988A14DF728}"/>
    <cellStyle name="Good 5 9" xfId="6309" xr:uid="{46B02545-2858-48DB-BDE6-39BB1EE91DDA}"/>
    <cellStyle name="Good 5 9 2" xfId="6310" xr:uid="{0D2EEC4D-6189-4F0D-8E5C-96DCC80B4AD9}"/>
    <cellStyle name="Good 5 9 3" xfId="6311" xr:uid="{14A8E065-6E55-4A63-909A-086C5CE4BB26}"/>
    <cellStyle name="Good 6" xfId="6312" xr:uid="{C58C5B57-264A-494E-AE13-9BAC74A0B40E}"/>
    <cellStyle name="Good 6 10" xfId="6313" xr:uid="{9C53E0F3-38ED-42D7-8DCE-297A28D35F48}"/>
    <cellStyle name="Good 6 10 2" xfId="6314" xr:uid="{591C27D7-6F65-48E3-AF42-3C6EE53E51DF}"/>
    <cellStyle name="Good 6 10 3" xfId="6315" xr:uid="{3231C3DD-8073-45C1-A25B-C28F91FF3665}"/>
    <cellStyle name="Good 6 11" xfId="6316" xr:uid="{0BA14D7C-9DA2-46E5-A934-68363573B859}"/>
    <cellStyle name="Good 6 11 2" xfId="6317" xr:uid="{3FCB6377-BD5A-48C1-80B1-F64B3C11CCAB}"/>
    <cellStyle name="Good 6 11 3" xfId="6318" xr:uid="{79C4B225-4A49-4FBD-8F3A-14F081FCA3CD}"/>
    <cellStyle name="Good 6 12" xfId="6319" xr:uid="{5D148856-B20D-405B-8DDA-CE1CDFC918B1}"/>
    <cellStyle name="Good 6 13" xfId="6320" xr:uid="{5D5D6667-1276-4337-BCB0-210EDDA997E8}"/>
    <cellStyle name="Good 6 2" xfId="6321" xr:uid="{2A138CDC-79B9-4321-94C6-26C708531068}"/>
    <cellStyle name="Good 6 2 2" xfId="6322" xr:uid="{CFF33373-8A2B-4A76-AE33-CED992F9419B}"/>
    <cellStyle name="Good 6 2 3" xfId="6323" xr:uid="{4D604876-B35A-4674-B7FB-D102D3586AF4}"/>
    <cellStyle name="Good 6 3" xfId="6324" xr:uid="{B91AFE5C-4293-482A-ABB7-FE43DB34197B}"/>
    <cellStyle name="Good 6 3 2" xfId="6325" xr:uid="{8205F4D5-C748-4FB9-A1BE-0A05B0670878}"/>
    <cellStyle name="Good 6 3 3" xfId="6326" xr:uid="{6DE7B564-6AB4-4457-81E1-1CA41AF96A7D}"/>
    <cellStyle name="Good 6 4" xfId="6327" xr:uid="{D80E9EC7-7CA9-41D9-BCDB-0024823EAC27}"/>
    <cellStyle name="Good 6 4 2" xfId="6328" xr:uid="{29491D77-74C8-4889-B309-F02DA0733932}"/>
    <cellStyle name="Good 6 4 3" xfId="6329" xr:uid="{3438B3C1-D6CA-4C58-9ACE-EEA7C074D524}"/>
    <cellStyle name="Good 6 5" xfId="6330" xr:uid="{72A9B119-FB57-47C5-A865-66B3B6E7DEFE}"/>
    <cellStyle name="Good 6 5 2" xfId="6331" xr:uid="{F46EA04E-3C90-4DA7-9E35-518C840D0B0D}"/>
    <cellStyle name="Good 6 5 3" xfId="6332" xr:uid="{58CAF057-4637-401F-8D87-E098E9B0EC2D}"/>
    <cellStyle name="Good 6 6" xfId="6333" xr:uid="{9352DBB1-BDC2-403F-9E6F-43A3BCC7C7D6}"/>
    <cellStyle name="Good 6 6 2" xfId="6334" xr:uid="{B8905EB9-6F80-48E0-B538-1FAF1C4C6AF4}"/>
    <cellStyle name="Good 6 6 3" xfId="6335" xr:uid="{4BB1FA2B-B6DD-480C-A2AB-391A25094DC0}"/>
    <cellStyle name="Good 6 7" xfId="6336" xr:uid="{B7938EB8-D39B-4CAD-A013-8C008561592B}"/>
    <cellStyle name="Good 6 7 2" xfId="6337" xr:uid="{3AC54FC6-B05D-45B1-94A0-09AAAC2F94EC}"/>
    <cellStyle name="Good 6 7 3" xfId="6338" xr:uid="{FD78CFCC-2B89-4631-8361-0F067875D96C}"/>
    <cellStyle name="Good 6 8" xfId="6339" xr:uid="{8DC80619-8A5A-4059-90EB-5C88DAF41634}"/>
    <cellStyle name="Good 6 8 2" xfId="6340" xr:uid="{10A3D817-DA96-461E-8549-314CD4E8EBDD}"/>
    <cellStyle name="Good 6 8 3" xfId="6341" xr:uid="{DC20D011-ED49-4238-ABBF-97C13035EF8D}"/>
    <cellStyle name="Good 6 9" xfId="6342" xr:uid="{4646D6E2-66D4-45E9-86AA-2D9B0524EEDA}"/>
    <cellStyle name="Good 6 9 2" xfId="6343" xr:uid="{823D1948-752E-417A-B357-685D9725CD5B}"/>
    <cellStyle name="Good 6 9 3" xfId="6344" xr:uid="{9A24B520-23DA-4D16-B585-34BD78C1F327}"/>
    <cellStyle name="Good 7" xfId="6345" xr:uid="{8182C260-B989-44D9-83AE-9253A53087CC}"/>
    <cellStyle name="Good 7 2" xfId="6346" xr:uid="{7EE872E5-2F86-4167-844B-2204C1BB5C3B}"/>
    <cellStyle name="Good 7 3" xfId="6347" xr:uid="{0311FB49-3C51-4D27-A6D3-19951ECD4FD5}"/>
    <cellStyle name="Good 8" xfId="6348" xr:uid="{F0AA3168-065C-487F-80C9-03EA0B26DE3F}"/>
    <cellStyle name="Good 8 2" xfId="6349" xr:uid="{9D04B439-8D15-4B6A-A9D6-7B6F49020D7C}"/>
    <cellStyle name="Good 8 3" xfId="6350" xr:uid="{A4B90A10-DB7A-47E8-984F-60104B5A861F}"/>
    <cellStyle name="Good 9" xfId="6351" xr:uid="{4607A6A1-7B5B-4A64-A9D4-3FBB8D181A35}"/>
    <cellStyle name="Good 9 2" xfId="6352" xr:uid="{57911B85-0BE4-40F3-B1DD-5FCA4EF4E4AA}"/>
    <cellStyle name="Good 9 3" xfId="6353" xr:uid="{82E3362D-7DAE-4759-87D7-ABAE3FE7A032}"/>
    <cellStyle name="Gut" xfId="6354" xr:uid="{9D90744D-FE63-4828-80BF-904EF7A0EF81}"/>
    <cellStyle name="Heading" xfId="6355" xr:uid="{34D68CEB-9F99-488A-9781-E4351DA1A6A6}"/>
    <cellStyle name="Heading 1 10" xfId="6356" xr:uid="{28BE1669-D967-48F7-B995-E69C9DC92F29}"/>
    <cellStyle name="Heading 1 10 2" xfId="6357" xr:uid="{F6AC255E-4742-4B68-B89D-DDBEAA8BD193}"/>
    <cellStyle name="Heading 1 10 3" xfId="6358" xr:uid="{CA7F45E0-71D7-400B-9898-D9D4EA161382}"/>
    <cellStyle name="Heading 1 11" xfId="6359" xr:uid="{A346470C-A43B-4D94-BF89-D4CB617A6618}"/>
    <cellStyle name="Heading 1 12" xfId="6360" xr:uid="{F0A7D4AF-DF2C-4704-A899-C2C2D5D1949E}"/>
    <cellStyle name="Heading 1 13" xfId="6361" xr:uid="{708522C1-5EF7-4DC9-BD9A-511CCE8C480C}"/>
    <cellStyle name="Heading 1 14" xfId="6362" xr:uid="{E072E731-0216-4088-B3AB-7534C541BE97}"/>
    <cellStyle name="Heading 1 15" xfId="6363" xr:uid="{806500EB-052C-4534-8C30-77B36F597E4C}"/>
    <cellStyle name="Heading 1 16" xfId="6364" xr:uid="{4F870E22-9727-47BD-8BA6-72C05E9DBBF9}"/>
    <cellStyle name="Heading 1 17" xfId="6365" xr:uid="{5C5B8AA5-E849-412C-808D-73EAC2E586EE}"/>
    <cellStyle name="Heading 1 18" xfId="6366" xr:uid="{78EA7248-D63E-4C6B-8B6C-4F25C6B764A0}"/>
    <cellStyle name="Heading 1 19" xfId="6367" xr:uid="{EA0BA7AC-20AB-4CA0-A6D2-A6ABED276680}"/>
    <cellStyle name="Heading 1 2" xfId="6368" xr:uid="{3D545ADE-B595-4407-B01E-0E580C2C4EAE}"/>
    <cellStyle name="Heading 1 2 10" xfId="6369" xr:uid="{B0948D2A-EBA3-446D-B6A8-2DECDBE3FB78}"/>
    <cellStyle name="Heading 1 2 10 2" xfId="6370" xr:uid="{E3997AAE-4A4C-400E-A1FD-6B6F48970F51}"/>
    <cellStyle name="Heading 1 2 10 3" xfId="6371" xr:uid="{D056F22F-9561-425D-BB00-984297ABFFEC}"/>
    <cellStyle name="Heading 1 2 10 4" xfId="6372" xr:uid="{ABC00C5E-A51F-4E52-9ACB-EC66D12A5B18}"/>
    <cellStyle name="Heading 1 2 11" xfId="6373" xr:uid="{60B04E23-CE31-4E9E-A0E7-52126C6F21ED}"/>
    <cellStyle name="Heading 1 2 11 2" xfId="6374" xr:uid="{C230F5C6-D8E8-4A11-B8D0-C4B72475DF95}"/>
    <cellStyle name="Heading 1 2 11 3" xfId="6375" xr:uid="{54B3CB88-277D-470B-AA59-91BC32DC2918}"/>
    <cellStyle name="Heading 1 2 12" xfId="6376" xr:uid="{D2E82DEC-2062-4E36-9CCF-4BD58011AB40}"/>
    <cellStyle name="Heading 1 2 13" xfId="6377" xr:uid="{A57C8A39-1082-462A-9094-BEA46F9BAC2D}"/>
    <cellStyle name="Heading 1 2 2" xfId="6378" xr:uid="{43FE4A00-F533-4D0B-9F32-C25A9729A235}"/>
    <cellStyle name="Heading 1 2 2 2" xfId="6379" xr:uid="{4748AEE0-E224-47F5-910B-ACB0AAC82308}"/>
    <cellStyle name="Heading 1 2 2 3" xfId="6380" xr:uid="{FADDBE22-D8A1-4A5B-9A97-DD80C939EECA}"/>
    <cellStyle name="Heading 1 2 2 4" xfId="6381" xr:uid="{040311A3-4911-4AC2-8E49-EF85CB64255E}"/>
    <cellStyle name="Heading 1 2 3" xfId="6382" xr:uid="{53D05295-9CD9-40D3-9B7C-7FAEA507671D}"/>
    <cellStyle name="Heading 1 2 3 2" xfId="6383" xr:uid="{19C12246-C99A-4267-AA4A-9C3E76BC0779}"/>
    <cellStyle name="Heading 1 2 3 3" xfId="6384" xr:uid="{CBB729C0-5833-4578-95AB-31E4ECB0D226}"/>
    <cellStyle name="Heading 1 2 3 4" xfId="6385" xr:uid="{66681D94-DDD5-4F31-8778-FA71064F1B16}"/>
    <cellStyle name="Heading 1 2 4" xfId="6386" xr:uid="{EABA6AFF-EF30-4C0D-BF3D-AA455DB49698}"/>
    <cellStyle name="Heading 1 2 4 2" xfId="6387" xr:uid="{DF0B8EFA-770C-4694-B9FE-16B44F159E69}"/>
    <cellStyle name="Heading 1 2 4 3" xfId="6388" xr:uid="{081873B4-DC6D-4E59-9A8F-43F26AB2EF02}"/>
    <cellStyle name="Heading 1 2 4 4" xfId="6389" xr:uid="{D22CDFF1-AB83-42BB-A639-09D9B52ED383}"/>
    <cellStyle name="Heading 1 2 5" xfId="6390" xr:uid="{4AF52601-30A2-4C78-AD3A-F6047CD1EA90}"/>
    <cellStyle name="Heading 1 2 5 2" xfId="6391" xr:uid="{0F3E7AA3-3866-4998-8F5C-68E5E6B56AFF}"/>
    <cellStyle name="Heading 1 2 5 3" xfId="6392" xr:uid="{08188F5C-CD63-4466-B094-F45202B34C93}"/>
    <cellStyle name="Heading 1 2 5 4" xfId="6393" xr:uid="{87E08F71-07F2-47C5-AF17-A8DE9CAEBCF1}"/>
    <cellStyle name="Heading 1 2 6" xfId="6394" xr:uid="{4E30FC4C-4454-42EF-9F89-66D268B4C955}"/>
    <cellStyle name="Heading 1 2 6 2" xfId="6395" xr:uid="{58277E6C-192A-49AE-9CAC-66074D079AD1}"/>
    <cellStyle name="Heading 1 2 6 3" xfId="6396" xr:uid="{EF236D17-0F99-4FF7-AF59-40E86496E66B}"/>
    <cellStyle name="Heading 1 2 6 4" xfId="6397" xr:uid="{2B53DC3D-A454-45A3-B8BB-414B39B287D1}"/>
    <cellStyle name="Heading 1 2 7" xfId="6398" xr:uid="{B10234B5-8000-41DE-AFDE-493AA455BC87}"/>
    <cellStyle name="Heading 1 2 7 2" xfId="6399" xr:uid="{7C931630-2278-4AAE-B239-73D8D0557264}"/>
    <cellStyle name="Heading 1 2 7 3" xfId="6400" xr:uid="{053D7732-C7A7-40DA-9B59-76E47DB502C0}"/>
    <cellStyle name="Heading 1 2 7 4" xfId="6401" xr:uid="{FE66E7D4-CE85-4521-A248-D6458B6255CA}"/>
    <cellStyle name="Heading 1 2 8" xfId="6402" xr:uid="{F8062627-08EC-4FBA-B026-A00A5DDD7E93}"/>
    <cellStyle name="Heading 1 2 8 2" xfId="6403" xr:uid="{E64E85DA-7A1B-4678-9D9A-8A20CB833407}"/>
    <cellStyle name="Heading 1 2 8 3" xfId="6404" xr:uid="{4C219A13-F79D-4739-86EA-29D32DB6EA24}"/>
    <cellStyle name="Heading 1 2 8 4" xfId="6405" xr:uid="{2F352BCE-AC25-4B4F-8ED6-A3DD224C189B}"/>
    <cellStyle name="Heading 1 2 9" xfId="6406" xr:uid="{9716E480-4752-4378-BF9E-4BB9B9084CFC}"/>
    <cellStyle name="Heading 1 2 9 2" xfId="6407" xr:uid="{7274D968-CE3C-4DE9-AF1A-CF09707CFFBA}"/>
    <cellStyle name="Heading 1 2 9 3" xfId="6408" xr:uid="{C1DD776D-A900-4D5D-8B7E-4D79F087BC15}"/>
    <cellStyle name="Heading 1 2 9 4" xfId="6409" xr:uid="{A847089E-7947-4ACF-9620-E74A024112D3}"/>
    <cellStyle name="Heading 1 20" xfId="6410" xr:uid="{61669479-FBD4-43D9-B1E3-8DAE3EBE87CB}"/>
    <cellStyle name="Heading 1 21" xfId="6411" xr:uid="{00D972D9-2CE7-4C11-97C6-490A88DCCB84}"/>
    <cellStyle name="Heading 1 22" xfId="6412" xr:uid="{E9A596F9-E6FB-488D-8824-A21BB76B354E}"/>
    <cellStyle name="Heading 1 23" xfId="6413" xr:uid="{D4232530-8D89-45B3-8493-8189867E0C48}"/>
    <cellStyle name="Heading 1 24" xfId="6414" xr:uid="{E0BAB621-995A-4AB6-910A-80955E35E676}"/>
    <cellStyle name="Heading 1 25" xfId="6415" xr:uid="{BBDCB52A-8DCD-4130-AD94-A7C028FAD1D5}"/>
    <cellStyle name="Heading 1 26" xfId="6416" xr:uid="{C4C4272D-93BD-460A-BD12-BCC96FBAB45E}"/>
    <cellStyle name="Heading 1 27" xfId="6417" xr:uid="{DF8019C2-78A1-40AF-B2E3-AB4B7F752D3B}"/>
    <cellStyle name="Heading 1 28" xfId="6418" xr:uid="{42F22B9C-B8B4-4935-A008-BB299FB65773}"/>
    <cellStyle name="Heading 1 29" xfId="6419" xr:uid="{4029713E-AA11-416C-9881-093364673931}"/>
    <cellStyle name="Heading 1 3" xfId="6420" xr:uid="{DF9D00AE-3EA2-402E-8335-DF3C692D1A02}"/>
    <cellStyle name="Heading 1 3 10" xfId="6421" xr:uid="{41F5EA7E-74E1-44E1-B0D8-C8C46DB39C38}"/>
    <cellStyle name="Heading 1 3 10 2" xfId="6422" xr:uid="{6F3A3479-4AF3-4793-8C68-89272AE80C67}"/>
    <cellStyle name="Heading 1 3 10 3" xfId="6423" xr:uid="{9AA486E7-6F05-4A9F-AFED-9CD6B20CFCC6}"/>
    <cellStyle name="Heading 1 3 11" xfId="6424" xr:uid="{83135BA2-033D-4061-8243-A221DDC5FCF1}"/>
    <cellStyle name="Heading 1 3 11 2" xfId="6425" xr:uid="{021E4AA6-3D33-477C-911F-8CAF8D98397F}"/>
    <cellStyle name="Heading 1 3 11 3" xfId="6426" xr:uid="{F50B0BD7-3188-4BD8-81BF-8CC43777DF34}"/>
    <cellStyle name="Heading 1 3 12" xfId="6427" xr:uid="{2148D4AE-A198-4B63-9EF4-FE49AA07F8F3}"/>
    <cellStyle name="Heading 1 3 13" xfId="6428" xr:uid="{B31247A9-871B-4136-AE2F-293218AA92DB}"/>
    <cellStyle name="Heading 1 3 2" xfId="6429" xr:uid="{041F3B66-660E-4E08-840D-C6041840B6C2}"/>
    <cellStyle name="Heading 1 3 2 2" xfId="6430" xr:uid="{773478E4-6969-411E-AAF9-218C6C84D308}"/>
    <cellStyle name="Heading 1 3 2 3" xfId="6431" xr:uid="{103D4041-BC99-452A-B635-331C8F96277D}"/>
    <cellStyle name="Heading 1 3 2 4" xfId="6432" xr:uid="{69185420-EDD7-46E3-A465-7D823C291C65}"/>
    <cellStyle name="Heading 1 3 3" xfId="6433" xr:uid="{B3CFF4FC-B5B4-41D3-9EBB-5F11AED7B773}"/>
    <cellStyle name="Heading 1 3 3 2" xfId="6434" xr:uid="{465F7186-0602-423C-A293-A081B408F44D}"/>
    <cellStyle name="Heading 1 3 3 3" xfId="6435" xr:uid="{8AF6BE53-1108-4DA9-B7F5-F99B63F782F0}"/>
    <cellStyle name="Heading 1 3 3 4" xfId="6436" xr:uid="{C63D9BA5-30E1-41B0-B3E1-938BDCF4F76A}"/>
    <cellStyle name="Heading 1 3 4" xfId="6437" xr:uid="{05B15351-4E84-42D5-A7FD-9D9239572A3D}"/>
    <cellStyle name="Heading 1 3 4 2" xfId="6438" xr:uid="{4DF77452-DDB4-4A76-A4BC-6ACA07D3BE23}"/>
    <cellStyle name="Heading 1 3 4 3" xfId="6439" xr:uid="{82DA8B28-3A03-4975-A3B0-1F9760FF0EE3}"/>
    <cellStyle name="Heading 1 3 5" xfId="6440" xr:uid="{5121E20D-4536-4587-93D3-60DF32E98346}"/>
    <cellStyle name="Heading 1 3 5 2" xfId="6441" xr:uid="{C0A1E418-BC32-42D9-B9B1-F718727E4AAE}"/>
    <cellStyle name="Heading 1 3 5 3" xfId="6442" xr:uid="{0EFCB5F7-FCC1-41B9-8992-C7508AACECAD}"/>
    <cellStyle name="Heading 1 3 6" xfId="6443" xr:uid="{D03003D7-D351-4013-A777-38A18850852D}"/>
    <cellStyle name="Heading 1 3 6 2" xfId="6444" xr:uid="{EEB285F1-86DC-4A94-89EC-2CF041DFCC77}"/>
    <cellStyle name="Heading 1 3 6 3" xfId="6445" xr:uid="{6FF77883-6FE8-4DF7-9188-949C1E3B8B96}"/>
    <cellStyle name="Heading 1 3 7" xfId="6446" xr:uid="{3E67A8F6-AE31-4CD0-A72A-ED7273F7177D}"/>
    <cellStyle name="Heading 1 3 7 2" xfId="6447" xr:uid="{B29C4BAF-410B-4444-9BCB-AD5F1500A312}"/>
    <cellStyle name="Heading 1 3 7 3" xfId="6448" xr:uid="{4FBF06C6-488B-4F6C-A7DD-22A41319B9EE}"/>
    <cellStyle name="Heading 1 3 8" xfId="6449" xr:uid="{7CE7F2D4-6292-4362-ACB2-60BD2E775720}"/>
    <cellStyle name="Heading 1 3 8 2" xfId="6450" xr:uid="{04A380E8-75B0-4689-8267-AA7770068657}"/>
    <cellStyle name="Heading 1 3 8 3" xfId="6451" xr:uid="{A6F5B8C8-409C-4FCA-9AB1-4639E4D509D1}"/>
    <cellStyle name="Heading 1 3 9" xfId="6452" xr:uid="{6D2B51A4-592F-4182-BE2E-B8D5B848B057}"/>
    <cellStyle name="Heading 1 3 9 2" xfId="6453" xr:uid="{18BA4E32-B03D-42E2-83C5-271CB89FD381}"/>
    <cellStyle name="Heading 1 3 9 3" xfId="6454" xr:uid="{4D8BD327-7130-40FA-A647-48B66E5C1353}"/>
    <cellStyle name="Heading 1 30" xfId="6455" xr:uid="{97DE8B7B-092A-4DEB-A7EF-46BF9B6E2B67}"/>
    <cellStyle name="Heading 1 31" xfId="6456" xr:uid="{922131D1-4B0A-4673-A0C6-CBE3286A05CE}"/>
    <cellStyle name="Heading 1 32" xfId="6457" xr:uid="{E819369A-3B87-40A8-9C15-C4FF83AE1CED}"/>
    <cellStyle name="Heading 1 33" xfId="6458" xr:uid="{8694247C-4326-4AB2-AB97-8BC06F08AEE9}"/>
    <cellStyle name="Heading 1 34" xfId="6459" xr:uid="{F9915B5E-95A7-4158-B55E-8EE9C3887B14}"/>
    <cellStyle name="Heading 1 35" xfId="6460" xr:uid="{9FD62EA1-DD11-4439-B63E-BC395D739971}"/>
    <cellStyle name="Heading 1 36" xfId="6461" xr:uid="{5DE73493-4168-4404-A861-547F0D0A2ECB}"/>
    <cellStyle name="Heading 1 37" xfId="6462" xr:uid="{7D0A2139-9C41-421F-AA43-8F06BB20CC57}"/>
    <cellStyle name="Heading 1 38" xfId="6463" xr:uid="{18D5D1C4-0F37-4A18-B411-F79E77C1DB3D}"/>
    <cellStyle name="Heading 1 39" xfId="6464" xr:uid="{B9DBA8F2-2BE3-4473-B263-EECD05489C90}"/>
    <cellStyle name="Heading 1 4" xfId="6465" xr:uid="{B217C5A9-3CB1-46B0-83CF-58C78771E187}"/>
    <cellStyle name="Heading 1 4 10" xfId="6466" xr:uid="{AB9D9EFA-FE9D-4EF2-B6F9-B52C42E603B0}"/>
    <cellStyle name="Heading 1 4 10 2" xfId="6467" xr:uid="{DD3D2796-FDA5-4B23-BFF0-DF763732C8EA}"/>
    <cellStyle name="Heading 1 4 10 3" xfId="6468" xr:uid="{D23C1F20-7BBD-4FFA-B6FA-1823CBF8614E}"/>
    <cellStyle name="Heading 1 4 11" xfId="6469" xr:uid="{CFA25DED-4306-4B8C-812B-28CA31EA4014}"/>
    <cellStyle name="Heading 1 4 11 2" xfId="6470" xr:uid="{A4D0217D-35F1-4C4B-92FE-38218C6B880C}"/>
    <cellStyle name="Heading 1 4 11 3" xfId="6471" xr:uid="{E6DBE4EB-C772-4AF6-83C1-2E58A683E144}"/>
    <cellStyle name="Heading 1 4 12" xfId="6472" xr:uid="{5DBCACDF-E25F-4971-B3BE-C5B46099C842}"/>
    <cellStyle name="Heading 1 4 13" xfId="6473" xr:uid="{FA017CB1-3558-4377-B98E-759719886705}"/>
    <cellStyle name="Heading 1 4 2" xfId="6474" xr:uid="{2C5FD99E-0C87-4A71-B4EA-064CFF63BD3F}"/>
    <cellStyle name="Heading 1 4 2 2" xfId="6475" xr:uid="{1FD13DEA-A87E-4C90-9174-76DFAA9840CA}"/>
    <cellStyle name="Heading 1 4 2 3" xfId="6476" xr:uid="{7B285E39-7C38-4D19-A5C5-D71F9D9C97A0}"/>
    <cellStyle name="Heading 1 4 3" xfId="6477" xr:uid="{5856AC40-CD9D-4246-8033-ECE9AAB7C897}"/>
    <cellStyle name="Heading 1 4 3 2" xfId="6478" xr:uid="{675DD4CB-1332-4BBB-BBB8-D5A2AA630899}"/>
    <cellStyle name="Heading 1 4 3 3" xfId="6479" xr:uid="{7A5CBE55-D162-4437-9C34-5A10EC65C8AF}"/>
    <cellStyle name="Heading 1 4 4" xfId="6480" xr:uid="{B05BBB7E-24DE-48CD-B9B7-C1816F8C34CB}"/>
    <cellStyle name="Heading 1 4 4 2" xfId="6481" xr:uid="{8D881BB6-A2E9-4FA5-8F76-CA3F5BA27FA5}"/>
    <cellStyle name="Heading 1 4 4 3" xfId="6482" xr:uid="{18E1444B-2BD7-45C5-81BB-CBAD2C638300}"/>
    <cellStyle name="Heading 1 4 5" xfId="6483" xr:uid="{F6FEE23E-33A9-4C47-A6F2-297732B72761}"/>
    <cellStyle name="Heading 1 4 5 2" xfId="6484" xr:uid="{CF1A3950-3C9C-41CB-B359-C2A07DE3F80A}"/>
    <cellStyle name="Heading 1 4 5 3" xfId="6485" xr:uid="{00A5F19B-62F7-43DF-9D6E-0EE1FC8C1EBD}"/>
    <cellStyle name="Heading 1 4 6" xfId="6486" xr:uid="{8E0BAF5A-8CCE-4716-AC85-4A1FADC1619D}"/>
    <cellStyle name="Heading 1 4 6 2" xfId="6487" xr:uid="{3E77337B-3E41-4D0C-B5F2-7AA65371F11B}"/>
    <cellStyle name="Heading 1 4 6 3" xfId="6488" xr:uid="{CD62E42A-27CB-4C53-B081-679DBE7147AC}"/>
    <cellStyle name="Heading 1 4 7" xfId="6489" xr:uid="{8D8B6F86-B1F4-4064-AAE4-A283E83B59AF}"/>
    <cellStyle name="Heading 1 4 7 2" xfId="6490" xr:uid="{0912C660-AA95-41C4-A2A1-62FF044DA5F4}"/>
    <cellStyle name="Heading 1 4 7 3" xfId="6491" xr:uid="{E79D98F7-C139-48E9-A66F-8B562D3A2442}"/>
    <cellStyle name="Heading 1 4 8" xfId="6492" xr:uid="{AE5F35AB-556D-467A-A2EA-798B3A2412FC}"/>
    <cellStyle name="Heading 1 4 8 2" xfId="6493" xr:uid="{0D9AC2C9-F807-4777-8EEA-06C1A36FB96D}"/>
    <cellStyle name="Heading 1 4 8 3" xfId="6494" xr:uid="{12744896-806B-4629-A582-8FACB30DC25D}"/>
    <cellStyle name="Heading 1 4 9" xfId="6495" xr:uid="{080AAEBE-52BB-4993-90D0-4630E0F542F2}"/>
    <cellStyle name="Heading 1 4 9 2" xfId="6496" xr:uid="{111C43A2-F46E-43B5-BB3A-08DAF1891452}"/>
    <cellStyle name="Heading 1 4 9 3" xfId="6497" xr:uid="{924CFF64-7001-4590-8788-84E3F085FC8D}"/>
    <cellStyle name="Heading 1 40" xfId="6498" xr:uid="{E580E030-2DD7-4DC3-B8F4-D6E12A0A40FE}"/>
    <cellStyle name="Heading 1 41" xfId="6499" xr:uid="{41D26D52-80C0-4413-AC91-9CC216AD6BB8}"/>
    <cellStyle name="Heading 1 42" xfId="6500" xr:uid="{3CA854A5-F8CB-40D2-B8C3-D8403963D8BB}"/>
    <cellStyle name="Heading 1 5" xfId="6501" xr:uid="{33101EFD-BD58-41E5-9A67-9E18CF42FEC3}"/>
    <cellStyle name="Heading 1 5 10" xfId="6502" xr:uid="{A7B03566-731C-4CE2-A943-E92D2626DA2F}"/>
    <cellStyle name="Heading 1 5 10 2" xfId="6503" xr:uid="{11A28731-293B-4873-9BE5-A41415670861}"/>
    <cellStyle name="Heading 1 5 10 3" xfId="6504" xr:uid="{38F047D3-152F-4B27-B87A-FA531E89E977}"/>
    <cellStyle name="Heading 1 5 11" xfId="6505" xr:uid="{59EF657B-8529-4B25-B5FA-5F630AD4552D}"/>
    <cellStyle name="Heading 1 5 11 2" xfId="6506" xr:uid="{59C1A299-C6C5-42F8-92D6-018138CE0867}"/>
    <cellStyle name="Heading 1 5 11 3" xfId="6507" xr:uid="{6281DBBF-AEAF-431C-BE85-3CAA51B73A1D}"/>
    <cellStyle name="Heading 1 5 12" xfId="6508" xr:uid="{24D9104E-C480-472E-A520-0D69E86B443E}"/>
    <cellStyle name="Heading 1 5 13" xfId="6509" xr:uid="{13715754-DBBD-4A4B-9F0B-98ABD77B7777}"/>
    <cellStyle name="Heading 1 5 2" xfId="6510" xr:uid="{8E4F4E8C-905C-4695-8DAD-D7F2BF58A5A6}"/>
    <cellStyle name="Heading 1 5 2 2" xfId="6511" xr:uid="{0D16BC8F-99E9-44E5-A2DA-E54A0C62B7AD}"/>
    <cellStyle name="Heading 1 5 2 3" xfId="6512" xr:uid="{EBBD1E80-44E6-409F-B8A5-C54EB2B6B1CA}"/>
    <cellStyle name="Heading 1 5 3" xfId="6513" xr:uid="{BC237D92-26CC-472F-97AD-997457FC8817}"/>
    <cellStyle name="Heading 1 5 3 2" xfId="6514" xr:uid="{8591AA7A-40BD-48B1-A87C-54ED8EFDFCDD}"/>
    <cellStyle name="Heading 1 5 3 3" xfId="6515" xr:uid="{B4177729-B3F1-4969-BD7E-4B38D6E87E9E}"/>
    <cellStyle name="Heading 1 5 4" xfId="6516" xr:uid="{5443AC02-377F-48C8-B7AC-74CAB78208B8}"/>
    <cellStyle name="Heading 1 5 4 2" xfId="6517" xr:uid="{66356B6C-005E-4C76-92FC-4617CF2BB852}"/>
    <cellStyle name="Heading 1 5 4 3" xfId="6518" xr:uid="{32DD730D-C4A4-456B-BE69-3B40C231D9B8}"/>
    <cellStyle name="Heading 1 5 5" xfId="6519" xr:uid="{60173ED8-4D14-485E-B6E9-6577FD8CD697}"/>
    <cellStyle name="Heading 1 5 5 2" xfId="6520" xr:uid="{AAAD6287-16EB-4597-99DD-958BF64CDE54}"/>
    <cellStyle name="Heading 1 5 5 3" xfId="6521" xr:uid="{14525967-32EE-4EA1-BCBE-325B2298C39C}"/>
    <cellStyle name="Heading 1 5 6" xfId="6522" xr:uid="{49B431DA-13CA-4F30-8B1F-E74008D04246}"/>
    <cellStyle name="Heading 1 5 6 2" xfId="6523" xr:uid="{7350B38E-616D-4061-A877-2C625310E870}"/>
    <cellStyle name="Heading 1 5 6 3" xfId="6524" xr:uid="{CFB1716A-D8E5-421F-8456-E011615B176A}"/>
    <cellStyle name="Heading 1 5 7" xfId="6525" xr:uid="{9C0DB659-5EDF-4C3F-994E-D9E2CDC0F7D1}"/>
    <cellStyle name="Heading 1 5 7 2" xfId="6526" xr:uid="{86686D3E-AE93-414D-8A96-BB6CB7BCFBA5}"/>
    <cellStyle name="Heading 1 5 7 3" xfId="6527" xr:uid="{761C477B-47AC-4F0E-A50D-74982B20914A}"/>
    <cellStyle name="Heading 1 5 8" xfId="6528" xr:uid="{9605C40F-DB9F-4D3D-AA07-97FB6CFB2B2C}"/>
    <cellStyle name="Heading 1 5 8 2" xfId="6529" xr:uid="{AFD8F2A4-D8C3-4018-81D6-FEB39EC8F415}"/>
    <cellStyle name="Heading 1 5 8 3" xfId="6530" xr:uid="{34DE55F1-9915-4890-824C-D3F9EDFEF5C7}"/>
    <cellStyle name="Heading 1 5 9" xfId="6531" xr:uid="{87E2526B-B055-4E4D-A8F0-5F6308A380AC}"/>
    <cellStyle name="Heading 1 5 9 2" xfId="6532" xr:uid="{ECFA80E2-A687-49FA-A47C-E35399D6F7D3}"/>
    <cellStyle name="Heading 1 5 9 3" xfId="6533" xr:uid="{1A12BA7C-CCA1-4D64-AD82-4463500941D7}"/>
    <cellStyle name="Heading 1 6" xfId="6534" xr:uid="{205AF9E5-6359-43AA-B5B3-B5990F9C931F}"/>
    <cellStyle name="Heading 1 6 10" xfId="6535" xr:uid="{3DC1034E-504D-4B4A-BE80-B0E04BC99FA9}"/>
    <cellStyle name="Heading 1 6 10 2" xfId="6536" xr:uid="{B74B49D7-8DCA-4C88-A13E-0B49C4CFF68C}"/>
    <cellStyle name="Heading 1 6 10 3" xfId="6537" xr:uid="{DEEEF03F-0DE3-4370-98FD-7C9449296E9D}"/>
    <cellStyle name="Heading 1 6 11" xfId="6538" xr:uid="{B8E0BFA7-34B7-49F5-9112-B739593E704D}"/>
    <cellStyle name="Heading 1 6 11 2" xfId="6539" xr:uid="{3D2581F6-86B3-45DB-A7B8-BA63BA469E11}"/>
    <cellStyle name="Heading 1 6 11 3" xfId="6540" xr:uid="{B9CE69D6-28FC-4DB4-83F6-DA98344FD0AA}"/>
    <cellStyle name="Heading 1 6 12" xfId="6541" xr:uid="{F4948442-1FC0-45AD-96AD-6469FC606C1E}"/>
    <cellStyle name="Heading 1 6 13" xfId="6542" xr:uid="{3318FD66-4F80-4607-B3C5-A2E99FBC24B1}"/>
    <cellStyle name="Heading 1 6 2" xfId="6543" xr:uid="{FEFB5CC6-A06A-456B-B80E-A71032A9DD92}"/>
    <cellStyle name="Heading 1 6 2 2" xfId="6544" xr:uid="{E6857DD5-C0D9-44BD-A4A9-35E37F2E7517}"/>
    <cellStyle name="Heading 1 6 2 3" xfId="6545" xr:uid="{54CDFC7E-CFEE-4584-8E4D-16FFC1FCFE9D}"/>
    <cellStyle name="Heading 1 6 3" xfId="6546" xr:uid="{CC9979CB-2040-414B-A88A-A3874CFD225E}"/>
    <cellStyle name="Heading 1 6 3 2" xfId="6547" xr:uid="{B5B89F00-9926-4A5D-A115-BE6DCBA87AB6}"/>
    <cellStyle name="Heading 1 6 3 3" xfId="6548" xr:uid="{9B572F33-41C3-4FFB-B2EE-7C407E0CD097}"/>
    <cellStyle name="Heading 1 6 4" xfId="6549" xr:uid="{6ED1DACD-B4D5-4CB9-AE49-77BBA19CF683}"/>
    <cellStyle name="Heading 1 6 4 2" xfId="6550" xr:uid="{29439722-2909-4CC1-853E-A122DC939CDB}"/>
    <cellStyle name="Heading 1 6 4 3" xfId="6551" xr:uid="{ED876AEC-5CA2-4802-B4D3-18681A36220F}"/>
    <cellStyle name="Heading 1 6 5" xfId="6552" xr:uid="{5EA8077C-9AEF-4D5C-ABE7-EE8FB10330F1}"/>
    <cellStyle name="Heading 1 6 5 2" xfId="6553" xr:uid="{BB855743-BBA1-4CC2-A9D9-DEA260FC2675}"/>
    <cellStyle name="Heading 1 6 5 3" xfId="6554" xr:uid="{388EA2D4-B51C-4345-B98F-989294C1D156}"/>
    <cellStyle name="Heading 1 6 6" xfId="6555" xr:uid="{FFFE0C12-3661-426C-AA4C-B07A3E4B609D}"/>
    <cellStyle name="Heading 1 6 6 2" xfId="6556" xr:uid="{AFF56D65-4D65-4545-95FE-29FA0AEC0D60}"/>
    <cellStyle name="Heading 1 6 6 3" xfId="6557" xr:uid="{DE04AC90-5154-405F-A7C2-F85FEF0A2ABA}"/>
    <cellStyle name="Heading 1 6 7" xfId="6558" xr:uid="{C22E018F-3E15-4F4E-9725-7DE7FAA23026}"/>
    <cellStyle name="Heading 1 6 7 2" xfId="6559" xr:uid="{3919701A-901A-454B-843C-23B23CA6DC94}"/>
    <cellStyle name="Heading 1 6 7 3" xfId="6560" xr:uid="{B5DF921D-3623-4704-9125-3FBAFE18E089}"/>
    <cellStyle name="Heading 1 6 8" xfId="6561" xr:uid="{1BDEAAFD-0D33-4061-AC38-BAA35EC97732}"/>
    <cellStyle name="Heading 1 6 8 2" xfId="6562" xr:uid="{D0C23528-22BC-4DD2-8434-3E135EF01220}"/>
    <cellStyle name="Heading 1 6 8 3" xfId="6563" xr:uid="{C6E29EC3-C4C3-419D-A26B-798137FEA75F}"/>
    <cellStyle name="Heading 1 6 9" xfId="6564" xr:uid="{39E1791C-3FAC-4B55-BA53-ADD07359791A}"/>
    <cellStyle name="Heading 1 6 9 2" xfId="6565" xr:uid="{0BEDFFA4-F6EE-4411-8FEC-2C67A50D6333}"/>
    <cellStyle name="Heading 1 6 9 3" xfId="6566" xr:uid="{F1A2AC2B-EA4B-46E1-BD87-2EE6464C347D}"/>
    <cellStyle name="Heading 1 7" xfId="6567" xr:uid="{59FA77A4-AD6C-4498-9B84-54961D04206A}"/>
    <cellStyle name="Heading 1 7 2" xfId="6568" xr:uid="{92626DBF-D475-41E7-8957-CEEB51C2416C}"/>
    <cellStyle name="Heading 1 7 3" xfId="6569" xr:uid="{78893ABC-4AD4-4208-ADBF-134DB0359B18}"/>
    <cellStyle name="Heading 1 8" xfId="6570" xr:uid="{C0DA4516-0872-4734-BA1A-B592303D522A}"/>
    <cellStyle name="Heading 1 8 2" xfId="6571" xr:uid="{DEA5B850-1D3E-4E69-BC3E-024CD09D831F}"/>
    <cellStyle name="Heading 1 8 3" xfId="6572" xr:uid="{48FA8A34-9ABD-495D-9B44-99531A5E28C1}"/>
    <cellStyle name="Heading 1 9" xfId="6573" xr:uid="{87C87CF0-2661-4523-87E2-8DC0F368E782}"/>
    <cellStyle name="Heading 1 9 2" xfId="6574" xr:uid="{40BBF5A5-DAAF-4DB8-822A-972C6D99A069}"/>
    <cellStyle name="Heading 1 9 3" xfId="6575" xr:uid="{A493687E-ACFE-4F0B-B36E-34DDECDD2040}"/>
    <cellStyle name="Heading 2 10" xfId="6576" xr:uid="{11784FB2-1BDB-4FC5-B903-A5A2EF4A8D07}"/>
    <cellStyle name="Heading 2 10 2" xfId="6577" xr:uid="{396F6CFF-6992-4233-8DF1-3884C9E561DF}"/>
    <cellStyle name="Heading 2 10 3" xfId="6578" xr:uid="{EAE1D1BA-E07B-44A5-B2F8-45AE690A427B}"/>
    <cellStyle name="Heading 2 11" xfId="6579" xr:uid="{4DF10185-048D-4635-A162-547A4DE16441}"/>
    <cellStyle name="Heading 2 12" xfId="6580" xr:uid="{18ADC235-A903-42F8-B9DC-09701D7711ED}"/>
    <cellStyle name="Heading 2 13" xfId="6581" xr:uid="{3CCB9A37-10AA-4AE9-BBB6-D03D9591FF76}"/>
    <cellStyle name="Heading 2 14" xfId="6582" xr:uid="{E0CFAD1A-6B24-4687-80A1-4D095430D5C6}"/>
    <cellStyle name="Heading 2 15" xfId="6583" xr:uid="{9E6195C8-2D12-4B21-AC53-2CB4E456A99C}"/>
    <cellStyle name="Heading 2 16" xfId="6584" xr:uid="{4EDF42F7-0D65-4621-BFCC-F8219A8E682E}"/>
    <cellStyle name="Heading 2 17" xfId="6585" xr:uid="{2F8F4E1C-3E55-4668-BC67-82D24A87022A}"/>
    <cellStyle name="Heading 2 18" xfId="6586" xr:uid="{3570BF19-9B20-4ACF-BBDF-895D98D66012}"/>
    <cellStyle name="Heading 2 19" xfId="6587" xr:uid="{4E016A11-9617-40F0-A40A-90473292B83C}"/>
    <cellStyle name="Heading 2 2" xfId="6588" xr:uid="{FCA2F2C0-BBA9-4E13-A0DE-EB0D18EBA32F}"/>
    <cellStyle name="Heading 2 2 10" xfId="6589" xr:uid="{A37AD517-1A19-4DD8-BFFA-17D24C00FA44}"/>
    <cellStyle name="Heading 2 2 10 2" xfId="6590" xr:uid="{385C6732-0AED-4F0A-B60F-50DED39F4545}"/>
    <cellStyle name="Heading 2 2 10 3" xfId="6591" xr:uid="{2F3C32E2-DD62-412C-A959-A5EA51705D7C}"/>
    <cellStyle name="Heading 2 2 10 4" xfId="6592" xr:uid="{40708859-5CC4-41C8-9F8A-0145FB68810E}"/>
    <cellStyle name="Heading 2 2 11" xfId="6593" xr:uid="{FDE3CC7E-B8B3-406C-B361-6A4C43F7E98A}"/>
    <cellStyle name="Heading 2 2 11 2" xfId="6594" xr:uid="{57C49CCA-1090-4490-AD2F-3083F8F13F6E}"/>
    <cellStyle name="Heading 2 2 11 3" xfId="6595" xr:uid="{2EB9F84E-E97C-484A-A545-F19773F4F4F0}"/>
    <cellStyle name="Heading 2 2 12" xfId="6596" xr:uid="{089C1B80-7740-4DBA-8A6B-04DB00E629D7}"/>
    <cellStyle name="Heading 2 2 13" xfId="6597" xr:uid="{97F00D3F-7C96-4EA5-9F69-63EDAF5D3E22}"/>
    <cellStyle name="Heading 2 2 2" xfId="6598" xr:uid="{4C4D2C7E-C5D4-4873-80AE-F44CEB919913}"/>
    <cellStyle name="Heading 2 2 2 2" xfId="6599" xr:uid="{93FF7F46-A504-420D-A253-63DD6AE49634}"/>
    <cellStyle name="Heading 2 2 2 3" xfId="6600" xr:uid="{3A14DCB3-C6C4-46FA-88CA-8163754D3AA1}"/>
    <cellStyle name="Heading 2 2 2 4" xfId="6601" xr:uid="{7303A24B-AF3C-4CD5-9A78-905115D6E741}"/>
    <cellStyle name="Heading 2 2 3" xfId="6602" xr:uid="{ECF60511-0906-4A92-BC95-3E838A559B22}"/>
    <cellStyle name="Heading 2 2 3 2" xfId="6603" xr:uid="{25756B22-0504-455F-9731-1AE41D9ABA60}"/>
    <cellStyle name="Heading 2 2 3 3" xfId="6604" xr:uid="{EA00FD63-2B6D-44E1-A36A-DCD85F6F9809}"/>
    <cellStyle name="Heading 2 2 3 4" xfId="6605" xr:uid="{760981E6-F411-418F-973B-06BD589F21B3}"/>
    <cellStyle name="Heading 2 2 4" xfId="6606" xr:uid="{2A2BC041-7554-4120-BE39-CE4F0AC8B7D2}"/>
    <cellStyle name="Heading 2 2 4 2" xfId="6607" xr:uid="{57DC6F71-2F54-4322-8ACA-69E0F74A73A1}"/>
    <cellStyle name="Heading 2 2 4 3" xfId="6608" xr:uid="{D342B49B-0943-4F57-9534-8F0732137B04}"/>
    <cellStyle name="Heading 2 2 4 4" xfId="6609" xr:uid="{68AB77FD-ED35-4026-8BAC-B28F56D319F1}"/>
    <cellStyle name="Heading 2 2 5" xfId="6610" xr:uid="{0E4D7CA8-AAF8-461B-BB71-B730A0A3C870}"/>
    <cellStyle name="Heading 2 2 5 2" xfId="6611" xr:uid="{B17139B6-50AB-442D-BB98-E35274E0C274}"/>
    <cellStyle name="Heading 2 2 5 3" xfId="6612" xr:uid="{A8E548BF-31DB-4F9C-B7DA-D9C1CCE3DF1C}"/>
    <cellStyle name="Heading 2 2 5 4" xfId="6613" xr:uid="{937A3DAC-70BF-4B2C-B1EA-5BAC962D858E}"/>
    <cellStyle name="Heading 2 2 6" xfId="6614" xr:uid="{D8ADB426-C067-4B5D-87D0-0448A1400ACF}"/>
    <cellStyle name="Heading 2 2 6 2" xfId="6615" xr:uid="{C4289B69-35E1-49E4-BD1A-3B94160728C0}"/>
    <cellStyle name="Heading 2 2 6 3" xfId="6616" xr:uid="{0CFD1E44-5CFD-401A-99E5-214552A12F8B}"/>
    <cellStyle name="Heading 2 2 6 4" xfId="6617" xr:uid="{74CF760F-45A5-489D-AC86-384BD33110C9}"/>
    <cellStyle name="Heading 2 2 7" xfId="6618" xr:uid="{E053F38C-D3CB-4984-9FAD-8E6FC6843962}"/>
    <cellStyle name="Heading 2 2 7 2" xfId="6619" xr:uid="{3AD185F8-65A7-4EBC-86C9-9266EFC7F807}"/>
    <cellStyle name="Heading 2 2 7 3" xfId="6620" xr:uid="{D2C0732A-F4ED-44AB-A075-61E71EF5EC56}"/>
    <cellStyle name="Heading 2 2 7 4" xfId="6621" xr:uid="{B715FEF3-CCBE-4FBC-885B-C64725B2060A}"/>
    <cellStyle name="Heading 2 2 8" xfId="6622" xr:uid="{7C5D5A73-2F25-4E95-BDDE-DC0A3079D64F}"/>
    <cellStyle name="Heading 2 2 8 2" xfId="6623" xr:uid="{DED81DFD-D0C2-4A64-AE8A-B73AB3CF1E20}"/>
    <cellStyle name="Heading 2 2 8 3" xfId="6624" xr:uid="{3936116F-046E-45AF-877F-67D74AB9BE57}"/>
    <cellStyle name="Heading 2 2 8 4" xfId="6625" xr:uid="{3DC64BDE-A1C1-497E-95E5-7E94EDEFCCAA}"/>
    <cellStyle name="Heading 2 2 9" xfId="6626" xr:uid="{4BEAA181-4B4F-46A1-B697-7566D741AF3B}"/>
    <cellStyle name="Heading 2 2 9 2" xfId="6627" xr:uid="{4D6AD0EE-3373-4D75-B0E0-0DA3A9162570}"/>
    <cellStyle name="Heading 2 2 9 3" xfId="6628" xr:uid="{3918955F-753E-4FC6-B097-1A45DDBAF975}"/>
    <cellStyle name="Heading 2 2 9 4" xfId="6629" xr:uid="{B4E6420D-ECFF-4786-8474-B8111FD79F71}"/>
    <cellStyle name="Heading 2 20" xfId="6630" xr:uid="{1A38C4E1-321A-434B-8838-016AC47E1228}"/>
    <cellStyle name="Heading 2 21" xfId="6631" xr:uid="{DF3E143F-E8E0-4D6C-9F88-189B61C48887}"/>
    <cellStyle name="Heading 2 22" xfId="6632" xr:uid="{3A81D752-B04C-47E5-AAE5-F37519F6DD1B}"/>
    <cellStyle name="Heading 2 23" xfId="6633" xr:uid="{2CB66CBA-A680-4AF0-8134-7C0D7B7C9FA7}"/>
    <cellStyle name="Heading 2 24" xfId="6634" xr:uid="{9AB8FCDD-1CFE-4F05-919C-B8A1EE3FDA06}"/>
    <cellStyle name="Heading 2 25" xfId="6635" xr:uid="{25E223B6-90A8-45A3-8A81-4EF93BA1AC96}"/>
    <cellStyle name="Heading 2 26" xfId="6636" xr:uid="{8AD67A89-CCDE-4841-9F25-E95E2FF14866}"/>
    <cellStyle name="Heading 2 27" xfId="6637" xr:uid="{CECFD296-3E2B-4C16-B5E4-C83B75943EE9}"/>
    <cellStyle name="Heading 2 28" xfId="6638" xr:uid="{73D1B084-432F-4748-96FF-0D6650247077}"/>
    <cellStyle name="Heading 2 29" xfId="6639" xr:uid="{4F3F398C-CBCF-4EB6-86D5-F7AB6650D238}"/>
    <cellStyle name="Heading 2 3" xfId="6640" xr:uid="{9163E1F2-7902-464E-BFBF-0732620071A0}"/>
    <cellStyle name="Heading 2 3 10" xfId="6641" xr:uid="{31B78F47-A8E1-4F06-B5FA-A9AC4D39F19B}"/>
    <cellStyle name="Heading 2 3 10 2" xfId="6642" xr:uid="{D95E4D4B-CEC7-4A6B-AB54-5982DB0F050A}"/>
    <cellStyle name="Heading 2 3 10 3" xfId="6643" xr:uid="{54E451E9-EE88-490E-85E8-657EFA06B86E}"/>
    <cellStyle name="Heading 2 3 11" xfId="6644" xr:uid="{900A1560-9204-41A9-BFE3-8A6514731C9D}"/>
    <cellStyle name="Heading 2 3 11 2" xfId="6645" xr:uid="{9CA9498C-9FC3-48E2-9926-65445EAED806}"/>
    <cellStyle name="Heading 2 3 11 3" xfId="6646" xr:uid="{7D7CD0E2-D8CF-4AFD-8725-D04F50981F82}"/>
    <cellStyle name="Heading 2 3 12" xfId="6647" xr:uid="{77C49AFC-4FBB-467C-8A11-426F59BF2D26}"/>
    <cellStyle name="Heading 2 3 13" xfId="6648" xr:uid="{3C13632E-EA01-4133-8EEB-0AB11D1BFE61}"/>
    <cellStyle name="Heading 2 3 2" xfId="6649" xr:uid="{7398112F-063B-4916-BE97-3525DDAACFEE}"/>
    <cellStyle name="Heading 2 3 2 2" xfId="6650" xr:uid="{C70984FC-9CB4-439D-84D5-A217DDA5AFCA}"/>
    <cellStyle name="Heading 2 3 2 3" xfId="6651" xr:uid="{F7922544-0388-41FA-95CD-7DF9CA87AE91}"/>
    <cellStyle name="Heading 2 3 2 4" xfId="6652" xr:uid="{B2805562-59B3-42D4-8D1E-36030E73AC88}"/>
    <cellStyle name="Heading 2 3 3" xfId="6653" xr:uid="{3B1CF851-B9F6-4719-B637-A1191BC239BE}"/>
    <cellStyle name="Heading 2 3 3 2" xfId="6654" xr:uid="{288C8599-97C5-4194-84E7-566D10A44086}"/>
    <cellStyle name="Heading 2 3 3 3" xfId="6655" xr:uid="{3C4695F1-C9B6-4FBA-82FC-86C482B0CCBF}"/>
    <cellStyle name="Heading 2 3 3 4" xfId="6656" xr:uid="{584B2735-EC30-47BE-92B2-A30F81476AFA}"/>
    <cellStyle name="Heading 2 3 4" xfId="6657" xr:uid="{B7763E8B-DED9-4B3E-B6BD-66FBC51E5C5F}"/>
    <cellStyle name="Heading 2 3 4 2" xfId="6658" xr:uid="{B2FE3D1D-645D-439F-BFC9-D1CF09ABA399}"/>
    <cellStyle name="Heading 2 3 4 3" xfId="6659" xr:uid="{623B7BAC-149D-4149-B0CB-70B5FC9AB227}"/>
    <cellStyle name="Heading 2 3 5" xfId="6660" xr:uid="{1E55F1A1-B26E-49FB-8EBD-7B8D20845793}"/>
    <cellStyle name="Heading 2 3 5 2" xfId="6661" xr:uid="{B5288F4A-754B-4363-9021-044544D06444}"/>
    <cellStyle name="Heading 2 3 5 3" xfId="6662" xr:uid="{3D6715CB-A521-4FC2-905E-E1642EDF5475}"/>
    <cellStyle name="Heading 2 3 6" xfId="6663" xr:uid="{1B37D9E3-7C1D-40D4-A044-C79404952498}"/>
    <cellStyle name="Heading 2 3 6 2" xfId="6664" xr:uid="{ADEBF2AC-4CA3-4850-834D-86EB3E70DE49}"/>
    <cellStyle name="Heading 2 3 6 3" xfId="6665" xr:uid="{991B04FB-499E-4D6D-961B-8D974CAB3A70}"/>
    <cellStyle name="Heading 2 3 7" xfId="6666" xr:uid="{24828095-7A55-42A4-B304-62E80453CD11}"/>
    <cellStyle name="Heading 2 3 7 2" xfId="6667" xr:uid="{FE6FBA47-1574-421A-B528-E9448700955C}"/>
    <cellStyle name="Heading 2 3 7 3" xfId="6668" xr:uid="{CCFA123F-7A99-4D99-8925-92BAB38AE6E1}"/>
    <cellStyle name="Heading 2 3 8" xfId="6669" xr:uid="{268A1FE9-0480-40B5-9FC4-F522DDDD5F9B}"/>
    <cellStyle name="Heading 2 3 8 2" xfId="6670" xr:uid="{A2950CC4-8ED6-4296-8837-F06FDD9CA98C}"/>
    <cellStyle name="Heading 2 3 8 3" xfId="6671" xr:uid="{4A468731-FB09-4535-9707-0431CC4274C1}"/>
    <cellStyle name="Heading 2 3 9" xfId="6672" xr:uid="{5C6151DD-5B91-422A-A23E-8C43A160000D}"/>
    <cellStyle name="Heading 2 3 9 2" xfId="6673" xr:uid="{ED8499C2-BDBC-4DEA-B1C7-3CD36B09A44B}"/>
    <cellStyle name="Heading 2 3 9 3" xfId="6674" xr:uid="{44FF0BAE-F563-42CE-B79A-794342B6CCCF}"/>
    <cellStyle name="Heading 2 30" xfId="6675" xr:uid="{6F640178-4C07-4C00-B678-B9F14BB00E7C}"/>
    <cellStyle name="Heading 2 31" xfId="6676" xr:uid="{F3A5245B-8D2D-45DC-B680-3C6CEE424316}"/>
    <cellStyle name="Heading 2 32" xfId="6677" xr:uid="{C035F63C-A2E8-4707-8AE2-89AA817912F9}"/>
    <cellStyle name="Heading 2 33" xfId="6678" xr:uid="{B873DDB8-8F3A-415C-AEAE-91804DCF1C10}"/>
    <cellStyle name="Heading 2 34" xfId="6679" xr:uid="{B9388A1D-E31D-4ACB-94A5-BED41844430E}"/>
    <cellStyle name="Heading 2 35" xfId="6680" xr:uid="{0C4238ED-67D6-4E37-AB26-2363BE35705B}"/>
    <cellStyle name="Heading 2 36" xfId="6681" xr:uid="{4AEA60B0-F5E4-4FEC-9542-92A0D461E2A1}"/>
    <cellStyle name="Heading 2 37" xfId="6682" xr:uid="{D35FFCFA-AC1F-4017-B7F6-F65EED2E04F9}"/>
    <cellStyle name="Heading 2 38" xfId="6683" xr:uid="{42712EBE-9D98-4A89-AD3B-30C70984BF6C}"/>
    <cellStyle name="Heading 2 39" xfId="6684" xr:uid="{5757DEE5-0768-4BFA-8971-B9B48305BAB5}"/>
    <cellStyle name="Heading 2 4" xfId="6685" xr:uid="{CDA14BD9-819B-478C-8C81-84BBEFE61512}"/>
    <cellStyle name="Heading 2 4 10" xfId="6686" xr:uid="{B0E02217-EC21-42D9-931E-251E90138C1D}"/>
    <cellStyle name="Heading 2 4 10 2" xfId="6687" xr:uid="{0B6C8DF5-04E5-4598-A6F2-393ACE4B5069}"/>
    <cellStyle name="Heading 2 4 10 3" xfId="6688" xr:uid="{E4E49788-42EE-4749-8EC8-473A45E6197C}"/>
    <cellStyle name="Heading 2 4 11" xfId="6689" xr:uid="{07AB9176-2372-459B-8942-1D5E0B53A129}"/>
    <cellStyle name="Heading 2 4 11 2" xfId="6690" xr:uid="{FF48A343-D5CA-4A02-8394-B408BF60738A}"/>
    <cellStyle name="Heading 2 4 11 3" xfId="6691" xr:uid="{790C35E6-1BF6-4FFD-9619-3BB7CAE720D3}"/>
    <cellStyle name="Heading 2 4 12" xfId="6692" xr:uid="{69456DDD-4C3B-4F3E-97E2-0654E350F3D0}"/>
    <cellStyle name="Heading 2 4 13" xfId="6693" xr:uid="{D62B5EB1-A90D-4255-A147-4A27665CDBF7}"/>
    <cellStyle name="Heading 2 4 2" xfId="6694" xr:uid="{18E2E18A-25E9-432F-A443-D4DF90FA9AE9}"/>
    <cellStyle name="Heading 2 4 2 2" xfId="6695" xr:uid="{ADC60A69-5B6F-4308-A0DE-54C0A83BDBAA}"/>
    <cellStyle name="Heading 2 4 2 3" xfId="6696" xr:uid="{C74C538D-3B06-49C0-A5F5-1D2415222AF5}"/>
    <cellStyle name="Heading 2 4 3" xfId="6697" xr:uid="{BC5D3D55-D813-42CD-87D6-ECB8CBF455D6}"/>
    <cellStyle name="Heading 2 4 3 2" xfId="6698" xr:uid="{47C2ABD0-1429-4295-B60E-1A578025DFA7}"/>
    <cellStyle name="Heading 2 4 3 3" xfId="6699" xr:uid="{82608840-0704-40FC-83D0-84AE0E13ABA6}"/>
    <cellStyle name="Heading 2 4 4" xfId="6700" xr:uid="{958766ED-4E94-4BF3-98DC-30355C6E87BC}"/>
    <cellStyle name="Heading 2 4 4 2" xfId="6701" xr:uid="{9E107B71-27E5-4734-9F5F-F73BC0C32F9B}"/>
    <cellStyle name="Heading 2 4 4 3" xfId="6702" xr:uid="{476EDDA3-725F-4939-A7DE-EB98D166CF60}"/>
    <cellStyle name="Heading 2 4 5" xfId="6703" xr:uid="{BE44C6E7-CBC1-43D6-AB71-CCABF40796C1}"/>
    <cellStyle name="Heading 2 4 5 2" xfId="6704" xr:uid="{A369D2BB-085D-425C-85A5-3FD25D0BA9A0}"/>
    <cellStyle name="Heading 2 4 5 3" xfId="6705" xr:uid="{712E71EA-74DA-433B-A74A-18FFAF8D65AC}"/>
    <cellStyle name="Heading 2 4 6" xfId="6706" xr:uid="{9F74EB35-9C75-47C5-8CD0-9CD3F48144A2}"/>
    <cellStyle name="Heading 2 4 6 2" xfId="6707" xr:uid="{7AFE6186-8EE0-4816-B1B6-8DE98104682E}"/>
    <cellStyle name="Heading 2 4 6 3" xfId="6708" xr:uid="{2D1A7320-75BF-4F7F-A5D3-CA5E025A3878}"/>
    <cellStyle name="Heading 2 4 7" xfId="6709" xr:uid="{5F033914-75F4-4FE1-BBEE-352F921333D1}"/>
    <cellStyle name="Heading 2 4 7 2" xfId="6710" xr:uid="{7CE56FDD-DCD2-488C-A30D-F68406B73D17}"/>
    <cellStyle name="Heading 2 4 7 3" xfId="6711" xr:uid="{6D058758-FFDA-45E4-9DA8-62D85441DA9A}"/>
    <cellStyle name="Heading 2 4 8" xfId="6712" xr:uid="{FEEA7E5F-F796-4132-B738-2127A5A85F09}"/>
    <cellStyle name="Heading 2 4 8 2" xfId="6713" xr:uid="{EDBA7E50-80A1-4C0F-A3E3-30DA834511F9}"/>
    <cellStyle name="Heading 2 4 8 3" xfId="6714" xr:uid="{B96E3A35-DDC2-4164-8712-252C98E3FC02}"/>
    <cellStyle name="Heading 2 4 9" xfId="6715" xr:uid="{C975EE63-84E6-47BF-88BE-DC7CAF06C51A}"/>
    <cellStyle name="Heading 2 4 9 2" xfId="6716" xr:uid="{B824ED60-8D30-491B-91F2-D1151ABA65A4}"/>
    <cellStyle name="Heading 2 4 9 3" xfId="6717" xr:uid="{891DD68D-1DA0-4E4F-B31B-74C3FE37B520}"/>
    <cellStyle name="Heading 2 40" xfId="6718" xr:uid="{976D6B83-4D10-448B-81D9-0DA91F650A1F}"/>
    <cellStyle name="Heading 2 41" xfId="6719" xr:uid="{B23D1DA2-D793-4E5F-9FE0-13F19834A649}"/>
    <cellStyle name="Heading 2 42" xfId="6720" xr:uid="{1C625B74-1AD4-4483-A991-75D255AA1CEB}"/>
    <cellStyle name="Heading 2 5" xfId="6721" xr:uid="{FBF32CEF-F3D0-4D4B-B266-0F7BB75BB028}"/>
    <cellStyle name="Heading 2 5 10" xfId="6722" xr:uid="{5A2A689F-6E3F-47A6-936D-C055A6F952C5}"/>
    <cellStyle name="Heading 2 5 10 2" xfId="6723" xr:uid="{5DBA280D-3B6E-494C-9FFB-331178158CD7}"/>
    <cellStyle name="Heading 2 5 10 3" xfId="6724" xr:uid="{DCA51CA1-D904-4471-B2C8-339E51A2780F}"/>
    <cellStyle name="Heading 2 5 11" xfId="6725" xr:uid="{678B3AEA-121B-4A59-8CD2-749F5F96D0ED}"/>
    <cellStyle name="Heading 2 5 11 2" xfId="6726" xr:uid="{35A01FC8-5661-4C2F-BF77-60A9EC26CB0A}"/>
    <cellStyle name="Heading 2 5 11 3" xfId="6727" xr:uid="{001523FC-AF2C-4E88-A20C-8BBA6292CCC2}"/>
    <cellStyle name="Heading 2 5 12" xfId="6728" xr:uid="{842F20BF-1BAD-4623-BDA0-C77DC560609B}"/>
    <cellStyle name="Heading 2 5 13" xfId="6729" xr:uid="{FA99D3FF-A906-476C-9312-E49E4B207F2C}"/>
    <cellStyle name="Heading 2 5 2" xfId="6730" xr:uid="{4F72351B-F174-4B96-B0C6-162D651A7B87}"/>
    <cellStyle name="Heading 2 5 2 2" xfId="6731" xr:uid="{1E410720-F50B-4B82-A7B0-198D0CD47875}"/>
    <cellStyle name="Heading 2 5 2 3" xfId="6732" xr:uid="{7D0FE235-9165-4BB5-949C-6DC1E7DF50CE}"/>
    <cellStyle name="Heading 2 5 3" xfId="6733" xr:uid="{5811BC36-CD99-422A-91E1-757C5B71558C}"/>
    <cellStyle name="Heading 2 5 3 2" xfId="6734" xr:uid="{E565B31E-D4C6-4924-987D-72FC7431A781}"/>
    <cellStyle name="Heading 2 5 3 3" xfId="6735" xr:uid="{4D97D303-2006-4D3F-A74E-400225AE412E}"/>
    <cellStyle name="Heading 2 5 4" xfId="6736" xr:uid="{F3F1D077-43EF-4BBA-9EB7-00618965E877}"/>
    <cellStyle name="Heading 2 5 4 2" xfId="6737" xr:uid="{FA54095D-3FEA-4131-B330-DC9EF6E83C1A}"/>
    <cellStyle name="Heading 2 5 4 3" xfId="6738" xr:uid="{CA06CA3E-DD23-4C4F-BB1F-9FA0929BB036}"/>
    <cellStyle name="Heading 2 5 5" xfId="6739" xr:uid="{683B8A18-754E-4F70-A36E-28FBDD27FDBE}"/>
    <cellStyle name="Heading 2 5 5 2" xfId="6740" xr:uid="{5EC2E9AD-C247-4224-B51F-525A12D196A5}"/>
    <cellStyle name="Heading 2 5 5 3" xfId="6741" xr:uid="{CBD541D1-1F6A-4D19-89EE-240595B769E0}"/>
    <cellStyle name="Heading 2 5 6" xfId="6742" xr:uid="{CD2E5F08-1C9B-4268-9A81-A3089B2FC044}"/>
    <cellStyle name="Heading 2 5 6 2" xfId="6743" xr:uid="{AE6CC442-240E-4C7B-AD55-91278F68E952}"/>
    <cellStyle name="Heading 2 5 6 3" xfId="6744" xr:uid="{1276FA0B-89F2-46D4-A1C3-9EBA35E02EE4}"/>
    <cellStyle name="Heading 2 5 7" xfId="6745" xr:uid="{DF823220-E2FF-4312-86B2-2A60BCBF6A59}"/>
    <cellStyle name="Heading 2 5 7 2" xfId="6746" xr:uid="{E78A2718-2DA5-4290-9038-B3D0420355C2}"/>
    <cellStyle name="Heading 2 5 7 3" xfId="6747" xr:uid="{6DB4AC7C-E9D6-4A89-AE16-C311694E72B4}"/>
    <cellStyle name="Heading 2 5 8" xfId="6748" xr:uid="{F249217D-8F21-4F10-8C76-7EF29C86BDAA}"/>
    <cellStyle name="Heading 2 5 8 2" xfId="6749" xr:uid="{CAEAD56F-3281-4C84-96B5-6A8EED67D5E5}"/>
    <cellStyle name="Heading 2 5 8 3" xfId="6750" xr:uid="{536B5027-291A-4F97-9F95-ED49898D881B}"/>
    <cellStyle name="Heading 2 5 9" xfId="6751" xr:uid="{2C838CED-D98A-45AA-876C-7681C593FF27}"/>
    <cellStyle name="Heading 2 5 9 2" xfId="6752" xr:uid="{95B76463-FDB1-4B38-9E9E-8BBAB9E1B5DC}"/>
    <cellStyle name="Heading 2 5 9 3" xfId="6753" xr:uid="{05378CB2-F147-47C2-BE50-D0DA177E109F}"/>
    <cellStyle name="Heading 2 6" xfId="6754" xr:uid="{70BF8042-924C-48EC-BBFE-12363EEAF142}"/>
    <cellStyle name="Heading 2 6 10" xfId="6755" xr:uid="{B6E56334-61D2-4B38-A239-AC3D4E9AE7A6}"/>
    <cellStyle name="Heading 2 6 10 2" xfId="6756" xr:uid="{CFC90E9C-3F40-4938-9C4E-370DD1DED109}"/>
    <cellStyle name="Heading 2 6 10 3" xfId="6757" xr:uid="{290171AB-39FA-4D44-B771-D0012455C998}"/>
    <cellStyle name="Heading 2 6 11" xfId="6758" xr:uid="{034427F2-E126-4249-B782-00E8CE61AEF7}"/>
    <cellStyle name="Heading 2 6 11 2" xfId="6759" xr:uid="{E142B262-5E52-4E48-B538-66D504EF56C3}"/>
    <cellStyle name="Heading 2 6 11 3" xfId="6760" xr:uid="{4A07C60E-F140-4EEB-9DB2-6914A0B77E77}"/>
    <cellStyle name="Heading 2 6 12" xfId="6761" xr:uid="{B346F0EB-557C-4FAF-BA78-AC8EA5AE6529}"/>
    <cellStyle name="Heading 2 6 13" xfId="6762" xr:uid="{F3A118A7-7765-42C3-A9C5-3670F932148F}"/>
    <cellStyle name="Heading 2 6 2" xfId="6763" xr:uid="{F820851E-B403-4E49-AE9F-D23304557D93}"/>
    <cellStyle name="Heading 2 6 2 2" xfId="6764" xr:uid="{1CB35A8E-5077-4DB0-8A42-F0F45EAF5C15}"/>
    <cellStyle name="Heading 2 6 2 3" xfId="6765" xr:uid="{204EED73-90BD-4AC3-B58E-7ACC13363765}"/>
    <cellStyle name="Heading 2 6 3" xfId="6766" xr:uid="{CCFD2AAB-26FF-4444-9BDB-5E594EE424C2}"/>
    <cellStyle name="Heading 2 6 3 2" xfId="6767" xr:uid="{5AACD586-5AD3-430F-8047-018C807134B1}"/>
    <cellStyle name="Heading 2 6 3 3" xfId="6768" xr:uid="{1E60BCBF-C628-451B-9F99-874EBDF9D9D3}"/>
    <cellStyle name="Heading 2 6 4" xfId="6769" xr:uid="{7D461E6E-E101-46E1-989E-75A220428D34}"/>
    <cellStyle name="Heading 2 6 4 2" xfId="6770" xr:uid="{73B5DA6B-5DFC-40CC-B6FA-1E54EA431306}"/>
    <cellStyle name="Heading 2 6 4 3" xfId="6771" xr:uid="{BBD323AD-29D3-4E7A-863F-5B906EF75212}"/>
    <cellStyle name="Heading 2 6 5" xfId="6772" xr:uid="{7B1F8152-F08D-4DDA-97E3-40B6B7E5B319}"/>
    <cellStyle name="Heading 2 6 5 2" xfId="6773" xr:uid="{917E599A-FC0B-4C57-84BB-73E8CBCB828D}"/>
    <cellStyle name="Heading 2 6 5 3" xfId="6774" xr:uid="{F6325315-B2A1-4A13-995D-4A150DA768B9}"/>
    <cellStyle name="Heading 2 6 6" xfId="6775" xr:uid="{C42EB17F-8F23-4325-A9F2-91A3707C439C}"/>
    <cellStyle name="Heading 2 6 6 2" xfId="6776" xr:uid="{0997CDAD-AE44-4341-8A78-D73E7A5D58AA}"/>
    <cellStyle name="Heading 2 6 6 3" xfId="6777" xr:uid="{769AE6C2-1834-48EB-83BA-5DE75EF4E84F}"/>
    <cellStyle name="Heading 2 6 7" xfId="6778" xr:uid="{AEB4C058-2727-4BB5-BA5E-27149B5FCCA5}"/>
    <cellStyle name="Heading 2 6 7 2" xfId="6779" xr:uid="{792CE6A1-07BA-4EED-B811-49A299560742}"/>
    <cellStyle name="Heading 2 6 7 3" xfId="6780" xr:uid="{A843DA13-50DF-4F30-8C62-B78167931451}"/>
    <cellStyle name="Heading 2 6 8" xfId="6781" xr:uid="{43676248-6397-4838-9EFC-CCD62950EE4F}"/>
    <cellStyle name="Heading 2 6 8 2" xfId="6782" xr:uid="{A3375BFB-E410-44E0-B642-91BD7FC7BB26}"/>
    <cellStyle name="Heading 2 6 8 3" xfId="6783" xr:uid="{A848DD9B-5B57-4057-9119-48BE6EB43457}"/>
    <cellStyle name="Heading 2 6 9" xfId="6784" xr:uid="{E328AC0C-713B-4310-B2D7-0FF39CC973D8}"/>
    <cellStyle name="Heading 2 6 9 2" xfId="6785" xr:uid="{9C86C468-32C2-4F37-B85B-27B2FD284F99}"/>
    <cellStyle name="Heading 2 6 9 3" xfId="6786" xr:uid="{B94117D0-2F13-49FD-9BC3-31F365B0E474}"/>
    <cellStyle name="Heading 2 7" xfId="6787" xr:uid="{B7A0AD00-EA62-46B4-BF51-4BD7D64478B4}"/>
    <cellStyle name="Heading 2 7 2" xfId="6788" xr:uid="{8325CF05-6B2A-4DD8-8445-A597F0778664}"/>
    <cellStyle name="Heading 2 7 3" xfId="6789" xr:uid="{72B77E58-CC97-4F32-9E0F-C57945447519}"/>
    <cellStyle name="Heading 2 8" xfId="6790" xr:uid="{329068C4-78AA-4938-9D12-982A146CF9DD}"/>
    <cellStyle name="Heading 2 8 2" xfId="6791" xr:uid="{8CF7D43A-F982-47A4-A358-875BE065EF59}"/>
    <cellStyle name="Heading 2 8 3" xfId="6792" xr:uid="{0FE55885-181F-4876-B0A0-A93B4A2DA6F8}"/>
    <cellStyle name="Heading 2 9" xfId="6793" xr:uid="{E268D79B-1040-4DF1-A429-BD7CADB56184}"/>
    <cellStyle name="Heading 2 9 2" xfId="6794" xr:uid="{11D8D6AB-EB12-4304-884E-643DCB13A835}"/>
    <cellStyle name="Heading 2 9 3" xfId="6795" xr:uid="{DF3EC70E-E98C-46D6-A551-E1E525DBEA37}"/>
    <cellStyle name="Heading 3 10" xfId="6796" xr:uid="{4DC3CB2A-958C-451C-9223-EBC660619AA8}"/>
    <cellStyle name="Heading 3 10 2" xfId="6797" xr:uid="{CC73C362-FF1B-4457-B010-F31E535D0CC2}"/>
    <cellStyle name="Heading 3 10 3" xfId="6798" xr:uid="{27F944E1-D9E2-428F-B69F-F8B1670CE58D}"/>
    <cellStyle name="Heading 3 10 4" xfId="6799" xr:uid="{E4E34575-9A33-48E2-B932-D8F49CA98D6A}"/>
    <cellStyle name="Heading 3 11" xfId="6800" xr:uid="{1F57E8DF-A730-4D66-B6CA-142BBA9EDF48}"/>
    <cellStyle name="Heading 3 12" xfId="6801" xr:uid="{4344069A-E3B1-4BB1-A4F5-1A56377DBF4E}"/>
    <cellStyle name="Heading 3 13" xfId="6802" xr:uid="{AE2D2663-5321-4418-8902-D697E9EA9904}"/>
    <cellStyle name="Heading 3 14" xfId="6803" xr:uid="{4934CBF7-DEEF-4FB8-A3A6-236BAF563CF9}"/>
    <cellStyle name="Heading 3 15" xfId="6804" xr:uid="{50F10F1E-075F-44F5-A079-1DCC3C6164FE}"/>
    <cellStyle name="Heading 3 16" xfId="6805" xr:uid="{D3D8BA4C-A9BA-4354-9CFF-07EF0BED6E75}"/>
    <cellStyle name="Heading 3 17" xfId="6806" xr:uid="{EF73AD80-6AA8-4A3E-8A0E-5FC535EF0C03}"/>
    <cellStyle name="Heading 3 18" xfId="6807" xr:uid="{F6D4FE50-6F55-4D24-9E4F-95EFEEB3F0DC}"/>
    <cellStyle name="Heading 3 19" xfId="6808" xr:uid="{204D381A-3B3B-45EA-B36D-17836FF1F21D}"/>
    <cellStyle name="Heading 3 2" xfId="6809" xr:uid="{3F152E60-7A13-45C4-8567-B8E31701ED89}"/>
    <cellStyle name="Heading 3 2 10" xfId="6810" xr:uid="{76D34D06-25B9-4CEA-AB4F-C41377E59D4B}"/>
    <cellStyle name="Heading 3 2 10 2" xfId="6811" xr:uid="{C4E40278-2644-4AB4-BDD5-8A2D0AB9B211}"/>
    <cellStyle name="Heading 3 2 10 3" xfId="6812" xr:uid="{1AD444C4-7F08-4139-81BF-E0666B1033D9}"/>
    <cellStyle name="Heading 3 2 10 4" xfId="6813" xr:uid="{5EC3B7B1-021C-4694-9E15-9305AB378476}"/>
    <cellStyle name="Heading 3 2 11" xfId="6814" xr:uid="{6F03ADFD-DE2A-4ECB-A1DB-D1BC615354C3}"/>
    <cellStyle name="Heading 3 2 11 2" xfId="6815" xr:uid="{D65BF1E1-81A7-4F42-8652-6D68100D060F}"/>
    <cellStyle name="Heading 3 2 11 3" xfId="6816" xr:uid="{73332259-BD22-491A-96D4-C0E56CE25CB8}"/>
    <cellStyle name="Heading 3 2 11 4" xfId="6817" xr:uid="{30E030A3-BD12-4BB5-9B9E-28BD2C058C86}"/>
    <cellStyle name="Heading 3 2 12" xfId="6818" xr:uid="{E037017E-8A03-4826-B1A7-E035EF3D53EC}"/>
    <cellStyle name="Heading 3 2 13" xfId="6819" xr:uid="{C169BB81-7CDF-4B65-8429-917CCC1CAFDE}"/>
    <cellStyle name="Heading 3 2 14" xfId="6820" xr:uid="{2CDF4340-195F-49AF-8C1F-5FF2364A4C34}"/>
    <cellStyle name="Heading 3 2 2" xfId="6821" xr:uid="{0FB5E2A7-24FD-4507-980E-6AECD193A6FB}"/>
    <cellStyle name="Heading 3 2 2 2" xfId="6822" xr:uid="{B5D183E9-41A0-4885-84FD-4871AAE57AC7}"/>
    <cellStyle name="Heading 3 2 2 3" xfId="6823" xr:uid="{9097CB41-A427-4D5F-8F0F-36A8216E8E02}"/>
    <cellStyle name="Heading 3 2 2 4" xfId="6824" xr:uid="{3E7FD07D-4AD1-4AFB-B160-E88BE975BDD8}"/>
    <cellStyle name="Heading 3 2 3" xfId="6825" xr:uid="{779FADA3-95E1-42A1-8A23-B4EB73F08FBE}"/>
    <cellStyle name="Heading 3 2 3 2" xfId="6826" xr:uid="{30068C92-02BE-4CC6-9FC9-04A49C31E5B7}"/>
    <cellStyle name="Heading 3 2 3 3" xfId="6827" xr:uid="{EB6E3CAF-BF22-41E0-84BC-0988A8DF661C}"/>
    <cellStyle name="Heading 3 2 3 4" xfId="6828" xr:uid="{4E724D41-8EC6-4641-8223-C1D4254EA0BC}"/>
    <cellStyle name="Heading 3 2 4" xfId="6829" xr:uid="{25182344-596A-4E5C-9FCD-14710672CA37}"/>
    <cellStyle name="Heading 3 2 4 2" xfId="6830" xr:uid="{2A7A6712-747D-4A07-808E-8F69BFEE546B}"/>
    <cellStyle name="Heading 3 2 4 3" xfId="6831" xr:uid="{0F1E527C-F763-4A01-BC3A-AC75D0F1F744}"/>
    <cellStyle name="Heading 3 2 4 4" xfId="6832" xr:uid="{01352FF7-7FD9-4438-8558-124256930698}"/>
    <cellStyle name="Heading 3 2 5" xfId="6833" xr:uid="{ABEE3C95-B3A2-4604-938A-24DB49E479FB}"/>
    <cellStyle name="Heading 3 2 5 2" xfId="6834" xr:uid="{AEFBAF50-9831-4297-8E31-EDDCA69EC0E9}"/>
    <cellStyle name="Heading 3 2 5 3" xfId="6835" xr:uid="{DDF8D177-AF36-4B10-82D6-7CA703593DED}"/>
    <cellStyle name="Heading 3 2 5 4" xfId="6836" xr:uid="{25FA9C13-0FB7-4D0B-B51D-3738E2265FC5}"/>
    <cellStyle name="Heading 3 2 6" xfId="6837" xr:uid="{DF2F0182-2B96-4D68-B599-80E6D94760D9}"/>
    <cellStyle name="Heading 3 2 6 2" xfId="6838" xr:uid="{7EA7E7C8-7C59-4879-9F76-71861AEDA6B3}"/>
    <cellStyle name="Heading 3 2 6 3" xfId="6839" xr:uid="{0DD4BAFB-3137-4B31-AE83-70DE8C07EE94}"/>
    <cellStyle name="Heading 3 2 6 4" xfId="6840" xr:uid="{5AB5D768-E6EB-473A-B5D7-975E8DD1DC47}"/>
    <cellStyle name="Heading 3 2 7" xfId="6841" xr:uid="{818CF5A5-62A2-4550-A9C9-06425A61BA76}"/>
    <cellStyle name="Heading 3 2 7 2" xfId="6842" xr:uid="{F9742EE5-43C2-4973-A320-7BAB31C107AE}"/>
    <cellStyle name="Heading 3 2 7 3" xfId="6843" xr:uid="{ADBDF341-9356-49C5-8B82-B43722A0FAAC}"/>
    <cellStyle name="Heading 3 2 7 4" xfId="6844" xr:uid="{142A8DAF-E4FC-4E70-AEC2-80FE2C0868B1}"/>
    <cellStyle name="Heading 3 2 8" xfId="6845" xr:uid="{3D303296-F1C3-4517-A1FB-9BE7E31E5177}"/>
    <cellStyle name="Heading 3 2 8 2" xfId="6846" xr:uid="{482FCDC7-27FA-4EA4-B866-75F86712C0E5}"/>
    <cellStyle name="Heading 3 2 8 3" xfId="6847" xr:uid="{10FB25D2-7787-4119-B91C-D2D7BD6FB92F}"/>
    <cellStyle name="Heading 3 2 8 4" xfId="6848" xr:uid="{A2ABB1C3-3976-4B59-9DE8-1DFE396EE865}"/>
    <cellStyle name="Heading 3 2 9" xfId="6849" xr:uid="{8ACBC5DF-0411-49D1-A287-4C192C393B4E}"/>
    <cellStyle name="Heading 3 2 9 2" xfId="6850" xr:uid="{472FB282-25E8-406F-823B-4E5FA739C583}"/>
    <cellStyle name="Heading 3 2 9 3" xfId="6851" xr:uid="{F4AA7F47-87B8-4A7C-8F75-0DAF5DACFCD6}"/>
    <cellStyle name="Heading 3 2 9 4" xfId="6852" xr:uid="{A48EC849-0FD9-4046-BCF9-AACF534903B7}"/>
    <cellStyle name="Heading 3 20" xfId="6853" xr:uid="{2A235A73-FAC0-410A-B263-A772D82E2EE3}"/>
    <cellStyle name="Heading 3 21" xfId="6854" xr:uid="{4CD231B3-BC4F-4D47-A92C-B75A98CFE733}"/>
    <cellStyle name="Heading 3 22" xfId="6855" xr:uid="{F588E15E-AAAB-4FB1-932D-69BB1D954382}"/>
    <cellStyle name="Heading 3 23" xfId="6856" xr:uid="{E0EAF7FF-3637-4EB6-8DBC-EBF27A3F945A}"/>
    <cellStyle name="Heading 3 24" xfId="6857" xr:uid="{650A047E-5909-47F0-AB78-940DDBED8FAA}"/>
    <cellStyle name="Heading 3 25" xfId="6858" xr:uid="{6D6EBC1E-5DDD-41A2-B3E3-08D4DDE0C01E}"/>
    <cellStyle name="Heading 3 26" xfId="6859" xr:uid="{B461809B-AE40-419D-AC8B-43E34EE07E02}"/>
    <cellStyle name="Heading 3 27" xfId="6860" xr:uid="{1FFAF709-5D1F-4713-8376-797F0BA3168B}"/>
    <cellStyle name="Heading 3 28" xfId="6861" xr:uid="{C39AAE85-4F28-408B-8F63-3A07C557EBF4}"/>
    <cellStyle name="Heading 3 29" xfId="6862" xr:uid="{7A7A48C8-A2F4-424C-865F-29628B4B9C73}"/>
    <cellStyle name="Heading 3 3" xfId="6863" xr:uid="{398B1DC2-1363-4EB3-8596-DEB38174EA69}"/>
    <cellStyle name="Heading 3 3 10" xfId="6864" xr:uid="{B7BD11B7-3DD8-4E79-8597-D06B800DB9F5}"/>
    <cellStyle name="Heading 3 3 10 2" xfId="6865" xr:uid="{41F0F495-C759-4538-8E0E-618EAC11E977}"/>
    <cellStyle name="Heading 3 3 10 3" xfId="6866" xr:uid="{13D8E489-3784-425A-B149-B2AA48567F12}"/>
    <cellStyle name="Heading 3 3 11" xfId="6867" xr:uid="{E4740731-0A4D-4FA2-A1CE-47F127B98423}"/>
    <cellStyle name="Heading 3 3 11 2" xfId="6868" xr:uid="{5C8739FF-FEBE-4B44-95C2-6E0452C44BE2}"/>
    <cellStyle name="Heading 3 3 11 3" xfId="6869" xr:uid="{08682B3C-2748-4DD0-80CF-70B90E88B8CA}"/>
    <cellStyle name="Heading 3 3 12" xfId="6870" xr:uid="{A4C798B8-F9BD-4DA0-8B25-81023601D5DC}"/>
    <cellStyle name="Heading 3 3 13" xfId="6871" xr:uid="{42AE334A-4EA6-4DE5-99D7-4CA71290D96D}"/>
    <cellStyle name="Heading 3 3 14" xfId="6872" xr:uid="{A1F9547E-7DBC-4568-A8DB-F119D5450D48}"/>
    <cellStyle name="Heading 3 3 2" xfId="6873" xr:uid="{0965717D-9652-4B4D-8702-C0A4D32BF9A8}"/>
    <cellStyle name="Heading 3 3 2 2" xfId="6874" xr:uid="{785A3594-CC49-4F93-9C2F-6A82B85E0AE0}"/>
    <cellStyle name="Heading 3 3 2 3" xfId="6875" xr:uid="{C9E5A17F-1A75-4B38-85A3-D932D8EEAE41}"/>
    <cellStyle name="Heading 3 3 2 4" xfId="6876" xr:uid="{73A458DA-A31E-498A-85BD-1522CC956196}"/>
    <cellStyle name="Heading 3 3 2 5" xfId="6877" xr:uid="{A8301D89-AA7C-4970-8106-79B0ECF733DE}"/>
    <cellStyle name="Heading 3 3 3" xfId="6878" xr:uid="{404B0843-0075-4D0C-804A-BBCD0C69832F}"/>
    <cellStyle name="Heading 3 3 3 2" xfId="6879" xr:uid="{8EE9E952-8FFF-4FBA-AFDC-4D9195556BAA}"/>
    <cellStyle name="Heading 3 3 3 3" xfId="6880" xr:uid="{2B727B59-F4F2-4AB5-A9D7-47F2E10D6AB5}"/>
    <cellStyle name="Heading 3 3 3 4" xfId="6881" xr:uid="{9F2B554B-40D0-479F-AE55-525B4DB55EB3}"/>
    <cellStyle name="Heading 3 3 4" xfId="6882" xr:uid="{B0F8E704-D616-4BD9-AE1A-8FB5807D3D4B}"/>
    <cellStyle name="Heading 3 3 4 2" xfId="6883" xr:uid="{840F5859-82EC-4D05-95BE-0D22355873F5}"/>
    <cellStyle name="Heading 3 3 4 3" xfId="6884" xr:uid="{03D8385F-293E-4905-98DD-1E9556CB1A1B}"/>
    <cellStyle name="Heading 3 3 5" xfId="6885" xr:uid="{09B8CC8E-7896-49A8-A004-1109F829A66A}"/>
    <cellStyle name="Heading 3 3 5 2" xfId="6886" xr:uid="{F49FCB5E-B96B-4697-9FDA-A2972224A28D}"/>
    <cellStyle name="Heading 3 3 5 3" xfId="6887" xr:uid="{20C12667-EF96-452F-B06D-AF4C76F69781}"/>
    <cellStyle name="Heading 3 3 6" xfId="6888" xr:uid="{B6503B66-7E98-4E6B-B5EC-67105215E906}"/>
    <cellStyle name="Heading 3 3 6 2" xfId="6889" xr:uid="{59F37C24-52BC-47D3-9026-034808EDBFF7}"/>
    <cellStyle name="Heading 3 3 6 3" xfId="6890" xr:uid="{47C0A106-B215-4ADB-BCDB-C0FE0274C4F6}"/>
    <cellStyle name="Heading 3 3 7" xfId="6891" xr:uid="{6EA3F369-4994-4F87-B48B-29921AAFFB36}"/>
    <cellStyle name="Heading 3 3 7 2" xfId="6892" xr:uid="{60B512F8-1799-4DF6-A0CF-54A76843F201}"/>
    <cellStyle name="Heading 3 3 7 3" xfId="6893" xr:uid="{3FB29156-1365-4B3D-86BC-1DC77B591DD7}"/>
    <cellStyle name="Heading 3 3 8" xfId="6894" xr:uid="{A0DCE76B-EEEE-487E-B22F-E2CE77395203}"/>
    <cellStyle name="Heading 3 3 8 2" xfId="6895" xr:uid="{C6A6317D-77C7-4C3B-A0F2-58C8207AF948}"/>
    <cellStyle name="Heading 3 3 8 3" xfId="6896" xr:uid="{96E4F863-5238-4151-8263-3CE1EA60F9DF}"/>
    <cellStyle name="Heading 3 3 9" xfId="6897" xr:uid="{E3710F23-0FAD-42E0-86DC-3EAD98C7D51F}"/>
    <cellStyle name="Heading 3 3 9 2" xfId="6898" xr:uid="{E2441904-1868-4E54-85DE-BC58B16FB73A}"/>
    <cellStyle name="Heading 3 3 9 3" xfId="6899" xr:uid="{15745647-8471-4197-9701-F292E693701E}"/>
    <cellStyle name="Heading 3 30" xfId="6900" xr:uid="{96E89DFB-9662-4576-B201-D4323C487D49}"/>
    <cellStyle name="Heading 3 31" xfId="6901" xr:uid="{BCD34CC0-4F8C-4B20-80A0-88C457CEEBBC}"/>
    <cellStyle name="Heading 3 32" xfId="6902" xr:uid="{3E50CDD3-1EF9-47DB-8838-0F499C444ABE}"/>
    <cellStyle name="Heading 3 33" xfId="6903" xr:uid="{D7FAEF77-EDDA-4F94-B531-F6EBAB3A2B01}"/>
    <cellStyle name="Heading 3 34" xfId="6904" xr:uid="{1B1B9B66-806F-4773-A0EF-E8513465374F}"/>
    <cellStyle name="Heading 3 35" xfId="6905" xr:uid="{5FBA63BB-098F-45D3-91FF-AB7EAD4A6481}"/>
    <cellStyle name="Heading 3 36" xfId="6906" xr:uid="{278F72C6-8C86-49E7-85F3-814B4830C39E}"/>
    <cellStyle name="Heading 3 37" xfId="6907" xr:uid="{D9F42CBF-766B-4341-BFC0-EDCF68B2F044}"/>
    <cellStyle name="Heading 3 38" xfId="6908" xr:uid="{C7175F97-0CAA-4FB5-95FA-2F13A5EEF3F8}"/>
    <cellStyle name="Heading 3 39" xfId="6909" xr:uid="{C403524C-4C6C-46BF-B376-670A7FF659E4}"/>
    <cellStyle name="Heading 3 4" xfId="6910" xr:uid="{2E868DCD-6DF2-4F30-B1A5-67C9F0F2B884}"/>
    <cellStyle name="Heading 3 4 10" xfId="6911" xr:uid="{243D3F68-A500-44EF-8FA4-C8E4DFB532E2}"/>
    <cellStyle name="Heading 3 4 10 2" xfId="6912" xr:uid="{69AF4DFE-3222-426F-BBB0-AF53F03F2FA8}"/>
    <cellStyle name="Heading 3 4 10 3" xfId="6913" xr:uid="{FEE8946D-42E0-445E-B2B0-6BE627077E38}"/>
    <cellStyle name="Heading 3 4 11" xfId="6914" xr:uid="{6A83FFA5-FAC1-45DF-A83A-DE3E7842BF8A}"/>
    <cellStyle name="Heading 3 4 11 2" xfId="6915" xr:uid="{C8EEB66F-3689-4943-99F2-D5A7EAE1B1C1}"/>
    <cellStyle name="Heading 3 4 11 3" xfId="6916" xr:uid="{F5747738-3377-459F-8FF0-CD1E1CF1EF15}"/>
    <cellStyle name="Heading 3 4 12" xfId="6917" xr:uid="{4FE2D2AC-C884-4E5B-92AB-1144981F3DBA}"/>
    <cellStyle name="Heading 3 4 13" xfId="6918" xr:uid="{4C834540-4F06-46CA-925B-C90B3AEF7C60}"/>
    <cellStyle name="Heading 3 4 14" xfId="6919" xr:uid="{F74FBFBE-9A38-45C9-A1A4-1F4A6EAEF190}"/>
    <cellStyle name="Heading 3 4 2" xfId="6920" xr:uid="{4101F58E-C49B-43AD-BCFA-348D9D1F709A}"/>
    <cellStyle name="Heading 3 4 2 2" xfId="6921" xr:uid="{736B7D8D-E71C-4D52-AC9A-04CF2DEBBCE3}"/>
    <cellStyle name="Heading 3 4 2 3" xfId="6922" xr:uid="{4B7F20AA-0F41-4002-91D9-9E7512709B79}"/>
    <cellStyle name="Heading 3 4 2 4" xfId="6923" xr:uid="{EAB473A5-20D3-49F5-91B8-1D23C62CAA7B}"/>
    <cellStyle name="Heading 3 4 3" xfId="6924" xr:uid="{B85BC800-B408-46BE-816E-C5D652D06467}"/>
    <cellStyle name="Heading 3 4 3 2" xfId="6925" xr:uid="{383D1CB4-FA59-4B7F-94C1-B4A526AF00B3}"/>
    <cellStyle name="Heading 3 4 3 3" xfId="6926" xr:uid="{263A79BC-0360-41EA-9744-6F4704FF7323}"/>
    <cellStyle name="Heading 3 4 4" xfId="6927" xr:uid="{B42E88E7-8E7F-4761-A484-7860463BE55A}"/>
    <cellStyle name="Heading 3 4 4 2" xfId="6928" xr:uid="{94BD523E-58F7-48B8-B219-F79A74B169A1}"/>
    <cellStyle name="Heading 3 4 4 3" xfId="6929" xr:uid="{70CFA3D9-6053-4510-804C-F51857A9FEB6}"/>
    <cellStyle name="Heading 3 4 5" xfId="6930" xr:uid="{E6EDAC96-69BA-4C3A-BCAA-3EFAEC08A092}"/>
    <cellStyle name="Heading 3 4 5 2" xfId="6931" xr:uid="{4AAD0E4E-A086-4B57-ABED-D6A217BBB901}"/>
    <cellStyle name="Heading 3 4 5 3" xfId="6932" xr:uid="{BF535EE5-A8DB-419A-9743-4940686C6C64}"/>
    <cellStyle name="Heading 3 4 6" xfId="6933" xr:uid="{CFAE913E-1DBD-4E92-AD6E-41229B7EC54C}"/>
    <cellStyle name="Heading 3 4 6 2" xfId="6934" xr:uid="{EA4E79AB-A897-47E8-A2A1-70D4D5CBB7C6}"/>
    <cellStyle name="Heading 3 4 6 3" xfId="6935" xr:uid="{E8BC6A8D-102F-4C28-9509-FFFFDC512265}"/>
    <cellStyle name="Heading 3 4 7" xfId="6936" xr:uid="{72F11E30-86C6-4146-AE5C-F19858E05279}"/>
    <cellStyle name="Heading 3 4 7 2" xfId="6937" xr:uid="{D6B96817-9EEE-4BD7-A56E-1A9A8FE8FD0E}"/>
    <cellStyle name="Heading 3 4 7 3" xfId="6938" xr:uid="{0523FE91-AA0D-4C5D-8211-288BF086E787}"/>
    <cellStyle name="Heading 3 4 8" xfId="6939" xr:uid="{2193D17D-AE1E-447D-BF17-4640116077B7}"/>
    <cellStyle name="Heading 3 4 8 2" xfId="6940" xr:uid="{EEC18DA1-CAB3-447C-BF8E-08DFAE7B11BE}"/>
    <cellStyle name="Heading 3 4 8 3" xfId="6941" xr:uid="{3C79F99D-404C-4687-96C4-121B62964192}"/>
    <cellStyle name="Heading 3 4 9" xfId="6942" xr:uid="{281BBC8F-DEDB-41A2-9DD3-7E103BC03693}"/>
    <cellStyle name="Heading 3 4 9 2" xfId="6943" xr:uid="{C6FACEF1-D136-464B-A005-B93AA590730E}"/>
    <cellStyle name="Heading 3 4 9 3" xfId="6944" xr:uid="{52FC2881-22EA-466B-BC6F-5A87C0833F52}"/>
    <cellStyle name="Heading 3 40" xfId="6945" xr:uid="{DCADAC2A-DE67-4F38-BD86-970434BA6BF7}"/>
    <cellStyle name="Heading 3 41" xfId="6946" xr:uid="{3396BD21-13D4-404E-9E83-24FB97527263}"/>
    <cellStyle name="Heading 3 42" xfId="6947" xr:uid="{80A122ED-EAA6-4CF3-A4C8-46A943B4CACF}"/>
    <cellStyle name="Heading 3 5" xfId="6948" xr:uid="{6BEB439F-5D88-46C8-86F0-82CEC3318F62}"/>
    <cellStyle name="Heading 3 5 10" xfId="6949" xr:uid="{A548344B-7789-41AC-BAF4-F4C0607C8E0C}"/>
    <cellStyle name="Heading 3 5 10 2" xfId="6950" xr:uid="{0B3539E3-6738-4A1B-816F-4A0E8DE80676}"/>
    <cellStyle name="Heading 3 5 10 3" xfId="6951" xr:uid="{363DC3E4-5C9C-42D4-9FFD-A297A110F87B}"/>
    <cellStyle name="Heading 3 5 11" xfId="6952" xr:uid="{CCB7614F-DA53-4C82-B3C1-775DDB393AD4}"/>
    <cellStyle name="Heading 3 5 11 2" xfId="6953" xr:uid="{E1AFB72E-9F35-489D-9AB9-315E8FC4D5F0}"/>
    <cellStyle name="Heading 3 5 11 3" xfId="6954" xr:uid="{6EE7D1C6-FEB8-449D-BAB4-0D21D4D39AAD}"/>
    <cellStyle name="Heading 3 5 12" xfId="6955" xr:uid="{53317393-7CDE-4D10-82CD-FC9E3D9E9565}"/>
    <cellStyle name="Heading 3 5 13" xfId="6956" xr:uid="{42B89381-B692-48A1-9CBB-5BA935AEDA71}"/>
    <cellStyle name="Heading 3 5 14" xfId="6957" xr:uid="{ACE90247-9078-4F45-9A1B-5EC13F061184}"/>
    <cellStyle name="Heading 3 5 2" xfId="6958" xr:uid="{61A71BCA-A487-439C-8CA4-0BF6D02583E6}"/>
    <cellStyle name="Heading 3 5 2 2" xfId="6959" xr:uid="{B2E7B0C1-12C8-49B0-9F4F-7AC9A4C24B5C}"/>
    <cellStyle name="Heading 3 5 2 3" xfId="6960" xr:uid="{602F76FB-86C0-490C-BFBF-86E03F95B8CA}"/>
    <cellStyle name="Heading 3 5 2 4" xfId="6961" xr:uid="{D88782AE-8FBC-446E-B04E-B47598B5868C}"/>
    <cellStyle name="Heading 3 5 3" xfId="6962" xr:uid="{8C74661D-05E8-4DB5-A5A3-2766A5BE3859}"/>
    <cellStyle name="Heading 3 5 3 2" xfId="6963" xr:uid="{210B1102-E74E-4778-A77F-869B029D8951}"/>
    <cellStyle name="Heading 3 5 3 3" xfId="6964" xr:uid="{C0DC965B-59AF-4AFE-ABAE-6FC42C77760A}"/>
    <cellStyle name="Heading 3 5 4" xfId="6965" xr:uid="{95726870-66BA-468C-962A-F8F945A40185}"/>
    <cellStyle name="Heading 3 5 4 2" xfId="6966" xr:uid="{14DF8C33-9B70-49A7-89B5-4540B2CBF251}"/>
    <cellStyle name="Heading 3 5 4 3" xfId="6967" xr:uid="{D665F333-0E84-4B9E-B276-60BD32FC40D0}"/>
    <cellStyle name="Heading 3 5 5" xfId="6968" xr:uid="{51A932BD-B72B-41E9-9C9F-394B53143972}"/>
    <cellStyle name="Heading 3 5 5 2" xfId="6969" xr:uid="{A6A6BC18-B097-44A9-8BE3-B17B6339C72E}"/>
    <cellStyle name="Heading 3 5 5 3" xfId="6970" xr:uid="{0BD77A4A-6421-4DBB-998D-3B95D9755181}"/>
    <cellStyle name="Heading 3 5 6" xfId="6971" xr:uid="{203B5373-FA7A-4F4A-855A-CF9B4E78EA8B}"/>
    <cellStyle name="Heading 3 5 6 2" xfId="6972" xr:uid="{B1987E47-5FF6-4140-9CE9-5C14918EA646}"/>
    <cellStyle name="Heading 3 5 6 3" xfId="6973" xr:uid="{BFAAA8F7-F728-46B9-80C3-A0902968CCB0}"/>
    <cellStyle name="Heading 3 5 7" xfId="6974" xr:uid="{F98A0E67-23BF-4942-B573-66BDFA407819}"/>
    <cellStyle name="Heading 3 5 7 2" xfId="6975" xr:uid="{22F329BE-488D-4837-B5B7-50561CA97DD5}"/>
    <cellStyle name="Heading 3 5 7 3" xfId="6976" xr:uid="{E6BACF0B-94C6-4840-B57C-7CE13C5B2099}"/>
    <cellStyle name="Heading 3 5 8" xfId="6977" xr:uid="{0AE31F44-06E2-4476-81CE-AFF0EE32BEB3}"/>
    <cellStyle name="Heading 3 5 8 2" xfId="6978" xr:uid="{23CCC702-B087-4DA1-A885-293247DEEB94}"/>
    <cellStyle name="Heading 3 5 8 3" xfId="6979" xr:uid="{7D93B211-BD40-418D-A2A9-741EA1208FFC}"/>
    <cellStyle name="Heading 3 5 9" xfId="6980" xr:uid="{94C1A5B5-79B7-4D31-87B2-CC5E2A0D039E}"/>
    <cellStyle name="Heading 3 5 9 2" xfId="6981" xr:uid="{7FD629C2-0473-4501-B6B3-42590D79347D}"/>
    <cellStyle name="Heading 3 5 9 3" xfId="6982" xr:uid="{7AB57EBC-7422-4DFD-8754-ACFD3441F156}"/>
    <cellStyle name="Heading 3 6" xfId="6983" xr:uid="{0F913197-1773-4191-AD5B-7C6C8F7A13D9}"/>
    <cellStyle name="Heading 3 6 10" xfId="6984" xr:uid="{2ACAD026-1351-408D-B278-483AF1695D88}"/>
    <cellStyle name="Heading 3 6 10 2" xfId="6985" xr:uid="{B09D119B-A2A7-4803-BE95-4F79B7FC4703}"/>
    <cellStyle name="Heading 3 6 10 3" xfId="6986" xr:uid="{B1A80D3D-1A3F-4F80-A5D4-F3D4DAAB7E53}"/>
    <cellStyle name="Heading 3 6 11" xfId="6987" xr:uid="{9CBA494B-0262-4316-AC2B-24B8AE2DDDC8}"/>
    <cellStyle name="Heading 3 6 11 2" xfId="6988" xr:uid="{7B604A6C-8FF8-4A49-B00B-F2415F4AAA41}"/>
    <cellStyle name="Heading 3 6 11 3" xfId="6989" xr:uid="{7A6D46C5-E73F-4FA6-B16E-C8278555C183}"/>
    <cellStyle name="Heading 3 6 12" xfId="6990" xr:uid="{41E2F452-0F71-4F95-8E80-28488130308D}"/>
    <cellStyle name="Heading 3 6 13" xfId="6991" xr:uid="{76B510A4-3E16-48D8-B4AC-F8B96669D01E}"/>
    <cellStyle name="Heading 3 6 14" xfId="6992" xr:uid="{4A0A5669-22D0-4D4B-951E-53122EC9346F}"/>
    <cellStyle name="Heading 3 6 2" xfId="6993" xr:uid="{6FEC05CD-17EF-4759-8E0A-4746656E0E07}"/>
    <cellStyle name="Heading 3 6 2 2" xfId="6994" xr:uid="{19764519-BB18-42BB-AB95-6AF5B000135B}"/>
    <cellStyle name="Heading 3 6 2 3" xfId="6995" xr:uid="{88B78A54-4F2A-4B9A-935F-31CC6623DCA2}"/>
    <cellStyle name="Heading 3 6 2 4" xfId="6996" xr:uid="{DCCE15AA-4BF4-4820-93AB-A4A5F3135934}"/>
    <cellStyle name="Heading 3 6 3" xfId="6997" xr:uid="{D93430B9-9E50-4779-972E-FA6FFB8EE933}"/>
    <cellStyle name="Heading 3 6 3 2" xfId="6998" xr:uid="{AE16D44C-6EBE-446B-8E05-C50A4C72127E}"/>
    <cellStyle name="Heading 3 6 3 3" xfId="6999" xr:uid="{84218EF0-3F56-47C2-A2F7-5B979A129292}"/>
    <cellStyle name="Heading 3 6 4" xfId="7000" xr:uid="{DF4274FD-F892-4171-AA2A-5651F300FEFC}"/>
    <cellStyle name="Heading 3 6 4 2" xfId="7001" xr:uid="{5FE9259F-5A2C-4261-A4DE-996E45A3D750}"/>
    <cellStyle name="Heading 3 6 4 3" xfId="7002" xr:uid="{5ABD57FB-FBC6-4765-82C6-1C026E54A32B}"/>
    <cellStyle name="Heading 3 6 5" xfId="7003" xr:uid="{7319376D-35D1-4C5E-AABA-AB183641BE37}"/>
    <cellStyle name="Heading 3 6 5 2" xfId="7004" xr:uid="{D0B3B25D-3F81-4B05-83DC-DA6C50F89F04}"/>
    <cellStyle name="Heading 3 6 5 3" xfId="7005" xr:uid="{C8770FCC-F5A7-4622-996B-865D9ACA301F}"/>
    <cellStyle name="Heading 3 6 6" xfId="7006" xr:uid="{5396D89A-828B-4E91-B689-DE3AD4FD0ED2}"/>
    <cellStyle name="Heading 3 6 6 2" xfId="7007" xr:uid="{C9AF6C5D-C94E-454B-B8B1-BD5435B4C77D}"/>
    <cellStyle name="Heading 3 6 6 3" xfId="7008" xr:uid="{50F9E22F-1D70-479B-A908-A4EDA5E56E35}"/>
    <cellStyle name="Heading 3 6 7" xfId="7009" xr:uid="{0AD249B3-8E73-4003-833D-0A54EE54461B}"/>
    <cellStyle name="Heading 3 6 7 2" xfId="7010" xr:uid="{7A9122B5-9CFF-4023-9CD4-1C83DF9B8CC3}"/>
    <cellStyle name="Heading 3 6 7 3" xfId="7011" xr:uid="{604D18AF-DFA4-4DD0-8FE7-FF742C91D14F}"/>
    <cellStyle name="Heading 3 6 8" xfId="7012" xr:uid="{3A7B461D-4ED6-4F20-B62A-82A6FB9DFD38}"/>
    <cellStyle name="Heading 3 6 8 2" xfId="7013" xr:uid="{37AD5B16-8792-412E-9D43-8970F2DA4327}"/>
    <cellStyle name="Heading 3 6 8 3" xfId="7014" xr:uid="{ECE67DC8-6C35-4EDF-BD53-DF690D17769A}"/>
    <cellStyle name="Heading 3 6 9" xfId="7015" xr:uid="{F138EC4C-321A-43A0-BDD7-74A8AABF737C}"/>
    <cellStyle name="Heading 3 6 9 2" xfId="7016" xr:uid="{89F08E0D-BF75-4BD9-94AF-1D612B33B44F}"/>
    <cellStyle name="Heading 3 6 9 3" xfId="7017" xr:uid="{68D5D861-0560-4ACF-A838-D479F93B3551}"/>
    <cellStyle name="Heading 3 7" xfId="7018" xr:uid="{8B0681E6-D598-42B7-8DD7-6E089159C831}"/>
    <cellStyle name="Heading 3 7 2" xfId="7019" xr:uid="{389194B9-14A4-4FD2-BCA3-44D4D8433472}"/>
    <cellStyle name="Heading 3 7 3" xfId="7020" xr:uid="{0EE3779E-63CA-4CE3-8241-F8D5930780AF}"/>
    <cellStyle name="Heading 3 7 4" xfId="7021" xr:uid="{D3D425AF-B093-4F07-B4D7-9326D4B5C25E}"/>
    <cellStyle name="Heading 3 8" xfId="7022" xr:uid="{E9279BC8-87F4-47A4-B75E-786FD25B6F0A}"/>
    <cellStyle name="Heading 3 8 2" xfId="7023" xr:uid="{7CCD5C43-152B-4403-900A-AA4198B3F83D}"/>
    <cellStyle name="Heading 3 8 3" xfId="7024" xr:uid="{5252FAAA-019E-4A18-B592-B6B530D6E32F}"/>
    <cellStyle name="Heading 3 8 4" xfId="7025" xr:uid="{10CAECCE-BAD5-4F24-9E2A-8EE1657B4589}"/>
    <cellStyle name="Heading 3 9" xfId="7026" xr:uid="{8E515BF0-88DD-4884-82B0-BA23C10AC7B8}"/>
    <cellStyle name="Heading 3 9 2" xfId="7027" xr:uid="{BF617B06-A4DC-4D9F-AF40-60778DCA141A}"/>
    <cellStyle name="Heading 3 9 3" xfId="7028" xr:uid="{3F4371CE-7AE6-4CD7-A65C-EE15AD6E60E5}"/>
    <cellStyle name="Heading 3 9 4" xfId="7029" xr:uid="{1F8E32BE-E60D-4416-9414-36CACA10FAC9}"/>
    <cellStyle name="Heading 4 10" xfId="7030" xr:uid="{DA184C45-98A9-4631-B19D-86ED3CDB2C3C}"/>
    <cellStyle name="Heading 4 10 2" xfId="7031" xr:uid="{6C15A14F-8CA4-41EB-88C2-BBD130F3D5F5}"/>
    <cellStyle name="Heading 4 10 3" xfId="7032" xr:uid="{99480333-F89A-4642-92BA-1056A571C5A6}"/>
    <cellStyle name="Heading 4 11" xfId="7033" xr:uid="{DA70DA79-3F38-4659-BC81-5473E0F8D5E2}"/>
    <cellStyle name="Heading 4 12" xfId="7034" xr:uid="{16E5524F-834C-4EE2-9BC4-ADB018E07A59}"/>
    <cellStyle name="Heading 4 13" xfId="7035" xr:uid="{0EF8DB8E-0FCC-497F-8720-A7668C5DB2AF}"/>
    <cellStyle name="Heading 4 14" xfId="7036" xr:uid="{431C957B-55CE-440C-9682-716C67BB4FC7}"/>
    <cellStyle name="Heading 4 15" xfId="7037" xr:uid="{71852399-9750-489F-910B-CC60CE5686FC}"/>
    <cellStyle name="Heading 4 16" xfId="7038" xr:uid="{E9838D18-84C9-4E3A-A1D3-DDDD86AFB27A}"/>
    <cellStyle name="Heading 4 17" xfId="7039" xr:uid="{C00996B1-B759-4CAF-89F0-C7D00A42C8AE}"/>
    <cellStyle name="Heading 4 18" xfId="7040" xr:uid="{E3CC7C53-1B17-4EC9-9193-C3B28348F100}"/>
    <cellStyle name="Heading 4 19" xfId="7041" xr:uid="{D8F66276-AA1B-40ED-888F-719285EB4CCB}"/>
    <cellStyle name="Heading 4 2" xfId="7042" xr:uid="{E63DEB70-89B8-4169-954C-A78BC52A0CBD}"/>
    <cellStyle name="Heading 4 2 10" xfId="7043" xr:uid="{18502FE4-6AA2-4191-AF53-41BD293B488D}"/>
    <cellStyle name="Heading 4 2 10 2" xfId="7044" xr:uid="{6A9A7922-D62B-485C-9024-4C4623056BC6}"/>
    <cellStyle name="Heading 4 2 10 3" xfId="7045" xr:uid="{C7794AE9-4FD8-4837-A27F-ECD110E8D288}"/>
    <cellStyle name="Heading 4 2 10 4" xfId="7046" xr:uid="{EA6C44C5-5A3A-4FB6-B4B6-4B572C222C2E}"/>
    <cellStyle name="Heading 4 2 11" xfId="7047" xr:uid="{A680A3AF-7128-40DA-83F4-919668F4698F}"/>
    <cellStyle name="Heading 4 2 11 2" xfId="7048" xr:uid="{61FAB569-6C96-4E13-A658-259D45BFA8D4}"/>
    <cellStyle name="Heading 4 2 11 3" xfId="7049" xr:uid="{C7753A26-0924-43D0-821B-7757C587F854}"/>
    <cellStyle name="Heading 4 2 12" xfId="7050" xr:uid="{3A3ABC64-733D-4CF7-A713-D3A3184C0EA6}"/>
    <cellStyle name="Heading 4 2 13" xfId="7051" xr:uid="{1BB20AFB-4B88-4EF1-AD94-EF199E7A1278}"/>
    <cellStyle name="Heading 4 2 2" xfId="7052" xr:uid="{3AA36AF5-7F1B-4476-849F-2315039DDCCC}"/>
    <cellStyle name="Heading 4 2 2 2" xfId="7053" xr:uid="{C8981360-B7D1-403E-830A-CFA3FD36024B}"/>
    <cellStyle name="Heading 4 2 2 3" xfId="7054" xr:uid="{E12B6D18-EBC8-4452-904A-827E0C995B5C}"/>
    <cellStyle name="Heading 4 2 2 4" xfId="7055" xr:uid="{7AE37B0D-397D-4312-A978-5348538C8C10}"/>
    <cellStyle name="Heading 4 2 3" xfId="7056" xr:uid="{B817FD89-5588-4D92-BF4B-3D15F0F4BA5A}"/>
    <cellStyle name="Heading 4 2 3 2" xfId="7057" xr:uid="{242B8F97-1828-401A-BBAE-306BFD1D6A1D}"/>
    <cellStyle name="Heading 4 2 3 3" xfId="7058" xr:uid="{1235B884-0D12-4A97-8B8B-F1493BE8A3F7}"/>
    <cellStyle name="Heading 4 2 3 4" xfId="7059" xr:uid="{131F5E0C-164B-4328-A111-781BA9E2E830}"/>
    <cellStyle name="Heading 4 2 4" xfId="7060" xr:uid="{8E27B9F4-D8F2-426C-BB7C-C534CA2EF8F3}"/>
    <cellStyle name="Heading 4 2 4 2" xfId="7061" xr:uid="{C79A2A1E-2AB2-4BAC-AF84-4E8C7E248C4F}"/>
    <cellStyle name="Heading 4 2 4 3" xfId="7062" xr:uid="{873259A5-2EDF-48DE-8812-F7E27BD00149}"/>
    <cellStyle name="Heading 4 2 4 4" xfId="7063" xr:uid="{54F7BBC2-4643-47A8-A915-906008F78AD8}"/>
    <cellStyle name="Heading 4 2 5" xfId="7064" xr:uid="{3DA84F1B-A5B8-4C83-BBE0-3EA867A737BE}"/>
    <cellStyle name="Heading 4 2 5 2" xfId="7065" xr:uid="{9182D31A-A44E-4E51-900B-DA2B43CF9BF5}"/>
    <cellStyle name="Heading 4 2 5 3" xfId="7066" xr:uid="{4047F74A-3836-4CF4-A569-948B019AEC62}"/>
    <cellStyle name="Heading 4 2 5 4" xfId="7067" xr:uid="{2541C9DA-C051-4F9A-93D8-FED008E02157}"/>
    <cellStyle name="Heading 4 2 6" xfId="7068" xr:uid="{895DB113-B8DA-4579-A729-F3AE873B4702}"/>
    <cellStyle name="Heading 4 2 6 2" xfId="7069" xr:uid="{0C270905-B044-4F91-95C2-E94CC63CCA48}"/>
    <cellStyle name="Heading 4 2 6 3" xfId="7070" xr:uid="{79952EEF-6B59-4825-8359-00B3EB5A5AC8}"/>
    <cellStyle name="Heading 4 2 6 4" xfId="7071" xr:uid="{CA88F0F0-87D3-4113-BB17-49C1EABA7E63}"/>
    <cellStyle name="Heading 4 2 7" xfId="7072" xr:uid="{9C64CF32-C0D1-461A-9057-5184CAF7D9AF}"/>
    <cellStyle name="Heading 4 2 7 2" xfId="7073" xr:uid="{33973380-1E1D-4DA5-91A5-24797C8F7DA1}"/>
    <cellStyle name="Heading 4 2 7 3" xfId="7074" xr:uid="{53905EF2-C61D-405E-BE32-F6C1EADA89DE}"/>
    <cellStyle name="Heading 4 2 7 4" xfId="7075" xr:uid="{C3582C31-41D5-4BCE-AB73-DCFF13B86ED2}"/>
    <cellStyle name="Heading 4 2 8" xfId="7076" xr:uid="{1B98DBE4-7859-4B0D-A8D3-98770EFC957C}"/>
    <cellStyle name="Heading 4 2 8 2" xfId="7077" xr:uid="{F6E58A73-5E39-41B1-AF2E-99EE001302CF}"/>
    <cellStyle name="Heading 4 2 8 3" xfId="7078" xr:uid="{D4F33C2D-8087-453F-8908-89EAA73EAA31}"/>
    <cellStyle name="Heading 4 2 8 4" xfId="7079" xr:uid="{2325D061-2EC4-4D8E-9C49-FA82C66F5891}"/>
    <cellStyle name="Heading 4 2 9" xfId="7080" xr:uid="{FE4463EC-AFEC-486D-8D20-58D1E85A3350}"/>
    <cellStyle name="Heading 4 2 9 2" xfId="7081" xr:uid="{1F1E430F-D1CF-46E8-A920-82C7602955D0}"/>
    <cellStyle name="Heading 4 2 9 3" xfId="7082" xr:uid="{63C38B04-335A-4234-A9F3-7D61BA965E0D}"/>
    <cellStyle name="Heading 4 2 9 4" xfId="7083" xr:uid="{88192688-F1C0-4DBE-994C-C371437D19FC}"/>
    <cellStyle name="Heading 4 20" xfId="7084" xr:uid="{209F8067-5602-4019-AF9F-1A13D2F5EB86}"/>
    <cellStyle name="Heading 4 21" xfId="7085" xr:uid="{E905C597-72B3-43AD-8CEF-C09C3521AF7A}"/>
    <cellStyle name="Heading 4 22" xfId="7086" xr:uid="{924A864E-BF0C-4B1F-B444-42A164E713A6}"/>
    <cellStyle name="Heading 4 23" xfId="7087" xr:uid="{8E3C4CA4-CBCC-465A-814B-4EF3AE0A6F0A}"/>
    <cellStyle name="Heading 4 24" xfId="7088" xr:uid="{192AB3C1-DF51-48A9-A3DD-48B6FDB3F71C}"/>
    <cellStyle name="Heading 4 25" xfId="7089" xr:uid="{D5697BA6-6543-47DF-8780-2841CF586A8B}"/>
    <cellStyle name="Heading 4 26" xfId="7090" xr:uid="{799754B3-C3C1-47B4-A156-90431D2346F2}"/>
    <cellStyle name="Heading 4 27" xfId="7091" xr:uid="{BC14D777-EA40-4EB5-900B-EC5D8A22F402}"/>
    <cellStyle name="Heading 4 28" xfId="7092" xr:uid="{D26FB761-5AEC-4813-9BA9-EE36B7CB160C}"/>
    <cellStyle name="Heading 4 29" xfId="7093" xr:uid="{B473F2D1-2B0B-4A49-B67A-ABFD69B12567}"/>
    <cellStyle name="Heading 4 3" xfId="7094" xr:uid="{C16459D9-E63E-4313-9A87-78A22BFA217D}"/>
    <cellStyle name="Heading 4 3 10" xfId="7095" xr:uid="{888CE7CB-40A7-4E0B-9C1B-8E93BE985C0D}"/>
    <cellStyle name="Heading 4 3 10 2" xfId="7096" xr:uid="{A8D81086-BA0F-484E-A975-1262EF4D7702}"/>
    <cellStyle name="Heading 4 3 10 3" xfId="7097" xr:uid="{EC75D4B0-B664-4BDA-86AC-1ECD5EF4E48B}"/>
    <cellStyle name="Heading 4 3 11" xfId="7098" xr:uid="{25D73C1B-075A-4A41-BA00-B96CBE672369}"/>
    <cellStyle name="Heading 4 3 11 2" xfId="7099" xr:uid="{9FB9A406-09FA-40CF-BAD3-6A7369166E42}"/>
    <cellStyle name="Heading 4 3 11 3" xfId="7100" xr:uid="{D94D28B0-7623-4FD0-AD4A-C10FCEC76368}"/>
    <cellStyle name="Heading 4 3 12" xfId="7101" xr:uid="{891CDD50-EA21-4BF0-BDF0-185C1392E265}"/>
    <cellStyle name="Heading 4 3 13" xfId="7102" xr:uid="{197D0412-9671-4AAF-BB36-7034A4808B46}"/>
    <cellStyle name="Heading 4 3 2" xfId="7103" xr:uid="{AA25280E-40E4-4889-BCAE-EAE01CAC4398}"/>
    <cellStyle name="Heading 4 3 2 2" xfId="7104" xr:uid="{7C701DF6-078B-4D6B-AB14-29AB74AC48C4}"/>
    <cellStyle name="Heading 4 3 2 3" xfId="7105" xr:uid="{F124B4E6-8D98-4BF1-B126-C2BAB3EC9DF6}"/>
    <cellStyle name="Heading 4 3 2 4" xfId="7106" xr:uid="{E296F670-2D2B-4B6B-9A98-18BB9D1361D0}"/>
    <cellStyle name="Heading 4 3 3" xfId="7107" xr:uid="{B676015C-B351-4E24-8F4C-7C66EB7D0C82}"/>
    <cellStyle name="Heading 4 3 3 2" xfId="7108" xr:uid="{BC7C65FF-C639-4FAD-B6B1-3C67F8FD89CC}"/>
    <cellStyle name="Heading 4 3 3 3" xfId="7109" xr:uid="{DBD5E878-F03C-4735-9255-F455B6FD1C3C}"/>
    <cellStyle name="Heading 4 3 3 4" xfId="7110" xr:uid="{FDAC9EC3-670C-4C82-BB90-C758F63D8FC7}"/>
    <cellStyle name="Heading 4 3 4" xfId="7111" xr:uid="{0873DCC9-4024-4B24-89FE-E29866794B62}"/>
    <cellStyle name="Heading 4 3 4 2" xfId="7112" xr:uid="{FBE5D315-F948-437C-ABE2-962D5CCB55D8}"/>
    <cellStyle name="Heading 4 3 4 3" xfId="7113" xr:uid="{74EFF0ED-4BC4-4358-91C0-3EB5AE1D7F7A}"/>
    <cellStyle name="Heading 4 3 5" xfId="7114" xr:uid="{01BD5512-FD02-4B42-BCB0-E993F4C3CBAE}"/>
    <cellStyle name="Heading 4 3 5 2" xfId="7115" xr:uid="{3F0E00A9-D362-4EFC-8932-4D2B91383CBE}"/>
    <cellStyle name="Heading 4 3 5 3" xfId="7116" xr:uid="{FC445E9D-F950-446C-BE8F-1C1E3D8977E2}"/>
    <cellStyle name="Heading 4 3 6" xfId="7117" xr:uid="{8708BE87-CFA1-4DFB-B8B4-C5804747D7A7}"/>
    <cellStyle name="Heading 4 3 6 2" xfId="7118" xr:uid="{9F075C90-62F8-473B-A7F8-0B79B23AC577}"/>
    <cellStyle name="Heading 4 3 6 3" xfId="7119" xr:uid="{64711022-77B5-4F77-8739-81947B291547}"/>
    <cellStyle name="Heading 4 3 7" xfId="7120" xr:uid="{C9D615EF-523A-44CE-B024-6C04A21D956E}"/>
    <cellStyle name="Heading 4 3 7 2" xfId="7121" xr:uid="{E24F5C47-7FE0-41E1-9B13-077B8CF00A9E}"/>
    <cellStyle name="Heading 4 3 7 3" xfId="7122" xr:uid="{52BE66F8-7C28-4ADD-9268-EA35BD291C9B}"/>
    <cellStyle name="Heading 4 3 8" xfId="7123" xr:uid="{D2F831A0-BBCA-48AC-A7F2-48973310E946}"/>
    <cellStyle name="Heading 4 3 8 2" xfId="7124" xr:uid="{C92708D9-FB31-4E5D-94A6-E6E0E40F2E0B}"/>
    <cellStyle name="Heading 4 3 8 3" xfId="7125" xr:uid="{0C5BE145-ED00-484D-9266-E286D6C405A2}"/>
    <cellStyle name="Heading 4 3 9" xfId="7126" xr:uid="{C45D4010-2EB8-4821-9246-96FF4C396D06}"/>
    <cellStyle name="Heading 4 3 9 2" xfId="7127" xr:uid="{683FF3A0-C1E4-40D6-8993-DBAE183379CF}"/>
    <cellStyle name="Heading 4 3 9 3" xfId="7128" xr:uid="{AE93EE0F-AEA4-43C7-B156-F03079C1F9EE}"/>
    <cellStyle name="Heading 4 30" xfId="7129" xr:uid="{CB6F17D9-BEF7-4153-AD42-3112F15B4D29}"/>
    <cellStyle name="Heading 4 31" xfId="7130" xr:uid="{13B05BA5-BA4A-4F09-8004-5573C164F677}"/>
    <cellStyle name="Heading 4 32" xfId="7131" xr:uid="{5BE7C5BB-B71D-4509-849D-1508033428B8}"/>
    <cellStyle name="Heading 4 33" xfId="7132" xr:uid="{DB6C3650-02EA-4DBF-A1A0-15394E0306A1}"/>
    <cellStyle name="Heading 4 34" xfId="7133" xr:uid="{3473E862-E2AC-4917-AB5C-BE194134CF80}"/>
    <cellStyle name="Heading 4 35" xfId="7134" xr:uid="{EFA3BC66-E8F5-4223-A17B-E79FF00CD3BF}"/>
    <cellStyle name="Heading 4 36" xfId="7135" xr:uid="{CCA85817-935A-4C7A-A763-D140A2617ED2}"/>
    <cellStyle name="Heading 4 37" xfId="7136" xr:uid="{5939FED1-A9DC-48D7-A5EF-3B84472EF67A}"/>
    <cellStyle name="Heading 4 38" xfId="7137" xr:uid="{B7A32623-A888-4F41-9350-C707B5D481A5}"/>
    <cellStyle name="Heading 4 39" xfId="7138" xr:uid="{EF5F813C-8C30-448E-9DF5-5512137DBC1F}"/>
    <cellStyle name="Heading 4 4" xfId="7139" xr:uid="{9D128FA3-90D3-4B34-A0D6-52C5191AB5A5}"/>
    <cellStyle name="Heading 4 4 10" xfId="7140" xr:uid="{9D38F2B4-E41D-4DEE-A074-D7EEDF7398EB}"/>
    <cellStyle name="Heading 4 4 10 2" xfId="7141" xr:uid="{1D21B3D8-8E70-4C85-BE46-89AB3A8C1C4F}"/>
    <cellStyle name="Heading 4 4 10 3" xfId="7142" xr:uid="{F1C06ABE-0534-423F-9BC4-7121C0FDC047}"/>
    <cellStyle name="Heading 4 4 11" xfId="7143" xr:uid="{FEDF3128-ACAB-4767-8AF8-90FE7E27B43F}"/>
    <cellStyle name="Heading 4 4 11 2" xfId="7144" xr:uid="{1033831F-DFE2-400F-82FE-0FFE651EFFE4}"/>
    <cellStyle name="Heading 4 4 11 3" xfId="7145" xr:uid="{30D60997-B2C7-4367-A6B7-869C01239CBF}"/>
    <cellStyle name="Heading 4 4 12" xfId="7146" xr:uid="{6671067D-B8A0-4549-9710-409F89CCEBE3}"/>
    <cellStyle name="Heading 4 4 13" xfId="7147" xr:uid="{B51D8D2D-9EC4-4D04-BE17-849235DC0705}"/>
    <cellStyle name="Heading 4 4 2" xfId="7148" xr:uid="{592CF38A-6E72-424C-90A5-B8D76B1D3213}"/>
    <cellStyle name="Heading 4 4 2 2" xfId="7149" xr:uid="{38D0610D-CC7D-43D1-B214-729AB921F708}"/>
    <cellStyle name="Heading 4 4 2 3" xfId="7150" xr:uid="{16ACFF4C-F661-4020-B90A-87B3EDE8C559}"/>
    <cellStyle name="Heading 4 4 3" xfId="7151" xr:uid="{7E7A1992-5F9D-4857-8914-1F203EDB3A82}"/>
    <cellStyle name="Heading 4 4 3 2" xfId="7152" xr:uid="{8B5FD03E-386D-43E9-8FB7-473DA0696381}"/>
    <cellStyle name="Heading 4 4 3 3" xfId="7153" xr:uid="{8AFADE14-88E4-460A-A56E-42E0B9696EBB}"/>
    <cellStyle name="Heading 4 4 4" xfId="7154" xr:uid="{D924CE4E-5995-4A4E-915C-541A5381B014}"/>
    <cellStyle name="Heading 4 4 4 2" xfId="7155" xr:uid="{2E9800EE-98EC-472C-A21E-76082B63EF3B}"/>
    <cellStyle name="Heading 4 4 4 3" xfId="7156" xr:uid="{F6D38981-C2BF-4240-95F0-924F62A5291E}"/>
    <cellStyle name="Heading 4 4 5" xfId="7157" xr:uid="{8CC8C400-730C-4B20-892E-9E77BA9AA0E8}"/>
    <cellStyle name="Heading 4 4 5 2" xfId="7158" xr:uid="{C0A13E36-205E-4B9E-A3DF-1E0C53EDBBC2}"/>
    <cellStyle name="Heading 4 4 5 3" xfId="7159" xr:uid="{363A99CB-19FA-4EB6-B85D-1E6DA19A63BD}"/>
    <cellStyle name="Heading 4 4 6" xfId="7160" xr:uid="{ED749EF3-B20D-402E-A0BB-6924462C597F}"/>
    <cellStyle name="Heading 4 4 6 2" xfId="7161" xr:uid="{A0C28680-708C-4F90-931C-4AE3A5A40622}"/>
    <cellStyle name="Heading 4 4 6 3" xfId="7162" xr:uid="{27B48457-9B27-4D03-BEFA-0B23667E04EA}"/>
    <cellStyle name="Heading 4 4 7" xfId="7163" xr:uid="{1E34494A-8BEC-46BE-B6E7-4726C30A616C}"/>
    <cellStyle name="Heading 4 4 7 2" xfId="7164" xr:uid="{31004763-9055-4339-80D5-AF390269C1FC}"/>
    <cellStyle name="Heading 4 4 7 3" xfId="7165" xr:uid="{35E83781-B081-433B-9395-7D859F6172C1}"/>
    <cellStyle name="Heading 4 4 8" xfId="7166" xr:uid="{9CA82463-E757-4091-BFA3-C427A0EA4F48}"/>
    <cellStyle name="Heading 4 4 8 2" xfId="7167" xr:uid="{F60E3E39-8D49-4D9D-BE3B-DFA650652889}"/>
    <cellStyle name="Heading 4 4 8 3" xfId="7168" xr:uid="{76C7C948-A0EF-4F6A-8CEE-FEB245DF1892}"/>
    <cellStyle name="Heading 4 4 9" xfId="7169" xr:uid="{CEB74548-92DC-40D9-856C-BB7B91339D75}"/>
    <cellStyle name="Heading 4 4 9 2" xfId="7170" xr:uid="{46D3185F-ED0C-415C-8837-780793F9C7C7}"/>
    <cellStyle name="Heading 4 4 9 3" xfId="7171" xr:uid="{8F815B5B-634F-4315-9E43-5989800F1C6F}"/>
    <cellStyle name="Heading 4 40" xfId="7172" xr:uid="{F40C949C-D20D-451E-9F3F-953C5C292738}"/>
    <cellStyle name="Heading 4 41" xfId="7173" xr:uid="{BE1D4C9F-01B7-44A6-A981-58BB47FC8453}"/>
    <cellStyle name="Heading 4 42" xfId="7174" xr:uid="{F023F132-46E0-49EC-B448-951597B6DA64}"/>
    <cellStyle name="Heading 4 5" xfId="7175" xr:uid="{8534ED82-6BA6-4C38-AF27-634A777C6980}"/>
    <cellStyle name="Heading 4 5 10" xfId="7176" xr:uid="{61BBB809-7383-4F8D-852C-0D515E78D1C4}"/>
    <cellStyle name="Heading 4 5 10 2" xfId="7177" xr:uid="{155369E2-7404-42F1-9420-E88289A7FC40}"/>
    <cellStyle name="Heading 4 5 10 3" xfId="7178" xr:uid="{539D70EB-529A-48EA-988E-F3488CAC97C6}"/>
    <cellStyle name="Heading 4 5 11" xfId="7179" xr:uid="{8D76436B-E4DA-4948-9BE9-1FE23F0519C9}"/>
    <cellStyle name="Heading 4 5 11 2" xfId="7180" xr:uid="{C885C9B5-0C89-46A7-8464-05C4C02FCBFF}"/>
    <cellStyle name="Heading 4 5 11 3" xfId="7181" xr:uid="{7DE25BA7-F072-4F93-A83A-DF088C95FF65}"/>
    <cellStyle name="Heading 4 5 12" xfId="7182" xr:uid="{D1B934F7-76BA-4447-9419-7CF33B44121D}"/>
    <cellStyle name="Heading 4 5 13" xfId="7183" xr:uid="{8756C17D-5278-4753-B56E-602EE340CC4D}"/>
    <cellStyle name="Heading 4 5 2" xfId="7184" xr:uid="{49C941E2-EB30-4388-8C85-ACF72E8C1110}"/>
    <cellStyle name="Heading 4 5 2 2" xfId="7185" xr:uid="{F291E2A8-97DC-420C-BE05-4E1740610398}"/>
    <cellStyle name="Heading 4 5 2 3" xfId="7186" xr:uid="{5ED3D811-2B35-40EC-8CD7-83B8B87BE7D1}"/>
    <cellStyle name="Heading 4 5 3" xfId="7187" xr:uid="{19A65871-E615-48AE-8D7C-843374C4403F}"/>
    <cellStyle name="Heading 4 5 3 2" xfId="7188" xr:uid="{6E228F24-D248-47D9-B238-2351EAD549C4}"/>
    <cellStyle name="Heading 4 5 3 3" xfId="7189" xr:uid="{6FACE6A3-8C2A-4899-9E91-A053D8F19497}"/>
    <cellStyle name="Heading 4 5 4" xfId="7190" xr:uid="{F89E80CF-FD2A-48FD-BD03-F3867DBC8187}"/>
    <cellStyle name="Heading 4 5 4 2" xfId="7191" xr:uid="{87D0235C-77CC-4E3E-BEF4-F1E1DEE76757}"/>
    <cellStyle name="Heading 4 5 4 3" xfId="7192" xr:uid="{8D1B925C-BB7F-4C49-9C15-607BE4D2A50F}"/>
    <cellStyle name="Heading 4 5 5" xfId="7193" xr:uid="{F6400A4C-EB62-4257-8A49-9B9B3311BC02}"/>
    <cellStyle name="Heading 4 5 5 2" xfId="7194" xr:uid="{7759D82A-A350-4034-BE6E-E4C7D196D8E8}"/>
    <cellStyle name="Heading 4 5 5 3" xfId="7195" xr:uid="{2F934CC4-0383-4718-AA6F-ECA02126EF36}"/>
    <cellStyle name="Heading 4 5 6" xfId="7196" xr:uid="{110AA4CF-452A-48FC-89F5-07D983358251}"/>
    <cellStyle name="Heading 4 5 6 2" xfId="7197" xr:uid="{49E8BB6B-0BC2-4B01-A1E0-626772545C20}"/>
    <cellStyle name="Heading 4 5 6 3" xfId="7198" xr:uid="{F91DAEBD-DDE7-4CF6-A9CE-9B375A534F74}"/>
    <cellStyle name="Heading 4 5 7" xfId="7199" xr:uid="{19E287C2-3A43-4BBE-A555-19C5DA33F8BE}"/>
    <cellStyle name="Heading 4 5 7 2" xfId="7200" xr:uid="{A4B31685-4075-4168-BA2A-F58F593B84AC}"/>
    <cellStyle name="Heading 4 5 7 3" xfId="7201" xr:uid="{AD9519C1-9B56-4E37-B28C-E40AD18FB25C}"/>
    <cellStyle name="Heading 4 5 8" xfId="7202" xr:uid="{987883B4-CAAC-44CD-9FEA-AE2A2D5BF226}"/>
    <cellStyle name="Heading 4 5 8 2" xfId="7203" xr:uid="{59BA716A-7ECB-4721-845C-DC7185F224A1}"/>
    <cellStyle name="Heading 4 5 8 3" xfId="7204" xr:uid="{1817BFC6-5E32-4490-84D3-CE2DEDC0BE91}"/>
    <cellStyle name="Heading 4 5 9" xfId="7205" xr:uid="{87633B18-CEEB-4401-9EDF-D701A65C04B8}"/>
    <cellStyle name="Heading 4 5 9 2" xfId="7206" xr:uid="{72BC5F6C-D490-4535-A02D-1C7E1DCB9DF6}"/>
    <cellStyle name="Heading 4 5 9 3" xfId="7207" xr:uid="{B7A2F37D-81D1-4A4C-B5DC-C9AF953FC6AC}"/>
    <cellStyle name="Heading 4 6" xfId="7208" xr:uid="{F3863AC6-B780-461E-9360-56DC573677C7}"/>
    <cellStyle name="Heading 4 6 10" xfId="7209" xr:uid="{020CEAB3-5DDA-4FF5-A547-2FC199A3910C}"/>
    <cellStyle name="Heading 4 6 10 2" xfId="7210" xr:uid="{95D8B26C-0C0A-486C-8AFA-FF19B402BDD8}"/>
    <cellStyle name="Heading 4 6 10 3" xfId="7211" xr:uid="{84BEE62F-5B1C-4784-8E2E-AEF022656433}"/>
    <cellStyle name="Heading 4 6 11" xfId="7212" xr:uid="{DB38B1E2-C6C4-4CA1-A17E-663000AB11CA}"/>
    <cellStyle name="Heading 4 6 11 2" xfId="7213" xr:uid="{D411FDAC-5165-43A8-8F03-74E77C433F77}"/>
    <cellStyle name="Heading 4 6 11 3" xfId="7214" xr:uid="{39D59A8B-9B0E-48D9-A478-183714697546}"/>
    <cellStyle name="Heading 4 6 12" xfId="7215" xr:uid="{9CB9078B-DB59-4D6E-A425-09F38A912F64}"/>
    <cellStyle name="Heading 4 6 13" xfId="7216" xr:uid="{3FC1EC1E-FAB1-4735-B07D-7282F9C815E4}"/>
    <cellStyle name="Heading 4 6 2" xfId="7217" xr:uid="{A0343A36-433B-4982-8F66-B1B520F88E16}"/>
    <cellStyle name="Heading 4 6 2 2" xfId="7218" xr:uid="{0777456B-347C-412A-9DBC-E2BBA75C9450}"/>
    <cellStyle name="Heading 4 6 2 3" xfId="7219" xr:uid="{2EA51745-0A1C-4E13-BBEE-F67F5E8AEAA2}"/>
    <cellStyle name="Heading 4 6 3" xfId="7220" xr:uid="{2F592A2D-A292-4046-9534-382D105ECE30}"/>
    <cellStyle name="Heading 4 6 3 2" xfId="7221" xr:uid="{17A7772F-25D2-4580-8BDC-EA6C42468664}"/>
    <cellStyle name="Heading 4 6 3 3" xfId="7222" xr:uid="{C08DA5A2-A2CA-4101-ADBA-734C180CBE80}"/>
    <cellStyle name="Heading 4 6 4" xfId="7223" xr:uid="{6EA17145-A530-487E-9768-A3988BA9212F}"/>
    <cellStyle name="Heading 4 6 4 2" xfId="7224" xr:uid="{F3A55D91-CC4B-49B8-A3F1-7A628C7FE226}"/>
    <cellStyle name="Heading 4 6 4 3" xfId="7225" xr:uid="{E479E0BD-60AB-43FE-BD50-44A2691241D5}"/>
    <cellStyle name="Heading 4 6 5" xfId="7226" xr:uid="{E6CC9578-D2B0-4F52-971D-7BF82D3E59E9}"/>
    <cellStyle name="Heading 4 6 5 2" xfId="7227" xr:uid="{C19EC90E-521A-4F56-88D1-D9E437823B1A}"/>
    <cellStyle name="Heading 4 6 5 3" xfId="7228" xr:uid="{872BE931-B0CC-419C-AC23-3298FC3ADA04}"/>
    <cellStyle name="Heading 4 6 6" xfId="7229" xr:uid="{C196074A-31AF-436F-811A-6ECE7F1E7ADD}"/>
    <cellStyle name="Heading 4 6 6 2" xfId="7230" xr:uid="{A08E2871-FDD9-4A80-B255-E52A64B3FEC3}"/>
    <cellStyle name="Heading 4 6 6 3" xfId="7231" xr:uid="{D49BC84C-6D5E-4632-8693-3CAA2FA6B9BB}"/>
    <cellStyle name="Heading 4 6 7" xfId="7232" xr:uid="{BA8244A8-3F04-44A7-8315-E403D770BB49}"/>
    <cellStyle name="Heading 4 6 7 2" xfId="7233" xr:uid="{8F39E80F-A4F1-45DA-A45E-F24BFF44C79A}"/>
    <cellStyle name="Heading 4 6 7 3" xfId="7234" xr:uid="{3526E8D7-6EDB-42ED-B478-FB64B5D6988E}"/>
    <cellStyle name="Heading 4 6 8" xfId="7235" xr:uid="{597EB7A5-FE3A-40CD-85E8-F5828866B212}"/>
    <cellStyle name="Heading 4 6 8 2" xfId="7236" xr:uid="{BEC85EF9-B544-4451-AC7D-DE2B8DA1C834}"/>
    <cellStyle name="Heading 4 6 8 3" xfId="7237" xr:uid="{9DAB2513-7411-4B67-BB57-EF44A04A8F07}"/>
    <cellStyle name="Heading 4 6 9" xfId="7238" xr:uid="{E3D6E3D6-669B-481A-BD25-DEEFCFA802DE}"/>
    <cellStyle name="Heading 4 6 9 2" xfId="7239" xr:uid="{BEB92A55-A1A4-485C-9861-F5BA6F6072EB}"/>
    <cellStyle name="Heading 4 6 9 3" xfId="7240" xr:uid="{8DF1BEF8-FC3D-4109-9722-8BB3FC474F13}"/>
    <cellStyle name="Heading 4 7" xfId="7241" xr:uid="{B7B57B13-7055-4E81-964C-92287A53F763}"/>
    <cellStyle name="Heading 4 7 2" xfId="7242" xr:uid="{8DEA26F8-3265-4CF3-84FA-14D61D618366}"/>
    <cellStyle name="Heading 4 7 3" xfId="7243" xr:uid="{CA6FD580-EA66-4705-9476-5578F2D04BA3}"/>
    <cellStyle name="Heading 4 8" xfId="7244" xr:uid="{26BDCEA5-47B4-47B5-817F-07BF690CF75E}"/>
    <cellStyle name="Heading 4 8 2" xfId="7245" xr:uid="{F8A97081-BD61-4F83-86F6-5926B736D7BD}"/>
    <cellStyle name="Heading 4 8 3" xfId="7246" xr:uid="{672DBD88-78A6-4814-99AC-183970F72794}"/>
    <cellStyle name="Heading 4 9" xfId="7247" xr:uid="{69AF1FBC-CB18-43FC-A5DB-ABCECC2075C2}"/>
    <cellStyle name="Heading 4 9 2" xfId="7248" xr:uid="{AF036B32-6434-4AEC-A841-390C3890043D}"/>
    <cellStyle name="Heading 4 9 3" xfId="7249" xr:uid="{62952F97-1042-4B5F-9068-40561FD3FF21}"/>
    <cellStyle name="Heading 5" xfId="7250" xr:uid="{0B251BB3-8643-4E93-A543-E812F2DE794F}"/>
    <cellStyle name="Headline" xfId="7251" xr:uid="{ACA16BAE-94AB-402C-8107-88A856AD4E1D}"/>
    <cellStyle name="Hivatkozott cella" xfId="7252" xr:uid="{24392B1B-CB30-48A9-92A4-4B00D4651D96}"/>
    <cellStyle name="Hivatkozott cella 2" xfId="7253" xr:uid="{23ABAE67-91D3-4F38-A054-8436EC61FBFB}"/>
    <cellStyle name="Hyperlink 2" xfId="7254" xr:uid="{9F3001B9-3D7A-4F88-819A-CE59DC5A0A7B}"/>
    <cellStyle name="Hyperlink 2 2" xfId="7255" xr:uid="{198D2577-0EB0-460A-AD38-47B021F965FA}"/>
    <cellStyle name="Hyperlink 2 2 2" xfId="7256" xr:uid="{F6BF3FA3-9A7B-4AA9-B9D8-222C07025DCF}"/>
    <cellStyle name="Hyperlink 2 2 3" xfId="7257" xr:uid="{08C771C6-4A6D-4179-BAC1-E2EAF06647B3}"/>
    <cellStyle name="Hyperlink 2 3" xfId="7258" xr:uid="{9C23A54E-AA99-44F8-9A3F-A8C97B32F05A}"/>
    <cellStyle name="Hyperlink 2 4" xfId="7259" xr:uid="{D38717C2-16B6-4839-B2A7-F8DF3B3FB59C}"/>
    <cellStyle name="Hyperlink 3" xfId="7260" xr:uid="{E4D25CFA-641F-4A16-A184-4E22310EDF21}"/>
    <cellStyle name="Input 10" xfId="7261" xr:uid="{7175F164-3E06-4995-96EF-8907D164688A}"/>
    <cellStyle name="Input 10 2" xfId="7262" xr:uid="{F2D5D876-7900-4A59-BE81-740D7BC430FC}"/>
    <cellStyle name="Input 10 2 2" xfId="7263" xr:uid="{856D59A3-4275-43F4-924C-514EB53CD986}"/>
    <cellStyle name="Input 10 2 2 2" xfId="7264" xr:uid="{31061FC8-43F0-4D4B-A150-5CF04A9E8181}"/>
    <cellStyle name="Input 10 2 2 3" xfId="7265" xr:uid="{7F3DFA98-8B23-4AB8-9CCB-EF8D75483D9B}"/>
    <cellStyle name="Input 10 2 3" xfId="7266" xr:uid="{3557C328-69FF-4A8E-806E-88794ED3A175}"/>
    <cellStyle name="Input 10 3" xfId="7267" xr:uid="{7A022A25-95A3-40CE-8613-4EF0A1FB61BC}"/>
    <cellStyle name="Input 10 3 2" xfId="7268" xr:uid="{70A7591A-D94E-4903-A8E5-8A8B97B11CA8}"/>
    <cellStyle name="Input 10 3 3" xfId="7269" xr:uid="{B34DA392-EA8E-41EF-A7C8-52F882139B3B}"/>
    <cellStyle name="Input 10 4" xfId="7270" xr:uid="{114FA8D9-40B8-4251-BAD9-96FD1809184C}"/>
    <cellStyle name="Input 10 5" xfId="7271" xr:uid="{3D0E6A0F-6E17-4E6A-BE6B-5C143F7522A3}"/>
    <cellStyle name="Input 11" xfId="7272" xr:uid="{C0078FE7-80A2-4A71-9443-1DEC22FD03E7}"/>
    <cellStyle name="Input 11 2" xfId="7273" xr:uid="{9984E325-34D8-4ABF-A14A-562E5547267C}"/>
    <cellStyle name="Input 12 2" xfId="7274" xr:uid="{8A11FDB7-85F9-4897-8B02-335DE0EF02DD}"/>
    <cellStyle name="Input 13 2" xfId="7275" xr:uid="{1A658DE1-11F3-42E3-A413-566E3BA0CE5E}"/>
    <cellStyle name="Input 14 2" xfId="7276" xr:uid="{8DC21E5B-7893-460D-BFE1-F38A414973AD}"/>
    <cellStyle name="Input 15 2" xfId="7277" xr:uid="{42B2B62A-AA09-4925-ACFE-AE73410B6758}"/>
    <cellStyle name="Input 16 2" xfId="7278" xr:uid="{DD92CCFA-8ACC-44FF-B895-60C2A6A3B842}"/>
    <cellStyle name="Input 17 2" xfId="7279" xr:uid="{63AB71A6-7771-4FEC-81BF-48B92A98F872}"/>
    <cellStyle name="Input 18 2" xfId="7280" xr:uid="{BBE33A3E-FEB7-4F77-A479-0AB0B9DCCEDB}"/>
    <cellStyle name="Input 19 2" xfId="7281" xr:uid="{FB80834C-BE25-4F38-A7F7-4D6D24E30999}"/>
    <cellStyle name="Input 2" xfId="7282" xr:uid="{44E7BFC2-1D97-4AE0-A5FC-01E563060E84}"/>
    <cellStyle name="Input 2 10" xfId="7283" xr:uid="{D00A80AC-55C6-41E9-AD7A-DEA3D6C82A13}"/>
    <cellStyle name="Input 2 10 2" xfId="7284" xr:uid="{ABA97C26-32C1-4F35-8C6E-BF34BA536923}"/>
    <cellStyle name="Input 2 10 2 2" xfId="7285" xr:uid="{8CFE7F07-CC84-43C8-998B-0ACA43B1EE55}"/>
    <cellStyle name="Input 2 10 2 2 2" xfId="7286" xr:uid="{AB82AC03-CB90-47BC-94F8-6AE22A4767C8}"/>
    <cellStyle name="Input 2 10 2 2 3" xfId="7287" xr:uid="{8D3B36A0-B82A-49EB-A3C3-0F5185647C2F}"/>
    <cellStyle name="Input 2 10 2 3" xfId="7288" xr:uid="{0E0BE7DE-9BCB-459F-BE02-C9D4E31C67A9}"/>
    <cellStyle name="Input 2 10 3" xfId="7289" xr:uid="{2BAECB05-AA43-4710-BE62-7643E940BEE3}"/>
    <cellStyle name="Input 2 10 3 2" xfId="7290" xr:uid="{DC82364C-82A1-46BB-B1D5-E37BC3C9F7EA}"/>
    <cellStyle name="Input 2 10 3 3" xfId="7291" xr:uid="{AF9B6AE7-3F0F-40DE-B434-D8D1285DB571}"/>
    <cellStyle name="Input 2 10 3 4" xfId="7292" xr:uid="{A6D4AFFD-0495-4C2C-8F71-F25A0F251EF2}"/>
    <cellStyle name="Input 2 10 4" xfId="7293" xr:uid="{7F7BF991-D2AA-4018-8F5C-EEEC2B2B77DB}"/>
    <cellStyle name="Input 2 10 5" xfId="7294" xr:uid="{80FEB834-93A8-45C2-9198-421E305DFADC}"/>
    <cellStyle name="Input 2 11" xfId="7295" xr:uid="{1B981F6B-F523-4263-8479-34C2CC3A85BA}"/>
    <cellStyle name="Input 2 11 2" xfId="7296" xr:uid="{279CF3BE-DF06-4477-BA5F-3D8857314D6B}"/>
    <cellStyle name="Input 2 11 2 2" xfId="7297" xr:uid="{F7D4A1CE-66DD-4188-B434-D6E7FA6B559F}"/>
    <cellStyle name="Input 2 11 2 2 2" xfId="7298" xr:uid="{754AB605-6AE0-454F-934A-55525F549F42}"/>
    <cellStyle name="Input 2 11 2 2 3" xfId="7299" xr:uid="{FC23BE6B-994F-44D8-BC80-0FF169011DF0}"/>
    <cellStyle name="Input 2 11 2 3" xfId="7300" xr:uid="{3B2ACE12-6A2E-4F17-B635-DE46C67A0C4B}"/>
    <cellStyle name="Input 2 11 3" xfId="7301" xr:uid="{4EA3D2FB-6BF9-4487-8B41-A45132241BCB}"/>
    <cellStyle name="Input 2 11 3 2" xfId="7302" xr:uid="{A8E5B3B4-C6EB-4E61-A3A1-FA2A67E7C5A5}"/>
    <cellStyle name="Input 2 11 3 3" xfId="7303" xr:uid="{ACC169CE-3378-4B03-98EB-E662B3EF2CD9}"/>
    <cellStyle name="Input 2 11 4" xfId="7304" xr:uid="{84D93460-4910-492F-9D5D-0D1EFD6B3BC4}"/>
    <cellStyle name="Input 2 11 5" xfId="7305" xr:uid="{82A42A37-D28D-4AF2-82C2-D292CB58D651}"/>
    <cellStyle name="Input 2 12" xfId="7306" xr:uid="{E3BBCF86-2FD7-4FCD-B8E2-C97EB9E1B406}"/>
    <cellStyle name="Input 2 12 2" xfId="7307" xr:uid="{E5B4A3D6-F8C6-4BA0-A359-A29624F69923}"/>
    <cellStyle name="Input 2 12 2 2" xfId="7308" xr:uid="{DEDFBB43-5365-4F17-8EA8-71629957AA42}"/>
    <cellStyle name="Input 2 12 2 3" xfId="7309" xr:uid="{B0014E35-128D-48E8-8462-8217CD950307}"/>
    <cellStyle name="Input 2 12 2 4" xfId="7310" xr:uid="{5E20B298-A4FB-4E32-B41B-9FB4F9298BCD}"/>
    <cellStyle name="Input 2 12 3" xfId="7311" xr:uid="{120FBBCF-FD45-4254-8944-9585D3D3D137}"/>
    <cellStyle name="Input 2 13" xfId="7312" xr:uid="{7046F98C-C74B-4560-8422-CBB121E18E63}"/>
    <cellStyle name="Input 2 13 2" xfId="7313" xr:uid="{688D3508-96B5-464D-AECB-8F431DD9C8B0}"/>
    <cellStyle name="Input 2 13 3" xfId="7314" xr:uid="{D3F08AAC-808F-4D72-A496-39DAD6EF9500}"/>
    <cellStyle name="Input 2 14" xfId="7315" xr:uid="{8A02AC5B-84F5-403E-974E-3D4F42FE1C4F}"/>
    <cellStyle name="Input 2 15" xfId="7316" xr:uid="{308B329F-808B-417E-A3C5-5DE6D63D3D00}"/>
    <cellStyle name="Input 2 2" xfId="7317" xr:uid="{15AE81C1-F070-4453-B5FD-98BB2DE458D3}"/>
    <cellStyle name="Input 2 2 2" xfId="7318" xr:uid="{268B5DFF-5E47-44DE-9F15-5108CF06662D}"/>
    <cellStyle name="Input 2 2 2 2" xfId="7319" xr:uid="{31DAAD2D-5344-46BC-B680-DF57ACA487D5}"/>
    <cellStyle name="Input 2 2 2 2 2" xfId="7320" xr:uid="{2CC57C57-3A05-40FC-B7F6-198ECC574C60}"/>
    <cellStyle name="Input 2 2 2 2 3" xfId="7321" xr:uid="{040858C9-AE7C-4E8D-8020-695F5F281679}"/>
    <cellStyle name="Input 2 2 2 2 4" xfId="7322" xr:uid="{6C59DFC3-0CAE-42F6-AF57-F69438A57542}"/>
    <cellStyle name="Input 2 2 2 3" xfId="7323" xr:uid="{F0298F95-664D-4077-A4F1-BCBA44164555}"/>
    <cellStyle name="Input 2 2 3" xfId="7324" xr:uid="{A320B907-5141-4A17-9269-CA250668FE6B}"/>
    <cellStyle name="Input 2 2 3 2" xfId="7325" xr:uid="{CAA1EE89-8713-4420-80F6-FE7367C11591}"/>
    <cellStyle name="Input 2 2 3 3" xfId="7326" xr:uid="{A52C36B2-3807-4AB9-BE20-39291B97FFD0}"/>
    <cellStyle name="Input 2 2 4" xfId="7327" xr:uid="{936EBBD6-B3E9-46B6-AD34-1A35408A4340}"/>
    <cellStyle name="Input 2 2 5" xfId="7328" xr:uid="{7452BB49-0F9C-4C70-83B3-F1EDF9B017E2}"/>
    <cellStyle name="Input 2 3" xfId="7329" xr:uid="{CF7F5E22-E9EC-4334-85F6-A63356989A4A}"/>
    <cellStyle name="Input 2 3 2" xfId="7330" xr:uid="{0C183634-849E-45D0-83F8-F54EB59A1468}"/>
    <cellStyle name="Input 2 3 2 2" xfId="7331" xr:uid="{A1624BE5-5E53-44A8-A47E-A27E08EA1CA0}"/>
    <cellStyle name="Input 2 3 2 2 2" xfId="7332" xr:uid="{E3E6A2E2-740D-4F4D-9E3D-FC853492783A}"/>
    <cellStyle name="Input 2 3 2 2 3" xfId="7333" xr:uid="{A25CB3B9-4A57-42C6-AE0D-6145F7A50829}"/>
    <cellStyle name="Input 2 3 2 2 4" xfId="7334" xr:uid="{CA7CCD5E-CD35-4033-8DAB-24CE149BA4FE}"/>
    <cellStyle name="Input 2 3 2 3" xfId="7335" xr:uid="{353971C7-F28A-4912-99F3-680AE7CE3EC4}"/>
    <cellStyle name="Input 2 3 2 4" xfId="7336" xr:uid="{CF6C0F41-3033-49EC-898B-02BF0788D77B}"/>
    <cellStyle name="Input 2 3 3" xfId="7337" xr:uid="{A22C8C3C-2D19-434B-820F-6116CA3798A2}"/>
    <cellStyle name="Input 2 3 3 2" xfId="7338" xr:uid="{38BBCB9B-5E7C-4197-977E-E7F7284C7A0A}"/>
    <cellStyle name="Input 2 3 3 3" xfId="7339" xr:uid="{CB2A5A52-AB2A-4128-816E-7A50B507E8ED}"/>
    <cellStyle name="Input 2 3 3 4" xfId="7340" xr:uid="{5A7862DF-4CCD-4F47-9F46-C4B866AFFE06}"/>
    <cellStyle name="Input 2 3 4" xfId="7341" xr:uid="{95D0526D-DCC5-48A1-8D46-97656F919BB0}"/>
    <cellStyle name="Input 2 3 5" xfId="7342" xr:uid="{3BAE3BEA-456E-442F-875C-D9326418E577}"/>
    <cellStyle name="Input 2 4" xfId="7343" xr:uid="{95ACA83C-E9A1-4DBB-9203-E9A3D0D82DB9}"/>
    <cellStyle name="Input 2 4 2" xfId="7344" xr:uid="{4E6603EC-09F3-4057-AAF3-12590BB22A73}"/>
    <cellStyle name="Input 2 4 2 2" xfId="7345" xr:uid="{2AFD9A83-310C-4AC3-979D-885985BB2A57}"/>
    <cellStyle name="Input 2 4 2 2 2" xfId="7346" xr:uid="{AC1FB9F4-6188-49A6-8179-8ADDFCA04265}"/>
    <cellStyle name="Input 2 4 2 2 3" xfId="7347" xr:uid="{D259E5FA-E557-405B-986C-26CABE469656}"/>
    <cellStyle name="Input 2 4 2 3" xfId="7348" xr:uid="{C154B5D3-1772-4897-ADA3-9B65D8950275}"/>
    <cellStyle name="Input 2 4 3" xfId="7349" xr:uid="{0FD159C6-D17E-4BCD-B97F-D8530B87EFC1}"/>
    <cellStyle name="Input 2 4 3 2" xfId="7350" xr:uid="{2F56F790-ABFA-463A-825A-3A8D02E84491}"/>
    <cellStyle name="Input 2 4 3 3" xfId="7351" xr:uid="{744C1B4F-F0AB-4C68-8C8B-0E18BB12DD31}"/>
    <cellStyle name="Input 2 4 3 4" xfId="7352" xr:uid="{37E135DB-B943-409B-B7C5-4E768C359B25}"/>
    <cellStyle name="Input 2 4 4" xfId="7353" xr:uid="{37C378A0-006D-4617-B6DD-AE51A0280A6F}"/>
    <cellStyle name="Input 2 4 5" xfId="7354" xr:uid="{4E1F79A5-5586-4260-A32C-497E1D3ADF01}"/>
    <cellStyle name="Input 2 5" xfId="7355" xr:uid="{0839109E-0C9A-4A76-8D23-937B782678DA}"/>
    <cellStyle name="Input 2 5 2" xfId="7356" xr:uid="{9EB2BD13-9E93-4D96-B52E-A17C7FEF9C6B}"/>
    <cellStyle name="Input 2 5 2 2" xfId="7357" xr:uid="{CDB94458-A692-4A6F-B670-709D0036E3D9}"/>
    <cellStyle name="Input 2 5 2 2 2" xfId="7358" xr:uid="{C2AAD39D-80A6-429B-8037-18F12514388C}"/>
    <cellStyle name="Input 2 5 2 2 3" xfId="7359" xr:uid="{6B6907EE-4A0B-4C56-B79F-07E896AF245E}"/>
    <cellStyle name="Input 2 5 2 3" xfId="7360" xr:uid="{5A4E444F-8A55-4030-9EE2-DFAA8FD609FB}"/>
    <cellStyle name="Input 2 5 3" xfId="7361" xr:uid="{3823F912-25C3-4141-80C9-4B35E81C1811}"/>
    <cellStyle name="Input 2 5 3 2" xfId="7362" xr:uid="{69DFB5C9-E0E9-4882-9BFF-B5C19BAF3EC3}"/>
    <cellStyle name="Input 2 5 3 3" xfId="7363" xr:uid="{95AEF9C4-B172-48A3-90EA-A45FE4609272}"/>
    <cellStyle name="Input 2 5 3 4" xfId="7364" xr:uid="{7F4499E4-7260-406A-AE22-AA559AE346F5}"/>
    <cellStyle name="Input 2 5 4" xfId="7365" xr:uid="{8A44CBB9-55D8-47A9-8DF2-B22A8FB16FA3}"/>
    <cellStyle name="Input 2 5 5" xfId="7366" xr:uid="{C629D883-2F8A-413A-AB96-CC1155687E7E}"/>
    <cellStyle name="Input 2 6" xfId="7367" xr:uid="{F7F66932-1C2E-4573-AAD8-B82E5A9D1281}"/>
    <cellStyle name="Input 2 6 2" xfId="7368" xr:uid="{146918F9-3820-43F9-A5D1-7F70F1502708}"/>
    <cellStyle name="Input 2 6 2 2" xfId="7369" xr:uid="{51C4471D-7630-4929-985F-8600E4EEF6B9}"/>
    <cellStyle name="Input 2 6 2 2 2" xfId="7370" xr:uid="{10380EBD-5F10-4D4B-8B1A-E75BBE3F1B49}"/>
    <cellStyle name="Input 2 6 2 2 3" xfId="7371" xr:uid="{B732C76C-B030-4DE0-8C28-1D5F12939FE2}"/>
    <cellStyle name="Input 2 6 2 3" xfId="7372" xr:uid="{CAE58F4E-A073-4E0D-9B45-D412304A3A4F}"/>
    <cellStyle name="Input 2 6 3" xfId="7373" xr:uid="{41653A2C-EF2E-47C2-922C-7255CCBAE35F}"/>
    <cellStyle name="Input 2 6 3 2" xfId="7374" xr:uid="{A3C2C1F5-406A-4819-9D52-01DCD70B985B}"/>
    <cellStyle name="Input 2 6 3 3" xfId="7375" xr:uid="{39C4DED2-858D-4C29-A3C1-6DF5A63E59E8}"/>
    <cellStyle name="Input 2 6 3 4" xfId="7376" xr:uid="{421F5CC2-F415-44FF-8266-84DB8D2A9F84}"/>
    <cellStyle name="Input 2 6 4" xfId="7377" xr:uid="{23F3E8BB-1622-4372-9F92-A80DBC9D2890}"/>
    <cellStyle name="Input 2 6 5" xfId="7378" xr:uid="{A9C29C2F-6D43-4A28-9A3B-24642B1EC2F1}"/>
    <cellStyle name="Input 2 7" xfId="7379" xr:uid="{3E9C2B23-977E-4DAE-9ACA-E3C4360E51FF}"/>
    <cellStyle name="Input 2 7 2" xfId="7380" xr:uid="{CED0106E-FF9D-4757-80EE-C3CC241E563E}"/>
    <cellStyle name="Input 2 7 2 2" xfId="7381" xr:uid="{BB400C65-E2BF-421B-A405-26B9F18FF2A9}"/>
    <cellStyle name="Input 2 7 2 2 2" xfId="7382" xr:uid="{213BB0C5-3CC1-4502-AD2C-94B2670224A1}"/>
    <cellStyle name="Input 2 7 2 2 3" xfId="7383" xr:uid="{1EF79B6D-423D-4488-B71B-3CF3FE63DB61}"/>
    <cellStyle name="Input 2 7 2 3" xfId="7384" xr:uid="{F80E7F23-8011-4B66-8DF8-957F03E5D9A7}"/>
    <cellStyle name="Input 2 7 3" xfId="7385" xr:uid="{0039AD86-31C8-484E-BDBB-9E8DF2C2E486}"/>
    <cellStyle name="Input 2 7 3 2" xfId="7386" xr:uid="{5FF93FC5-18D1-4A8E-A28C-250E6A67DBC0}"/>
    <cellStyle name="Input 2 7 3 3" xfId="7387" xr:uid="{C42CAB1D-D93F-4210-AD65-A3F73FAAA242}"/>
    <cellStyle name="Input 2 7 3 4" xfId="7388" xr:uid="{DA04941D-B8C9-498C-961A-0EB6D0F3B19F}"/>
    <cellStyle name="Input 2 7 4" xfId="7389" xr:uid="{0272AB9F-8945-42CB-963D-00091BE5B9DC}"/>
    <cellStyle name="Input 2 7 5" xfId="7390" xr:uid="{B8F6DA79-31A6-4211-8A4D-E8003930B4F9}"/>
    <cellStyle name="Input 2 8" xfId="7391" xr:uid="{E113290F-F33F-4A28-B435-34799980388A}"/>
    <cellStyle name="Input 2 8 2" xfId="7392" xr:uid="{A8C1C327-827C-4B34-985C-4742B64D169A}"/>
    <cellStyle name="Input 2 8 2 2" xfId="7393" xr:uid="{AEF34FC0-C86E-43DE-B2C4-7A9B417226B1}"/>
    <cellStyle name="Input 2 8 2 2 2" xfId="7394" xr:uid="{CBD12262-F453-422A-BB48-FF73DEBF03BB}"/>
    <cellStyle name="Input 2 8 2 2 3" xfId="7395" xr:uid="{0952E3E6-10BA-42B5-A910-9A2328F4FFE9}"/>
    <cellStyle name="Input 2 8 2 3" xfId="7396" xr:uid="{F92BED27-C2EF-4B7D-8EC3-5F9AAB5B6A66}"/>
    <cellStyle name="Input 2 8 3" xfId="7397" xr:uid="{25B151AF-B22C-40B7-8C63-3559E5721C07}"/>
    <cellStyle name="Input 2 8 3 2" xfId="7398" xr:uid="{5420478A-4B3F-4049-A6C8-3BD4D5BD16C7}"/>
    <cellStyle name="Input 2 8 3 3" xfId="7399" xr:uid="{D05E2CBF-194E-4981-978D-3ECBF17DB54E}"/>
    <cellStyle name="Input 2 8 3 4" xfId="7400" xr:uid="{F932BF80-3E76-422C-8457-1A7257174224}"/>
    <cellStyle name="Input 2 8 4" xfId="7401" xr:uid="{89EE0425-5E99-4005-A14C-40F0A8A50686}"/>
    <cellStyle name="Input 2 8 5" xfId="7402" xr:uid="{E994A18E-5CEF-43D3-94B0-2B8B64539E84}"/>
    <cellStyle name="Input 2 9" xfId="7403" xr:uid="{07C16F2E-6D33-4993-A137-8C3D6FC4F69C}"/>
    <cellStyle name="Input 2 9 2" xfId="7404" xr:uid="{E54FCC11-309E-4B7E-A47F-030241C6FED0}"/>
    <cellStyle name="Input 2 9 2 2" xfId="7405" xr:uid="{AA9D4E5C-67CF-4324-B101-5AE3D705EC26}"/>
    <cellStyle name="Input 2 9 2 2 2" xfId="7406" xr:uid="{ADB644F5-0827-4A9A-BF24-632F9CEFC96A}"/>
    <cellStyle name="Input 2 9 2 2 3" xfId="7407" xr:uid="{B054F836-1253-42D3-8E02-1E2C03DAA102}"/>
    <cellStyle name="Input 2 9 2 3" xfId="7408" xr:uid="{0D96A75D-FF65-46C5-A030-DDF14D62E197}"/>
    <cellStyle name="Input 2 9 3" xfId="7409" xr:uid="{B5AE39FC-365F-4BE6-8608-28C5544AF704}"/>
    <cellStyle name="Input 2 9 3 2" xfId="7410" xr:uid="{75D68AD0-6F07-40B3-B0F7-FEA09B80A76A}"/>
    <cellStyle name="Input 2 9 3 3" xfId="7411" xr:uid="{7922AB3A-BCDE-4B3A-B435-AF0482C6D206}"/>
    <cellStyle name="Input 2 9 3 4" xfId="7412" xr:uid="{8767F272-8FF3-4D64-B372-010AC5DA47F1}"/>
    <cellStyle name="Input 2 9 4" xfId="7413" xr:uid="{B91EE207-C3BC-4F4E-BE88-4A850D13F415}"/>
    <cellStyle name="Input 2 9 5" xfId="7414" xr:uid="{85E87186-D065-4612-9952-598FA5B3DA96}"/>
    <cellStyle name="Input 2_PrimaryEnergyPrices_TIMES" xfId="7415" xr:uid="{021BB15D-52E3-41D8-B4CA-AD41CE235169}"/>
    <cellStyle name="Input 20 2" xfId="7416" xr:uid="{1B771D49-FE6B-4B82-B39A-4EABD394CCBA}"/>
    <cellStyle name="Input 21 2" xfId="7417" xr:uid="{1FEF9A10-3A97-481D-B37C-64797AAA8D3C}"/>
    <cellStyle name="Input 22 2" xfId="7418" xr:uid="{1F069A09-2493-4833-880F-DD0107CF4EEB}"/>
    <cellStyle name="Input 23 2" xfId="7419" xr:uid="{DC0D5039-0546-46CD-97F6-AE2FD027FF50}"/>
    <cellStyle name="Input 24 2" xfId="7420" xr:uid="{AEAACB56-2184-4E6C-AF5C-20062414F55E}"/>
    <cellStyle name="Input 25 2" xfId="7421" xr:uid="{9DF91985-B234-44C9-8E8F-A53137888114}"/>
    <cellStyle name="Input 26 2" xfId="7422" xr:uid="{23687B47-4EF8-4B1B-A05C-E0E3759BA7F9}"/>
    <cellStyle name="Input 27 2" xfId="7423" xr:uid="{9217C321-0BD9-4999-B07B-14EA2EF66A53}"/>
    <cellStyle name="Input 28 2" xfId="7424" xr:uid="{E1D6539D-EFB0-49E1-A447-EEBAFAA2E160}"/>
    <cellStyle name="Input 29 2" xfId="7425" xr:uid="{51D39F58-AFAC-4180-9B93-73EA2460F912}"/>
    <cellStyle name="Input 3" xfId="7426" xr:uid="{3328E9EF-BB6A-4F44-9CFF-1E6ABE4B732F}"/>
    <cellStyle name="Input 3 10" xfId="7427" xr:uid="{45A2F2C1-8BE3-480B-9179-F10DB27195EF}"/>
    <cellStyle name="Input 3 10 2" xfId="7428" xr:uid="{BAA3F101-A828-44B3-8CCB-F8A8DF6E1E98}"/>
    <cellStyle name="Input 3 10 2 2" xfId="7429" xr:uid="{AACA6EDE-05EA-4B08-9122-6E4F3272DB29}"/>
    <cellStyle name="Input 3 10 2 2 2" xfId="7430" xr:uid="{0E183134-53D0-4ED2-994B-95FED5A14FBF}"/>
    <cellStyle name="Input 3 10 2 2 3" xfId="7431" xr:uid="{B231E13D-5C70-4906-B813-80AEA1D4218A}"/>
    <cellStyle name="Input 3 10 2 3" xfId="7432" xr:uid="{20D39FF5-AB5C-457D-9035-6E7335180491}"/>
    <cellStyle name="Input 3 10 3" xfId="7433" xr:uid="{2FDA576F-46F5-48FC-8C4C-D209153D25E5}"/>
    <cellStyle name="Input 3 10 3 2" xfId="7434" xr:uid="{669A66E2-40AC-4806-B1A4-5CAAB18DD75D}"/>
    <cellStyle name="Input 3 10 3 3" xfId="7435" xr:uid="{0A15FEB8-F34F-4649-BFEC-16FC44ED935B}"/>
    <cellStyle name="Input 3 10 4" xfId="7436" xr:uid="{59B351FC-075C-46CC-BECE-A73E6AAE015B}"/>
    <cellStyle name="Input 3 10 5" xfId="7437" xr:uid="{1175ED27-8572-49D0-8A1F-B80720816A5B}"/>
    <cellStyle name="Input 3 11" xfId="7438" xr:uid="{F10165BB-2F70-4EE7-8304-4C6E22E255C5}"/>
    <cellStyle name="Input 3 11 2" xfId="7439" xr:uid="{AAC0A664-02B0-4113-8922-3E08C2A50E0B}"/>
    <cellStyle name="Input 3 11 2 2" xfId="7440" xr:uid="{59A26C60-4E56-4521-8375-752225C7926C}"/>
    <cellStyle name="Input 3 11 2 2 2" xfId="7441" xr:uid="{4A23DFE6-B813-4C21-B14B-6B8B92FC137B}"/>
    <cellStyle name="Input 3 11 2 2 3" xfId="7442" xr:uid="{6B143F7A-E0FC-4169-8248-110802F8F946}"/>
    <cellStyle name="Input 3 11 2 3" xfId="7443" xr:uid="{0E508793-D9D5-4834-9AB2-8843A29C4C4D}"/>
    <cellStyle name="Input 3 11 3" xfId="7444" xr:uid="{A6635336-3AB7-4EC9-97C0-945E4A0F7DB6}"/>
    <cellStyle name="Input 3 11 3 2" xfId="7445" xr:uid="{17C01EDB-A926-4260-AD45-0EFDAEA2982F}"/>
    <cellStyle name="Input 3 11 3 3" xfId="7446" xr:uid="{2D36F439-AEC3-4374-A9BF-DBAA28CB418F}"/>
    <cellStyle name="Input 3 11 4" xfId="7447" xr:uid="{FFCF0431-C561-489A-BCA1-62585AFC1F78}"/>
    <cellStyle name="Input 3 11 5" xfId="7448" xr:uid="{F725C2C9-C670-455C-A7CF-9FD8E636069C}"/>
    <cellStyle name="Input 3 12" xfId="7449" xr:uid="{52F7000D-7E55-42B0-8B6C-A2F4DC152FAA}"/>
    <cellStyle name="Input 3 12 2" xfId="7450" xr:uid="{E0181AFA-3580-4ADB-8ACF-D3968B08430B}"/>
    <cellStyle name="Input 3 12 2 2" xfId="7451" xr:uid="{5CEFE1D0-D3BF-47AB-99AF-7742D5A710A1}"/>
    <cellStyle name="Input 3 12 2 3" xfId="7452" xr:uid="{B0E56C3B-CFE9-40B1-9851-A67286D08644}"/>
    <cellStyle name="Input 3 12 3" xfId="7453" xr:uid="{64513BDC-E723-4C0A-BCD7-EB83DDD2AD94}"/>
    <cellStyle name="Input 3 13" xfId="7454" xr:uid="{FBA0CBBE-4BAB-42EF-9048-8742E55681AA}"/>
    <cellStyle name="Input 3 13 2" xfId="7455" xr:uid="{3F43C7C6-128A-4BF2-AE7A-BB6E7AD07F10}"/>
    <cellStyle name="Input 3 13 3" xfId="7456" xr:uid="{6974ECB9-59E0-4B12-BF30-EF84550C97B7}"/>
    <cellStyle name="Input 3 14" xfId="7457" xr:uid="{2F44923A-E767-4D13-9052-BDEDAA4DF297}"/>
    <cellStyle name="Input 3 15" xfId="7458" xr:uid="{AED60083-FB38-4909-A6DD-2BEBACDEB92B}"/>
    <cellStyle name="Input 3 2" xfId="7459" xr:uid="{2DF9D749-3645-4E1B-9DE1-FB7A46F42C07}"/>
    <cellStyle name="Input 3 2 2" xfId="7460" xr:uid="{5D59BB16-6B64-4F1F-B40A-D1E4A3C34C12}"/>
    <cellStyle name="Input 3 2 2 2" xfId="7461" xr:uid="{29D3307F-15F6-48A4-9E60-9FDE8C931C6F}"/>
    <cellStyle name="Input 3 2 2 2 2" xfId="7462" xr:uid="{993E4F76-0136-420A-B9B7-48E9E6A90703}"/>
    <cellStyle name="Input 3 2 2 2 3" xfId="7463" xr:uid="{B0A74EDE-26D9-42F2-8E6B-B415D0192990}"/>
    <cellStyle name="Input 3 2 2 3" xfId="7464" xr:uid="{93D9110E-96D6-4DDE-8411-CDF03FCCEF78}"/>
    <cellStyle name="Input 3 2 3" xfId="7465" xr:uid="{302604DB-EDF4-4CC0-8726-BEAEF32EFF0D}"/>
    <cellStyle name="Input 3 2 3 2" xfId="7466" xr:uid="{DB64733F-736D-476D-ACFE-7999F20CEE51}"/>
    <cellStyle name="Input 3 2 3 3" xfId="7467" xr:uid="{EA40EB69-7C71-4C2B-81A6-853F10CEE632}"/>
    <cellStyle name="Input 3 2 4" xfId="7468" xr:uid="{C4B98A7A-F24D-40A8-AADA-2430ACC115BB}"/>
    <cellStyle name="Input 3 2 5" xfId="7469" xr:uid="{9BCA4E7D-2EE7-4270-801C-43B1E3CDC19F}"/>
    <cellStyle name="Input 3 3" xfId="7470" xr:uid="{3457EEC5-76C6-4E3C-9857-BEAAAAF11367}"/>
    <cellStyle name="Input 3 3 2" xfId="7471" xr:uid="{59B40A82-D310-486F-920D-55A7242CE721}"/>
    <cellStyle name="Input 3 3 2 2" xfId="7472" xr:uid="{4739E79A-D1CD-4D61-8234-FA12721EE406}"/>
    <cellStyle name="Input 3 3 2 2 2" xfId="7473" xr:uid="{230BB541-6041-4760-BDBC-07391C25D2DC}"/>
    <cellStyle name="Input 3 3 2 2 3" xfId="7474" xr:uid="{F67FCCCA-E62C-4D3D-AAE6-FA67F7EE08F7}"/>
    <cellStyle name="Input 3 3 2 2 4" xfId="7475" xr:uid="{4F204431-771B-4952-A7C3-B2D2A996301B}"/>
    <cellStyle name="Input 3 3 2 3" xfId="7476" xr:uid="{382AA8A7-1A10-4772-BA84-93D4EF0E2EF4}"/>
    <cellStyle name="Input 3 3 3" xfId="7477" xr:uid="{7DDA2B9C-B504-42A3-AA55-06E1106EA971}"/>
    <cellStyle name="Input 3 3 3 2" xfId="7478" xr:uid="{4EE32820-2F61-461F-AF04-2C8EB7703A04}"/>
    <cellStyle name="Input 3 3 3 3" xfId="7479" xr:uid="{47609B76-8F44-4B09-91B9-D42115554398}"/>
    <cellStyle name="Input 3 3 4" xfId="7480" xr:uid="{FFE7C38D-7E73-414F-B156-2546EA273069}"/>
    <cellStyle name="Input 3 3 5" xfId="7481" xr:uid="{88EBFF3D-8523-4CED-9BA4-C71989B9AF93}"/>
    <cellStyle name="Input 3 4" xfId="7482" xr:uid="{00284D3B-1CF4-4E8B-A37C-F07892432C05}"/>
    <cellStyle name="Input 3 4 2" xfId="7483" xr:uid="{1B864B44-6C87-4483-85C3-B14C2D26DB87}"/>
    <cellStyle name="Input 3 4 2 2" xfId="7484" xr:uid="{1CBEDC6D-4167-4789-BBB2-E1F4852BFE93}"/>
    <cellStyle name="Input 3 4 2 2 2" xfId="7485" xr:uid="{0BDC7DD4-34DA-4B64-808C-238BD183E73F}"/>
    <cellStyle name="Input 3 4 2 2 3" xfId="7486" xr:uid="{6F6BE221-AC9A-4E9A-833B-4DFE720529BC}"/>
    <cellStyle name="Input 3 4 2 3" xfId="7487" xr:uid="{F53C6615-7BF6-4754-913F-CFCD45D3A6D4}"/>
    <cellStyle name="Input 3 4 3" xfId="7488" xr:uid="{BA98788B-CA8F-4913-A528-F552E0E54FDD}"/>
    <cellStyle name="Input 3 4 3 2" xfId="7489" xr:uid="{6B2995A2-80BE-4235-89E6-017C5FBAE23D}"/>
    <cellStyle name="Input 3 4 3 3" xfId="7490" xr:uid="{A21EF417-42A2-4627-A9FA-D2D7E81730E2}"/>
    <cellStyle name="Input 3 4 3 4" xfId="7491" xr:uid="{F93189CD-31F4-470C-8005-44AA555AF7C8}"/>
    <cellStyle name="Input 3 4 4" xfId="7492" xr:uid="{DEB6E386-B9A3-4EFD-ADA7-BE869A043ED8}"/>
    <cellStyle name="Input 3 4 5" xfId="7493" xr:uid="{C0A8B46E-10DB-44B4-846C-8635361D7C59}"/>
    <cellStyle name="Input 3 5" xfId="7494" xr:uid="{DE6FD181-7E31-4920-982C-EF3BFD3C0F24}"/>
    <cellStyle name="Input 3 5 2" xfId="7495" xr:uid="{D6A4ADC2-EBF6-4870-93C8-9678228D7B04}"/>
    <cellStyle name="Input 3 5 2 2" xfId="7496" xr:uid="{02F64B04-7785-475C-BE26-807F1EADB7FE}"/>
    <cellStyle name="Input 3 5 2 2 2" xfId="7497" xr:uid="{D7414008-D209-4739-9BF5-93DDE30F048C}"/>
    <cellStyle name="Input 3 5 2 2 3" xfId="7498" xr:uid="{7A2A1C2C-C5F2-42E3-81CE-2C0F7345F0D4}"/>
    <cellStyle name="Input 3 5 2 3" xfId="7499" xr:uid="{E76895EF-728E-48E1-867D-D8CB04287FC4}"/>
    <cellStyle name="Input 3 5 3" xfId="7500" xr:uid="{23ECFC48-797F-43FB-A15F-280D99885826}"/>
    <cellStyle name="Input 3 5 3 2" xfId="7501" xr:uid="{4AB9CFB1-D33F-41EF-B1E0-7009738FC20D}"/>
    <cellStyle name="Input 3 5 3 3" xfId="7502" xr:uid="{F2C71E81-09B8-431E-B181-1EADA4A0E2A0}"/>
    <cellStyle name="Input 3 5 4" xfId="7503" xr:uid="{9A27AAE3-A28A-4D6F-A23C-F629118B2E79}"/>
    <cellStyle name="Input 3 5 5" xfId="7504" xr:uid="{E632B399-2B92-4BE2-918A-184B4193451E}"/>
    <cellStyle name="Input 3 6" xfId="7505" xr:uid="{E34C49CC-03D6-4044-BFA2-4AFF1BD76386}"/>
    <cellStyle name="Input 3 6 2" xfId="7506" xr:uid="{A45E87CE-0B15-4CB6-92F0-28FC62372151}"/>
    <cellStyle name="Input 3 6 2 2" xfId="7507" xr:uid="{5291EB37-4F40-414D-A144-7F93399E9DD9}"/>
    <cellStyle name="Input 3 6 2 2 2" xfId="7508" xr:uid="{AB24A5E9-5C15-4BAE-800A-2312D413778C}"/>
    <cellStyle name="Input 3 6 2 2 3" xfId="7509" xr:uid="{D30DAFBC-BE6C-4137-B612-C1242419B7A7}"/>
    <cellStyle name="Input 3 6 2 3" xfId="7510" xr:uid="{55BE2B97-0E8C-4FF0-99E2-26740284D18C}"/>
    <cellStyle name="Input 3 6 3" xfId="7511" xr:uid="{1C24CEA8-84F4-45BB-9025-7CAF7614ECED}"/>
    <cellStyle name="Input 3 6 3 2" xfId="7512" xr:uid="{434D2737-E25B-429B-AAE9-32640879AD08}"/>
    <cellStyle name="Input 3 6 3 3" xfId="7513" xr:uid="{32592BFD-5CF7-488D-97F1-2CD389983EAF}"/>
    <cellStyle name="Input 3 6 4" xfId="7514" xr:uid="{0DD2813B-D82F-490C-9C5C-000BAF33BFC5}"/>
    <cellStyle name="Input 3 6 5" xfId="7515" xr:uid="{D78D68EB-4648-498D-8F22-DCEDCB8B2A05}"/>
    <cellStyle name="Input 3 7" xfId="7516" xr:uid="{C9B9EF18-30B5-4FC3-8335-522941DA21B9}"/>
    <cellStyle name="Input 3 7 2" xfId="7517" xr:uid="{E9A805F4-F5B8-4F3F-94F7-60FA3F6CFFC6}"/>
    <cellStyle name="Input 3 7 2 2" xfId="7518" xr:uid="{BF96B58E-36B4-4FF6-81C6-3D86C966B4CE}"/>
    <cellStyle name="Input 3 7 2 2 2" xfId="7519" xr:uid="{B778D398-8390-4487-9228-8958E3554A20}"/>
    <cellStyle name="Input 3 7 2 2 3" xfId="7520" xr:uid="{6CE051BF-E0CB-4717-B784-52DA9AC2CD3D}"/>
    <cellStyle name="Input 3 7 2 3" xfId="7521" xr:uid="{6A98B6E0-0A5A-419A-99B2-3201CD8D3C92}"/>
    <cellStyle name="Input 3 7 3" xfId="7522" xr:uid="{D4467C2C-0E01-4019-BD67-87461373A169}"/>
    <cellStyle name="Input 3 7 3 2" xfId="7523" xr:uid="{1F38B534-2B4B-4901-BAF2-CCB2871FCA4A}"/>
    <cellStyle name="Input 3 7 3 3" xfId="7524" xr:uid="{6464C712-FDD7-4D7F-8425-6FD50B7E605E}"/>
    <cellStyle name="Input 3 7 4" xfId="7525" xr:uid="{E861A9B3-49C5-4764-BAB9-A62DC9B3E502}"/>
    <cellStyle name="Input 3 7 5" xfId="7526" xr:uid="{23032592-0490-45F6-818E-C053DAEB2720}"/>
    <cellStyle name="Input 3 8" xfId="7527" xr:uid="{CDC92A09-C3DE-45FC-9EDF-92A87205A3E6}"/>
    <cellStyle name="Input 3 8 2" xfId="7528" xr:uid="{1C9FA445-6391-411A-A479-0A33963822A3}"/>
    <cellStyle name="Input 3 8 2 2" xfId="7529" xr:uid="{8BA245B6-D0A3-4D9A-BB79-BEE91B3D1E64}"/>
    <cellStyle name="Input 3 8 2 2 2" xfId="7530" xr:uid="{4DE14C45-597F-4E78-B73C-BFED5B871A32}"/>
    <cellStyle name="Input 3 8 2 2 3" xfId="7531" xr:uid="{D97B3ED9-11F3-47CF-8F4A-F18F35768BBC}"/>
    <cellStyle name="Input 3 8 2 3" xfId="7532" xr:uid="{7DE95388-B62A-40FE-8804-2CE71FDA2411}"/>
    <cellStyle name="Input 3 8 3" xfId="7533" xr:uid="{E0F41D0E-F77A-443C-B5DE-FF6ACCD447AA}"/>
    <cellStyle name="Input 3 8 3 2" xfId="7534" xr:uid="{6043A22D-FD73-4F2D-82B9-54D969444184}"/>
    <cellStyle name="Input 3 8 3 3" xfId="7535" xr:uid="{EB0841BC-6AC1-4DFE-BE5A-CCA6ADE54A80}"/>
    <cellStyle name="Input 3 8 4" xfId="7536" xr:uid="{7D8F3212-7EE8-4D5D-B6BB-A8C6C670364B}"/>
    <cellStyle name="Input 3 8 5" xfId="7537" xr:uid="{5F6D1A15-360B-4FCC-941B-864F55C281F2}"/>
    <cellStyle name="Input 3 9" xfId="7538" xr:uid="{66F10F2B-0456-4F5A-8773-DF1EB1DC9B14}"/>
    <cellStyle name="Input 3 9 2" xfId="7539" xr:uid="{6F1D36DA-4813-4337-B431-98FDE2A8201E}"/>
    <cellStyle name="Input 3 9 2 2" xfId="7540" xr:uid="{66652AAC-78C3-466B-AA99-562C3540D13B}"/>
    <cellStyle name="Input 3 9 2 2 2" xfId="7541" xr:uid="{946CE637-06D7-4838-96F7-3207587748BF}"/>
    <cellStyle name="Input 3 9 2 2 3" xfId="7542" xr:uid="{FE1D06B7-898F-49DD-99ED-BA201440D97B}"/>
    <cellStyle name="Input 3 9 2 3" xfId="7543" xr:uid="{D66F59E8-D0CA-481B-84B1-3B98739782FB}"/>
    <cellStyle name="Input 3 9 3" xfId="7544" xr:uid="{909739C6-E369-4297-BE21-D4950FCB1866}"/>
    <cellStyle name="Input 3 9 3 2" xfId="7545" xr:uid="{1F37C73B-FF90-470A-B90F-89AD9A4FAE3C}"/>
    <cellStyle name="Input 3 9 3 3" xfId="7546" xr:uid="{42F314AF-B9DA-49E5-BB99-C7510E821222}"/>
    <cellStyle name="Input 3 9 4" xfId="7547" xr:uid="{52AD52A7-749D-463A-AF40-D8309BBCFF5A}"/>
    <cellStyle name="Input 3 9 5" xfId="7548" xr:uid="{39AF2570-A1EC-4C99-8BE0-3F9D1614C0C6}"/>
    <cellStyle name="Input 30 2" xfId="7549" xr:uid="{EDDC95C3-BA6B-42AD-B361-974DBBE5C1D9}"/>
    <cellStyle name="Input 31 2" xfId="7550" xr:uid="{37DE376B-AF86-4BAD-BADA-3C33E289BF50}"/>
    <cellStyle name="Input 32 2" xfId="7551" xr:uid="{2CBBF184-3BAE-4724-A891-A1CC43504FA8}"/>
    <cellStyle name="Input 33 2" xfId="7552" xr:uid="{461C9BFE-1EFC-4F9D-A7A1-71C3EB753148}"/>
    <cellStyle name="Input 34" xfId="7553" xr:uid="{335CEEE2-78B5-4AA3-AEA8-9EF3CF6292B8}"/>
    <cellStyle name="Input 34 2" xfId="7554" xr:uid="{ABD338EA-A85C-4E13-883B-EFEAE5AC6A11}"/>
    <cellStyle name="Input 34_ELC_final" xfId="7555" xr:uid="{6040F8D4-5098-4266-B42E-5A8BE11A89BB}"/>
    <cellStyle name="Input 35" xfId="7556" xr:uid="{38F14FEC-4D6C-4812-8385-E059B68163C0}"/>
    <cellStyle name="Input 36" xfId="7557" xr:uid="{CDBED8FD-69AE-42B1-9F10-D083D3F957B4}"/>
    <cellStyle name="Input 37" xfId="7558" xr:uid="{CAC98E54-F3EA-4C37-B8D3-8867AB25E8FF}"/>
    <cellStyle name="Input 38" xfId="7559" xr:uid="{F8E51D06-9F52-4FE3-AFA2-0DC64C595A14}"/>
    <cellStyle name="Input 39" xfId="7560" xr:uid="{E18400DE-C0F5-44D1-A1C1-91834878CD9C}"/>
    <cellStyle name="Input 4" xfId="7561" xr:uid="{B6A4AA03-7E46-4A97-804F-1AC2B9BBBE30}"/>
    <cellStyle name="Input 4 10" xfId="7562" xr:uid="{6AB41F1E-0DC4-445B-9D70-D636536014DF}"/>
    <cellStyle name="Input 4 10 2" xfId="7563" xr:uid="{9489DC3D-5A85-490F-93F4-435EE725AABD}"/>
    <cellStyle name="Input 4 10 2 2" xfId="7564" xr:uid="{2A4581B1-9384-4546-B86A-E6FE63081885}"/>
    <cellStyle name="Input 4 10 2 2 2" xfId="7565" xr:uid="{7E316491-D69E-4647-AEE9-2669BEE10C74}"/>
    <cellStyle name="Input 4 10 2 2 3" xfId="7566" xr:uid="{7A492C28-1372-4D91-A136-21EBC8565413}"/>
    <cellStyle name="Input 4 10 2 3" xfId="7567" xr:uid="{1FDE5381-06E9-427A-ABD0-DE884F9AE554}"/>
    <cellStyle name="Input 4 10 3" xfId="7568" xr:uid="{0DA8B4A7-21C4-4897-B9EB-714A87A73350}"/>
    <cellStyle name="Input 4 10 3 2" xfId="7569" xr:uid="{2429D807-66C1-4E6C-98D1-7425A83C66A6}"/>
    <cellStyle name="Input 4 10 3 3" xfId="7570" xr:uid="{954B72B6-6FF4-48E4-AD77-953A73502014}"/>
    <cellStyle name="Input 4 10 4" xfId="7571" xr:uid="{93CA0BDD-3F3A-4B79-9809-49F526E2220C}"/>
    <cellStyle name="Input 4 10 5" xfId="7572" xr:uid="{63CE9EE4-509F-4837-BD6D-AAE6B1CBC8C9}"/>
    <cellStyle name="Input 4 11" xfId="7573" xr:uid="{FC65E038-09E6-4D62-90B0-6691EA20CB3A}"/>
    <cellStyle name="Input 4 11 2" xfId="7574" xr:uid="{06F2C782-220D-4298-8521-2632E1840CE9}"/>
    <cellStyle name="Input 4 11 2 2" xfId="7575" xr:uid="{C6A5EE77-0760-43C9-A32C-52550E34700F}"/>
    <cellStyle name="Input 4 11 2 2 2" xfId="7576" xr:uid="{40B39833-073E-4792-BF81-EC30428AA0AA}"/>
    <cellStyle name="Input 4 11 2 2 3" xfId="7577" xr:uid="{6506EB26-4C87-42A7-9577-8E8B3075C9D9}"/>
    <cellStyle name="Input 4 11 2 3" xfId="7578" xr:uid="{8352E0BB-9F4E-4A7B-AA43-AEE5BD73A059}"/>
    <cellStyle name="Input 4 11 3" xfId="7579" xr:uid="{BC870A01-2614-4C98-8ADC-BDA0AB76C649}"/>
    <cellStyle name="Input 4 11 3 2" xfId="7580" xr:uid="{0D153021-8E04-4D2A-95F1-49BCC0278A1A}"/>
    <cellStyle name="Input 4 11 3 3" xfId="7581" xr:uid="{CCDCB280-DECB-4D54-9CDD-03E603FA2E62}"/>
    <cellStyle name="Input 4 11 4" xfId="7582" xr:uid="{7CF2104A-C417-497B-BCBA-312B840EBC11}"/>
    <cellStyle name="Input 4 11 5" xfId="7583" xr:uid="{6BD9099B-7F7B-4726-863B-9CC12DA91924}"/>
    <cellStyle name="Input 4 12" xfId="7584" xr:uid="{32A4DADB-650A-44E3-8A9C-F73E3EC47651}"/>
    <cellStyle name="Input 4 12 2" xfId="7585" xr:uid="{5B9EB743-ADEA-4CB5-BD8F-97554E9C472A}"/>
    <cellStyle name="Input 4 12 2 2" xfId="7586" xr:uid="{416064E7-6F7D-49D8-908F-A0E01296BD45}"/>
    <cellStyle name="Input 4 12 2 3" xfId="7587" xr:uid="{2F58920E-C1EF-4937-8BAF-342F9BA32782}"/>
    <cellStyle name="Input 4 12 3" xfId="7588" xr:uid="{B4D1184E-6CE6-417D-9EEE-F0A6E2D56727}"/>
    <cellStyle name="Input 4 13" xfId="7589" xr:uid="{E47F08BB-E7A9-48ED-985C-4B17FBD0868E}"/>
    <cellStyle name="Input 4 13 2" xfId="7590" xr:uid="{D5D20A27-B264-40B2-8019-FA5D513D15B4}"/>
    <cellStyle name="Input 4 13 3" xfId="7591" xr:uid="{C0E2B6ED-00F9-4EB1-B581-1F14D4C6A9BC}"/>
    <cellStyle name="Input 4 14" xfId="7592" xr:uid="{DCE08E44-8501-45FB-9D27-044CDD938654}"/>
    <cellStyle name="Input 4 15" xfId="7593" xr:uid="{E364DC45-172D-48A8-B94A-6D9A8794E15D}"/>
    <cellStyle name="Input 4 2" xfId="7594" xr:uid="{F2A014AF-F099-4FF4-81E2-C9E258744CB7}"/>
    <cellStyle name="Input 4 2 2" xfId="7595" xr:uid="{536ABAF6-7C22-4297-9BF1-19D8F9905B3C}"/>
    <cellStyle name="Input 4 2 2 2" xfId="7596" xr:uid="{ADBDB12D-E5A7-4764-945E-D5218F236EF1}"/>
    <cellStyle name="Input 4 2 2 2 2" xfId="7597" xr:uid="{CB0E5C13-66A7-4844-9786-AF5075E8F95C}"/>
    <cellStyle name="Input 4 2 2 2 3" xfId="7598" xr:uid="{7A862250-57BE-471C-9654-344BF421E7E3}"/>
    <cellStyle name="Input 4 2 2 3" xfId="7599" xr:uid="{417FCB1C-D7D8-4E92-B5B9-F7FF0493B571}"/>
    <cellStyle name="Input 4 2 3" xfId="7600" xr:uid="{6D1AAD25-FDDB-4910-938C-123C2A11594E}"/>
    <cellStyle name="Input 4 2 3 2" xfId="7601" xr:uid="{5C2F6E0A-3745-40AA-80DA-52730E440837}"/>
    <cellStyle name="Input 4 2 3 3" xfId="7602" xr:uid="{80B26D70-40A5-4BAB-A022-8DFD079DAA79}"/>
    <cellStyle name="Input 4 2 4" xfId="7603" xr:uid="{360E5360-4A8F-4FBA-B8A4-689FD9E92193}"/>
    <cellStyle name="Input 4 2 5" xfId="7604" xr:uid="{BBBDECFB-1E4A-44AB-8BA4-CE8115524E04}"/>
    <cellStyle name="Input 4 3" xfId="7605" xr:uid="{A4743816-CB36-4E25-AE6C-93474BBAB012}"/>
    <cellStyle name="Input 4 3 2" xfId="7606" xr:uid="{88208441-4C29-4730-AA57-98E510538A6A}"/>
    <cellStyle name="Input 4 3 2 2" xfId="7607" xr:uid="{E2F8FF29-AA24-48F5-9B90-53182A0C6FD9}"/>
    <cellStyle name="Input 4 3 2 2 2" xfId="7608" xr:uid="{4F7B9818-20BF-4E50-B2AB-C2D364860474}"/>
    <cellStyle name="Input 4 3 2 2 3" xfId="7609" xr:uid="{7D22860C-9894-4A80-8EFE-691DA93C29A6}"/>
    <cellStyle name="Input 4 3 2 3" xfId="7610" xr:uid="{2C8308B2-40B1-4333-A613-C0213C3DD972}"/>
    <cellStyle name="Input 4 3 3" xfId="7611" xr:uid="{60A2CB00-AB9F-460B-B8A0-99ED44B0EF26}"/>
    <cellStyle name="Input 4 3 3 2" xfId="7612" xr:uid="{15E86316-F9DE-48A7-A2F3-21BD14DB4977}"/>
    <cellStyle name="Input 4 3 3 3" xfId="7613" xr:uid="{3BDFD9AD-AE5C-4C3F-B388-00E4A059341B}"/>
    <cellStyle name="Input 4 3 4" xfId="7614" xr:uid="{1CC864F9-7087-4162-9B1A-B6DA674754A2}"/>
    <cellStyle name="Input 4 3 5" xfId="7615" xr:uid="{7AD3289E-9FFC-4CC1-88E4-3193451736DD}"/>
    <cellStyle name="Input 4 4" xfId="7616" xr:uid="{EB7F3CF6-5DE3-4D21-8E8C-6A8A0490B4C9}"/>
    <cellStyle name="Input 4 4 2" xfId="7617" xr:uid="{22C09DC2-0229-46DE-8A8B-57335CFBABB9}"/>
    <cellStyle name="Input 4 4 2 2" xfId="7618" xr:uid="{17456ADC-76AC-4534-ACAF-6BB621C2DB85}"/>
    <cellStyle name="Input 4 4 2 2 2" xfId="7619" xr:uid="{5597B182-4FDD-465B-9574-AD9417916FB6}"/>
    <cellStyle name="Input 4 4 2 2 3" xfId="7620" xr:uid="{A139127A-2800-484E-959C-E8C096175170}"/>
    <cellStyle name="Input 4 4 2 3" xfId="7621" xr:uid="{F5DA7FEB-7A19-4EDA-8E84-B233A3DB1CFE}"/>
    <cellStyle name="Input 4 4 3" xfId="7622" xr:uid="{3E0B875B-E9B2-4B77-B352-1193446FCF3D}"/>
    <cellStyle name="Input 4 4 3 2" xfId="7623" xr:uid="{41D30C1B-0879-4163-851E-5B450ADEDB23}"/>
    <cellStyle name="Input 4 4 3 3" xfId="7624" xr:uid="{C5A64007-C570-46F1-8620-61F6A8A2C0C7}"/>
    <cellStyle name="Input 4 4 4" xfId="7625" xr:uid="{B8AF47A6-3AEA-4F37-BDBB-A5777D9C6306}"/>
    <cellStyle name="Input 4 4 5" xfId="7626" xr:uid="{900AA02B-02EB-4160-A3DC-BD9AC7BAF9AF}"/>
    <cellStyle name="Input 4 5" xfId="7627" xr:uid="{B2A98AC1-FAD6-4836-8AE8-AD67917B3423}"/>
    <cellStyle name="Input 4 5 2" xfId="7628" xr:uid="{B5375E65-E986-46B1-9521-F585C9064D60}"/>
    <cellStyle name="Input 4 5 2 2" xfId="7629" xr:uid="{1C1AA8E1-59C7-42EC-8316-0956C6E14861}"/>
    <cellStyle name="Input 4 5 2 2 2" xfId="7630" xr:uid="{311CAB2B-B9ED-4A4A-977C-A1EC3A32B2CF}"/>
    <cellStyle name="Input 4 5 2 2 3" xfId="7631" xr:uid="{BF3A2B46-226A-4BE7-924A-87FDAFF74E22}"/>
    <cellStyle name="Input 4 5 2 3" xfId="7632" xr:uid="{BCD36472-53E2-4FBC-B7C8-8191632DCFC0}"/>
    <cellStyle name="Input 4 5 3" xfId="7633" xr:uid="{7E69CE08-E6F4-4234-841E-CB27B69FE7A3}"/>
    <cellStyle name="Input 4 5 3 2" xfId="7634" xr:uid="{FB598B10-17AA-42F6-AF68-33937CC3C648}"/>
    <cellStyle name="Input 4 5 3 3" xfId="7635" xr:uid="{343951C3-C7CC-49A2-8258-6D2517A93AAE}"/>
    <cellStyle name="Input 4 5 4" xfId="7636" xr:uid="{72769869-C443-4838-9C5E-83370637657D}"/>
    <cellStyle name="Input 4 5 5" xfId="7637" xr:uid="{17CF4A88-7178-4FB8-B46A-05467025919B}"/>
    <cellStyle name="Input 4 6" xfId="7638" xr:uid="{1B545BD1-5265-405B-BEE5-C27A3DB83C56}"/>
    <cellStyle name="Input 4 6 2" xfId="7639" xr:uid="{68FCCF47-6BD7-46D4-A204-844F1F3ED1A5}"/>
    <cellStyle name="Input 4 6 2 2" xfId="7640" xr:uid="{7DC8ED93-935E-40F1-83EA-AC75EB18B1AB}"/>
    <cellStyle name="Input 4 6 2 2 2" xfId="7641" xr:uid="{1A938DB9-1817-4E19-98BB-1C168D215CA9}"/>
    <cellStyle name="Input 4 6 2 2 3" xfId="7642" xr:uid="{E3A0FB87-02B1-4AE6-983F-A42D35ED256C}"/>
    <cellStyle name="Input 4 6 2 3" xfId="7643" xr:uid="{B589EF24-8FB9-4D23-B4B5-9BB63DB3E62F}"/>
    <cellStyle name="Input 4 6 3" xfId="7644" xr:uid="{38484469-5168-4D88-8E1D-8DA463AD684A}"/>
    <cellStyle name="Input 4 6 3 2" xfId="7645" xr:uid="{CC010EE1-5402-4336-95FA-6A81379E617A}"/>
    <cellStyle name="Input 4 6 3 3" xfId="7646" xr:uid="{0EE3D6AE-6287-4135-A689-8306ACC2B775}"/>
    <cellStyle name="Input 4 6 4" xfId="7647" xr:uid="{CFA887E2-A887-43D2-A817-C7555DA3C1B7}"/>
    <cellStyle name="Input 4 6 5" xfId="7648" xr:uid="{96F90BE8-EC28-402F-8DD3-C822A8A14255}"/>
    <cellStyle name="Input 4 7" xfId="7649" xr:uid="{6F4F5FCB-5486-4D5C-930D-0FDE31BDADAA}"/>
    <cellStyle name="Input 4 7 2" xfId="7650" xr:uid="{A802ABF5-E8CC-4B25-9154-9941911AE87F}"/>
    <cellStyle name="Input 4 7 2 2" xfId="7651" xr:uid="{85F10DD5-A4EE-4291-834E-145D4EE5259A}"/>
    <cellStyle name="Input 4 7 2 2 2" xfId="7652" xr:uid="{3B3D3967-D09D-4573-80EB-716BAA95FB36}"/>
    <cellStyle name="Input 4 7 2 2 3" xfId="7653" xr:uid="{75144269-55E2-46F9-8BA8-E76BC29F0206}"/>
    <cellStyle name="Input 4 7 2 3" xfId="7654" xr:uid="{8B52BFC7-E183-4B88-BCE0-C67B1ED2007A}"/>
    <cellStyle name="Input 4 7 3" xfId="7655" xr:uid="{5BB76F9F-9F5B-46FA-AABF-7575A2C4098F}"/>
    <cellStyle name="Input 4 7 3 2" xfId="7656" xr:uid="{8F20DF55-2657-4FA2-8B8E-AEA0AA5FDFD1}"/>
    <cellStyle name="Input 4 7 3 3" xfId="7657" xr:uid="{587734B3-8705-482D-BA81-C2767A5A598D}"/>
    <cellStyle name="Input 4 7 4" xfId="7658" xr:uid="{A4B4B948-0F41-4B4B-87DB-B80C8B2D9187}"/>
    <cellStyle name="Input 4 7 5" xfId="7659" xr:uid="{EED82C0B-6156-4934-9102-784DD71CC821}"/>
    <cellStyle name="Input 4 8" xfId="7660" xr:uid="{551CC1F0-F421-433F-B056-E23C5228C024}"/>
    <cellStyle name="Input 4 8 2" xfId="7661" xr:uid="{963ECF05-3428-4293-9846-7EBF676F1B07}"/>
    <cellStyle name="Input 4 8 2 2" xfId="7662" xr:uid="{E4886877-9229-4F91-A4E7-9C6AD538824F}"/>
    <cellStyle name="Input 4 8 2 2 2" xfId="7663" xr:uid="{5013D93D-D1E6-49BB-ADA4-04632A875D63}"/>
    <cellStyle name="Input 4 8 2 2 3" xfId="7664" xr:uid="{D9DBDBDE-8C8D-41F4-BD72-5837D5370E05}"/>
    <cellStyle name="Input 4 8 2 3" xfId="7665" xr:uid="{320DACC1-301D-46DC-A1F0-A049FA2A380E}"/>
    <cellStyle name="Input 4 8 3" xfId="7666" xr:uid="{5DFE01B4-6BE1-4B1E-AE08-DAAF931D7D6D}"/>
    <cellStyle name="Input 4 8 3 2" xfId="7667" xr:uid="{1400A4AF-7B50-46D6-B36F-C80D50411758}"/>
    <cellStyle name="Input 4 8 3 3" xfId="7668" xr:uid="{0C36751E-E570-42ED-B7A7-C16EFC129EFE}"/>
    <cellStyle name="Input 4 8 4" xfId="7669" xr:uid="{1CB219CF-510B-4D79-B97D-705E465757A9}"/>
    <cellStyle name="Input 4 8 5" xfId="7670" xr:uid="{5DE6A4EE-7554-4BC6-97DC-20C579888AFE}"/>
    <cellStyle name="Input 4 9" xfId="7671" xr:uid="{C2F83CFC-DA03-417E-9878-B0B44723F6C3}"/>
    <cellStyle name="Input 4 9 2" xfId="7672" xr:uid="{5CC0BA30-ED0B-465B-882E-3FC99866A2C8}"/>
    <cellStyle name="Input 4 9 2 2" xfId="7673" xr:uid="{E7A6A52C-6A01-4F2C-8B9B-733C990C8B67}"/>
    <cellStyle name="Input 4 9 2 2 2" xfId="7674" xr:uid="{14C9DFD6-6BFD-45FF-8630-15FA5D7653F8}"/>
    <cellStyle name="Input 4 9 2 2 3" xfId="7675" xr:uid="{EFD01383-08FA-4BCE-B932-7C2C6E26B7D1}"/>
    <cellStyle name="Input 4 9 2 3" xfId="7676" xr:uid="{8B4FC50D-5CD5-4525-8E0B-2DC974AD7004}"/>
    <cellStyle name="Input 4 9 3" xfId="7677" xr:uid="{8F945555-86E2-4406-8672-EB49FA8E7BAA}"/>
    <cellStyle name="Input 4 9 3 2" xfId="7678" xr:uid="{B2326252-3C22-4FFB-BAA7-20E3C40B3A81}"/>
    <cellStyle name="Input 4 9 3 3" xfId="7679" xr:uid="{9BD39653-6D3F-41C7-A736-46468FB9672C}"/>
    <cellStyle name="Input 4 9 4" xfId="7680" xr:uid="{737FEF5C-16C3-4EC9-8F97-0C762DF65523}"/>
    <cellStyle name="Input 4 9 5" xfId="7681" xr:uid="{59179480-B470-4D99-B925-59C5D7047C02}"/>
    <cellStyle name="Input 40" xfId="7682" xr:uid="{DFF83C5E-C483-421F-BEA6-619BED655AD8}"/>
    <cellStyle name="Input 5" xfId="7683" xr:uid="{BCBA9F0A-3100-4C5D-8DCE-B7C4AC5A992B}"/>
    <cellStyle name="Input 5 10" xfId="7684" xr:uid="{D3E45D40-1A2C-4B56-8F63-73F7BB8BD133}"/>
    <cellStyle name="Input 5 10 2" xfId="7685" xr:uid="{1DF1BDEE-CC4C-4E06-A181-2AA0F108A43C}"/>
    <cellStyle name="Input 5 10 2 2" xfId="7686" xr:uid="{66EC5FF5-D810-459D-9A40-33366A1BD86B}"/>
    <cellStyle name="Input 5 10 2 2 2" xfId="7687" xr:uid="{793717CF-A4BA-4CA3-8D2D-535024EBEAE6}"/>
    <cellStyle name="Input 5 10 2 2 3" xfId="7688" xr:uid="{86A7D12E-03CF-4E91-B268-8A0110C119F8}"/>
    <cellStyle name="Input 5 10 2 3" xfId="7689" xr:uid="{0D98303F-F055-4410-9BD6-C6BA32B69055}"/>
    <cellStyle name="Input 5 10 3" xfId="7690" xr:uid="{F1B26B9A-B228-42BA-9F5F-397DF7523771}"/>
    <cellStyle name="Input 5 10 3 2" xfId="7691" xr:uid="{C26C5DC6-14FA-499B-B35B-6B0C59282619}"/>
    <cellStyle name="Input 5 10 3 3" xfId="7692" xr:uid="{467531F6-D01B-4230-8582-214F3A09B567}"/>
    <cellStyle name="Input 5 10 4" xfId="7693" xr:uid="{482E25D9-1567-47D4-AAE2-8EA5522E260C}"/>
    <cellStyle name="Input 5 10 5" xfId="7694" xr:uid="{59DB64FA-B167-417F-820E-4486FEB9446C}"/>
    <cellStyle name="Input 5 11" xfId="7695" xr:uid="{C729CFEE-F7D1-46A0-96B7-90ACEB6D12FA}"/>
    <cellStyle name="Input 5 11 2" xfId="7696" xr:uid="{70E3D174-4CD5-4E03-A7AD-1332A90E798D}"/>
    <cellStyle name="Input 5 11 2 2" xfId="7697" xr:uid="{6177D495-3797-4350-BFFF-0E8008004B85}"/>
    <cellStyle name="Input 5 11 2 2 2" xfId="7698" xr:uid="{61EDA9B1-812F-43B6-8E3E-1BB1CE633ECE}"/>
    <cellStyle name="Input 5 11 2 2 3" xfId="7699" xr:uid="{05DEAFAB-5FC3-430C-BFC2-616E1E3E30CF}"/>
    <cellStyle name="Input 5 11 2 3" xfId="7700" xr:uid="{D0312856-358C-4111-9174-B9C8719D5DE0}"/>
    <cellStyle name="Input 5 11 3" xfId="7701" xr:uid="{8B0D822D-6E16-4698-9A38-22BB60101D06}"/>
    <cellStyle name="Input 5 11 3 2" xfId="7702" xr:uid="{15B25449-37BB-4A48-9262-3B2B586C04E0}"/>
    <cellStyle name="Input 5 11 3 3" xfId="7703" xr:uid="{9498824A-2557-45D4-8C1B-A7B2A5BCD06E}"/>
    <cellStyle name="Input 5 11 4" xfId="7704" xr:uid="{A35EF237-F6CF-46FD-9BBB-152506D3D6E7}"/>
    <cellStyle name="Input 5 11 5" xfId="7705" xr:uid="{DB9455E4-710A-4B3D-8CE3-EB3CD5D59DDA}"/>
    <cellStyle name="Input 5 12" xfId="7706" xr:uid="{5B8EED49-EE23-48F6-9E2C-2BB39C3D2CF4}"/>
    <cellStyle name="Input 5 12 2" xfId="7707" xr:uid="{44EC072F-FCAE-4D37-ABDA-8AB94F8CE58A}"/>
    <cellStyle name="Input 5 12 2 2" xfId="7708" xr:uid="{1547C88F-DCE9-425E-A3CE-318325C50675}"/>
    <cellStyle name="Input 5 12 2 3" xfId="7709" xr:uid="{80A0ACF8-FEA3-4E95-B4CA-81015BFCC837}"/>
    <cellStyle name="Input 5 12 3" xfId="7710" xr:uid="{0B53D1AF-B2DA-4C66-96C6-034102BB14B5}"/>
    <cellStyle name="Input 5 13" xfId="7711" xr:uid="{C1BEA829-EFCE-4E30-A5AF-AD252545F034}"/>
    <cellStyle name="Input 5 13 2" xfId="7712" xr:uid="{41B6B07B-D5D2-4F52-A0B3-E5C5820DC8A2}"/>
    <cellStyle name="Input 5 13 3" xfId="7713" xr:uid="{A338688F-D7A3-43C2-AEF9-666618BF2CB1}"/>
    <cellStyle name="Input 5 14" xfId="7714" xr:uid="{4091AA95-B944-4FAE-9FC4-1330F276A80D}"/>
    <cellStyle name="Input 5 15" xfId="7715" xr:uid="{899D59D2-1B82-4AB3-9B7F-61241A8E3167}"/>
    <cellStyle name="Input 5 2" xfId="7716" xr:uid="{FB9C788C-7895-4DAD-8C88-B4F2B2F349AA}"/>
    <cellStyle name="Input 5 2 2" xfId="7717" xr:uid="{75DADEFB-81DE-4EB0-B16B-7262F961C9F4}"/>
    <cellStyle name="Input 5 2 2 2" xfId="7718" xr:uid="{1E621EC2-B4D0-43B2-8666-991902A77275}"/>
    <cellStyle name="Input 5 2 2 2 2" xfId="7719" xr:uid="{E8344EE5-DF28-4372-AF1D-3B9D8B44D4BD}"/>
    <cellStyle name="Input 5 2 2 2 3" xfId="7720" xr:uid="{29D45C6A-C085-46CA-A61C-55B02B66E4F1}"/>
    <cellStyle name="Input 5 2 2 3" xfId="7721" xr:uid="{639A91E6-9D74-48F5-853E-8959FD2FC591}"/>
    <cellStyle name="Input 5 2 3" xfId="7722" xr:uid="{578FE465-C18C-4EF5-98E1-B0A5553C0342}"/>
    <cellStyle name="Input 5 2 3 2" xfId="7723" xr:uid="{399A9729-E5EF-4406-BF63-A3E72183E358}"/>
    <cellStyle name="Input 5 2 3 3" xfId="7724" xr:uid="{B2622927-60E6-421A-BED8-88DFDCE73A51}"/>
    <cellStyle name="Input 5 2 4" xfId="7725" xr:uid="{A532C3EE-0444-4CA5-B760-6E70702B3393}"/>
    <cellStyle name="Input 5 2 5" xfId="7726" xr:uid="{2530359F-BB42-43C0-A1F7-C446CEC867AB}"/>
    <cellStyle name="Input 5 3" xfId="7727" xr:uid="{091A7547-B136-47FE-B29B-BE1DCA6444AD}"/>
    <cellStyle name="Input 5 3 2" xfId="7728" xr:uid="{FA135B38-EE35-4EF0-BE20-922B03D98AAC}"/>
    <cellStyle name="Input 5 3 2 2" xfId="7729" xr:uid="{F8ACB2DE-B807-42AA-814E-BC3FBF40F244}"/>
    <cellStyle name="Input 5 3 2 2 2" xfId="7730" xr:uid="{B5B4F0CF-DE9A-4FCD-8D29-528A3D8BD580}"/>
    <cellStyle name="Input 5 3 2 2 3" xfId="7731" xr:uid="{13B384E1-6F39-4B02-A92A-CB3EDB7AA661}"/>
    <cellStyle name="Input 5 3 2 3" xfId="7732" xr:uid="{333DE119-7BFD-467D-A093-25FAD4F06DB5}"/>
    <cellStyle name="Input 5 3 3" xfId="7733" xr:uid="{67E42693-7318-4F86-88DB-0A5D108A6780}"/>
    <cellStyle name="Input 5 3 3 2" xfId="7734" xr:uid="{726CBCE4-3B44-4C59-B755-04DD7449879F}"/>
    <cellStyle name="Input 5 3 3 3" xfId="7735" xr:uid="{9A0CDEE7-D819-4F5E-AF01-8D82662B3F76}"/>
    <cellStyle name="Input 5 3 4" xfId="7736" xr:uid="{90FC1C6D-8B88-4A75-B909-8D5C4B62BC61}"/>
    <cellStyle name="Input 5 3 5" xfId="7737" xr:uid="{E53CAA30-0986-4A43-B225-2E60C1DEB1E3}"/>
    <cellStyle name="Input 5 4" xfId="7738" xr:uid="{EA9292F3-83D9-40A8-9648-A391AE90CC5E}"/>
    <cellStyle name="Input 5 4 2" xfId="7739" xr:uid="{61828DD1-1B86-4387-BCB5-DDD1637EC11F}"/>
    <cellStyle name="Input 5 4 2 2" xfId="7740" xr:uid="{72A352DA-A780-4455-AF58-A475569CEA77}"/>
    <cellStyle name="Input 5 4 2 2 2" xfId="7741" xr:uid="{FC96DC78-080A-4736-954F-7B8A1186C2FD}"/>
    <cellStyle name="Input 5 4 2 2 3" xfId="7742" xr:uid="{397C9464-6AB2-450D-A6DB-E64BED14F432}"/>
    <cellStyle name="Input 5 4 2 3" xfId="7743" xr:uid="{BFA199E0-8937-4DEA-A104-408DAE2110D9}"/>
    <cellStyle name="Input 5 4 3" xfId="7744" xr:uid="{E7C0FCD8-11B2-41D6-A276-B693C076E511}"/>
    <cellStyle name="Input 5 4 3 2" xfId="7745" xr:uid="{8E4D5C43-78A3-4245-BE52-CEBB73041B46}"/>
    <cellStyle name="Input 5 4 3 3" xfId="7746" xr:uid="{C89F6011-A91C-4AEF-8109-CCC5B80F51FE}"/>
    <cellStyle name="Input 5 4 4" xfId="7747" xr:uid="{9D2847E9-6EB8-488B-97FA-D3647CA6623E}"/>
    <cellStyle name="Input 5 4 5" xfId="7748" xr:uid="{3BE2D9A2-6658-4226-B99D-236FB113424A}"/>
    <cellStyle name="Input 5 5" xfId="7749" xr:uid="{AB1E37B5-8005-48EB-901B-FD4A92B03C9A}"/>
    <cellStyle name="Input 5 5 2" xfId="7750" xr:uid="{FD76F65B-125D-4C99-8AA4-18764CC88A20}"/>
    <cellStyle name="Input 5 5 2 2" xfId="7751" xr:uid="{5BE9B4D3-86D5-48A6-8E49-C76DB1DF943A}"/>
    <cellStyle name="Input 5 5 2 2 2" xfId="7752" xr:uid="{2C6DAB0F-906C-44EA-8007-42CFA3595418}"/>
    <cellStyle name="Input 5 5 2 2 3" xfId="7753" xr:uid="{97085124-6ABF-40AF-8189-D813C7BA58E4}"/>
    <cellStyle name="Input 5 5 2 3" xfId="7754" xr:uid="{2CD544BE-0202-4F40-9568-437DF57CD33D}"/>
    <cellStyle name="Input 5 5 3" xfId="7755" xr:uid="{6313264E-0BDA-4D43-816C-EDDEC6CF4C28}"/>
    <cellStyle name="Input 5 5 3 2" xfId="7756" xr:uid="{4558DB04-28E3-493A-80CA-206616873565}"/>
    <cellStyle name="Input 5 5 3 3" xfId="7757" xr:uid="{E9B6BA4C-DBF9-438E-862B-62E4B1CBB9DD}"/>
    <cellStyle name="Input 5 5 4" xfId="7758" xr:uid="{5A2F93B1-A1C6-4FBA-89A5-0CC1A3654CBA}"/>
    <cellStyle name="Input 5 5 5" xfId="7759" xr:uid="{C1FFA487-079A-43AE-9527-5DB260839A17}"/>
    <cellStyle name="Input 5 6" xfId="7760" xr:uid="{5426D618-C1C8-4EA3-80A8-066FE592D50F}"/>
    <cellStyle name="Input 5 6 2" xfId="7761" xr:uid="{B62546B6-2316-4BC8-A6D8-8B458248BCC4}"/>
    <cellStyle name="Input 5 6 2 2" xfId="7762" xr:uid="{7AE774B7-F659-45AD-9136-77BADB733A4C}"/>
    <cellStyle name="Input 5 6 2 2 2" xfId="7763" xr:uid="{9F0E3D3E-870F-4847-9999-0F42F1C9A653}"/>
    <cellStyle name="Input 5 6 2 2 3" xfId="7764" xr:uid="{83EB59BF-A771-403D-AD21-B1DC820D26DD}"/>
    <cellStyle name="Input 5 6 2 3" xfId="7765" xr:uid="{03E7D134-C628-44AD-80DB-62B2641BB2C3}"/>
    <cellStyle name="Input 5 6 3" xfId="7766" xr:uid="{BCEC0C10-FA54-4E0C-A1F2-BBEE973AA849}"/>
    <cellStyle name="Input 5 6 3 2" xfId="7767" xr:uid="{3798D865-780D-4D51-8877-1146BE0478AF}"/>
    <cellStyle name="Input 5 6 3 3" xfId="7768" xr:uid="{51B83061-C4E9-4073-8E7E-5FC98EFF3B4F}"/>
    <cellStyle name="Input 5 6 4" xfId="7769" xr:uid="{8D78ECD9-FA55-462B-B198-2872B4442408}"/>
    <cellStyle name="Input 5 6 5" xfId="7770" xr:uid="{BEC235F5-9327-4D8A-A9B7-9A87213BFEBC}"/>
    <cellStyle name="Input 5 7" xfId="7771" xr:uid="{F43DD52C-AFCC-465C-9867-67FB6710A858}"/>
    <cellStyle name="Input 5 7 2" xfId="7772" xr:uid="{76CFA66E-C34F-42D0-BB86-AD87B6C6C514}"/>
    <cellStyle name="Input 5 7 2 2" xfId="7773" xr:uid="{42345B29-E59C-4C21-8160-F72603114CFF}"/>
    <cellStyle name="Input 5 7 2 2 2" xfId="7774" xr:uid="{D0AB9291-D5AE-4A81-A139-4182C6AF07E3}"/>
    <cellStyle name="Input 5 7 2 2 3" xfId="7775" xr:uid="{9E3CA760-951F-4544-90E9-6CB2A90DE9AB}"/>
    <cellStyle name="Input 5 7 2 3" xfId="7776" xr:uid="{40DD2836-F048-4FB3-BE97-B4FB65C7DC70}"/>
    <cellStyle name="Input 5 7 3" xfId="7777" xr:uid="{35A5F89F-FD23-4051-B5F6-56242172EECD}"/>
    <cellStyle name="Input 5 7 3 2" xfId="7778" xr:uid="{EF78A911-E293-4366-864B-6D0AF6B0E337}"/>
    <cellStyle name="Input 5 7 3 3" xfId="7779" xr:uid="{CE02F020-8D49-4916-8503-FDE1349B508B}"/>
    <cellStyle name="Input 5 7 4" xfId="7780" xr:uid="{10480301-68BD-44A1-A335-C2E26533B1C8}"/>
    <cellStyle name="Input 5 7 5" xfId="7781" xr:uid="{85ED730D-2A03-40CB-9029-8E167FFB0139}"/>
    <cellStyle name="Input 5 8" xfId="7782" xr:uid="{E00A0270-C65C-44B0-8579-9086587C176C}"/>
    <cellStyle name="Input 5 8 2" xfId="7783" xr:uid="{1ED1E25B-1993-4803-B946-6AB7360E3F30}"/>
    <cellStyle name="Input 5 8 2 2" xfId="7784" xr:uid="{ABE5A05A-95E2-49E6-9D42-65804F786B1D}"/>
    <cellStyle name="Input 5 8 2 2 2" xfId="7785" xr:uid="{B27ECBED-B207-4412-923A-3A6ED9FC3A6D}"/>
    <cellStyle name="Input 5 8 2 2 3" xfId="7786" xr:uid="{497262DA-21D4-43DF-B2A2-D521491CD740}"/>
    <cellStyle name="Input 5 8 2 3" xfId="7787" xr:uid="{D38851AD-F757-410D-9026-D41A96294428}"/>
    <cellStyle name="Input 5 8 3" xfId="7788" xr:uid="{7B73F059-4A69-4322-B3ED-92C7B2B34EEA}"/>
    <cellStyle name="Input 5 8 3 2" xfId="7789" xr:uid="{E25F8223-3A00-455B-973A-C3E18E8FE60D}"/>
    <cellStyle name="Input 5 8 3 3" xfId="7790" xr:uid="{9701BB06-894B-4D55-B61D-756C06D9D4C4}"/>
    <cellStyle name="Input 5 8 4" xfId="7791" xr:uid="{1FDFFCBD-0B59-4475-851E-B5F36950409A}"/>
    <cellStyle name="Input 5 8 5" xfId="7792" xr:uid="{E670A669-2FD8-4CBA-A76C-2C8288122867}"/>
    <cellStyle name="Input 5 9" xfId="7793" xr:uid="{C05E3A98-726A-476A-80E7-3C862DE5FD91}"/>
    <cellStyle name="Input 5 9 2" xfId="7794" xr:uid="{7B00A722-8C65-435C-B35D-0E9033642050}"/>
    <cellStyle name="Input 5 9 2 2" xfId="7795" xr:uid="{41A2385D-3EC4-4CB7-97DE-2DF59CCB3F2C}"/>
    <cellStyle name="Input 5 9 2 2 2" xfId="7796" xr:uid="{61512975-F2AC-4565-BAF1-EFC3946D6B4C}"/>
    <cellStyle name="Input 5 9 2 2 3" xfId="7797" xr:uid="{B5EFD9D3-3C31-4801-B504-2A416015D276}"/>
    <cellStyle name="Input 5 9 2 3" xfId="7798" xr:uid="{E7C86C10-1EB2-441F-8D18-64EC66AD8452}"/>
    <cellStyle name="Input 5 9 3" xfId="7799" xr:uid="{908386B7-EDFE-45DA-AC4C-8FFEB8A0B7AC}"/>
    <cellStyle name="Input 5 9 3 2" xfId="7800" xr:uid="{C9D528F7-7230-444A-8102-3EDA8B2EF56B}"/>
    <cellStyle name="Input 5 9 3 3" xfId="7801" xr:uid="{14CF43BE-7FBC-4BBB-87E6-A6D2A3C84E78}"/>
    <cellStyle name="Input 5 9 4" xfId="7802" xr:uid="{3A31B8AA-E579-4AAF-B5EC-AB0E21798ADD}"/>
    <cellStyle name="Input 5 9 5" xfId="7803" xr:uid="{4D2E1E0D-BECB-45E5-852B-9C759C0EFA7C}"/>
    <cellStyle name="Input 6" xfId="7804" xr:uid="{9D1A92E8-525B-4086-9664-79A6A8E18F03}"/>
    <cellStyle name="Input 6 10" xfId="7805" xr:uid="{BBF32D56-3DAA-4B6E-BA3B-E20872414784}"/>
    <cellStyle name="Input 6 10 2" xfId="7806" xr:uid="{CDF4191D-F3EF-43A9-940A-6D4999DDAE8B}"/>
    <cellStyle name="Input 6 10 2 2" xfId="7807" xr:uid="{1CEDCCD2-0671-45A6-B1F3-2248DDE81087}"/>
    <cellStyle name="Input 6 10 2 2 2" xfId="7808" xr:uid="{7E3E77C4-59A9-4C41-98A1-DD5AF1AE5DF5}"/>
    <cellStyle name="Input 6 10 2 2 3" xfId="7809" xr:uid="{C0C4DB4C-CF65-47B8-8D34-C3626BB51EB6}"/>
    <cellStyle name="Input 6 10 2 3" xfId="7810" xr:uid="{46A7C65D-7D98-42FE-A6BE-ED48201E095B}"/>
    <cellStyle name="Input 6 10 3" xfId="7811" xr:uid="{87E13F51-C7E0-4C86-9A03-213A7E8BF19C}"/>
    <cellStyle name="Input 6 10 3 2" xfId="7812" xr:uid="{36FE3513-87D3-4357-8634-B69A01DCC7A4}"/>
    <cellStyle name="Input 6 10 3 3" xfId="7813" xr:uid="{B0468DB6-857E-4038-B75E-6A68AA16CDB8}"/>
    <cellStyle name="Input 6 10 4" xfId="7814" xr:uid="{1C0ED85D-241E-4937-AB6A-6D27E16980B0}"/>
    <cellStyle name="Input 6 10 5" xfId="7815" xr:uid="{B195598F-B867-4294-AF65-99F6BCB61C6C}"/>
    <cellStyle name="Input 6 11" xfId="7816" xr:uid="{D6320790-ABBB-4CBA-8351-D6DE4625E2E5}"/>
    <cellStyle name="Input 6 11 2" xfId="7817" xr:uid="{6788A275-5D54-40B7-9743-70AAA4FDD519}"/>
    <cellStyle name="Input 6 11 2 2" xfId="7818" xr:uid="{2BBD3906-A959-418A-8784-1637B707405B}"/>
    <cellStyle name="Input 6 11 2 2 2" xfId="7819" xr:uid="{6808F2A2-73EE-4669-B8F7-224B95182C74}"/>
    <cellStyle name="Input 6 11 2 2 3" xfId="7820" xr:uid="{650FA834-B478-4EB5-9580-F8549E04FC69}"/>
    <cellStyle name="Input 6 11 2 3" xfId="7821" xr:uid="{E3F339F2-854C-41C8-BB6D-E703E1CE7D1C}"/>
    <cellStyle name="Input 6 11 3" xfId="7822" xr:uid="{F5983DD9-5C7A-4CA1-A409-C326AA618CB7}"/>
    <cellStyle name="Input 6 11 3 2" xfId="7823" xr:uid="{75DAFF70-20B3-40E9-AE70-8C364279C5B7}"/>
    <cellStyle name="Input 6 11 3 3" xfId="7824" xr:uid="{5F1D5D86-D337-4FAD-A47A-4EE76A59015C}"/>
    <cellStyle name="Input 6 11 4" xfId="7825" xr:uid="{1DC9365C-4CA9-47B5-B013-E1D38C0DCEF0}"/>
    <cellStyle name="Input 6 11 5" xfId="7826" xr:uid="{E18CF04C-1758-4D96-BB60-CF3431E5592C}"/>
    <cellStyle name="Input 6 12" xfId="7827" xr:uid="{433314E6-5FCC-4D41-B871-4C9A15254790}"/>
    <cellStyle name="Input 6 12 2" xfId="7828" xr:uid="{64A885D6-E35A-4092-A9DA-EB4ED11FDFC4}"/>
    <cellStyle name="Input 6 12 2 2" xfId="7829" xr:uid="{C7373A7F-6B20-4302-84C6-35C6A9CECC05}"/>
    <cellStyle name="Input 6 12 2 3" xfId="7830" xr:uid="{BDBA2E62-3D01-4B71-85D4-CEEC4A398C12}"/>
    <cellStyle name="Input 6 12 3" xfId="7831" xr:uid="{01A4876A-BBF8-4813-9A6F-3A347E60885A}"/>
    <cellStyle name="Input 6 13" xfId="7832" xr:uid="{BD4B4F81-A365-4DC2-87ED-ECB93B2A1FD0}"/>
    <cellStyle name="Input 6 13 2" xfId="7833" xr:uid="{6A32C33E-D126-4598-8E13-4E68D79235FF}"/>
    <cellStyle name="Input 6 13 3" xfId="7834" xr:uid="{986421D1-45C5-4663-8213-B28880614ABE}"/>
    <cellStyle name="Input 6 14" xfId="7835" xr:uid="{011DABFE-C5B5-4CE2-9D0E-6B221FC82B35}"/>
    <cellStyle name="Input 6 15" xfId="7836" xr:uid="{5CE78228-3D7E-4A0C-9A5B-F577FF4FCC19}"/>
    <cellStyle name="Input 6 2" xfId="7837" xr:uid="{6D82807D-5081-4EAD-AE45-EEDB4DDA09E5}"/>
    <cellStyle name="Input 6 2 2" xfId="7838" xr:uid="{AC161E43-039C-4A37-83EF-809EB794B155}"/>
    <cellStyle name="Input 6 2 2 2" xfId="7839" xr:uid="{FAEF1B76-BF8C-43D6-97B8-B40FA14923C7}"/>
    <cellStyle name="Input 6 2 2 2 2" xfId="7840" xr:uid="{BD955515-D091-4226-85BB-ED930DEBD938}"/>
    <cellStyle name="Input 6 2 2 2 3" xfId="7841" xr:uid="{1647CD62-18AC-4569-A1B0-F6AE3803012A}"/>
    <cellStyle name="Input 6 2 2 3" xfId="7842" xr:uid="{8875B448-C167-4428-9F3B-0EADB95957A3}"/>
    <cellStyle name="Input 6 2 3" xfId="7843" xr:uid="{0CE8471D-C90A-47EB-A17F-EBED8C1958F4}"/>
    <cellStyle name="Input 6 2 3 2" xfId="7844" xr:uid="{C378F4A5-0B93-4C00-9530-A89B91831095}"/>
    <cellStyle name="Input 6 2 3 3" xfId="7845" xr:uid="{4ED5E799-87E6-4877-96CA-CB90F7C96944}"/>
    <cellStyle name="Input 6 2 4" xfId="7846" xr:uid="{8B6B9560-F985-4673-8A7A-96E3B78ABA4C}"/>
    <cellStyle name="Input 6 2 5" xfId="7847" xr:uid="{093F3968-4378-475A-AE59-3CE47F80D8FC}"/>
    <cellStyle name="Input 6 3" xfId="7848" xr:uid="{E512B020-9C56-4B0F-B5CF-7E6A427A5A62}"/>
    <cellStyle name="Input 6 3 2" xfId="7849" xr:uid="{46D5634D-E66F-49E8-AD9F-DEFA22C221B3}"/>
    <cellStyle name="Input 6 3 2 2" xfId="7850" xr:uid="{52626EF3-6518-4AEE-8CC5-B4BE43E92841}"/>
    <cellStyle name="Input 6 3 2 2 2" xfId="7851" xr:uid="{E7AEC112-7BB4-4A9C-98C1-17AB59596D61}"/>
    <cellStyle name="Input 6 3 2 2 3" xfId="7852" xr:uid="{F92AC3E2-3396-4011-8EFF-7316A30E1AC6}"/>
    <cellStyle name="Input 6 3 2 3" xfId="7853" xr:uid="{0C72B917-76C9-4545-820A-455E7EA6615F}"/>
    <cellStyle name="Input 6 3 3" xfId="7854" xr:uid="{0B0088FB-8E1D-4FEE-9C4A-56B9B6F67867}"/>
    <cellStyle name="Input 6 3 3 2" xfId="7855" xr:uid="{DAC567DF-A7B0-407A-BC8E-1F39DF82BDEB}"/>
    <cellStyle name="Input 6 3 3 3" xfId="7856" xr:uid="{F7BC3364-0CE8-45B3-B7E8-99F907D5EFAF}"/>
    <cellStyle name="Input 6 3 4" xfId="7857" xr:uid="{67DC641D-065F-4E06-9F15-009CAEFA079A}"/>
    <cellStyle name="Input 6 3 5" xfId="7858" xr:uid="{492095A6-B7AD-4269-8BD6-E7E8AC31EEC4}"/>
    <cellStyle name="Input 6 4" xfId="7859" xr:uid="{1492293C-B50A-4227-9E52-D55C06C9DB48}"/>
    <cellStyle name="Input 6 4 2" xfId="7860" xr:uid="{75453E76-D9E6-4D32-B5E5-4DEB6010E372}"/>
    <cellStyle name="Input 6 4 2 2" xfId="7861" xr:uid="{D46015E2-A4E4-4FC2-89E9-55423F5C68CD}"/>
    <cellStyle name="Input 6 4 2 2 2" xfId="7862" xr:uid="{D37465D8-8E5A-4118-9E78-087A816201BF}"/>
    <cellStyle name="Input 6 4 2 2 3" xfId="7863" xr:uid="{974911FF-23CA-4C5B-9300-C09A326698B0}"/>
    <cellStyle name="Input 6 4 2 3" xfId="7864" xr:uid="{35052D79-E7B7-4D35-A2C4-8B99EB8553BE}"/>
    <cellStyle name="Input 6 4 3" xfId="7865" xr:uid="{500F28C0-B43B-4C35-A12C-A7E7E9D17861}"/>
    <cellStyle name="Input 6 4 3 2" xfId="7866" xr:uid="{CA679EE1-668E-40CE-A4CA-B732D494E8E5}"/>
    <cellStyle name="Input 6 4 3 3" xfId="7867" xr:uid="{25E5CCEC-A323-4440-A353-290317CD809B}"/>
    <cellStyle name="Input 6 4 4" xfId="7868" xr:uid="{4AD74A1D-6979-4A54-91AA-D055561A9426}"/>
    <cellStyle name="Input 6 4 5" xfId="7869" xr:uid="{8BA3FEB1-ABD7-4CA5-AB39-BD0A9E61E613}"/>
    <cellStyle name="Input 6 5" xfId="7870" xr:uid="{28F91AA8-1A5F-44B9-BF85-E8448A3E212C}"/>
    <cellStyle name="Input 6 5 2" xfId="7871" xr:uid="{8CC0944F-A5A9-45EB-9F6E-9BC114D25BD7}"/>
    <cellStyle name="Input 6 5 2 2" xfId="7872" xr:uid="{4086B317-8F4D-47F8-BBB8-B05E7E3FBD51}"/>
    <cellStyle name="Input 6 5 2 2 2" xfId="7873" xr:uid="{DE7C5CF0-C59F-46F0-9E85-D78A694E5A6C}"/>
    <cellStyle name="Input 6 5 2 2 3" xfId="7874" xr:uid="{4A1DE8DA-28D7-41B4-A157-B9ED9C156E7F}"/>
    <cellStyle name="Input 6 5 2 3" xfId="7875" xr:uid="{8A59B845-3778-4898-A480-882D760AF8BF}"/>
    <cellStyle name="Input 6 5 3" xfId="7876" xr:uid="{93D4BC68-D06C-4C38-970B-06DAFB87FADB}"/>
    <cellStyle name="Input 6 5 3 2" xfId="7877" xr:uid="{30DCB77B-8BE0-4ED1-BF80-F94335389DDA}"/>
    <cellStyle name="Input 6 5 3 3" xfId="7878" xr:uid="{AF397434-BCAC-4B45-9244-B45EC79276D0}"/>
    <cellStyle name="Input 6 5 4" xfId="7879" xr:uid="{0C5A2A38-EBCF-41EA-AB28-385D4FF21F1F}"/>
    <cellStyle name="Input 6 5 5" xfId="7880" xr:uid="{AE929FB7-7306-4F70-88B2-0063DEB96F35}"/>
    <cellStyle name="Input 6 6" xfId="7881" xr:uid="{D34D154A-F584-42B1-9EE6-737B631AED6B}"/>
    <cellStyle name="Input 6 6 2" xfId="7882" xr:uid="{9FCA6E5F-A651-4B72-B886-91971467A697}"/>
    <cellStyle name="Input 6 6 2 2" xfId="7883" xr:uid="{4325B2EB-288A-4304-84ED-E022BB6EE4A0}"/>
    <cellStyle name="Input 6 6 2 2 2" xfId="7884" xr:uid="{CE555673-AF11-488A-AD0E-FCA86CB4DBDF}"/>
    <cellStyle name="Input 6 6 2 2 3" xfId="7885" xr:uid="{3C9BD34F-9B93-46F6-844B-5D418AB231DA}"/>
    <cellStyle name="Input 6 6 2 3" xfId="7886" xr:uid="{91072A58-225C-4606-9B2C-D02AD9983500}"/>
    <cellStyle name="Input 6 6 3" xfId="7887" xr:uid="{521A93D5-839D-4CCA-84A9-D780E939ACFF}"/>
    <cellStyle name="Input 6 6 3 2" xfId="7888" xr:uid="{4F679B00-23F2-4C2E-9D31-DDF559F88EDC}"/>
    <cellStyle name="Input 6 6 3 3" xfId="7889" xr:uid="{B8D82E34-7804-47D9-8060-50663D2B1356}"/>
    <cellStyle name="Input 6 6 4" xfId="7890" xr:uid="{386FF9FD-5D1C-4ED3-A5AD-620C86DEC78E}"/>
    <cellStyle name="Input 6 6 5" xfId="7891" xr:uid="{4BE6AAC6-B625-4C12-A9DC-37FE2A6B870D}"/>
    <cellStyle name="Input 6 7" xfId="7892" xr:uid="{11723368-E394-4664-A895-5711F7539A73}"/>
    <cellStyle name="Input 6 7 2" xfId="7893" xr:uid="{41E66F93-6369-4308-9B63-4F45FF56C99C}"/>
    <cellStyle name="Input 6 7 2 2" xfId="7894" xr:uid="{B38B07BB-1630-4CA4-86CE-5C86F498C7B4}"/>
    <cellStyle name="Input 6 7 2 2 2" xfId="7895" xr:uid="{77697AF4-7F81-410E-8066-6A43A0FA1E6F}"/>
    <cellStyle name="Input 6 7 2 2 3" xfId="7896" xr:uid="{286440BA-1D2F-4E59-8D1C-9E856754499B}"/>
    <cellStyle name="Input 6 7 2 3" xfId="7897" xr:uid="{6434E044-F286-4AFC-922E-36E647F7F57A}"/>
    <cellStyle name="Input 6 7 3" xfId="7898" xr:uid="{A02FACAD-0663-4F2E-B43B-9076E4315647}"/>
    <cellStyle name="Input 6 7 3 2" xfId="7899" xr:uid="{2F64C4BB-A1B1-464D-8242-80A805429FB6}"/>
    <cellStyle name="Input 6 7 3 3" xfId="7900" xr:uid="{64CCF3AB-87F1-4B66-90C7-E291D562FBD1}"/>
    <cellStyle name="Input 6 7 4" xfId="7901" xr:uid="{9814E9A5-C8A0-4750-B3F0-0C50CC6E4C45}"/>
    <cellStyle name="Input 6 7 5" xfId="7902" xr:uid="{06A24C42-7AEA-46A9-BB30-0EBC3EF8D7EC}"/>
    <cellStyle name="Input 6 8" xfId="7903" xr:uid="{F4410F6B-CAA0-4ACB-A8ED-140B7BEE6C59}"/>
    <cellStyle name="Input 6 8 2" xfId="7904" xr:uid="{7EE65C62-5C6F-475B-B9D9-1FD710F78B7B}"/>
    <cellStyle name="Input 6 8 2 2" xfId="7905" xr:uid="{BA7E12B0-C7DA-4D0A-A2FC-7B36FA26A87C}"/>
    <cellStyle name="Input 6 8 2 2 2" xfId="7906" xr:uid="{A2893B0F-1A05-4EC0-A935-E05BCEBE2049}"/>
    <cellStyle name="Input 6 8 2 2 3" xfId="7907" xr:uid="{0832A072-F354-4A19-8236-3827588A7B94}"/>
    <cellStyle name="Input 6 8 2 3" xfId="7908" xr:uid="{5B742125-C8C7-455D-A7F6-28581291D117}"/>
    <cellStyle name="Input 6 8 3" xfId="7909" xr:uid="{590C87C4-F59E-4B18-9DA4-A54B1EABADE8}"/>
    <cellStyle name="Input 6 8 3 2" xfId="7910" xr:uid="{48E1F76F-6F2F-4B1E-A37A-12382E84E40A}"/>
    <cellStyle name="Input 6 8 3 3" xfId="7911" xr:uid="{5C10045C-E39E-4598-8073-4434BB3F43B6}"/>
    <cellStyle name="Input 6 8 4" xfId="7912" xr:uid="{63B17132-4018-4795-A1A4-19032AC9AB0F}"/>
    <cellStyle name="Input 6 8 5" xfId="7913" xr:uid="{52246D66-DF22-4FA1-AE1B-2408EEC70E44}"/>
    <cellStyle name="Input 6 9" xfId="7914" xr:uid="{C81C9C6B-AED2-4041-9951-17B2E1BCBC72}"/>
    <cellStyle name="Input 6 9 2" xfId="7915" xr:uid="{70706848-9E75-4FDC-A81F-0AB78B11B9D6}"/>
    <cellStyle name="Input 6 9 2 2" xfId="7916" xr:uid="{7EA54C3B-EA71-4FA4-AEB2-925607B6DB26}"/>
    <cellStyle name="Input 6 9 2 2 2" xfId="7917" xr:uid="{A59F5BD1-A7DB-4A47-8BED-FE6961FF6EE1}"/>
    <cellStyle name="Input 6 9 2 2 3" xfId="7918" xr:uid="{E5F0837D-1444-45C6-ADFF-7887B8D18DDD}"/>
    <cellStyle name="Input 6 9 2 3" xfId="7919" xr:uid="{EBB2F6B6-33C2-4FFF-8E84-A8763185E9D6}"/>
    <cellStyle name="Input 6 9 3" xfId="7920" xr:uid="{419842FC-F047-445B-B004-50315862B5A9}"/>
    <cellStyle name="Input 6 9 3 2" xfId="7921" xr:uid="{D61CAE17-EE73-4F8E-A602-0E0D2737C152}"/>
    <cellStyle name="Input 6 9 3 3" xfId="7922" xr:uid="{DACBA66D-4118-4700-B18D-812D09E3BCE5}"/>
    <cellStyle name="Input 6 9 4" xfId="7923" xr:uid="{46FAED80-65B5-4AFF-93E0-068D2541C722}"/>
    <cellStyle name="Input 6 9 5" xfId="7924" xr:uid="{E887AB48-BDD2-4E91-A607-7D2E6BDCF716}"/>
    <cellStyle name="Input 7" xfId="7925" xr:uid="{39F34473-A604-4DA9-B90E-D40DA4AF9D15}"/>
    <cellStyle name="Input 7 2" xfId="7926" xr:uid="{B10CB095-6BF7-4F4C-AA6F-A02AB2EA1DD9}"/>
    <cellStyle name="Input 7 2 2" xfId="7927" xr:uid="{D9E86EDA-913C-43EE-984C-12DD12B910A8}"/>
    <cellStyle name="Input 7 2 2 2" xfId="7928" xr:uid="{8E716382-DA6B-48FA-80DE-A3939191F5DD}"/>
    <cellStyle name="Input 7 2 2 3" xfId="7929" xr:uid="{2E40022E-C4E6-41E3-B55E-DEA61F13A419}"/>
    <cellStyle name="Input 7 2 3" xfId="7930" xr:uid="{3F9DFFC4-2711-4A88-95BA-7557F99E343E}"/>
    <cellStyle name="Input 7 3" xfId="7931" xr:uid="{6017F898-720C-4C5F-A0C9-47BD3336272E}"/>
    <cellStyle name="Input 7 3 2" xfId="7932" xr:uid="{E9704C02-BF8E-4F3F-9AF1-95888390B54C}"/>
    <cellStyle name="Input 7 3 3" xfId="7933" xr:uid="{8A90A206-AD42-4504-AA30-19D32DEFEB86}"/>
    <cellStyle name="Input 7 4" xfId="7934" xr:uid="{3A1F1041-5EF7-4668-90AD-E55A3EC2B467}"/>
    <cellStyle name="Input 7 5" xfId="7935" xr:uid="{8F6F5845-4AD4-4A7D-A81F-4CDEDC6EF177}"/>
    <cellStyle name="Input 8" xfId="7936" xr:uid="{7C472A2B-6CC1-4718-9D78-B4992F276C66}"/>
    <cellStyle name="Input 8 2" xfId="7937" xr:uid="{90EAB166-16C7-4AC8-AD45-34CB1E700F79}"/>
    <cellStyle name="Input 8 2 2" xfId="7938" xr:uid="{76A03017-7C5D-4185-A949-1EBC6AFF548F}"/>
    <cellStyle name="Input 8 2 2 2" xfId="7939" xr:uid="{DA2C6B81-8AE2-45ED-956B-80FA5CCD84E2}"/>
    <cellStyle name="Input 8 2 2 3" xfId="7940" xr:uid="{2540E752-767D-49F2-A47B-B556BA1C723E}"/>
    <cellStyle name="Input 8 2 3" xfId="7941" xr:uid="{D38A1F4F-BEDA-4409-94EA-ACD49259F790}"/>
    <cellStyle name="Input 8 3" xfId="7942" xr:uid="{0DAED91D-BA8A-4FAA-9D51-4A407E0738BE}"/>
    <cellStyle name="Input 8 3 2" xfId="7943" xr:uid="{8FF37E32-6A8E-4C4E-8CE8-D5017D33C1C5}"/>
    <cellStyle name="Input 8 3 3" xfId="7944" xr:uid="{6CFC01C1-05BA-44AC-B8B4-22636F1E4F9A}"/>
    <cellStyle name="Input 8 4" xfId="7945" xr:uid="{7D5726A3-AE45-4FD8-8BDD-1014C8C15BB8}"/>
    <cellStyle name="Input 8 5" xfId="7946" xr:uid="{807F1D21-D3F9-40D5-AEFE-543CECF37149}"/>
    <cellStyle name="Input 9" xfId="7947" xr:uid="{28BB5BC5-BA21-4C39-B139-2BF225091F02}"/>
    <cellStyle name="Input 9 2" xfId="7948" xr:uid="{1A3E1712-0E3A-4858-A3D9-925C5E5AB319}"/>
    <cellStyle name="Input 9 2 2" xfId="7949" xr:uid="{AE0C5FA1-C143-4234-9195-2CB384F397AC}"/>
    <cellStyle name="Input 9 2 2 2" xfId="7950" xr:uid="{30AC12FB-41DE-49F5-AEB3-D51455AB85CC}"/>
    <cellStyle name="Input 9 2 2 3" xfId="7951" xr:uid="{44278BC8-B844-433C-84C1-B0D024653539}"/>
    <cellStyle name="Input 9 2 3" xfId="7952" xr:uid="{752E2E0B-9911-4622-9EF0-C5C03DE2BFA8}"/>
    <cellStyle name="Input 9 3" xfId="7953" xr:uid="{C19BF293-DC4F-48CC-A795-9FF823303D67}"/>
    <cellStyle name="Input 9 3 2" xfId="7954" xr:uid="{38637ACB-308B-4D47-A28E-1394BBEAA399}"/>
    <cellStyle name="Input 9 3 3" xfId="7955" xr:uid="{5636F345-EA82-4C66-AF9A-C248D8FEE3E4}"/>
    <cellStyle name="Input 9 4" xfId="7956" xr:uid="{D9EEE69D-AE3D-4843-9007-5A8EF7372994}"/>
    <cellStyle name="Input 9 5" xfId="7957" xr:uid="{62768694-2D75-4219-87E0-644743BCE539}"/>
    <cellStyle name="InputCells" xfId="7958" xr:uid="{942ABC78-4FD9-454B-B5E1-206AAA965804}"/>
    <cellStyle name="InputCells 2" xfId="7959" xr:uid="{8D2D4C73-496D-4D98-A62F-665508AB77B3}"/>
    <cellStyle name="InputCells12" xfId="7960" xr:uid="{D8C0772D-BF1B-4B53-B84B-8B73ECF2BD16}"/>
    <cellStyle name="Insatisfaisant" xfId="7961" xr:uid="{F4987BEB-2EDA-4FFD-9B15-0FA7959DC90E}"/>
    <cellStyle name="IntCells" xfId="7962" xr:uid="{9717E90B-3F32-44E0-BF2D-A8BC926EAC69}"/>
    <cellStyle name="Jegyzet" xfId="7963" xr:uid="{469A6D59-7506-4723-BAE4-FBFD07659168}"/>
    <cellStyle name="Jegyzet 2" xfId="7964" xr:uid="{201C31E2-63CE-4A1A-955C-088DE719558B}"/>
    <cellStyle name="Jegyzet 2 2" xfId="7965" xr:uid="{F8476187-3FD3-4328-B4E7-76F8FAD96EB4}"/>
    <cellStyle name="Jegyzet 3" xfId="7966" xr:uid="{FD101463-8737-44F7-A21F-7F7A8B700F5B}"/>
    <cellStyle name="Jelölőszín (1)" xfId="7967" xr:uid="{E3E4873B-F7D7-43D3-A69C-82A5C5528AC7}"/>
    <cellStyle name="Jelölőszín (1) 2" xfId="7968" xr:uid="{A2DDCDE7-9285-4239-A9D6-7BA1EBF55623}"/>
    <cellStyle name="Jelölőszín (2)" xfId="7969" xr:uid="{73946D3D-0B12-4701-9E02-05A069FE6EE2}"/>
    <cellStyle name="Jelölőszín (2) 2" xfId="7970" xr:uid="{FEB90B38-4AD9-43B5-B5AA-02C1B837D9D9}"/>
    <cellStyle name="Jelölőszín (3)" xfId="7971" xr:uid="{8A94AC15-105E-4A15-945D-3CE7A3EFCF6A}"/>
    <cellStyle name="Jelölőszín (3) 2" xfId="7972" xr:uid="{AEDEE03D-B709-473B-983B-312911F8A44A}"/>
    <cellStyle name="Jelölőszín (4)" xfId="7973" xr:uid="{A341AD4E-C9C0-43CB-9690-403346D9C2FB}"/>
    <cellStyle name="Jelölőszín (4) 2" xfId="7974" xr:uid="{626CEE2B-DEE2-4B1B-B498-939F4930F653}"/>
    <cellStyle name="Jelölőszín (5)" xfId="7975" xr:uid="{6CB654DD-322E-44CC-8D58-D3F46DC1483A}"/>
    <cellStyle name="Jelölőszín (5) 2" xfId="7976" xr:uid="{C8CC65E7-5D1F-4425-A740-182BCCD503D2}"/>
    <cellStyle name="Jelölőszín (6)" xfId="7977" xr:uid="{936A9DD7-BDB1-483A-9ED0-5A829263D578}"/>
    <cellStyle name="Jelölőszín (6) 2" xfId="7978" xr:uid="{1B3AFD50-4410-485B-B250-6AB2FEBFA291}"/>
    <cellStyle name="Jó" xfId="7979" xr:uid="{E7C05B05-0E50-4444-9714-43B9781CB468}"/>
    <cellStyle name="Jó 2" xfId="7980" xr:uid="{8148DFB2-5B8A-411B-9A6A-C6D844B65586}"/>
    <cellStyle name="Kimenet" xfId="7981" xr:uid="{AC046733-C55C-4D1B-8A70-4F2ECF9660E4}"/>
    <cellStyle name="Kimenet 2" xfId="7982" xr:uid="{E57FF031-5941-40B2-B5AF-E7A50BBAE5C9}"/>
    <cellStyle name="Kimenet 2 2" xfId="7983" xr:uid="{894AFC0C-206D-4EFF-B9FE-91C5FED008D1}"/>
    <cellStyle name="Kimenet 2 3" xfId="7984" xr:uid="{C1F1F0F5-C144-4697-9261-26829CF7D2DB}"/>
    <cellStyle name="Kimenet 3" xfId="7985" xr:uid="{2F393906-76B4-4774-807A-698C68B0334C}"/>
    <cellStyle name="ligne_titre_0" xfId="7986" xr:uid="{C6A7B48F-E4A6-444E-96DF-6CA6A33FE164}"/>
    <cellStyle name="Linked Cell 10" xfId="7987" xr:uid="{D08C7BF7-F354-4BFF-877B-E59ED1E396CA}"/>
    <cellStyle name="Linked Cell 10 2" xfId="7988" xr:uid="{1A39AC99-DDD9-4601-A641-AD749D9BA3D3}"/>
    <cellStyle name="Linked Cell 10 3" xfId="7989" xr:uid="{C25C5BFD-44FB-41EB-A5CA-8F9567B5E08C}"/>
    <cellStyle name="Linked Cell 11" xfId="7990" xr:uid="{E3CE3AE7-434F-4388-B3A4-36792C2EC00F}"/>
    <cellStyle name="Linked Cell 12" xfId="7991" xr:uid="{F0DD071A-B62C-4179-B614-ABDF81BE3B15}"/>
    <cellStyle name="Linked Cell 13" xfId="7992" xr:uid="{7C697831-A853-46E5-9880-CDB185182668}"/>
    <cellStyle name="Linked Cell 14" xfId="7993" xr:uid="{974C21A7-C119-4387-A1EF-669FF868FF29}"/>
    <cellStyle name="Linked Cell 15" xfId="7994" xr:uid="{5971D500-C23B-4EBD-A7E8-5012B36BDE8B}"/>
    <cellStyle name="Linked Cell 16" xfId="7995" xr:uid="{AC31B662-F527-423A-8B80-8D9FD987B102}"/>
    <cellStyle name="Linked Cell 17" xfId="7996" xr:uid="{7514E8D9-6910-47DF-B7C9-F1622945D21E}"/>
    <cellStyle name="Linked Cell 18" xfId="7997" xr:uid="{9C1E8E6A-8662-4397-8D0D-45E2A1D19AA0}"/>
    <cellStyle name="Linked Cell 19" xfId="7998" xr:uid="{F7CA220F-4D49-43B0-BF99-5F0B5D04519E}"/>
    <cellStyle name="Linked Cell 2" xfId="7999" xr:uid="{EBFAC0FD-93A8-4C22-81CC-85C58F7E41A4}"/>
    <cellStyle name="Linked Cell 2 10" xfId="8000" xr:uid="{E7905AC0-1BC0-4632-840B-624D6444F2A0}"/>
    <cellStyle name="Linked Cell 2 10 2" xfId="8001" xr:uid="{9B6CF2C7-0D33-4401-8B44-B9531FF18681}"/>
    <cellStyle name="Linked Cell 2 10 3" xfId="8002" xr:uid="{ABFA90B1-C4C9-44CF-8021-9827EECBA614}"/>
    <cellStyle name="Linked Cell 2 10 4" xfId="8003" xr:uid="{D61ADBB3-B813-461A-BFA8-461CB15D3785}"/>
    <cellStyle name="Linked Cell 2 11" xfId="8004" xr:uid="{2825E4EA-B1DF-4FC6-A753-F11327B9A964}"/>
    <cellStyle name="Linked Cell 2 11 2" xfId="8005" xr:uid="{72E0F9AC-922D-47CA-957D-39F0838DD28D}"/>
    <cellStyle name="Linked Cell 2 11 3" xfId="8006" xr:uid="{54A5559C-DD40-4E10-9F5C-2AE189A6904A}"/>
    <cellStyle name="Linked Cell 2 12" xfId="8007" xr:uid="{F820F799-8F08-41C6-A085-237B09FDCF61}"/>
    <cellStyle name="Linked Cell 2 13" xfId="8008" xr:uid="{BBB48878-7368-4FC0-870A-D998F744E76B}"/>
    <cellStyle name="Linked Cell 2 2" xfId="8009" xr:uid="{BDC8AE80-5444-4AC6-B0D0-A958E6E230F5}"/>
    <cellStyle name="Linked Cell 2 2 2" xfId="8010" xr:uid="{C750C9F5-727E-4956-9ECA-FDB1A2718EDC}"/>
    <cellStyle name="Linked Cell 2 2 3" xfId="8011" xr:uid="{34FA5DBD-70BD-4577-B0E0-6C600CF1365D}"/>
    <cellStyle name="Linked Cell 2 2 4" xfId="8012" xr:uid="{0F78AAB8-B3D8-4DE1-8E02-812D0D636C2B}"/>
    <cellStyle name="Linked Cell 2 3" xfId="8013" xr:uid="{17E9F6A0-0AA1-4051-8F8D-405347F5AC7A}"/>
    <cellStyle name="Linked Cell 2 3 2" xfId="8014" xr:uid="{AE7FD9BF-39F8-472F-BDEC-347EDB9B109A}"/>
    <cellStyle name="Linked Cell 2 3 3" xfId="8015" xr:uid="{2BE3CC31-65C4-4764-A9AE-BFA6CD2C1FB5}"/>
    <cellStyle name="Linked Cell 2 3 4" xfId="8016" xr:uid="{B97B2EF6-9C2D-4804-ABBB-DEBC60D92319}"/>
    <cellStyle name="Linked Cell 2 4" xfId="8017" xr:uid="{88DC401A-4CA0-4C49-94CF-80DB9202D32E}"/>
    <cellStyle name="Linked Cell 2 4 2" xfId="8018" xr:uid="{0B878BBC-7849-4FF4-B098-617B0E3463FB}"/>
    <cellStyle name="Linked Cell 2 4 3" xfId="8019" xr:uid="{913B35F5-A075-4B0D-8F04-A2331CAC4DD4}"/>
    <cellStyle name="Linked Cell 2 4 4" xfId="8020" xr:uid="{5865C986-D9E6-4A65-BE20-D37A341B414D}"/>
    <cellStyle name="Linked Cell 2 5" xfId="8021" xr:uid="{6D052181-6909-47D6-AA47-C80E0A658AD7}"/>
    <cellStyle name="Linked Cell 2 5 2" xfId="8022" xr:uid="{DFE40BFD-65D0-498D-99DA-288662330C49}"/>
    <cellStyle name="Linked Cell 2 5 3" xfId="8023" xr:uid="{AEC9F73F-92D4-449D-BAA3-83F674A6A6F5}"/>
    <cellStyle name="Linked Cell 2 5 4" xfId="8024" xr:uid="{6686A8A8-A4DB-421A-8082-78458AEB4F49}"/>
    <cellStyle name="Linked Cell 2 6" xfId="8025" xr:uid="{BADFABAD-4E1F-434B-809B-FE46D32165BF}"/>
    <cellStyle name="Linked Cell 2 6 2" xfId="8026" xr:uid="{A061D34B-738C-4834-944A-59A4D1FB27EF}"/>
    <cellStyle name="Linked Cell 2 6 3" xfId="8027" xr:uid="{0E7AFFC6-0F4B-4707-AF8A-4712B36C311F}"/>
    <cellStyle name="Linked Cell 2 6 4" xfId="8028" xr:uid="{78233E15-9638-4ACB-97BF-0793CE2F49B3}"/>
    <cellStyle name="Linked Cell 2 7" xfId="8029" xr:uid="{5AD92F33-2C78-4705-AE25-319368C4CAE2}"/>
    <cellStyle name="Linked Cell 2 7 2" xfId="8030" xr:uid="{4A7190E4-DD78-4D92-BAE0-E88A1F35E568}"/>
    <cellStyle name="Linked Cell 2 7 3" xfId="8031" xr:uid="{818AABA8-35A2-4A85-9139-53FC54B9CC07}"/>
    <cellStyle name="Linked Cell 2 7 4" xfId="8032" xr:uid="{2C7FB61D-6BB0-46AF-BEBC-53925940E4DD}"/>
    <cellStyle name="Linked Cell 2 8" xfId="8033" xr:uid="{16D1526C-804E-415D-93E2-5D8FCB54DC00}"/>
    <cellStyle name="Linked Cell 2 8 2" xfId="8034" xr:uid="{D7D29E46-631E-486C-B805-D6AB64367C59}"/>
    <cellStyle name="Linked Cell 2 8 3" xfId="8035" xr:uid="{4FD9E2B2-3AA3-4484-9802-D8B918233141}"/>
    <cellStyle name="Linked Cell 2 8 4" xfId="8036" xr:uid="{CE88B45C-154D-41AC-905B-A9F8F6C58C2D}"/>
    <cellStyle name="Linked Cell 2 9" xfId="8037" xr:uid="{A11975A8-FB87-482B-BBAC-BD3012411C28}"/>
    <cellStyle name="Linked Cell 2 9 2" xfId="8038" xr:uid="{E9899353-EF34-4A5E-96C1-E984DAD9B0CF}"/>
    <cellStyle name="Linked Cell 2 9 3" xfId="8039" xr:uid="{83851027-3AA8-49D6-B518-B09396D47024}"/>
    <cellStyle name="Linked Cell 2 9 4" xfId="8040" xr:uid="{9A4ED045-0B9F-49DC-A5DB-8A0CC42D926C}"/>
    <cellStyle name="Linked Cell 20" xfId="8041" xr:uid="{581B2203-2401-4F71-A579-98BA7726674C}"/>
    <cellStyle name="Linked Cell 21" xfId="8042" xr:uid="{B674A631-5822-42CD-AEBC-7340BB2791C3}"/>
    <cellStyle name="Linked Cell 22" xfId="8043" xr:uid="{8D58B36C-8C15-4813-84B4-AB5F9D159033}"/>
    <cellStyle name="Linked Cell 23" xfId="8044" xr:uid="{E12A7E5F-ABFD-41F1-BDB2-084D80C394F2}"/>
    <cellStyle name="Linked Cell 24" xfId="8045" xr:uid="{56EF5B61-ADE1-4CBD-972F-AA97A379A1D9}"/>
    <cellStyle name="Linked Cell 25" xfId="8046" xr:uid="{DC4A1B80-DA48-4935-B2BA-4CC6D967CA3D}"/>
    <cellStyle name="Linked Cell 26" xfId="8047" xr:uid="{085067F9-93BE-4DAB-A2B3-5C05A45D4809}"/>
    <cellStyle name="Linked Cell 27" xfId="8048" xr:uid="{664AC98C-8866-4180-BB25-F98BA8222B94}"/>
    <cellStyle name="Linked Cell 28" xfId="8049" xr:uid="{17FD42E0-D605-4E65-A3EF-0C5E54A25102}"/>
    <cellStyle name="Linked Cell 29" xfId="8050" xr:uid="{6F807461-8E7B-489C-BFAF-616C2BE81347}"/>
    <cellStyle name="Linked Cell 3" xfId="8051" xr:uid="{515FAE4A-293B-4704-9528-125C2AA9CB23}"/>
    <cellStyle name="Linked Cell 3 10" xfId="8052" xr:uid="{A9374DED-43C9-400E-8CE3-6A6C0FA7E68F}"/>
    <cellStyle name="Linked Cell 3 10 2" xfId="8053" xr:uid="{16E196F9-DD10-4DF2-A55E-53B1D121B007}"/>
    <cellStyle name="Linked Cell 3 10 3" xfId="8054" xr:uid="{BE0DD1D3-5D12-4FFC-A87E-820FC5F7E424}"/>
    <cellStyle name="Linked Cell 3 11" xfId="8055" xr:uid="{385B101B-1719-4F51-A71A-8EABD6A102E9}"/>
    <cellStyle name="Linked Cell 3 11 2" xfId="8056" xr:uid="{549B6269-071C-4A61-8C20-D2D581423FAD}"/>
    <cellStyle name="Linked Cell 3 11 3" xfId="8057" xr:uid="{10148A40-0509-45D1-B59C-FF4F14F3523E}"/>
    <cellStyle name="Linked Cell 3 12" xfId="8058" xr:uid="{07477D0B-F0FF-4C96-90A7-248FD76DAEDF}"/>
    <cellStyle name="Linked Cell 3 13" xfId="8059" xr:uid="{78A28A74-847D-4C95-84F8-66A161358283}"/>
    <cellStyle name="Linked Cell 3 2" xfId="8060" xr:uid="{F2AA4BCF-E48E-47AC-902E-BA55FF7E47E2}"/>
    <cellStyle name="Linked Cell 3 2 2" xfId="8061" xr:uid="{03F5EA25-639F-4EC3-A5BC-AA2C1043B57F}"/>
    <cellStyle name="Linked Cell 3 2 3" xfId="8062" xr:uid="{37C474CD-5671-4DF7-A2A0-0B94845D25C4}"/>
    <cellStyle name="Linked Cell 3 2 4" xfId="8063" xr:uid="{CBE981A6-3480-4A19-8CB3-75DC3E3243F4}"/>
    <cellStyle name="Linked Cell 3 3" xfId="8064" xr:uid="{F90CBB0A-0F4D-44DB-B1AB-D55E8FC0F8ED}"/>
    <cellStyle name="Linked Cell 3 3 2" xfId="8065" xr:uid="{2A4522BE-6CF4-42BA-B048-4AF2CBF19D37}"/>
    <cellStyle name="Linked Cell 3 3 3" xfId="8066" xr:uid="{779556D5-5BDA-4861-B727-2017861A3FD9}"/>
    <cellStyle name="Linked Cell 3 3 4" xfId="8067" xr:uid="{ACC9B3A8-501C-4CAF-BF41-FBCD7AB7C41B}"/>
    <cellStyle name="Linked Cell 3 4" xfId="8068" xr:uid="{671A0642-57E6-49DD-B37E-B1C7D37EC628}"/>
    <cellStyle name="Linked Cell 3 4 2" xfId="8069" xr:uid="{5FE7188F-CE86-4423-A266-5E0082FD2B3A}"/>
    <cellStyle name="Linked Cell 3 4 3" xfId="8070" xr:uid="{2B376E3F-61F9-4178-B7C5-6526106A5EC1}"/>
    <cellStyle name="Linked Cell 3 5" xfId="8071" xr:uid="{CDA9D72B-EA9F-40AE-A0D8-7FD2143BB51E}"/>
    <cellStyle name="Linked Cell 3 5 2" xfId="8072" xr:uid="{0B225868-415F-4D9D-B978-E2E63C45F394}"/>
    <cellStyle name="Linked Cell 3 5 3" xfId="8073" xr:uid="{865E9A03-3A33-45A0-BEB9-1AC3BD68A0F9}"/>
    <cellStyle name="Linked Cell 3 6" xfId="8074" xr:uid="{293CEEDD-0266-42FF-A154-6AF20DE7D6F2}"/>
    <cellStyle name="Linked Cell 3 6 2" xfId="8075" xr:uid="{3480EB9F-4F46-4DFC-9C18-473478F58595}"/>
    <cellStyle name="Linked Cell 3 6 3" xfId="8076" xr:uid="{EEC32248-ABF5-4932-A295-2AEA26423A4A}"/>
    <cellStyle name="Linked Cell 3 7" xfId="8077" xr:uid="{2FF3A149-9F99-443A-B658-FA97DC3F50CF}"/>
    <cellStyle name="Linked Cell 3 7 2" xfId="8078" xr:uid="{15B41679-3C60-4D77-8A5C-1FDDF955D261}"/>
    <cellStyle name="Linked Cell 3 7 3" xfId="8079" xr:uid="{86E5DE64-D8A7-4132-9B83-D543A6A34B12}"/>
    <cellStyle name="Linked Cell 3 8" xfId="8080" xr:uid="{999368C9-4347-40BD-804D-3E86D67192E4}"/>
    <cellStyle name="Linked Cell 3 8 2" xfId="8081" xr:uid="{A228BED1-7143-4CC0-8E59-1EF21C204521}"/>
    <cellStyle name="Linked Cell 3 8 3" xfId="8082" xr:uid="{15F45D1A-BC6C-4CB0-A45E-9058D842049A}"/>
    <cellStyle name="Linked Cell 3 9" xfId="8083" xr:uid="{22C53A78-C882-48A4-9644-B3D3C4CB9152}"/>
    <cellStyle name="Linked Cell 3 9 2" xfId="8084" xr:uid="{B89FBBE2-3D62-406E-B5ED-7874AB288FCF}"/>
    <cellStyle name="Linked Cell 3 9 3" xfId="8085" xr:uid="{143A97EA-AA37-4802-9784-8A25F5D0AC70}"/>
    <cellStyle name="Linked Cell 30" xfId="8086" xr:uid="{99CBBA92-050C-4976-833A-A00D6184676D}"/>
    <cellStyle name="Linked Cell 31" xfId="8087" xr:uid="{F6998B17-0C5A-409E-AA5A-CFC9ECD5DE2E}"/>
    <cellStyle name="Linked Cell 32" xfId="8088" xr:uid="{C132E204-CAF5-439F-A137-94DDFC0097E2}"/>
    <cellStyle name="Linked Cell 33" xfId="8089" xr:uid="{1F4C7BB2-69C6-463F-A064-D71884B05EB7}"/>
    <cellStyle name="Linked Cell 34" xfId="8090" xr:uid="{859FF6FA-C663-446D-860F-4E3B9BEA52B7}"/>
    <cellStyle name="Linked Cell 35" xfId="8091" xr:uid="{7CB8FCE8-1F6F-4D16-BC3B-13F4446719CD}"/>
    <cellStyle name="Linked Cell 36" xfId="8092" xr:uid="{74CA863B-F28E-4CE1-A4E3-0F8745A75C1F}"/>
    <cellStyle name="Linked Cell 37" xfId="8093" xr:uid="{2B36F7EA-83A1-482E-96B4-F7A41230C630}"/>
    <cellStyle name="Linked Cell 38" xfId="8094" xr:uid="{B6533CB8-692A-40D1-813C-A3FE38BF90B5}"/>
    <cellStyle name="Linked Cell 39" xfId="8095" xr:uid="{EB309546-E606-4185-8CE8-B4466A25AE96}"/>
    <cellStyle name="Linked Cell 4" xfId="8096" xr:uid="{4A1B70E7-E3EC-4BAA-A04C-6EB2B234FC8B}"/>
    <cellStyle name="Linked Cell 4 10" xfId="8097" xr:uid="{17E777A3-93F3-4B56-A636-AA76641B32E2}"/>
    <cellStyle name="Linked Cell 4 10 2" xfId="8098" xr:uid="{7387E9C4-BF32-4D8C-AFD5-F85268A5001C}"/>
    <cellStyle name="Linked Cell 4 10 3" xfId="8099" xr:uid="{0DE1BC85-4481-4F91-A348-1427F46C32F8}"/>
    <cellStyle name="Linked Cell 4 11" xfId="8100" xr:uid="{AFCC63E9-63E7-4E83-8E41-22061D0441FA}"/>
    <cellStyle name="Linked Cell 4 11 2" xfId="8101" xr:uid="{0DCDC8A7-CA6A-46A7-BB17-9FAD591E0FAE}"/>
    <cellStyle name="Linked Cell 4 11 3" xfId="8102" xr:uid="{4BD2CD47-6986-4F77-83A3-4B9FCC3266E0}"/>
    <cellStyle name="Linked Cell 4 12" xfId="8103" xr:uid="{A49CF197-7016-49C9-89CB-398F61EEBD26}"/>
    <cellStyle name="Linked Cell 4 13" xfId="8104" xr:uid="{779A3CE6-4439-4BF1-9E26-BDF7BC8D2A1B}"/>
    <cellStyle name="Linked Cell 4 2" xfId="8105" xr:uid="{E1D347DC-0F23-4A7A-9E25-C25915C410E4}"/>
    <cellStyle name="Linked Cell 4 2 2" xfId="8106" xr:uid="{B32FFA18-AC3A-4C52-B31D-7B03065589D5}"/>
    <cellStyle name="Linked Cell 4 2 3" xfId="8107" xr:uid="{641CE846-FECD-4E50-A470-0440AB878C3A}"/>
    <cellStyle name="Linked Cell 4 3" xfId="8108" xr:uid="{79DBFCA1-7B8C-4963-9083-375F820303D8}"/>
    <cellStyle name="Linked Cell 4 3 2" xfId="8109" xr:uid="{704C325F-E115-41BB-9EE7-B92AA623E0FD}"/>
    <cellStyle name="Linked Cell 4 3 3" xfId="8110" xr:uid="{2F8517B4-65E8-4A7A-A6B5-5624CE46AE1E}"/>
    <cellStyle name="Linked Cell 4 4" xfId="8111" xr:uid="{9C58977A-01A2-4863-B48F-A037BA58EFA3}"/>
    <cellStyle name="Linked Cell 4 4 2" xfId="8112" xr:uid="{C56A843F-1762-49A1-93AD-4E182E6ED768}"/>
    <cellStyle name="Linked Cell 4 4 3" xfId="8113" xr:uid="{4F003F5D-F650-4B4F-A797-527EAD59E780}"/>
    <cellStyle name="Linked Cell 4 5" xfId="8114" xr:uid="{EEE1E16D-9584-4B74-A3FD-C19774D3C8D7}"/>
    <cellStyle name="Linked Cell 4 5 2" xfId="8115" xr:uid="{AE9CD144-BAAB-4588-8E4C-52269715E910}"/>
    <cellStyle name="Linked Cell 4 5 3" xfId="8116" xr:uid="{CBAFBD7F-E719-4938-B238-5F268DB51630}"/>
    <cellStyle name="Linked Cell 4 6" xfId="8117" xr:uid="{408A388E-69B9-4AB3-A555-AAD5BE1E9EE3}"/>
    <cellStyle name="Linked Cell 4 6 2" xfId="8118" xr:uid="{046376B2-EC43-43A5-90E3-2910CDB6BF54}"/>
    <cellStyle name="Linked Cell 4 6 3" xfId="8119" xr:uid="{D13EEA03-749D-4A66-979D-7750BF50AAD9}"/>
    <cellStyle name="Linked Cell 4 7" xfId="8120" xr:uid="{C687023D-43EC-4CA4-8599-C5A5E41E1202}"/>
    <cellStyle name="Linked Cell 4 7 2" xfId="8121" xr:uid="{8B1A97C4-DB0D-41F0-9288-FA7311A2B642}"/>
    <cellStyle name="Linked Cell 4 7 3" xfId="8122" xr:uid="{81503E13-34CC-4C7D-A791-51AA1782B23C}"/>
    <cellStyle name="Linked Cell 4 8" xfId="8123" xr:uid="{9D5B88DD-D51D-4C04-B2AF-2CA00B5C8453}"/>
    <cellStyle name="Linked Cell 4 8 2" xfId="8124" xr:uid="{B861060E-4468-4F68-873A-DA869F462C63}"/>
    <cellStyle name="Linked Cell 4 8 3" xfId="8125" xr:uid="{992422FF-76E9-4B66-B859-27CE87D383B7}"/>
    <cellStyle name="Linked Cell 4 9" xfId="8126" xr:uid="{221353EE-954A-4D35-BDA4-4586D45B2823}"/>
    <cellStyle name="Linked Cell 4 9 2" xfId="8127" xr:uid="{2DAFFC19-35FB-40AB-B2C0-21770682B1F0}"/>
    <cellStyle name="Linked Cell 4 9 3" xfId="8128" xr:uid="{05B3E4F6-F9D2-4066-9148-31B4CC339636}"/>
    <cellStyle name="Linked Cell 40" xfId="8129" xr:uid="{5B613AB6-8584-423C-A015-59344E3961B7}"/>
    <cellStyle name="Linked Cell 41" xfId="8130" xr:uid="{3607A938-A055-459E-8633-46F094B94BDB}"/>
    <cellStyle name="Linked Cell 42" xfId="8131" xr:uid="{F8C5109C-8F78-47A9-A1D0-A3D67963ED60}"/>
    <cellStyle name="Linked Cell 5" xfId="8132" xr:uid="{E758767B-38C8-4980-A829-5FA2897624B4}"/>
    <cellStyle name="Linked Cell 5 10" xfId="8133" xr:uid="{AA8DEF48-AB52-48FE-8075-65951F17B05C}"/>
    <cellStyle name="Linked Cell 5 10 2" xfId="8134" xr:uid="{026E668B-CBD6-43C1-961D-D0F5DBF31D3C}"/>
    <cellStyle name="Linked Cell 5 10 3" xfId="8135" xr:uid="{EA7360E4-8B26-4BC9-AF2A-35F514D597C9}"/>
    <cellStyle name="Linked Cell 5 11" xfId="8136" xr:uid="{CFE5BA03-C422-4C57-A2A0-033013FC22CE}"/>
    <cellStyle name="Linked Cell 5 11 2" xfId="8137" xr:uid="{B447B4E3-E99E-414A-AE52-79C006DF20C8}"/>
    <cellStyle name="Linked Cell 5 11 3" xfId="8138" xr:uid="{3C2AB4D0-C3D0-473E-AAEC-710C17B2D932}"/>
    <cellStyle name="Linked Cell 5 12" xfId="8139" xr:uid="{3A37D78B-00CD-4D3E-BE43-C0DA4D306313}"/>
    <cellStyle name="Linked Cell 5 13" xfId="8140" xr:uid="{76AB0C90-979A-45E0-AC08-598EE4689A98}"/>
    <cellStyle name="Linked Cell 5 2" xfId="8141" xr:uid="{B943AFC1-90C7-4507-BF84-F1A51FC08300}"/>
    <cellStyle name="Linked Cell 5 2 2" xfId="8142" xr:uid="{0FEC325B-32AE-48EB-9D0E-7223553FA024}"/>
    <cellStyle name="Linked Cell 5 2 3" xfId="8143" xr:uid="{51F7083C-6759-4341-A8AB-3B9D06674111}"/>
    <cellStyle name="Linked Cell 5 3" xfId="8144" xr:uid="{CE92357B-7F48-43B1-B127-2BC6A06DA814}"/>
    <cellStyle name="Linked Cell 5 3 2" xfId="8145" xr:uid="{71302131-099A-44BF-940D-486373C71A5F}"/>
    <cellStyle name="Linked Cell 5 3 3" xfId="8146" xr:uid="{AB5B7989-D7CB-4736-86D7-90F545CEF5B6}"/>
    <cellStyle name="Linked Cell 5 4" xfId="8147" xr:uid="{D102D678-E7D6-4E55-A8EA-A58130C4644C}"/>
    <cellStyle name="Linked Cell 5 4 2" xfId="8148" xr:uid="{2288E0A5-2F0B-41C2-8AB6-3A0987DCB5B0}"/>
    <cellStyle name="Linked Cell 5 4 3" xfId="8149" xr:uid="{02C5A63D-6F9F-4B08-881C-A78413003F4F}"/>
    <cellStyle name="Linked Cell 5 5" xfId="8150" xr:uid="{AD0392F1-BCC5-4373-9EAF-FEEAA47F0AC7}"/>
    <cellStyle name="Linked Cell 5 5 2" xfId="8151" xr:uid="{73A8C0D0-F4F0-4202-A952-F1E8D3C97171}"/>
    <cellStyle name="Linked Cell 5 5 3" xfId="8152" xr:uid="{6A18AAF4-B789-4FA3-A166-7F6175E05CC5}"/>
    <cellStyle name="Linked Cell 5 6" xfId="8153" xr:uid="{6D1957EA-E705-4141-93F9-F95F039BDFFD}"/>
    <cellStyle name="Linked Cell 5 6 2" xfId="8154" xr:uid="{5F9D84DF-8DB1-4357-9EE3-07288C6BD509}"/>
    <cellStyle name="Linked Cell 5 6 3" xfId="8155" xr:uid="{D95050B3-E31B-4DA1-A9AF-2CF02DC53988}"/>
    <cellStyle name="Linked Cell 5 7" xfId="8156" xr:uid="{0EB61B2F-0319-495D-936D-A47A23F7B16D}"/>
    <cellStyle name="Linked Cell 5 7 2" xfId="8157" xr:uid="{A1843CA1-55EA-47CE-AEC3-C96F308BDF77}"/>
    <cellStyle name="Linked Cell 5 7 3" xfId="8158" xr:uid="{2298DD63-EC74-4595-8F3D-235365D6DED2}"/>
    <cellStyle name="Linked Cell 5 8" xfId="8159" xr:uid="{2D36271A-7C80-4BCA-84EC-4A480E9ABA75}"/>
    <cellStyle name="Linked Cell 5 8 2" xfId="8160" xr:uid="{A39D40E5-4AD1-471D-B51A-D82E8C0FDAF9}"/>
    <cellStyle name="Linked Cell 5 8 3" xfId="8161" xr:uid="{E0BAF361-A34A-4A85-9099-1545F8F927C5}"/>
    <cellStyle name="Linked Cell 5 9" xfId="8162" xr:uid="{6C76D250-9856-4F47-BCD9-BB4CDB7C3FA2}"/>
    <cellStyle name="Linked Cell 5 9 2" xfId="8163" xr:uid="{8C0420D0-73D4-41C3-B8C5-5FBE2BFAC14B}"/>
    <cellStyle name="Linked Cell 5 9 3" xfId="8164" xr:uid="{9EE7C3E0-560B-46F6-AEC6-118A5EC018B6}"/>
    <cellStyle name="Linked Cell 6" xfId="8165" xr:uid="{7428DE20-F37D-4C82-A27E-141BA694E9E4}"/>
    <cellStyle name="Linked Cell 6 10" xfId="8166" xr:uid="{FC8FAC9C-4825-4F68-A4DC-709C3F97CD90}"/>
    <cellStyle name="Linked Cell 6 10 2" xfId="8167" xr:uid="{07986405-9A28-489D-9F1B-CBE2C6151AB4}"/>
    <cellStyle name="Linked Cell 6 10 3" xfId="8168" xr:uid="{16332D55-D8AE-4F95-9CFC-A606F1DDA522}"/>
    <cellStyle name="Linked Cell 6 11" xfId="8169" xr:uid="{EE38518C-E677-4ABF-8CF3-1371FECD4714}"/>
    <cellStyle name="Linked Cell 6 11 2" xfId="8170" xr:uid="{D9BD7B18-153D-4BF7-AC1B-C61C4CA40E61}"/>
    <cellStyle name="Linked Cell 6 11 3" xfId="8171" xr:uid="{3DDFCB7B-E41A-4003-98D6-E7655E79B876}"/>
    <cellStyle name="Linked Cell 6 12" xfId="8172" xr:uid="{83E4D9C5-03E3-43AD-8169-BE7F9CF48F05}"/>
    <cellStyle name="Linked Cell 6 13" xfId="8173" xr:uid="{EAACD5DD-CC53-45B1-AAC9-056110331A2F}"/>
    <cellStyle name="Linked Cell 6 2" xfId="8174" xr:uid="{4CC99482-14FF-4D8D-83C2-325A8DC4A8E4}"/>
    <cellStyle name="Linked Cell 6 2 2" xfId="8175" xr:uid="{E46A2FEB-2FAA-486D-A83A-5FCB8E47328C}"/>
    <cellStyle name="Linked Cell 6 2 3" xfId="8176" xr:uid="{BFD64B85-9ACC-4ECE-BF0B-CFCA5DFBDB29}"/>
    <cellStyle name="Linked Cell 6 3" xfId="8177" xr:uid="{3CB0A1B2-E0EB-49E7-9D38-E73CD1C42E4D}"/>
    <cellStyle name="Linked Cell 6 3 2" xfId="8178" xr:uid="{EB0308F5-1146-4AB9-9275-74BDBECE562C}"/>
    <cellStyle name="Linked Cell 6 3 3" xfId="8179" xr:uid="{75F44796-1762-423F-8F5A-B9FED38B3C25}"/>
    <cellStyle name="Linked Cell 6 4" xfId="8180" xr:uid="{59F21925-3B04-4B26-A37F-A494763A00A7}"/>
    <cellStyle name="Linked Cell 6 4 2" xfId="8181" xr:uid="{72D462E5-11AB-4280-A0BA-05641B42203F}"/>
    <cellStyle name="Linked Cell 6 4 3" xfId="8182" xr:uid="{09C351C3-CBBA-4C8C-9B61-DE6E2051E87C}"/>
    <cellStyle name="Linked Cell 6 5" xfId="8183" xr:uid="{13A563D9-61B8-4917-AADF-D4E86B759EEC}"/>
    <cellStyle name="Linked Cell 6 5 2" xfId="8184" xr:uid="{F4669BA0-1E49-4F72-A52F-B0E88552DEC1}"/>
    <cellStyle name="Linked Cell 6 5 3" xfId="8185" xr:uid="{07F632F1-1547-46C1-8397-3745E373EF83}"/>
    <cellStyle name="Linked Cell 6 6" xfId="8186" xr:uid="{AE9BFCFE-9FB3-478E-BEF6-4DDA6B62E9E6}"/>
    <cellStyle name="Linked Cell 6 6 2" xfId="8187" xr:uid="{922C94BB-B413-4FD3-A774-F8DC1345EE77}"/>
    <cellStyle name="Linked Cell 6 6 3" xfId="8188" xr:uid="{FD685B95-95AE-4CC0-9C4E-1B42E541B325}"/>
    <cellStyle name="Linked Cell 6 7" xfId="8189" xr:uid="{0D632F82-3CBF-4D0D-B84B-9432F3397B37}"/>
    <cellStyle name="Linked Cell 6 7 2" xfId="8190" xr:uid="{585CA896-6F0B-4BDF-91EB-63B678A8879C}"/>
    <cellStyle name="Linked Cell 6 7 3" xfId="8191" xr:uid="{265468D1-8AC4-443B-AFA3-B18A72429460}"/>
    <cellStyle name="Linked Cell 6 8" xfId="8192" xr:uid="{C957FC66-E8AA-472A-9B2D-7E15DB8FB88B}"/>
    <cellStyle name="Linked Cell 6 8 2" xfId="8193" xr:uid="{5FD8CB05-1A16-4197-9A33-E4F44AC1A77B}"/>
    <cellStyle name="Linked Cell 6 8 3" xfId="8194" xr:uid="{B6FDD547-824F-49EE-9F28-1CFAA5BAEE73}"/>
    <cellStyle name="Linked Cell 6 9" xfId="8195" xr:uid="{FC0A6FBA-ED04-4D65-B1EF-60AEC8B7AF43}"/>
    <cellStyle name="Linked Cell 6 9 2" xfId="8196" xr:uid="{A656D1B7-B0D0-4D29-8A37-ADD7B4DABD15}"/>
    <cellStyle name="Linked Cell 6 9 3" xfId="8197" xr:uid="{64B20F35-C027-43BB-8B04-91D040EAD864}"/>
    <cellStyle name="Linked Cell 7" xfId="8198" xr:uid="{F5E26E85-1E42-4785-86A7-2A4A335791DC}"/>
    <cellStyle name="Linked Cell 7 2" xfId="8199" xr:uid="{4B12EA88-2932-4316-8F5F-FF3CC3E6A635}"/>
    <cellStyle name="Linked Cell 7 3" xfId="8200" xr:uid="{ED3E1328-0550-4B71-B3B3-D033A7BFEA96}"/>
    <cellStyle name="Linked Cell 8" xfId="8201" xr:uid="{A13CE1B2-23E6-4EE9-94B3-F13675DB02E9}"/>
    <cellStyle name="Linked Cell 8 2" xfId="8202" xr:uid="{2F83CF31-CEE3-430A-8202-FBC7AC8B5422}"/>
    <cellStyle name="Linked Cell 8 3" xfId="8203" xr:uid="{5BE632D0-D2C8-453C-A41A-78180EA9E4C3}"/>
    <cellStyle name="Linked Cell 9" xfId="8204" xr:uid="{0DB801C7-99CF-499E-80AB-0F7E2A0B23D8}"/>
    <cellStyle name="Linked Cell 9 2" xfId="8205" xr:uid="{EF86A043-979B-4619-A31A-FC1E003D1600}"/>
    <cellStyle name="Linked Cell 9 3" xfId="8206" xr:uid="{9F6487A3-5D39-4895-8750-46F3A1FE17F6}"/>
    <cellStyle name="Magyarázó szöveg" xfId="8207" xr:uid="{059F431B-7B9F-4065-B150-AFF862490F46}"/>
    <cellStyle name="Magyarázó szöveg 2" xfId="8208" xr:uid="{73DCB992-FB80-4552-B5B6-32932EBBBD9B}"/>
    <cellStyle name="Migliaia_IND_2005_ENEA" xfId="8209" xr:uid="{9121B982-E6E0-42E7-A32B-5A04F6920B9C}"/>
    <cellStyle name="Neutral 10" xfId="8210" xr:uid="{1048BC6E-50D0-436E-902F-926F6DC141A8}"/>
    <cellStyle name="Neutral 10 2" xfId="8211" xr:uid="{1E823463-7B9B-4D48-94CF-59CDC5248251}"/>
    <cellStyle name="Neutral 10 3" xfId="8212" xr:uid="{FB7BC4BA-2D6A-41B5-B76D-D0AE052161D9}"/>
    <cellStyle name="Neutral 11" xfId="8213" xr:uid="{CEA1B11D-1ECF-47F1-9A72-96E0EC3B3EAD}"/>
    <cellStyle name="Neutral 12" xfId="8214" xr:uid="{DDA09823-77D1-4581-9873-059055C90947}"/>
    <cellStyle name="Neutral 13" xfId="8215" xr:uid="{808428D2-F7DA-46BB-9F96-94A3E2419CA8}"/>
    <cellStyle name="Neutral 14" xfId="8216" xr:uid="{EC92B466-5825-4427-AFAA-BA74125249BA}"/>
    <cellStyle name="Neutral 15" xfId="8217" xr:uid="{6E3F14F7-AAEE-445E-B58F-AA6CDC4B6F76}"/>
    <cellStyle name="Neutral 16" xfId="8218" xr:uid="{0212B54B-3393-415A-9E1C-F1EDF0D2FC92}"/>
    <cellStyle name="Neutral 17" xfId="8219" xr:uid="{269EE6A6-218A-4626-B288-F9A82827C1D2}"/>
    <cellStyle name="Neutral 18" xfId="8220" xr:uid="{308C1BD2-E70F-44C4-8267-817192DF7B7A}"/>
    <cellStyle name="Neutral 19" xfId="8221" xr:uid="{7F63B2EA-7667-41A1-B90A-AD931CEC0FB4}"/>
    <cellStyle name="Neutral 2" xfId="8222" xr:uid="{C7DDC08E-5027-445F-87ED-3BBBC8494972}"/>
    <cellStyle name="Neutral 2 10" xfId="8223" xr:uid="{2E3F9319-C771-48D8-9458-8AAA81F299C7}"/>
    <cellStyle name="Neutral 2 10 2" xfId="8224" xr:uid="{703D8FC0-E5C8-4AE1-8AC2-2817FCCC8BE1}"/>
    <cellStyle name="Neutral 2 10 3" xfId="8225" xr:uid="{911ED612-28F5-4DAB-9C38-660455907CB3}"/>
    <cellStyle name="Neutral 2 10 4" xfId="8226" xr:uid="{EDACD78A-52DD-4966-9ED3-1D4062F8A5EC}"/>
    <cellStyle name="Neutral 2 11" xfId="8227" xr:uid="{DD6DD904-5EF1-4819-9CFF-66580883F8EE}"/>
    <cellStyle name="Neutral 2 11 2" xfId="8228" xr:uid="{492F9836-2CFA-4DE9-83C7-E54064ACA75B}"/>
    <cellStyle name="Neutral 2 11 3" xfId="8229" xr:uid="{A8C1F27E-614B-4D8E-8331-200F959D962A}"/>
    <cellStyle name="Neutral 2 12" xfId="8230" xr:uid="{8B759308-5CF3-49D6-B2B4-E8710873CB08}"/>
    <cellStyle name="Neutral 2 13" xfId="8231" xr:uid="{E24FCDF9-DDC4-4BE9-9D8D-420B186FE846}"/>
    <cellStyle name="Neutral 2 2" xfId="8232" xr:uid="{BCE97867-DA1D-4E09-875C-7976B2167ABE}"/>
    <cellStyle name="Neutral 2 2 2" xfId="8233" xr:uid="{00C851B6-2EF8-4434-96D6-20435E21CCE2}"/>
    <cellStyle name="Neutral 2 2 3" xfId="8234" xr:uid="{C784AE62-D20A-49EC-97FE-8FDB1135ADD3}"/>
    <cellStyle name="Neutral 2 2 4" xfId="8235" xr:uid="{A3C0130A-A31F-4B53-B6B9-46BE0173D9B8}"/>
    <cellStyle name="Neutral 2 3" xfId="8236" xr:uid="{E3160045-D417-481E-96AD-D1FD4B6AABB3}"/>
    <cellStyle name="Neutral 2 3 2" xfId="8237" xr:uid="{6956CDE6-6E96-43D4-94C6-0006FA369171}"/>
    <cellStyle name="Neutral 2 3 3" xfId="8238" xr:uid="{FC94D1B5-72D8-47C7-9E3E-3DDAA18FB59B}"/>
    <cellStyle name="Neutral 2 3 4" xfId="8239" xr:uid="{C76E62DA-7601-4672-B439-25C1F7E16818}"/>
    <cellStyle name="Neutral 2 4" xfId="8240" xr:uid="{994A7510-6FF9-4055-9C23-F1D7E81DC36F}"/>
    <cellStyle name="Neutral 2 4 2" xfId="8241" xr:uid="{FD19F2BD-DD4E-460A-B84E-3DDD96ABE4C5}"/>
    <cellStyle name="Neutral 2 4 3" xfId="8242" xr:uid="{1AA2AD15-3441-4797-A2E2-29CA4428AB13}"/>
    <cellStyle name="Neutral 2 4 4" xfId="8243" xr:uid="{6238244F-A487-42E6-8E93-53303DEEFE64}"/>
    <cellStyle name="Neutral 2 5" xfId="8244" xr:uid="{76E1AD50-5153-455D-B411-C5B0F57314D6}"/>
    <cellStyle name="Neutral 2 5 2" xfId="8245" xr:uid="{C20510EE-CF22-4197-A7C6-90A78DE69368}"/>
    <cellStyle name="Neutral 2 5 3" xfId="8246" xr:uid="{EC02C2CD-FBC9-47E8-92BB-E1D1DF3ECF94}"/>
    <cellStyle name="Neutral 2 5 4" xfId="8247" xr:uid="{753C3F35-000E-4F5F-A11D-6B7ABF6D3D09}"/>
    <cellStyle name="Neutral 2 6" xfId="8248" xr:uid="{6A5CBF9B-376A-4DBF-A43C-0011ECD51DBF}"/>
    <cellStyle name="Neutral 2 6 2" xfId="8249" xr:uid="{0DC6E2A2-9D91-4884-802B-7B3607102A03}"/>
    <cellStyle name="Neutral 2 6 3" xfId="8250" xr:uid="{E23705F1-93E4-4110-8018-D648290DC762}"/>
    <cellStyle name="Neutral 2 6 4" xfId="8251" xr:uid="{E0C22FCF-F1E3-449F-B41A-7C41D1DBFD24}"/>
    <cellStyle name="Neutral 2 7" xfId="8252" xr:uid="{E03FB7ED-E321-4F6B-937F-A0C1AC92DCDF}"/>
    <cellStyle name="Neutral 2 7 2" xfId="8253" xr:uid="{9E19FF6B-FEE3-443A-957B-0C40F1940DE7}"/>
    <cellStyle name="Neutral 2 7 3" xfId="8254" xr:uid="{62B1434D-AD13-46B7-88EF-59D1A836782D}"/>
    <cellStyle name="Neutral 2 7 4" xfId="8255" xr:uid="{52AA0D88-0ECB-4856-93B2-E2C4E0DC0099}"/>
    <cellStyle name="Neutral 2 8" xfId="8256" xr:uid="{932BF093-0601-4372-9D47-CF210F389647}"/>
    <cellStyle name="Neutral 2 8 2" xfId="8257" xr:uid="{02B917DC-8171-4B64-B3B2-9A5F929855C0}"/>
    <cellStyle name="Neutral 2 8 3" xfId="8258" xr:uid="{E1064315-9532-48DC-B7D7-FBB643628331}"/>
    <cellStyle name="Neutral 2 8 4" xfId="8259" xr:uid="{89947887-B34B-4080-8874-C8F49B66594E}"/>
    <cellStyle name="Neutral 2 9" xfId="8260" xr:uid="{514F7A38-0A3B-4C7B-8A1B-E09D2C47A044}"/>
    <cellStyle name="Neutral 2 9 2" xfId="8261" xr:uid="{986287EE-C654-4BA1-8AD3-8E2BBBCC8AB2}"/>
    <cellStyle name="Neutral 2 9 3" xfId="8262" xr:uid="{279C4AD2-3988-4177-8F76-71D44982A6D7}"/>
    <cellStyle name="Neutral 2 9 4" xfId="8263" xr:uid="{1C8C06CE-4E30-446D-9821-F84B6C2B3AE5}"/>
    <cellStyle name="Neutral 20" xfId="8264" xr:uid="{6277F662-2ACD-4C54-A169-04C88992BEDF}"/>
    <cellStyle name="Neutral 21" xfId="8265" xr:uid="{543F35E6-4854-46A5-A2FE-EB029C0BA0FD}"/>
    <cellStyle name="Neutral 22" xfId="8266" xr:uid="{FE6CAFCF-2EC1-40D4-AA87-764F036D118D}"/>
    <cellStyle name="Neutral 23" xfId="8267" xr:uid="{E1EEADFC-B93B-4F91-BBB0-E97EC3091E53}"/>
    <cellStyle name="Neutral 24" xfId="8268" xr:uid="{5C04362E-CC9A-4603-A6D3-1D6804324F9B}"/>
    <cellStyle name="Neutral 25" xfId="8269" xr:uid="{AED789A8-C8B4-4FEF-998B-2D9A254B30B8}"/>
    <cellStyle name="Neutral 26" xfId="8270" xr:uid="{3A054548-2705-48E5-BFB4-63A48E538404}"/>
    <cellStyle name="Neutral 27" xfId="8271" xr:uid="{F83A27E6-7278-4743-9CC2-6A482CA3EE3C}"/>
    <cellStyle name="Neutral 28" xfId="8272" xr:uid="{F49979E8-58C3-47FE-A887-C40EFC1B97F3}"/>
    <cellStyle name="Neutral 29" xfId="8273" xr:uid="{583062C4-31D8-4252-815D-D1982AFD064D}"/>
    <cellStyle name="Neutral 3" xfId="8274" xr:uid="{C480F9CE-EEF4-4C45-9DC5-6BF293378D72}"/>
    <cellStyle name="Neutral 3 10" xfId="8275" xr:uid="{5857BBEF-699D-48F9-B468-70D8CE6A4DD5}"/>
    <cellStyle name="Neutral 3 10 2" xfId="8276" xr:uid="{F72706A0-AC1F-499F-8107-D8F5EBB6614E}"/>
    <cellStyle name="Neutral 3 10 3" xfId="8277" xr:uid="{7F49433A-58B9-43C7-9B1F-C6599E816CF8}"/>
    <cellStyle name="Neutral 3 11" xfId="8278" xr:uid="{B839413A-9C2C-40DE-A2E0-75AA9B3AF895}"/>
    <cellStyle name="Neutral 3 11 2" xfId="8279" xr:uid="{EF1C3E4C-D2D3-4FFD-B9F9-D9CBB26E0A61}"/>
    <cellStyle name="Neutral 3 11 3" xfId="8280" xr:uid="{177252F8-4663-4962-8B6A-97875BE25110}"/>
    <cellStyle name="Neutral 3 12" xfId="8281" xr:uid="{EC5C6902-3499-49A2-BB84-B7DA285BF1FE}"/>
    <cellStyle name="Neutral 3 13" xfId="8282" xr:uid="{BAF13501-B493-4CAF-A3F6-A45A2588DE04}"/>
    <cellStyle name="Neutral 3 14" xfId="8283" xr:uid="{AB1AD268-6F8E-4BA6-87B0-D1E0B572C312}"/>
    <cellStyle name="Neutral 3 2" xfId="8284" xr:uid="{54565D0D-D1B8-44E6-9ECA-A88D263DAB66}"/>
    <cellStyle name="Neutral 3 2 2" xfId="8285" xr:uid="{08001A88-CA4D-4BF1-B689-B0732674DC5E}"/>
    <cellStyle name="Neutral 3 2 3" xfId="8286" xr:uid="{A1C1E6EC-778B-4EB1-A0D4-53314D4D3AFA}"/>
    <cellStyle name="Neutral 3 2 4" xfId="8287" xr:uid="{47E26DE2-E78B-4347-B170-0CDD3DEE2E13}"/>
    <cellStyle name="Neutral 3 3" xfId="8288" xr:uid="{758FA510-7627-403C-A898-9469EB5968E3}"/>
    <cellStyle name="Neutral 3 3 2" xfId="8289" xr:uid="{1591E291-C4C2-4B3A-A817-7BB985875D4B}"/>
    <cellStyle name="Neutral 3 3 3" xfId="8290" xr:uid="{546B3623-0482-4C55-9A2A-760B636B01AB}"/>
    <cellStyle name="Neutral 3 3 4" xfId="8291" xr:uid="{A8D41BA6-D912-4C99-B908-E40F7DA062CF}"/>
    <cellStyle name="Neutral 3 3 5" xfId="8292" xr:uid="{5C4A1EF3-FEAF-427F-8D01-F14FA734FC09}"/>
    <cellStyle name="Neutral 3 4" xfId="8293" xr:uid="{E5E70980-C615-4D05-845E-73BCADB64BF7}"/>
    <cellStyle name="Neutral 3 4 2" xfId="8294" xr:uid="{878828DD-B1A4-420B-BA03-27C176ADEEDF}"/>
    <cellStyle name="Neutral 3 4 3" xfId="8295" xr:uid="{051928B0-214B-4392-9BA7-E3C51CD84C88}"/>
    <cellStyle name="Neutral 3 5" xfId="8296" xr:uid="{EF81E3B4-0EF0-483D-A633-A6E41B756D72}"/>
    <cellStyle name="Neutral 3 5 2" xfId="8297" xr:uid="{BB652D6C-C4C1-4CD3-A1C6-F9375B894961}"/>
    <cellStyle name="Neutral 3 5 3" xfId="8298" xr:uid="{C4130454-7A02-4E9A-AA2F-3EB5A235A62A}"/>
    <cellStyle name="Neutral 3 6" xfId="8299" xr:uid="{F376D74B-E651-4C17-856E-167BE76421E1}"/>
    <cellStyle name="Neutral 3 6 2" xfId="8300" xr:uid="{0A5D1E8D-C83B-4B0E-BF32-4E6930D4CADD}"/>
    <cellStyle name="Neutral 3 6 3" xfId="8301" xr:uid="{3325980D-2057-4DEC-BEB5-7406F7259BA0}"/>
    <cellStyle name="Neutral 3 6 4" xfId="8302" xr:uid="{06D96175-530C-4C2C-ABEA-3807D93962AC}"/>
    <cellStyle name="Neutral 3 7" xfId="8303" xr:uid="{E3A5B09B-E98C-4508-B686-348A834C4857}"/>
    <cellStyle name="Neutral 3 7 2" xfId="8304" xr:uid="{0159B725-DE6B-4930-B870-26DCEFCA2A43}"/>
    <cellStyle name="Neutral 3 7 3" xfId="8305" xr:uid="{FDEF832C-51ED-4FD2-A433-8246C9589AC4}"/>
    <cellStyle name="Neutral 3 8" xfId="8306" xr:uid="{DC18AA83-0ABA-47FB-B38D-E73D73EBAE16}"/>
    <cellStyle name="Neutral 3 8 2" xfId="8307" xr:uid="{2C1AA7B0-9500-4651-BEB1-C68B2BB954AA}"/>
    <cellStyle name="Neutral 3 8 3" xfId="8308" xr:uid="{40F05CD7-5F65-4186-B345-170212C438D4}"/>
    <cellStyle name="Neutral 3 9" xfId="8309" xr:uid="{8AF117ED-CBE8-4B54-9053-ABCEC30B5D57}"/>
    <cellStyle name="Neutral 3 9 2" xfId="8310" xr:uid="{4358D06B-747F-4527-A0B6-8A1CCC134F2F}"/>
    <cellStyle name="Neutral 3 9 3" xfId="8311" xr:uid="{F5FD0F70-CF4F-4AE2-A89A-F89CE753B400}"/>
    <cellStyle name="Neutral 30" xfId="8312" xr:uid="{6D130ADE-A045-441F-921E-06A04637E482}"/>
    <cellStyle name="Neutral 31" xfId="8313" xr:uid="{43DD95AF-A9E4-4CBF-B5B3-66169EFD48BF}"/>
    <cellStyle name="Neutral 32" xfId="8314" xr:uid="{9431869C-AABC-4B93-A98C-786DFE984FD7}"/>
    <cellStyle name="Neutral 33" xfId="8315" xr:uid="{9894635E-E9F1-4ACF-BBA3-CDA81C173CE9}"/>
    <cellStyle name="Neutral 34" xfId="8316" xr:uid="{FA2CED64-B94D-49E0-B05D-B5D0700EABE4}"/>
    <cellStyle name="Neutral 35" xfId="8317" xr:uid="{A0ED1722-14D3-43B2-87A0-A240325992C0}"/>
    <cellStyle name="Neutral 36" xfId="8318" xr:uid="{DD769CFB-064F-43D4-92A7-23206E26B9AA}"/>
    <cellStyle name="Neutral 37" xfId="8319" xr:uid="{924B3C57-819A-4404-A741-F832D360054D}"/>
    <cellStyle name="Neutral 38" xfId="8320" xr:uid="{EE958350-AEF6-4ADA-A4DF-1A085095CF5E}"/>
    <cellStyle name="Neutral 39" xfId="8321" xr:uid="{2FBB05FC-AD44-451B-BAA5-0F42719C30BB}"/>
    <cellStyle name="Neutral 4" xfId="8322" xr:uid="{22D8DD61-BA61-45EF-8D52-039C2C811D60}"/>
    <cellStyle name="Neutral 4 10" xfId="8323" xr:uid="{F3C4ED97-B6C0-4965-8323-04D0BD18D5CD}"/>
    <cellStyle name="Neutral 4 10 2" xfId="8324" xr:uid="{07821171-4BE6-4494-8A63-E269FD7D26BA}"/>
    <cellStyle name="Neutral 4 10 3" xfId="8325" xr:uid="{13A37051-9B4A-4296-9268-9A64B678AAAE}"/>
    <cellStyle name="Neutral 4 11" xfId="8326" xr:uid="{1F9055EA-477D-457C-9CE7-B3DDC2B5C2A6}"/>
    <cellStyle name="Neutral 4 11 2" xfId="8327" xr:uid="{C586DCE8-2F32-4755-8D0A-108EB77CDF5B}"/>
    <cellStyle name="Neutral 4 11 3" xfId="8328" xr:uid="{31409428-9C24-4AF9-9C51-176841C4E520}"/>
    <cellStyle name="Neutral 4 12" xfId="8329" xr:uid="{044058CD-38FD-4BF9-95AF-6C66F3DA4DA9}"/>
    <cellStyle name="Neutral 4 13" xfId="8330" xr:uid="{4CEFB761-E100-4722-9F23-D15A78C11901}"/>
    <cellStyle name="Neutral 4 14" xfId="8331" xr:uid="{18E8DFED-BA70-4A2B-B0BD-45F777CDB46B}"/>
    <cellStyle name="Neutral 4 2" xfId="8332" xr:uid="{EEE0688D-A392-405B-832A-49BEBE8FF3D1}"/>
    <cellStyle name="Neutral 4 2 2" xfId="8333" xr:uid="{89AD6E8A-1499-48ED-BE73-A259F7EE8AFC}"/>
    <cellStyle name="Neutral 4 2 3" xfId="8334" xr:uid="{CFDBEA72-B2BF-4557-B4EB-486986996AD9}"/>
    <cellStyle name="Neutral 4 3" xfId="8335" xr:uid="{E6FF6786-E48A-4C9B-8015-CAAE56EC542B}"/>
    <cellStyle name="Neutral 4 3 2" xfId="8336" xr:uid="{D5231802-6108-4B93-9FB5-A210008E6596}"/>
    <cellStyle name="Neutral 4 3 3" xfId="8337" xr:uid="{647BE9A9-D95F-483D-9139-AA81AAE856AF}"/>
    <cellStyle name="Neutral 4 3 4" xfId="8338" xr:uid="{C830891D-2242-4063-A4B7-31C9C71FA5F7}"/>
    <cellStyle name="Neutral 4 4" xfId="8339" xr:uid="{29E0F840-E87B-4983-9A85-C09DB2B7E199}"/>
    <cellStyle name="Neutral 4 4 2" xfId="8340" xr:uid="{7757F927-419A-4B77-A7D7-68626235C868}"/>
    <cellStyle name="Neutral 4 4 3" xfId="8341" xr:uid="{53A9D9DC-BDBD-4217-B6D4-79F02BDBEBCB}"/>
    <cellStyle name="Neutral 4 5" xfId="8342" xr:uid="{8CFEB368-4E90-42E0-92F7-3C48310BE2C8}"/>
    <cellStyle name="Neutral 4 5 2" xfId="8343" xr:uid="{A5FD5BD7-AFEB-4C5D-95E0-97DC4D9F3085}"/>
    <cellStyle name="Neutral 4 5 3" xfId="8344" xr:uid="{7A3FF0F7-653F-4144-83D5-E5C5970E0ACA}"/>
    <cellStyle name="Neutral 4 6" xfId="8345" xr:uid="{73553F95-104F-483B-B615-B262A5E6F260}"/>
    <cellStyle name="Neutral 4 6 2" xfId="8346" xr:uid="{35800E03-BE39-4EF5-8560-240AAA6051AE}"/>
    <cellStyle name="Neutral 4 6 3" xfId="8347" xr:uid="{D69CF005-8643-44B9-A076-CAE09E978E0A}"/>
    <cellStyle name="Neutral 4 7" xfId="8348" xr:uid="{5F2CECE7-C8B1-44E7-8D50-B4742F904201}"/>
    <cellStyle name="Neutral 4 7 2" xfId="8349" xr:uid="{8600DC57-FB3A-4DCB-9ADA-01054232BCC5}"/>
    <cellStyle name="Neutral 4 7 3" xfId="8350" xr:uid="{9DDFFC54-754F-4765-9E32-BAAF5A213097}"/>
    <cellStyle name="Neutral 4 8" xfId="8351" xr:uid="{957D1E6E-CB33-451D-82F5-6B13915A1E62}"/>
    <cellStyle name="Neutral 4 8 2" xfId="8352" xr:uid="{2E5FD24D-C2E3-460E-87A2-8B51CB656C83}"/>
    <cellStyle name="Neutral 4 8 3" xfId="8353" xr:uid="{91C02884-AAE9-4BD4-884A-B202A4EE1A16}"/>
    <cellStyle name="Neutral 4 9" xfId="8354" xr:uid="{63804DC2-541F-430F-A593-69D8EFEA515C}"/>
    <cellStyle name="Neutral 4 9 2" xfId="8355" xr:uid="{CCC9F6EA-1E38-4962-A853-CB1C47F46729}"/>
    <cellStyle name="Neutral 4 9 3" xfId="8356" xr:uid="{41EBB4DC-950F-480E-9AC6-1D5942542351}"/>
    <cellStyle name="Neutral 40" xfId="8357" xr:uid="{23DFC94D-6C24-44FC-BB01-85C06F2DFC3D}"/>
    <cellStyle name="Neutral 41" xfId="8358" xr:uid="{A7FF351A-518F-4C4E-B7AF-ABC077536848}"/>
    <cellStyle name="Neutral 42" xfId="8359" xr:uid="{CC134BB9-7EE7-4189-AF22-9FFBB73D9F4E}"/>
    <cellStyle name="Neutral 43" xfId="8360" xr:uid="{7F6C7D76-7D76-4D09-9F82-91378C7B5845}"/>
    <cellStyle name="Neutral 44" xfId="8361" xr:uid="{8DBD01D3-9DF3-4715-AE50-4D71069C36B2}"/>
    <cellStyle name="Neutral 5" xfId="8362" xr:uid="{00C87277-8997-493E-B7A2-50C5B6C8F892}"/>
    <cellStyle name="Neutral 5 10" xfId="8363" xr:uid="{F1291943-EC49-46CA-BE28-1C1FB8B087FF}"/>
    <cellStyle name="Neutral 5 10 2" xfId="8364" xr:uid="{8B6307F6-216A-473B-8B4C-9C8FDD48FAD5}"/>
    <cellStyle name="Neutral 5 10 3" xfId="8365" xr:uid="{051F6F42-3A1B-4B23-BAB5-232CE59F1174}"/>
    <cellStyle name="Neutral 5 11" xfId="8366" xr:uid="{C81D4BB7-30F6-4C16-8F0D-6AD3E82EF57F}"/>
    <cellStyle name="Neutral 5 11 2" xfId="8367" xr:uid="{8624CCCE-D51C-431E-BF38-08AB76CCE99C}"/>
    <cellStyle name="Neutral 5 11 3" xfId="8368" xr:uid="{2E20A245-5E4B-4B67-B16A-F03319068EC0}"/>
    <cellStyle name="Neutral 5 12" xfId="8369" xr:uid="{921F3354-AFBB-4204-B95D-537FAA147C41}"/>
    <cellStyle name="Neutral 5 13" xfId="8370" xr:uid="{969B0B06-615C-47F3-B043-2DD32B9CACF9}"/>
    <cellStyle name="Neutral 5 2" xfId="8371" xr:uid="{71B0F86B-55D1-443A-9989-ECA390B1764A}"/>
    <cellStyle name="Neutral 5 2 2" xfId="8372" xr:uid="{F23C0F3D-ABA1-48F2-819E-8E0F38368402}"/>
    <cellStyle name="Neutral 5 2 3" xfId="8373" xr:uid="{554BC897-3DBF-4D1D-B12D-F746C5B2DD95}"/>
    <cellStyle name="Neutral 5 3" xfId="8374" xr:uid="{296A2B97-B03A-49CC-8FDC-3483E9F5BC09}"/>
    <cellStyle name="Neutral 5 3 2" xfId="8375" xr:uid="{F7FD6A41-C3EE-4F5E-911C-1F65D11DCD02}"/>
    <cellStyle name="Neutral 5 3 3" xfId="8376" xr:uid="{9DA09957-99F8-4C55-872D-7462B14B7862}"/>
    <cellStyle name="Neutral 5 4" xfId="8377" xr:uid="{C47364F5-2FEC-4C83-B420-FD176F6B7782}"/>
    <cellStyle name="Neutral 5 4 2" xfId="8378" xr:uid="{07007290-4BE1-40AC-A87C-98CD8E1E7766}"/>
    <cellStyle name="Neutral 5 4 3" xfId="8379" xr:uid="{77F43088-60CA-400A-A59E-FD172DBB27CF}"/>
    <cellStyle name="Neutral 5 5" xfId="8380" xr:uid="{1E57D9EE-1D54-4676-A51B-682A64F9AE60}"/>
    <cellStyle name="Neutral 5 5 2" xfId="8381" xr:uid="{D65DB46F-7836-4496-AC67-782C74F60C98}"/>
    <cellStyle name="Neutral 5 5 3" xfId="8382" xr:uid="{541E7F95-B292-466D-AB1F-4961B514F167}"/>
    <cellStyle name="Neutral 5 6" xfId="8383" xr:uid="{0039B360-8256-4C86-B2EF-99FEC6097629}"/>
    <cellStyle name="Neutral 5 6 2" xfId="8384" xr:uid="{77A5D1D2-46FB-4CA1-BA08-004D5219C2DD}"/>
    <cellStyle name="Neutral 5 6 3" xfId="8385" xr:uid="{12B73E35-32F2-4E48-8A6D-3429EFABF738}"/>
    <cellStyle name="Neutral 5 7" xfId="8386" xr:uid="{06941941-726D-4E11-81C2-6FB09FA56111}"/>
    <cellStyle name="Neutral 5 7 2" xfId="8387" xr:uid="{561C9BE1-7B92-49CD-BC6E-027AE1945123}"/>
    <cellStyle name="Neutral 5 7 3" xfId="8388" xr:uid="{276755A6-D1EF-4E9C-A472-4BE970FA1BAD}"/>
    <cellStyle name="Neutral 5 8" xfId="8389" xr:uid="{D881620F-79D1-439A-A4D8-AA08ECA3243D}"/>
    <cellStyle name="Neutral 5 8 2" xfId="8390" xr:uid="{4F880090-2732-4635-A925-5F28EC033C6A}"/>
    <cellStyle name="Neutral 5 8 3" xfId="8391" xr:uid="{10865F78-320A-419E-92F5-76BC641E72A8}"/>
    <cellStyle name="Neutral 5 9" xfId="8392" xr:uid="{EAE08A92-B68B-4ADF-A920-F3DC52D845A1}"/>
    <cellStyle name="Neutral 5 9 2" xfId="8393" xr:uid="{9CCCD501-7F7C-4B93-82DE-1185BE56640B}"/>
    <cellStyle name="Neutral 5 9 3" xfId="8394" xr:uid="{407481CA-4759-4FBF-9AEC-F9D701AC89CF}"/>
    <cellStyle name="Neutral 6" xfId="8395" xr:uid="{DC29F384-269B-4237-B3E5-2162616C4583}"/>
    <cellStyle name="Neutral 6 10" xfId="8396" xr:uid="{F9F11C32-FD9D-4585-B210-9D9BB5088CDF}"/>
    <cellStyle name="Neutral 6 10 2" xfId="8397" xr:uid="{550DA447-42F6-4887-BE2A-3038B398B2D3}"/>
    <cellStyle name="Neutral 6 10 3" xfId="8398" xr:uid="{283EB42F-3487-41F1-8B6F-AEC837A2E9CC}"/>
    <cellStyle name="Neutral 6 11" xfId="8399" xr:uid="{11F1DED8-FAFE-4650-A17A-EF145A0EA225}"/>
    <cellStyle name="Neutral 6 11 2" xfId="8400" xr:uid="{59316916-ECFD-44AE-B027-B4197A60670E}"/>
    <cellStyle name="Neutral 6 11 3" xfId="8401" xr:uid="{E46B7A5E-90E1-41E2-95F9-1582CE64D924}"/>
    <cellStyle name="Neutral 6 12" xfId="8402" xr:uid="{26975391-D545-4B43-9F20-FC2D6DD42843}"/>
    <cellStyle name="Neutral 6 13" xfId="8403" xr:uid="{A6CBF5B3-8CE7-4CB8-A6DB-050390AFBEF5}"/>
    <cellStyle name="Neutral 6 2" xfId="8404" xr:uid="{F76470B9-2598-4C92-AFCA-2274CD90B94D}"/>
    <cellStyle name="Neutral 6 2 2" xfId="8405" xr:uid="{BC3F841D-DDF9-4728-B53D-2862EAE6DF41}"/>
    <cellStyle name="Neutral 6 2 3" xfId="8406" xr:uid="{B9CD6CBB-A83E-481B-B961-236125779BB0}"/>
    <cellStyle name="Neutral 6 3" xfId="8407" xr:uid="{13811488-F1BB-415A-8FBA-E3B778A79537}"/>
    <cellStyle name="Neutral 6 3 2" xfId="8408" xr:uid="{562C3596-0845-4080-94F7-C8075CF916DC}"/>
    <cellStyle name="Neutral 6 3 3" xfId="8409" xr:uid="{3EBC30E4-FFC5-4626-89F5-75F91B6F383D}"/>
    <cellStyle name="Neutral 6 4" xfId="8410" xr:uid="{3742C366-9503-46D3-BAB7-EFA90AF5C74E}"/>
    <cellStyle name="Neutral 6 4 2" xfId="8411" xr:uid="{0A8A140E-BBD2-4FC2-956F-F4D95405162A}"/>
    <cellStyle name="Neutral 6 4 3" xfId="8412" xr:uid="{8E2DA528-DFF8-4A4B-AA7E-EEBA22642215}"/>
    <cellStyle name="Neutral 6 5" xfId="8413" xr:uid="{CB7B3B42-7690-4442-81C4-C004E32CA868}"/>
    <cellStyle name="Neutral 6 5 2" xfId="8414" xr:uid="{DF69D001-54C7-4A26-85D9-C5C3FED14061}"/>
    <cellStyle name="Neutral 6 5 3" xfId="8415" xr:uid="{AE5AE893-91DC-43A9-A26C-8D2D5F68AA7C}"/>
    <cellStyle name="Neutral 6 6" xfId="8416" xr:uid="{C810DFFF-5D28-4021-87CF-7A1F92829D19}"/>
    <cellStyle name="Neutral 6 6 2" xfId="8417" xr:uid="{19E22035-E1D9-4449-A709-3E62919E5A29}"/>
    <cellStyle name="Neutral 6 6 3" xfId="8418" xr:uid="{D231E442-64AC-4936-91B7-3FB2A96B66B1}"/>
    <cellStyle name="Neutral 6 7" xfId="8419" xr:uid="{0F2CE3B9-B387-4A56-84BC-0B58FE3BC734}"/>
    <cellStyle name="Neutral 6 7 2" xfId="8420" xr:uid="{F39755CB-0D8D-4285-BFB5-8CB684E2FA85}"/>
    <cellStyle name="Neutral 6 7 3" xfId="8421" xr:uid="{A1646441-711E-417C-B86D-88F6603773C4}"/>
    <cellStyle name="Neutral 6 8" xfId="8422" xr:uid="{25F94C79-B691-4F91-B4B7-01D049C94357}"/>
    <cellStyle name="Neutral 6 8 2" xfId="8423" xr:uid="{3FD6021C-B13C-4766-9A23-9B34F5C24E18}"/>
    <cellStyle name="Neutral 6 8 3" xfId="8424" xr:uid="{1A5CFD86-6EAA-4A75-AE65-28047E3213F6}"/>
    <cellStyle name="Neutral 6 9" xfId="8425" xr:uid="{9CAF35E8-412E-40DD-9CAE-77FD95252ADF}"/>
    <cellStyle name="Neutral 6 9 2" xfId="8426" xr:uid="{782F26F8-E1B8-4037-B584-F5935237279F}"/>
    <cellStyle name="Neutral 6 9 3" xfId="8427" xr:uid="{CDCAA948-EF47-44B7-919A-7278F927459D}"/>
    <cellStyle name="Neutral 7" xfId="8428" xr:uid="{6BE38DE9-3A4C-4160-9B9C-4FFC42A64B30}"/>
    <cellStyle name="Neutral 7 2" xfId="8429" xr:uid="{26038199-A7B8-428F-920A-AEB56BD7E282}"/>
    <cellStyle name="Neutral 7 3" xfId="8430" xr:uid="{E4F746D5-282E-472F-835D-A304A44C25A0}"/>
    <cellStyle name="Neutral 8" xfId="8431" xr:uid="{4CBFF730-37AC-4FA5-8599-0188D285C6E9}"/>
    <cellStyle name="Neutral 8 2" xfId="8432" xr:uid="{959FFFF7-E286-4C07-A5AB-7793829BC540}"/>
    <cellStyle name="Neutral 8 3" xfId="8433" xr:uid="{46F2CD2D-7CA0-4DE2-AE39-F20464FA78EA}"/>
    <cellStyle name="Neutral 9" xfId="8434" xr:uid="{156569DC-FF44-4D28-BF94-82806C7B2C06}"/>
    <cellStyle name="Neutral 9 2" xfId="8435" xr:uid="{FE4475A8-91B7-462C-B628-DDCBB3FCC8AD}"/>
    <cellStyle name="Neutral 9 3" xfId="8436" xr:uid="{58998210-9B1A-471B-B075-0EF5A2BF1D15}"/>
    <cellStyle name="Neutrale" xfId="8437" xr:uid="{3DCC1388-516F-4BAF-8263-5F6FCC5BF352}"/>
    <cellStyle name="Neutrale 2" xfId="8438" xr:uid="{28736FD3-0FEC-493B-948D-816EB893AE28}"/>
    <cellStyle name="Neutre" xfId="8439" xr:uid="{B9B07FC0-BF3D-469A-8D8C-17B1E981FDD3}"/>
    <cellStyle name="NewStyle" xfId="8440" xr:uid="{7066D0BA-63E5-4D24-AE62-2050B8BF4263}"/>
    <cellStyle name="NewStyle 2" xfId="8441" xr:uid="{CA489BC3-BF35-4684-B11F-18FEA5425AA1}"/>
    <cellStyle name="Normal" xfId="0" builtinId="0"/>
    <cellStyle name="Normal 10" xfId="8442" xr:uid="{F8D2EFDF-83D9-4462-8400-263055BDB286}"/>
    <cellStyle name="Normal 10 10" xfId="8443" xr:uid="{9491A982-1A18-48C1-9A43-62CBA0FE9F17}"/>
    <cellStyle name="Normal 10 11" xfId="8444" xr:uid="{73FE6CCD-92BA-471C-9101-706BBE205629}"/>
    <cellStyle name="Normal 10 12" xfId="8445" xr:uid="{AD8D9549-DEAC-4902-A2B1-C36E5466BCC0}"/>
    <cellStyle name="Normal 10 13" xfId="8446" xr:uid="{967E9F82-11BC-481C-8C0E-142E3CF72A69}"/>
    <cellStyle name="Normal 10 2" xfId="8447" xr:uid="{F55BCFC4-D981-4576-B3F5-14934C679E7A}"/>
    <cellStyle name="Normal 10 2 2" xfId="8448" xr:uid="{7D2CE191-2DC1-43C1-B9AD-DDE2EF4ACE1B}"/>
    <cellStyle name="Normal 10 2 2 2" xfId="8449" xr:uid="{025028E2-F38C-48DA-BEF2-A4E182181C50}"/>
    <cellStyle name="Normal 10 2 2 2 2" xfId="8450" xr:uid="{2F80592F-CF46-4052-BEBC-0934DB3C2C5E}"/>
    <cellStyle name="Normal 10 2 3" xfId="8451" xr:uid="{79D961D2-BAC6-4444-8F14-596BACC35E1D}"/>
    <cellStyle name="Normal 10 2 4" xfId="8452" xr:uid="{AFC5FCE9-DE1E-4D13-B39A-BFCB0CE5724A}"/>
    <cellStyle name="Normal 10 2 5" xfId="8453" xr:uid="{E55C0D6F-1C23-412A-86F9-551486A4F62C}"/>
    <cellStyle name="Normal 10 2 6" xfId="8454" xr:uid="{03836517-04D9-4B76-8C4E-6933C5567A1B}"/>
    <cellStyle name="Normal 10 2 7" xfId="8455" xr:uid="{AD84BA74-8176-42B1-8FB8-ADC851039FD6}"/>
    <cellStyle name="Normal 10 3" xfId="8456" xr:uid="{575E9FB9-6E74-49EB-870F-2D9D80D7F93F}"/>
    <cellStyle name="Normal 10 4" xfId="8457" xr:uid="{2D6E8001-878E-4E35-BCCE-8A40BC8A64D1}"/>
    <cellStyle name="Normal 10 5" xfId="8458" xr:uid="{EF143E9E-A460-4587-AD35-82AAF02A2D79}"/>
    <cellStyle name="Normal 10 6" xfId="8459" xr:uid="{C2D85E85-A5F3-40FB-AC21-E4C80ABD8FA4}"/>
    <cellStyle name="Normal 10 7" xfId="8460" xr:uid="{9273E1C6-61D5-4CFA-8977-108E0E8AC4EC}"/>
    <cellStyle name="Normal 10 8" xfId="8461" xr:uid="{7EE8FE25-6CE3-488B-9FC1-15B23A802BD6}"/>
    <cellStyle name="Normal 10 9" xfId="8462" xr:uid="{DA7934C8-8F5F-4478-B833-FF1AA2C71CDC}"/>
    <cellStyle name="Normal 11" xfId="8463" xr:uid="{369D851D-D826-437B-91F6-82C0F3CD201C}"/>
    <cellStyle name="Normal 11 2" xfId="8464" xr:uid="{9348CDB1-5744-476D-A6B0-BCD6B2E485FA}"/>
    <cellStyle name="Normal 11 2 2" xfId="8465" xr:uid="{92EC3A5E-E449-4C4B-86DF-C96B78BE7FAD}"/>
    <cellStyle name="Normal 11 2 2 2" xfId="8466" xr:uid="{A31CB14B-1F3F-42F7-A97F-B7A901CD512B}"/>
    <cellStyle name="Normal 11 2 3" xfId="8467" xr:uid="{2028C69E-AE6E-431B-9122-C9A71544E0C3}"/>
    <cellStyle name="Normal 11 3" xfId="8468" xr:uid="{0CD89FB7-C612-4117-A454-3E19BF549ED7}"/>
    <cellStyle name="Normal 11 4" xfId="8469" xr:uid="{FF882A66-BAD5-40CC-A318-F59FDAD8C869}"/>
    <cellStyle name="Normal 11 4 2" xfId="8470" xr:uid="{B600609B-B6C8-4ACE-A507-CC9CEDD4F6F5}"/>
    <cellStyle name="Normal 11 5" xfId="8471" xr:uid="{21097C7E-C6EC-4CE6-87D6-0F91649CA995}"/>
    <cellStyle name="Normal 11 5 2" xfId="8472" xr:uid="{380F043C-89AC-4630-8D3D-D12AC4C6C68C}"/>
    <cellStyle name="Normal 11 5 3" xfId="8473" xr:uid="{FE2CE97D-C653-4665-BD11-FDE6541C13A5}"/>
    <cellStyle name="Normal 11 6" xfId="8474" xr:uid="{D9844B08-6E79-44FD-8BFE-F4E95A3D3BE6}"/>
    <cellStyle name="Normal 11 7" xfId="8475" xr:uid="{940B0639-8CB3-4006-86A0-E39DE16EA20B}"/>
    <cellStyle name="Normal 11 8" xfId="8476" xr:uid="{FC6D5502-A7EC-40D0-AD34-376FF35A1058}"/>
    <cellStyle name="Normal 11 9" xfId="8477" xr:uid="{A86AD4CB-9DE1-4A45-9FDC-09185F731FED}"/>
    <cellStyle name="Normal 12" xfId="8478" xr:uid="{0E327C6F-5631-4111-834F-38E8DB875645}"/>
    <cellStyle name="Normal 12 10" xfId="8479" xr:uid="{96CEC196-D771-4024-87F6-1006888FB241}"/>
    <cellStyle name="Normal 12 2" xfId="8480" xr:uid="{556360B2-FD97-4EDE-9AC5-3BC2FAFCEBE9}"/>
    <cellStyle name="Normal 12 2 2" xfId="8481" xr:uid="{477C83D0-1BEC-4EB2-AAFB-C7CAAF7A0AD0}"/>
    <cellStyle name="Normal 12 2 2 2" xfId="8482" xr:uid="{DC1C5246-FE61-41FF-96C1-8D31C25A596A}"/>
    <cellStyle name="Normal 12 2 2 2 2" xfId="8483" xr:uid="{6E0E9150-CE48-4D08-AEAB-2D36E13A0290}"/>
    <cellStyle name="Normal 12 2 2 2 3" xfId="8484" xr:uid="{A69AC42D-B831-4F32-820E-74F2F9AD8D84}"/>
    <cellStyle name="Normal 12 2 2 2 4" xfId="8485" xr:uid="{40988F15-A6C8-46AC-A69B-6F757C3D3693}"/>
    <cellStyle name="Normal 12 2 2 3" xfId="8486" xr:uid="{09CE2D18-277B-43CA-8FC4-179E18F81F52}"/>
    <cellStyle name="Normal 12 2 2 4" xfId="8487" xr:uid="{3E9032FD-C198-42CA-9939-2C39A77AA7F5}"/>
    <cellStyle name="Normal 12 2 2 5" xfId="8488" xr:uid="{CFBA8249-3127-4EDD-8237-6A4A4F0D1F25}"/>
    <cellStyle name="Normal 12 2 3" xfId="8489" xr:uid="{04418923-A034-48E2-9AF3-71054E8AF448}"/>
    <cellStyle name="Normal 12 2 3 2" xfId="8490" xr:uid="{81B27CA7-0C68-43A8-A473-EE2307F83340}"/>
    <cellStyle name="Normal 12 2 3 3" xfId="8491" xr:uid="{D18572D6-5051-46EA-94D9-4EDADCCD080D}"/>
    <cellStyle name="Normal 12 2 3 4" xfId="8492" xr:uid="{232D397C-A815-4E18-BE14-0B51436C779D}"/>
    <cellStyle name="Normal 12 2 4" xfId="8493" xr:uid="{9458F0FB-4369-4494-AE00-DC252DB8308F}"/>
    <cellStyle name="Normal 12 2 4 2" xfId="8494" xr:uid="{E4F9481B-987C-45E4-9D77-636CF1E2F86D}"/>
    <cellStyle name="Normal 12 2 4 3" xfId="8495" xr:uid="{62296D21-68C9-4A28-A3C9-C447D089CBC1}"/>
    <cellStyle name="Normal 12 2 4 4" xfId="8496" xr:uid="{0441C27E-A70E-4DDC-B68D-F11228090A4D}"/>
    <cellStyle name="Normal 12 2 5" xfId="8497" xr:uid="{C9B80CB6-F579-412E-94F5-EED90D1E0D00}"/>
    <cellStyle name="Normal 12 2 5 2" xfId="8498" xr:uid="{D1206648-01B2-44C5-B661-104DE8383698}"/>
    <cellStyle name="Normal 12 2 5 3" xfId="8499" xr:uid="{4741FDF6-6BAA-4F7A-9349-B3173C1FE25C}"/>
    <cellStyle name="Normal 12 2 5 4" xfId="8500" xr:uid="{A19F9BC4-29C0-4035-BA8A-2166C1B226F5}"/>
    <cellStyle name="Normal 12 2 6" xfId="8501" xr:uid="{1AEBD96E-9D64-497D-B5B5-22A17863140C}"/>
    <cellStyle name="Normal 12 2 6 2" xfId="8502" xr:uid="{DC6D91DE-DF22-4284-A6DC-6F78FB61EB21}"/>
    <cellStyle name="Normal 12 2 6 3" xfId="8503" xr:uid="{58FECA7A-3C7A-441D-8A92-FEB825692887}"/>
    <cellStyle name="Normal 12 2 6 4" xfId="8504" xr:uid="{F9013EBB-B87B-465F-8FD5-50CC535960D5}"/>
    <cellStyle name="Normal 12 2 7" xfId="8505" xr:uid="{D6317749-7A6D-40FD-AE74-9547291101C0}"/>
    <cellStyle name="Normal 12 2 8" xfId="8506" xr:uid="{A4C12232-A30F-4EAC-9CAE-0D8EDC4CE01C}"/>
    <cellStyle name="Normal 12 2 9" xfId="8507" xr:uid="{CCC15C3A-207A-4A5D-895E-5D3C0869D5A8}"/>
    <cellStyle name="Normal 12 3" xfId="8508" xr:uid="{15F2D6B8-4384-494E-B388-10143C979196}"/>
    <cellStyle name="Normal 12 3 2" xfId="8509" xr:uid="{7A230EA1-529F-4B4E-AA77-DCECB8F1114D}"/>
    <cellStyle name="Normal 12 3 2 2" xfId="8510" xr:uid="{083B6338-2E42-4302-B919-966D067F70B3}"/>
    <cellStyle name="Normal 12 3 2 2 2" xfId="8511" xr:uid="{339ADE02-35AD-412F-821C-4F6FD01F68A5}"/>
    <cellStyle name="Normal 12 3 2 2 3" xfId="8512" xr:uid="{410527CE-3A87-439D-99E5-6C9DDABF53F4}"/>
    <cellStyle name="Normal 12 3 2 2 4" xfId="8513" xr:uid="{0D5CECD7-71A3-4F72-B92F-044392DD929F}"/>
    <cellStyle name="Normal 12 3 2 3" xfId="8514" xr:uid="{AB51D064-3123-4799-A51C-360638626BB8}"/>
    <cellStyle name="Normal 12 3 2 4" xfId="8515" xr:uid="{EF4C0407-2ACE-4EE1-9DE5-48AF6707978C}"/>
    <cellStyle name="Normal 12 3 2 5" xfId="8516" xr:uid="{7ABCFB1B-CF6C-42B6-94EE-255FEC3BFF8C}"/>
    <cellStyle name="Normal 12 3 3" xfId="8517" xr:uid="{620098D6-6B69-4A6E-9AD5-DD46C5787E0A}"/>
    <cellStyle name="Normal 12 3 3 2" xfId="8518" xr:uid="{47DC1F30-9BF6-47A8-9927-1818AF33AA97}"/>
    <cellStyle name="Normal 12 3 3 3" xfId="8519" xr:uid="{B9237833-A503-4366-9FD3-0D93ACB0A773}"/>
    <cellStyle name="Normal 12 3 3 4" xfId="8520" xr:uid="{B9A397E3-3BDC-4EC9-8110-4F58E47E59BE}"/>
    <cellStyle name="Normal 12 3 4" xfId="8521" xr:uid="{A119A765-05DF-417A-B4D3-DA9AFCC2406A}"/>
    <cellStyle name="Normal 12 3 4 2" xfId="8522" xr:uid="{88D589FC-2708-4CB4-980F-9EC71D45FD6E}"/>
    <cellStyle name="Normal 12 3 4 3" xfId="8523" xr:uid="{56E52E56-3A9D-4E23-8666-70B1A8519A4F}"/>
    <cellStyle name="Normal 12 3 4 4" xfId="8524" xr:uid="{92653261-4FB4-4D27-A90C-D7B06242110C}"/>
    <cellStyle name="Normal 12 3 5" xfId="8525" xr:uid="{9F430663-CDC7-47CA-8913-B8AA3E10F46B}"/>
    <cellStyle name="Normal 12 3 5 2" xfId="8526" xr:uid="{0FA1C513-8F8D-4202-BED5-667515736FC6}"/>
    <cellStyle name="Normal 12 3 5 3" xfId="8527" xr:uid="{D751CCDE-BEA1-48B3-9C3A-A91A7C56A037}"/>
    <cellStyle name="Normal 12 3 5 4" xfId="8528" xr:uid="{D29AF2CC-9AA0-41CB-B9D1-4F21952F0A24}"/>
    <cellStyle name="Normal 12 3 6" xfId="8529" xr:uid="{75C73EBA-0766-4FBD-88BE-5E5A1650ADE3}"/>
    <cellStyle name="Normal 12 3 6 2" xfId="8530" xr:uid="{A51B7691-0B99-47B4-9B6D-5F506459D6CF}"/>
    <cellStyle name="Normal 12 3 6 3" xfId="8531" xr:uid="{C1F6875B-9D75-4BF8-A34F-0BBBF8B6CB43}"/>
    <cellStyle name="Normal 12 3 6 4" xfId="8532" xr:uid="{AF91AF02-18AA-4F0D-8118-B76424071487}"/>
    <cellStyle name="Normal 12 3 7" xfId="8533" xr:uid="{212864D1-58F4-468F-8339-87FC15E96AA0}"/>
    <cellStyle name="Normal 12 3 8" xfId="8534" xr:uid="{F9202866-A372-4845-9790-19A4778232CB}"/>
    <cellStyle name="Normal 12 3 9" xfId="8535" xr:uid="{6BC8699D-1DDB-4AFE-8B9D-4C052E8822DB}"/>
    <cellStyle name="Normal 12 4" xfId="8536" xr:uid="{1DFA9609-BBC7-4174-8F08-824256F7E07B}"/>
    <cellStyle name="Normal 12 4 2" xfId="8537" xr:uid="{367DB30E-AAF3-4D96-A9AE-F6A6664C1D56}"/>
    <cellStyle name="Normal 12 4 2 2" xfId="8538" xr:uid="{CED95D0B-5ACE-4B7C-A961-06BEE3FF7AF6}"/>
    <cellStyle name="Normal 12 4 2 2 2" xfId="8539" xr:uid="{CDA25780-8CCB-4DBC-8B20-90EDC978D8B0}"/>
    <cellStyle name="Normal 12 4 2 2 3" xfId="8540" xr:uid="{DA272F9B-BDA4-4F31-8F24-8FA0B8EDB85B}"/>
    <cellStyle name="Normal 12 4 2 2 4" xfId="8541" xr:uid="{9F558422-6D65-49B0-8A5F-7230260F6004}"/>
    <cellStyle name="Normal 12 4 2 3" xfId="8542" xr:uid="{6DAD956B-8B62-44B6-BB9F-D14A5814EA1C}"/>
    <cellStyle name="Normal 12 4 2 4" xfId="8543" xr:uid="{3704F321-899C-45BF-B5F9-8A058744155F}"/>
    <cellStyle name="Normal 12 4 2 5" xfId="8544" xr:uid="{36FCD933-9385-47FE-AE76-3062C9390816}"/>
    <cellStyle name="Normal 12 4 3" xfId="8545" xr:uid="{14A8C52B-BF0A-4CC5-9BB0-12F778C3E4B6}"/>
    <cellStyle name="Normal 12 4 3 2" xfId="8546" xr:uid="{88990190-C1F5-4C75-B335-53228F16785E}"/>
    <cellStyle name="Normal 12 4 3 3" xfId="8547" xr:uid="{A309F152-0948-41B5-84EF-82CEB47DED77}"/>
    <cellStyle name="Normal 12 4 3 4" xfId="8548" xr:uid="{C3D03B83-BC17-4E83-A575-AB5BBDB1B42C}"/>
    <cellStyle name="Normal 12 4 4" xfId="8549" xr:uid="{3308F2DF-A0F0-46CB-8ACC-4A749BB58F03}"/>
    <cellStyle name="Normal 12 4 4 2" xfId="8550" xr:uid="{263D6909-4770-4726-A4BE-C5B6BFD60AF9}"/>
    <cellStyle name="Normal 12 4 4 3" xfId="8551" xr:uid="{94375DB5-8E30-475C-B2D9-B4488B0F79E6}"/>
    <cellStyle name="Normal 12 4 4 4" xfId="8552" xr:uid="{6D203572-1D03-481D-9B36-179C86E893BF}"/>
    <cellStyle name="Normal 12 4 5" xfId="8553" xr:uid="{47D66A82-F252-45DA-9B94-26D8864B3D3A}"/>
    <cellStyle name="Normal 12 4 5 2" xfId="8554" xr:uid="{D0B02F36-BC10-40B4-9015-488D74C051D4}"/>
    <cellStyle name="Normal 12 4 5 3" xfId="8555" xr:uid="{71B67108-1E7D-4376-A980-A55ADF42B6AA}"/>
    <cellStyle name="Normal 12 4 5 4" xfId="8556" xr:uid="{8C18BDFB-94EC-4BA7-9BE4-F7C164AE4564}"/>
    <cellStyle name="Normal 12 4 6" xfId="8557" xr:uid="{9ADB7D60-5CF6-4A21-AB60-A0CFCD750830}"/>
    <cellStyle name="Normal 12 4 6 2" xfId="8558" xr:uid="{2DF62093-ADFC-48CD-8908-10A6A1AADAFD}"/>
    <cellStyle name="Normal 12 4 6 3" xfId="8559" xr:uid="{03056CFD-0493-46F7-9607-7C40221276E1}"/>
    <cellStyle name="Normal 12 4 6 4" xfId="8560" xr:uid="{8820ABE1-8C6F-45F8-8D84-15950B998835}"/>
    <cellStyle name="Normal 12 4 7" xfId="8561" xr:uid="{6A78B89D-3D4B-4150-8952-438E8517A870}"/>
    <cellStyle name="Normal 12 4 8" xfId="8562" xr:uid="{43F62E88-6193-4780-826E-AC4DAE5FE75D}"/>
    <cellStyle name="Normal 12 4 9" xfId="8563" xr:uid="{768F20C6-DAFE-49A7-B00E-555D86FBAF21}"/>
    <cellStyle name="Normal 12 5" xfId="8564" xr:uid="{16F6C94D-255B-4994-8817-63BF5D00CE94}"/>
    <cellStyle name="Normal 12 5 2" xfId="8565" xr:uid="{04EA7FAB-208B-4716-A961-C1D45E59A7CF}"/>
    <cellStyle name="Normal 12 5 2 2" xfId="8566" xr:uid="{66B1B7A2-E28E-4A02-85C7-59F6C3EF4BFE}"/>
    <cellStyle name="Normal 12 5 2 2 2" xfId="8567" xr:uid="{DEB0CA20-062B-4729-A54B-0458DDC4FDAB}"/>
    <cellStyle name="Normal 12 5 2 2 3" xfId="8568" xr:uid="{E55AB819-0166-427C-9789-436BE11F9034}"/>
    <cellStyle name="Normal 12 5 2 2 4" xfId="8569" xr:uid="{D0C2B197-99BA-42B3-835F-9DAD78978E09}"/>
    <cellStyle name="Normal 12 5 2 3" xfId="8570" xr:uid="{5E575FBC-3410-4EF1-ABE5-777B8ACCA8BD}"/>
    <cellStyle name="Normal 12 5 2 4" xfId="8571" xr:uid="{13D1E320-04E2-4075-BB23-C5C2CFEBEED4}"/>
    <cellStyle name="Normal 12 5 2 5" xfId="8572" xr:uid="{99C7A1E0-AF1E-4DF1-BED0-50AFE2FD3EB1}"/>
    <cellStyle name="Normal 12 5 3" xfId="8573" xr:uid="{B847FBBC-E82A-426E-A7F4-A2FD52429B41}"/>
    <cellStyle name="Normal 12 5 3 2" xfId="8574" xr:uid="{D9F454BB-BA45-49C6-9F2C-758684CED871}"/>
    <cellStyle name="Normal 12 5 3 3" xfId="8575" xr:uid="{97510D32-E430-433F-B8EB-1B17DF93B675}"/>
    <cellStyle name="Normal 12 5 3 4" xfId="8576" xr:uid="{5C89D3ED-5B91-46F4-87F2-15D7E135B9A5}"/>
    <cellStyle name="Normal 12 5 4" xfId="8577" xr:uid="{0848F20C-B33A-407F-980E-ACFFE920240F}"/>
    <cellStyle name="Normal 12 5 4 2" xfId="8578" xr:uid="{260B2FCD-4EFA-49AC-A165-88B5294D5B54}"/>
    <cellStyle name="Normal 12 5 4 3" xfId="8579" xr:uid="{B1F64392-9605-436C-B340-E80631CF7763}"/>
    <cellStyle name="Normal 12 5 4 4" xfId="8580" xr:uid="{68F8F111-AA80-47F0-8F36-31BDDB8D4067}"/>
    <cellStyle name="Normal 12 5 5" xfId="8581" xr:uid="{834C1EA6-6BCD-46D2-9961-97DD90716289}"/>
    <cellStyle name="Normal 12 5 5 2" xfId="8582" xr:uid="{81AEBC94-1459-4F34-8D20-8168D3B6722C}"/>
    <cellStyle name="Normal 12 5 5 3" xfId="8583" xr:uid="{AAAE4DDD-EC2E-4626-8548-5D3163D1DB3B}"/>
    <cellStyle name="Normal 12 5 5 4" xfId="8584" xr:uid="{9A83B09D-70CD-4A74-9A9C-0F5E0B5441DF}"/>
    <cellStyle name="Normal 12 5 6" xfId="8585" xr:uid="{5956EA24-5DB8-42C0-BF07-91F891E63D84}"/>
    <cellStyle name="Normal 12 5 6 2" xfId="8586" xr:uid="{F65DE167-FCA1-4ABF-9831-AE2AB2B95A41}"/>
    <cellStyle name="Normal 12 5 6 3" xfId="8587" xr:uid="{4240346B-43DF-48E9-94EE-2FC618EE2DDC}"/>
    <cellStyle name="Normal 12 5 6 4" xfId="8588" xr:uid="{67661019-3D93-43CE-8B6E-3A15041AFAC3}"/>
    <cellStyle name="Normal 12 5 7" xfId="8589" xr:uid="{2D006944-1227-4830-B8B7-7ECB1149CE74}"/>
    <cellStyle name="Normal 12 5 8" xfId="8590" xr:uid="{23B0C90A-C66C-4956-A805-5A3776C6B7F1}"/>
    <cellStyle name="Normal 12 5 9" xfId="8591" xr:uid="{D05C3474-9C88-4403-9923-A25FF0524E91}"/>
    <cellStyle name="Normal 12 6" xfId="8592" xr:uid="{D7C65E44-802A-4C59-AAEB-E65A5C8D7E5A}"/>
    <cellStyle name="Normal 12 6 2" xfId="8593" xr:uid="{1ED98D51-4CA0-4E15-B90B-2BF9774288D2}"/>
    <cellStyle name="Normal 12 6 2 2" xfId="8594" xr:uid="{C5D1F3D0-9700-473F-97A8-F7805BD1D877}"/>
    <cellStyle name="Normal 12 6 2 2 2" xfId="8595" xr:uid="{054D28CF-DEC7-4E65-8B8E-59DC4717683A}"/>
    <cellStyle name="Normal 12 6 2 2 3" xfId="8596" xr:uid="{7A4B553F-7710-4E8B-853A-CDE264D26325}"/>
    <cellStyle name="Normal 12 6 2 2 4" xfId="8597" xr:uid="{A354EE41-88AC-4D88-8BA8-374167B473D4}"/>
    <cellStyle name="Normal 12 6 2 3" xfId="8598" xr:uid="{118C4323-77AC-4200-9FC6-C1C5763FCA39}"/>
    <cellStyle name="Normal 12 6 2 4" xfId="8599" xr:uid="{D7B29FE8-AF8A-4556-BCC1-19C4B6E6F44A}"/>
    <cellStyle name="Normal 12 6 2 5" xfId="8600" xr:uid="{28879878-BEA3-4544-9E55-2F1D7FC314B7}"/>
    <cellStyle name="Normal 12 6 3" xfId="8601" xr:uid="{EADC9AD0-84A9-4E08-A89D-1A230E7ABC17}"/>
    <cellStyle name="Normal 12 6 3 2" xfId="8602" xr:uid="{578B4FF2-AE8A-4222-A3AB-5B0D50E2AE55}"/>
    <cellStyle name="Normal 12 6 3 3" xfId="8603" xr:uid="{7CA769E1-9628-495B-B437-E0ECC2524E0F}"/>
    <cellStyle name="Normal 12 6 3 4" xfId="8604" xr:uid="{DCA7606D-905F-4031-862F-8C640406FFB1}"/>
    <cellStyle name="Normal 12 6 4" xfId="8605" xr:uid="{63C875AA-12EA-45FC-91BD-4F37BC5122B4}"/>
    <cellStyle name="Normal 12 6 4 2" xfId="8606" xr:uid="{EC623F59-7394-4123-B42D-1D4B44A3AB76}"/>
    <cellStyle name="Normal 12 6 4 3" xfId="8607" xr:uid="{4E6F3D11-A8E2-4E5D-B0F4-7952476B0A28}"/>
    <cellStyle name="Normal 12 6 4 4" xfId="8608" xr:uid="{5DBBFBB3-8941-41C2-85EB-15829159DB01}"/>
    <cellStyle name="Normal 12 6 5" xfId="8609" xr:uid="{139399BF-CE83-4D0A-A990-1D9810FCF60F}"/>
    <cellStyle name="Normal 12 6 5 2" xfId="8610" xr:uid="{D0A1B8F4-4BA9-426B-8B13-5E5AAD6D7DB0}"/>
    <cellStyle name="Normal 12 6 5 3" xfId="8611" xr:uid="{85B7B65E-4651-4E4F-9A6D-94D2DC0A114B}"/>
    <cellStyle name="Normal 12 6 5 4" xfId="8612" xr:uid="{E1BCDA33-11C7-4BB9-B5CD-33F83EBCEFBB}"/>
    <cellStyle name="Normal 12 6 6" xfId="8613" xr:uid="{1477FE61-8B33-4F3E-A493-EA53DF6754B8}"/>
    <cellStyle name="Normal 12 6 6 2" xfId="8614" xr:uid="{E1421214-A458-4B7A-9A21-9833D3E91B46}"/>
    <cellStyle name="Normal 12 6 6 3" xfId="8615" xr:uid="{EA2A16A3-68AE-40FE-83D3-9DFA337AF89D}"/>
    <cellStyle name="Normal 12 6 6 4" xfId="8616" xr:uid="{9CD58EC8-F0B6-4CC3-ACF1-B707D6238392}"/>
    <cellStyle name="Normal 12 6 7" xfId="8617" xr:uid="{2C32409A-33D7-4AA3-8CD9-1A9283046A1A}"/>
    <cellStyle name="Normal 12 6 8" xfId="8618" xr:uid="{E84C9CDB-F927-4017-A239-A25457AA50BF}"/>
    <cellStyle name="Normal 12 6 9" xfId="8619" xr:uid="{BC26E3D9-BE4E-4FC1-A559-E19574AC2095}"/>
    <cellStyle name="Normal 12 7" xfId="8620" xr:uid="{C8C4DDC3-277C-4D4C-A8EA-577713EFB7A8}"/>
    <cellStyle name="Normal 12 7 2" xfId="8621" xr:uid="{60F7A87B-FF83-4493-A14D-308AE8A3317A}"/>
    <cellStyle name="Normal 12 7 3" xfId="8622" xr:uid="{6F6CFF06-44A2-403D-8725-36060E51D018}"/>
    <cellStyle name="Normal 12 7 4" xfId="8623" xr:uid="{9DD31D73-EC40-4E02-A872-C43BDC26F677}"/>
    <cellStyle name="Normal 12 8" xfId="8624" xr:uid="{8F3EC433-DB3C-4294-A751-8008A7302BE1}"/>
    <cellStyle name="Normal 12 8 2" xfId="8625" xr:uid="{7C0925F3-912C-41E0-BAB1-675967A7FE16}"/>
    <cellStyle name="Normal 12 8 3" xfId="8626" xr:uid="{3CA5773D-F206-47B0-AE2F-577B79F23393}"/>
    <cellStyle name="Normal 12 8 4" xfId="8627" xr:uid="{83229FE0-BBDA-424C-A2FA-D4CF41AE0499}"/>
    <cellStyle name="Normal 12 9" xfId="8628" xr:uid="{5CD4D33C-BECC-419F-8998-D73FCF03CF34}"/>
    <cellStyle name="Normal 12 9 2" xfId="8629" xr:uid="{6A1BD250-3423-4BA0-9C93-7FDC55F28C10}"/>
    <cellStyle name="Normal 12 9 3" xfId="8630" xr:uid="{61D056D4-A9AC-4A34-914F-77413D5D9460}"/>
    <cellStyle name="Normal 12 9 4" xfId="8631" xr:uid="{396B9F6B-0FB7-4426-8584-EFCB59CBD087}"/>
    <cellStyle name="Normal 13" xfId="8632" xr:uid="{3E96C18B-265A-42BC-B723-AD1CBEA86C90}"/>
    <cellStyle name="Normal 13 10" xfId="8633" xr:uid="{32FC770A-80E3-4F3B-8E23-646A0ADC25FF}"/>
    <cellStyle name="Normal 13 10 2" xfId="8634" xr:uid="{CD952C88-C0CA-48E6-AA87-A1DD6F117BBC}"/>
    <cellStyle name="Normal 13 11" xfId="8635" xr:uid="{7BB61114-E3C5-4366-B2FB-D4B1948030A5}"/>
    <cellStyle name="Normal 13 11 2" xfId="8636" xr:uid="{BFB663B7-CDBF-4E1A-8414-CA3FB2EEE758}"/>
    <cellStyle name="Normal 13 12" xfId="8637" xr:uid="{11ECF037-1AC3-40FA-A990-DB22470D0263}"/>
    <cellStyle name="Normal 13 13" xfId="8638" xr:uid="{D9E4C7E1-883C-4996-9C59-4DD567BFF2CF}"/>
    <cellStyle name="Normal 13 13 2" xfId="8639" xr:uid="{4F468CC7-E9D2-4837-B1AC-C269A97BB667}"/>
    <cellStyle name="Normal 13 14" xfId="8640" xr:uid="{E8475068-B089-42DD-9514-4AEF68C172AA}"/>
    <cellStyle name="Normal 13 14 2" xfId="8641" xr:uid="{F488C29E-378C-40B5-8C55-694E861DA7F2}"/>
    <cellStyle name="Normal 13 15" xfId="8642" xr:uid="{758CB13C-0C8A-4D07-B07E-D5FC7FD05277}"/>
    <cellStyle name="Normal 13 15 2" xfId="8643" xr:uid="{55D71604-7C8B-471A-A2C0-585EE5E5D9B5}"/>
    <cellStyle name="Normal 13 16" xfId="8644" xr:uid="{E3F28C37-5BE6-49B9-A34E-38E1EADB35BB}"/>
    <cellStyle name="Normal 13 16 2" xfId="8645" xr:uid="{56FEF8E0-0630-4080-920E-B9B44E57827F}"/>
    <cellStyle name="Normal 13 17" xfId="8646" xr:uid="{54B4CA0C-4589-4A81-89FD-A634A064659C}"/>
    <cellStyle name="Normal 13 18" xfId="8647" xr:uid="{C65C44BF-693A-4C76-9D2B-3D94A47B6E93}"/>
    <cellStyle name="Normal 13 19" xfId="8648" xr:uid="{8C89FE91-047C-44D8-83E9-3A993E142F77}"/>
    <cellStyle name="Normal 13 2" xfId="8649" xr:uid="{485590E1-348B-4754-A9CD-7C48884AC461}"/>
    <cellStyle name="Normal 13 2 10" xfId="8650" xr:uid="{F418E30F-2FE6-4E91-930E-F8BF5B2005BC}"/>
    <cellStyle name="Normal 13 2 11" xfId="8651" xr:uid="{EC8AB7FB-E6B2-4BA7-9732-51699A77003C}"/>
    <cellStyle name="Normal 13 2 12" xfId="8652" xr:uid="{23A086C5-D419-47C7-8820-EC6EA5F434E6}"/>
    <cellStyle name="Normal 13 2 13" xfId="8653" xr:uid="{AFD64EA6-A8AA-4DAD-BC61-071071228379}"/>
    <cellStyle name="Normal 13 2 2" xfId="8654" xr:uid="{D6DC7C8A-0C99-41EE-88A6-39A36CD681DE}"/>
    <cellStyle name="Normal 13 2 2 2" xfId="8655" xr:uid="{44D105BA-698A-4706-91BD-EDD2DA3DCC15}"/>
    <cellStyle name="Normal 13 2 3" xfId="8656" xr:uid="{CBE73CD1-6342-4B3F-9AE1-86496FE0AFCE}"/>
    <cellStyle name="Normal 13 2 3 2" xfId="8657" xr:uid="{A54F5EA1-FD78-41F1-8F86-246A07F89D1E}"/>
    <cellStyle name="Normal 13 2 4" xfId="8658" xr:uid="{AF45A245-4331-4A49-BD32-61F4ACD8B872}"/>
    <cellStyle name="Normal 13 2 4 2" xfId="8659" xr:uid="{C7070A8F-01B1-4E5B-9683-A99139DF1504}"/>
    <cellStyle name="Normal 13 2 5" xfId="8660" xr:uid="{E3B31EA2-A18E-4963-B9A1-276C697B074A}"/>
    <cellStyle name="Normal 13 2 5 2" xfId="8661" xr:uid="{87028EF9-59B1-4D97-A06B-A975419CCB3B}"/>
    <cellStyle name="Normal 13 2 6" xfId="8662" xr:uid="{46CBF9DD-FB97-4399-A85C-B890F2A32921}"/>
    <cellStyle name="Normal 13 2 6 2" xfId="8663" xr:uid="{3B6DA84F-0278-4601-9761-0298677FBB38}"/>
    <cellStyle name="Normal 13 2 7" xfId="8664" xr:uid="{8C67ED69-EA69-4A57-BCF3-3E90A5D02DAD}"/>
    <cellStyle name="Normal 13 2 7 2" xfId="8665" xr:uid="{255C72D5-140E-457B-94B9-6F8D64A88EE8}"/>
    <cellStyle name="Normal 13 2 8" xfId="8666" xr:uid="{C7A5B016-BF70-4958-8A5B-D11AC03449E2}"/>
    <cellStyle name="Normal 13 2 8 2" xfId="8667" xr:uid="{BC58AF05-76CE-4BD8-816A-5285B10D2177}"/>
    <cellStyle name="Normal 13 2 9" xfId="8668" xr:uid="{FE803B3F-F5FC-434A-93D6-A88CD5356686}"/>
    <cellStyle name="Normal 13 20" xfId="8669" xr:uid="{83994302-2F92-4C02-AA0E-1E33F9472DAF}"/>
    <cellStyle name="Normal 13 21" xfId="8670" xr:uid="{3832C6E1-E5B5-4484-AAC8-2080B20B2B1C}"/>
    <cellStyle name="Normal 13 22" xfId="8671" xr:uid="{763BF138-872A-4F97-949E-A40073A88E34}"/>
    <cellStyle name="Normal 13 23" xfId="8672" xr:uid="{43AC97A4-3813-443C-950C-12DC2C03CA2C}"/>
    <cellStyle name="Normal 13 24" xfId="8673" xr:uid="{89F00797-55AF-41E4-BAE2-ABAA08E9FEE1}"/>
    <cellStyle name="Normal 13 25" xfId="8674" xr:uid="{DADAB619-68C8-4717-B564-971AC31C9840}"/>
    <cellStyle name="Normal 13 26" xfId="8675" xr:uid="{43C7113E-5026-438C-BD8F-2F7C62794C11}"/>
    <cellStyle name="Normal 13 27" xfId="8676" xr:uid="{73BE91F9-E118-4BEE-9BB1-33F5308AE1CB}"/>
    <cellStyle name="Normal 13 28" xfId="8677" xr:uid="{21DEEDA7-C2DD-4F92-A7D9-73EA710C4293}"/>
    <cellStyle name="Normal 13 29" xfId="8678" xr:uid="{89B115D3-359F-4EBC-B36D-C3B610E615A1}"/>
    <cellStyle name="Normal 13 3" xfId="8679" xr:uid="{41F00FB9-7C9D-4C3C-BBB2-4AF95C77A38F}"/>
    <cellStyle name="Normal 13 3 2" xfId="8680" xr:uid="{A4318F2A-B8D7-41BF-BAE5-1FCD44AE5D05}"/>
    <cellStyle name="Normal 13 3 2 2" xfId="8681" xr:uid="{E57CFF08-7043-4311-8B44-7D0BB2D6F6CE}"/>
    <cellStyle name="Normal 13 3 3" xfId="8682" xr:uid="{F827740E-A637-41FB-9000-AFA956C5D0C3}"/>
    <cellStyle name="Normal 13 3 4" xfId="8683" xr:uid="{51F02758-C91D-4F71-966C-10C4E6553049}"/>
    <cellStyle name="Normal 13 3 5" xfId="8684" xr:uid="{C9A4EC86-D356-44E6-ACBB-EA131CC3F6E4}"/>
    <cellStyle name="Normal 13 30" xfId="8685" xr:uid="{617CC45A-4A61-4454-9886-616C2F65CAB4}"/>
    <cellStyle name="Normal 13 31" xfId="8686" xr:uid="{49F51256-B033-46D5-823B-1A33EFA31463}"/>
    <cellStyle name="Normal 13 32" xfId="8687" xr:uid="{0899FA1A-9E70-43EF-A8B7-FF517C27F88D}"/>
    <cellStyle name="Normal 13 33" xfId="8688" xr:uid="{0546ED33-9532-4F8B-9C55-094AAA9C24B0}"/>
    <cellStyle name="Normal 13 34" xfId="8689" xr:uid="{AB1B4446-477E-44BA-862C-69206364BDA9}"/>
    <cellStyle name="Normal 13 35" xfId="8690" xr:uid="{E4D4F2D5-67EC-41B1-BDEE-766BB308E593}"/>
    <cellStyle name="Normal 13 36" xfId="8691" xr:uid="{98BCDAC8-22C4-4C52-ADEF-E80ADCED6139}"/>
    <cellStyle name="Normal 13 37" xfId="8692" xr:uid="{40117A0E-0F88-4CB7-84F4-D2FF2C097556}"/>
    <cellStyle name="Normal 13 38" xfId="8693" xr:uid="{F03D4F67-8034-46D0-9A82-75742BD3D268}"/>
    <cellStyle name="Normal 13 39" xfId="8694" xr:uid="{C4E8CFB6-667E-48F8-A246-C037908C5FDE}"/>
    <cellStyle name="Normal 13 4" xfId="8695" xr:uid="{78C728BF-A784-439E-AC4D-57AA9E45EB00}"/>
    <cellStyle name="Normal 13 4 2" xfId="8696" xr:uid="{69F9E790-1982-4D72-ACBC-6E5CDCB2E469}"/>
    <cellStyle name="Normal 13 4 3" xfId="8697" xr:uid="{CBB1BDF9-E599-4745-8CCD-E100B9330FA7}"/>
    <cellStyle name="Normal 13 4 4" xfId="8698" xr:uid="{252B929A-C8C1-489B-8D48-21044BD96AFA}"/>
    <cellStyle name="Normal 13 4 5" xfId="8699" xr:uid="{6F9367CB-E4C4-4719-9F67-A24C65C8538D}"/>
    <cellStyle name="Normal 13 40" xfId="8700" xr:uid="{C3410C89-DDA2-47A8-ABE9-F3F12401EB35}"/>
    <cellStyle name="Normal 13 5" xfId="8701" xr:uid="{064B9851-EBAF-4799-BA2C-6739C51C94C2}"/>
    <cellStyle name="Normal 13 6" xfId="8702" xr:uid="{B0F53E21-5EA6-433E-9EA2-9BA8239EA262}"/>
    <cellStyle name="Normal 13 7" xfId="8703" xr:uid="{AD87E72F-E68B-477A-A154-291210C86CAE}"/>
    <cellStyle name="Normal 13 8" xfId="8704" xr:uid="{AECDE0BF-7101-4C80-BE41-044614E1FA2C}"/>
    <cellStyle name="Normal 13 9" xfId="8705" xr:uid="{36179ACA-381C-481B-B4DB-6DD48501A0E0}"/>
    <cellStyle name="Normal 13 9 2" xfId="8706" xr:uid="{14DA7E19-0940-4836-83A8-2A948BE144C8}"/>
    <cellStyle name="Normal 14" xfId="8707" xr:uid="{A82BFDFB-1611-41BE-9C65-169E3BA9C8AE}"/>
    <cellStyle name="Normal 14 10" xfId="8708" xr:uid="{431EAB2F-2632-44E2-9C43-65EB57779043}"/>
    <cellStyle name="Normal 14 10 2" xfId="8709" xr:uid="{30FA863D-E1D3-4BC2-AD30-9C976E755A8E}"/>
    <cellStyle name="Normal 14 11" xfId="8710" xr:uid="{B091AA81-5BE6-4C48-9651-EA8815418E24}"/>
    <cellStyle name="Normal 14 11 2" xfId="8711" xr:uid="{4673FBA8-6A68-49DC-870D-DDDD80AA18B7}"/>
    <cellStyle name="Normal 14 12" xfId="8712" xr:uid="{4A08077B-54A1-4A8D-A8C1-5F19C7ABFA3F}"/>
    <cellStyle name="Normal 14 12 2" xfId="8713" xr:uid="{1E2C7B12-A7C5-4802-A037-EC94EEB12671}"/>
    <cellStyle name="Normal 14 13" xfId="8714" xr:uid="{76F3E4E7-4427-4FCC-AD34-D0876955BD3E}"/>
    <cellStyle name="Normal 14 13 2" xfId="8715" xr:uid="{56889F4E-C2B9-43C7-883F-A75E0E0E58F7}"/>
    <cellStyle name="Normal 14 14" xfId="8716" xr:uid="{3FD030EE-5CB7-4847-8D7F-F9A8C14705C5}"/>
    <cellStyle name="Normal 14 14 2" xfId="8717" xr:uid="{236D6255-560A-409E-9ED4-8DB4F7904682}"/>
    <cellStyle name="Normal 14 15" xfId="8718" xr:uid="{704B4BEC-C4F0-4248-9F09-8EF33B79883C}"/>
    <cellStyle name="Normal 14 15 2" xfId="8719" xr:uid="{2FF36B7E-FE7E-482D-A54A-E513D7BC5670}"/>
    <cellStyle name="Normal 14 16" xfId="8720" xr:uid="{F4AD457E-A2AD-4077-9F28-8B0CB4954987}"/>
    <cellStyle name="Normal 14 2" xfId="8721" xr:uid="{A62D063D-D4C3-4C9D-BB20-3D5027F9B07F}"/>
    <cellStyle name="Normal 14 2 10" xfId="8722" xr:uid="{D7D9242F-CE3C-460E-B535-8B0B47979C73}"/>
    <cellStyle name="Normal 14 2 11" xfId="8723" xr:uid="{BDE2965A-E3C9-4168-823D-2FC10562FEE5}"/>
    <cellStyle name="Normal 14 2 12" xfId="8724" xr:uid="{3196ADDE-013F-4B87-BC93-1AED46A5BD14}"/>
    <cellStyle name="Normal 14 2 2" xfId="8725" xr:uid="{192FCE10-5232-4FE5-8EFC-FDD9113A26A7}"/>
    <cellStyle name="Normal 14 2 2 2" xfId="8726" xr:uid="{02DEB830-BB5A-434D-9677-BEE7F906C008}"/>
    <cellStyle name="Normal 14 2 2 2 2" xfId="8727" xr:uid="{CF2E3E49-37CE-49AC-95B7-ECCE293DCCF7}"/>
    <cellStyle name="Normal 14 2 2 2 3" xfId="8728" xr:uid="{20AF860E-1997-4627-B9FD-F88FEFACE027}"/>
    <cellStyle name="Normal 14 2 2 2 4" xfId="8729" xr:uid="{AC150823-A413-4E6C-8C05-49F772E9D7F9}"/>
    <cellStyle name="Normal 14 2 2 3" xfId="8730" xr:uid="{60E99369-343C-44AC-A265-0B74793A33DE}"/>
    <cellStyle name="Normal 14 2 2 4" xfId="8731" xr:uid="{1B1A99BF-30C1-4675-8698-467370D9A1C6}"/>
    <cellStyle name="Normal 14 2 2 5" xfId="8732" xr:uid="{44F289EF-8575-44B2-8633-D0F6D5A87BA1}"/>
    <cellStyle name="Normal 14 2 3" xfId="8733" xr:uid="{6187F28D-A001-4384-8500-D9ACD83EDB97}"/>
    <cellStyle name="Normal 14 2 3 2" xfId="8734" xr:uid="{001340D9-6226-4313-90F2-AEE529B3B4DF}"/>
    <cellStyle name="Normal 14 2 3 3" xfId="8735" xr:uid="{1D8C6E32-B004-402F-8DFC-AEB46110A3AA}"/>
    <cellStyle name="Normal 14 2 3 4" xfId="8736" xr:uid="{449623CE-844C-410B-8E08-A6A6D28227B0}"/>
    <cellStyle name="Normal 14 2 4" xfId="8737" xr:uid="{E28AEE0E-A04A-4587-B801-389A222232C9}"/>
    <cellStyle name="Normal 14 2 4 2" xfId="8738" xr:uid="{D1FC61A6-2DC5-4851-858B-25796973F328}"/>
    <cellStyle name="Normal 14 2 4 3" xfId="8739" xr:uid="{59D8004B-B1F8-44A6-9DB1-014CB8CCBD46}"/>
    <cellStyle name="Normal 14 2 4 4" xfId="8740" xr:uid="{37FB79B5-AE84-4C5D-B0E9-88336421E0EF}"/>
    <cellStyle name="Normal 14 2 5" xfId="8741" xr:uid="{19C3DCB2-B52E-475F-8898-C5FD72A09D05}"/>
    <cellStyle name="Normal 14 2 5 2" xfId="8742" xr:uid="{DCC6F897-B673-4DDF-85E4-6EB324DDC6E6}"/>
    <cellStyle name="Normal 14 2 5 3" xfId="8743" xr:uid="{0F5E2E1D-3ABB-4633-9C5E-5629594B8CFC}"/>
    <cellStyle name="Normal 14 2 5 4" xfId="8744" xr:uid="{89B36468-E483-4373-B363-D03138A27933}"/>
    <cellStyle name="Normal 14 2 6" xfId="8745" xr:uid="{998C7525-222A-4453-958B-59A7727B9812}"/>
    <cellStyle name="Normal 14 2 6 2" xfId="8746" xr:uid="{83A52651-345E-498B-B1B7-86B225D26B41}"/>
    <cellStyle name="Normal 14 2 6 3" xfId="8747" xr:uid="{53D3CECF-C702-4B9D-B008-2B5F915BD45F}"/>
    <cellStyle name="Normal 14 2 6 4" xfId="8748" xr:uid="{C4339527-DD52-42AA-AC11-B9150107C300}"/>
    <cellStyle name="Normal 14 2 7" xfId="8749" xr:uid="{FD8C136E-A69A-4B22-BF82-3A18173C1FDC}"/>
    <cellStyle name="Normal 14 2 8" xfId="8750" xr:uid="{418DDEC8-1212-47E2-A2EF-816D9CB86112}"/>
    <cellStyle name="Normal 14 2 8 2" xfId="8751" xr:uid="{7266689B-34D5-45A9-AB36-2FBBE1652334}"/>
    <cellStyle name="Normal 14 2 9" xfId="8752" xr:uid="{49E8D305-4E9A-4B4E-8556-E6ED76B8F159}"/>
    <cellStyle name="Normal 14 3" xfId="8753" xr:uid="{CC9757FA-BB06-4422-A3AD-33B88EAF511F}"/>
    <cellStyle name="Normal 14 3 2" xfId="8754" xr:uid="{168C871A-1134-4CBE-A0DF-923516ECEBDF}"/>
    <cellStyle name="Normal 14 3 2 2" xfId="8755" xr:uid="{C3AA99BB-67FB-47D4-8CD8-87A7E65651E1}"/>
    <cellStyle name="Normal 14 3 2 2 2" xfId="8756" xr:uid="{7A7EC580-ABF9-4C55-AD3C-857A9418880F}"/>
    <cellStyle name="Normal 14 3 2 2 3" xfId="8757" xr:uid="{BEF6D907-3A4D-43C1-87E2-E113BDD90AE9}"/>
    <cellStyle name="Normal 14 3 2 2 4" xfId="8758" xr:uid="{5691CA31-212E-4BBE-96CC-C920A800FF93}"/>
    <cellStyle name="Normal 14 3 2 3" xfId="8759" xr:uid="{4233D1E6-6975-4EB2-B0CE-56C13E9A8C8C}"/>
    <cellStyle name="Normal 14 3 2 4" xfId="8760" xr:uid="{5C18FBAA-EFB4-46A2-A1A9-E34C203CFFCE}"/>
    <cellStyle name="Normal 14 3 2 5" xfId="8761" xr:uid="{890D86A4-9D3F-4C0E-9526-1AF452963CCE}"/>
    <cellStyle name="Normal 14 3 3" xfId="8762" xr:uid="{4152A02D-2001-4FAD-90A3-E6E07C004527}"/>
    <cellStyle name="Normal 14 3 3 2" xfId="8763" xr:uid="{AC06E9E6-8156-452A-8D6C-7BA57B5865CE}"/>
    <cellStyle name="Normal 14 3 3 3" xfId="8764" xr:uid="{0A3C1B71-EE02-4C13-8615-8A4833B8864F}"/>
    <cellStyle name="Normal 14 3 3 4" xfId="8765" xr:uid="{FFCF51DB-8AFE-4D46-A40E-00F788F951BA}"/>
    <cellStyle name="Normal 14 3 4" xfId="8766" xr:uid="{42FAEE75-60D6-4D3E-A3D8-2DC52E81B093}"/>
    <cellStyle name="Normal 14 3 4 2" xfId="8767" xr:uid="{1D05E317-01A2-4DD6-B7D1-0D1FEFB9D8C2}"/>
    <cellStyle name="Normal 14 3 4 3" xfId="8768" xr:uid="{91EA0276-4317-4931-BDC4-D7B43700C603}"/>
    <cellStyle name="Normal 14 3 4 4" xfId="8769" xr:uid="{C142C9B6-1EB3-4435-B8AD-22CB1E1B2231}"/>
    <cellStyle name="Normal 14 3 5" xfId="8770" xr:uid="{368DA508-ECDA-452B-8850-C883784F311D}"/>
    <cellStyle name="Normal 14 3 5 2" xfId="8771" xr:uid="{C25B3939-ADA8-46BD-921E-3CD97609A4D7}"/>
    <cellStyle name="Normal 14 3 5 3" xfId="8772" xr:uid="{31A74AC0-6DED-4E79-8A10-4B6C3BD4458B}"/>
    <cellStyle name="Normal 14 3 5 4" xfId="8773" xr:uid="{B9699FF3-7BFE-494F-8CEF-587F44C1DDD4}"/>
    <cellStyle name="Normal 14 3 6" xfId="8774" xr:uid="{80A74614-06F5-45F2-A5B7-05F4BA504CBC}"/>
    <cellStyle name="Normal 14 3 6 2" xfId="8775" xr:uid="{46CAC880-0823-45D2-A98D-BFEDA3B5D450}"/>
    <cellStyle name="Normal 14 3 6 3" xfId="8776" xr:uid="{4D2AD707-E6C3-42CB-A8AB-3AE3474DF85F}"/>
    <cellStyle name="Normal 14 3 6 4" xfId="8777" xr:uid="{CCA98F25-F089-462A-A16D-329073D5EAE6}"/>
    <cellStyle name="Normal 14 3 7" xfId="8778" xr:uid="{4E44E587-A097-40B7-B4F8-1E653329D9B5}"/>
    <cellStyle name="Normal 14 3 8" xfId="8779" xr:uid="{8A9FB915-216A-4670-A70A-CFDD09C60279}"/>
    <cellStyle name="Normal 14 3 9" xfId="8780" xr:uid="{D5585D12-1DE2-4B61-BF63-3C16439AED54}"/>
    <cellStyle name="Normal 14 4" xfId="8781" xr:uid="{42B93174-3967-4027-861D-7FFE92397A72}"/>
    <cellStyle name="Normal 14 4 10" xfId="8782" xr:uid="{880E6D75-3571-4F58-A322-574487D1020C}"/>
    <cellStyle name="Normal 14 4 2" xfId="8783" xr:uid="{EB23EC3C-FE88-4F26-B683-8686543DBE24}"/>
    <cellStyle name="Normal 14 4 2 2" xfId="8784" xr:uid="{A0EC7A88-4447-478F-86AD-70A7D4DF4D06}"/>
    <cellStyle name="Normal 14 4 2 2 2" xfId="8785" xr:uid="{7ED592EA-255D-4A5A-A797-01DE6FC9E077}"/>
    <cellStyle name="Normal 14 4 2 2 3" xfId="8786" xr:uid="{3F7E9545-80E1-46E5-85A6-EBA27D16B17E}"/>
    <cellStyle name="Normal 14 4 2 2 4" xfId="8787" xr:uid="{797BFAE2-174C-4406-B371-F0F055820B6F}"/>
    <cellStyle name="Normal 14 4 2 3" xfId="8788" xr:uid="{555116F1-5402-494C-AA1C-AE79F9D7F5B5}"/>
    <cellStyle name="Normal 14 4 2 4" xfId="8789" xr:uid="{0307DB37-9C8F-47C1-A663-C91A4492E2FC}"/>
    <cellStyle name="Normal 14 4 2 5" xfId="8790" xr:uid="{57D647B3-5FEA-42A0-9FEB-5472D5368903}"/>
    <cellStyle name="Normal 14 4 2 6" xfId="8791" xr:uid="{473A11BF-2E0B-4A40-98A3-D4924264A365}"/>
    <cellStyle name="Normal 14 4 3" xfId="8792" xr:uid="{EBB9AD3E-768E-46D8-8708-1F586233E02A}"/>
    <cellStyle name="Normal 14 4 3 2" xfId="8793" xr:uid="{FA8E97D5-7E7F-48A9-B32B-DF8DA9C3D2A5}"/>
    <cellStyle name="Normal 14 4 3 3" xfId="8794" xr:uid="{F8BC6C14-38FC-4ED7-8B19-C5ADBB7B74F5}"/>
    <cellStyle name="Normal 14 4 3 4" xfId="8795" xr:uid="{A8E004DF-A263-42FF-AFA0-8C58C0AC83F1}"/>
    <cellStyle name="Normal 14 4 4" xfId="8796" xr:uid="{00EC6F29-90C2-4FD9-8B27-5C1D54744EA6}"/>
    <cellStyle name="Normal 14 4 4 2" xfId="8797" xr:uid="{FEE307EC-33B3-43EC-B47B-6CD16C20419D}"/>
    <cellStyle name="Normal 14 4 4 3" xfId="8798" xr:uid="{977EABC7-EEB5-496F-81FC-21AA1C3C540A}"/>
    <cellStyle name="Normal 14 4 4 4" xfId="8799" xr:uid="{EFEAD4F0-23A3-4F16-BD75-F62D8390EC75}"/>
    <cellStyle name="Normal 14 4 5" xfId="8800" xr:uid="{7C660D05-9E60-4D98-AFE9-FDF0B7BF6A00}"/>
    <cellStyle name="Normal 14 4 5 2" xfId="8801" xr:uid="{C6069AF9-0324-45F4-B9BB-4FD50CBA489F}"/>
    <cellStyle name="Normal 14 4 5 3" xfId="8802" xr:uid="{0C197030-86B2-41DC-A71E-B841ACBC7DB8}"/>
    <cellStyle name="Normal 14 4 5 4" xfId="8803" xr:uid="{ADF20AAA-21F6-45BE-B01C-167E50F85E25}"/>
    <cellStyle name="Normal 14 4 6" xfId="8804" xr:uid="{2DD1E557-3869-46D6-AB87-04F43056E4AF}"/>
    <cellStyle name="Normal 14 4 6 2" xfId="8805" xr:uid="{8EBE4E64-A452-4768-953F-1A57888544F5}"/>
    <cellStyle name="Normal 14 4 6 3" xfId="8806" xr:uid="{873C3E73-2F24-45AD-99E4-4353A1001608}"/>
    <cellStyle name="Normal 14 4 6 4" xfId="8807" xr:uid="{D516B764-716A-4D65-A39E-EAB8D847F8A7}"/>
    <cellStyle name="Normal 14 4 7" xfId="8808" xr:uid="{26A3D826-0ED4-447C-8DA7-08D0A9640468}"/>
    <cellStyle name="Normal 14 4 8" xfId="8809" xr:uid="{F022CA57-C8FD-4C36-B557-CDBC15BD6356}"/>
    <cellStyle name="Normal 14 4 9" xfId="8810" xr:uid="{972C8CA5-A35A-4703-969E-F882F226A178}"/>
    <cellStyle name="Normal 14 5" xfId="8811" xr:uid="{8BD92244-FACD-446D-BE64-7F0074981C6A}"/>
    <cellStyle name="Normal 14 5 10" xfId="8812" xr:uid="{FA363B55-3D72-4068-99BE-B4ABB95FD7C8}"/>
    <cellStyle name="Normal 14 5 2" xfId="8813" xr:uid="{595D2D33-E4F7-484E-ABC3-E3A3404E430B}"/>
    <cellStyle name="Normal 14 5 2 2" xfId="8814" xr:uid="{4E4182EB-8AC0-438A-81DC-BC2D82618B52}"/>
    <cellStyle name="Normal 14 5 2 2 2" xfId="8815" xr:uid="{ACBD72DC-2387-48CE-B57D-954522799EE4}"/>
    <cellStyle name="Normal 14 5 2 2 3" xfId="8816" xr:uid="{259B80BF-489E-4978-A1F2-50E10969B745}"/>
    <cellStyle name="Normal 14 5 2 2 4" xfId="8817" xr:uid="{2F086069-99C4-4F07-8D55-6F3562D78463}"/>
    <cellStyle name="Normal 14 5 2 3" xfId="8818" xr:uid="{3ABDB44B-5D3F-4AE2-ADC6-81371FAF8F1B}"/>
    <cellStyle name="Normal 14 5 2 4" xfId="8819" xr:uid="{9DD60B5A-6CCA-4895-9853-DE63D0F67A4C}"/>
    <cellStyle name="Normal 14 5 2 5" xfId="8820" xr:uid="{5E0F7EE1-32B7-45F1-A066-9F5CB9EAF45D}"/>
    <cellStyle name="Normal 14 5 2 6" xfId="8821" xr:uid="{A47BD5C8-C779-443A-9707-008DF0A4E7C5}"/>
    <cellStyle name="Normal 14 5 3" xfId="8822" xr:uid="{6DE8C4CE-6C95-4432-9800-86E403216CE2}"/>
    <cellStyle name="Normal 14 5 3 2" xfId="8823" xr:uid="{5E97A911-DDCE-4323-989A-B62B300087E4}"/>
    <cellStyle name="Normal 14 5 3 3" xfId="8824" xr:uid="{65780660-6429-4ABB-8A6D-29D07373718C}"/>
    <cellStyle name="Normal 14 5 3 4" xfId="8825" xr:uid="{770C615F-79D0-4D68-A86B-6C260BCC674C}"/>
    <cellStyle name="Normal 14 5 4" xfId="8826" xr:uid="{4B9956F8-C841-4CB1-8382-667FA7816F77}"/>
    <cellStyle name="Normal 14 5 4 2" xfId="8827" xr:uid="{F5CC928B-C990-45EB-BD8F-E56577AF6695}"/>
    <cellStyle name="Normal 14 5 4 3" xfId="8828" xr:uid="{174CEACF-3336-4769-BACB-3BFB956C4430}"/>
    <cellStyle name="Normal 14 5 4 4" xfId="8829" xr:uid="{BAC5D577-1E9E-4B8F-927D-A6D0ADCDCE77}"/>
    <cellStyle name="Normal 14 5 5" xfId="8830" xr:uid="{84C3E1E2-6F88-4434-A18A-C3902C096988}"/>
    <cellStyle name="Normal 14 5 5 2" xfId="8831" xr:uid="{D1BA4B61-B938-4A25-9683-2310E3D80B84}"/>
    <cellStyle name="Normal 14 5 5 3" xfId="8832" xr:uid="{64419CD2-FF04-493E-A0D5-4CA12158B9FF}"/>
    <cellStyle name="Normal 14 5 5 4" xfId="8833" xr:uid="{A83E3B84-C123-41D9-BCA0-B13D83E74EA8}"/>
    <cellStyle name="Normal 14 5 6" xfId="8834" xr:uid="{C501ED1A-A145-436C-8F26-44772043859D}"/>
    <cellStyle name="Normal 14 5 6 2" xfId="8835" xr:uid="{45718F9E-899C-41E7-89C5-9F729C71CE93}"/>
    <cellStyle name="Normal 14 5 6 3" xfId="8836" xr:uid="{BC2DA479-6C43-4FAB-A45E-F99130EC2AFF}"/>
    <cellStyle name="Normal 14 5 6 4" xfId="8837" xr:uid="{CEB555A1-2563-4D04-A08A-1DCF5802802E}"/>
    <cellStyle name="Normal 14 5 7" xfId="8838" xr:uid="{A9F34F03-ADFE-47D0-A0FC-EFC22319B59A}"/>
    <cellStyle name="Normal 14 5 8" xfId="8839" xr:uid="{38BF1130-23CC-44DD-B7CB-DDAB8E539CE4}"/>
    <cellStyle name="Normal 14 5 9" xfId="8840" xr:uid="{D386141F-2B4C-481C-B864-66C3D6517DB5}"/>
    <cellStyle name="Normal 14 6" xfId="8841" xr:uid="{2C27BC86-9AFA-42C5-B4F7-0CBFC8BA2599}"/>
    <cellStyle name="Normal 14 6 2" xfId="8842" xr:uid="{4BECA0B2-FD98-43E6-9A24-0F08B544701E}"/>
    <cellStyle name="Normal 14 6 2 2" xfId="8843" xr:uid="{DB8D663D-AE9B-44DF-A049-67F6770AC932}"/>
    <cellStyle name="Normal 14 6 2 2 2" xfId="8844" xr:uid="{E69B4F46-FC1C-4473-93A2-52D352EF029B}"/>
    <cellStyle name="Normal 14 6 2 2 3" xfId="8845" xr:uid="{B56D0634-49B1-4B72-A95C-7B4C292A251B}"/>
    <cellStyle name="Normal 14 6 2 2 4" xfId="8846" xr:uid="{11F5D657-8BD1-4689-BB57-0662CC790713}"/>
    <cellStyle name="Normal 14 6 2 3" xfId="8847" xr:uid="{DAEB2E6C-3DD3-42E3-9FF5-F0A0B0547CF4}"/>
    <cellStyle name="Normal 14 6 2 4" xfId="8848" xr:uid="{870068CE-387C-4988-8327-9507EAA189DA}"/>
    <cellStyle name="Normal 14 6 2 5" xfId="8849" xr:uid="{371F7F3D-00F1-4FF9-906A-F9AA6D3F88F9}"/>
    <cellStyle name="Normal 14 6 3" xfId="8850" xr:uid="{EA6020B4-8F3C-44AF-9824-E9D52F30B68A}"/>
    <cellStyle name="Normal 14 6 3 2" xfId="8851" xr:uid="{537F9044-E33F-48B6-854A-9F4A73CE8F3E}"/>
    <cellStyle name="Normal 14 6 3 3" xfId="8852" xr:uid="{6267E2EF-69A1-4524-9148-8DFB81EFEF90}"/>
    <cellStyle name="Normal 14 6 3 4" xfId="8853" xr:uid="{72FA5006-1986-493B-8700-687932ADF19F}"/>
    <cellStyle name="Normal 14 6 4" xfId="8854" xr:uid="{B9403E65-F05F-430E-AD88-1AF748EAFEDA}"/>
    <cellStyle name="Normal 14 6 4 2" xfId="8855" xr:uid="{2E6B28D7-6FD2-4BFF-88DD-905BD0216325}"/>
    <cellStyle name="Normal 14 6 4 3" xfId="8856" xr:uid="{65FAA938-5D98-4452-9D43-949B23A85A0E}"/>
    <cellStyle name="Normal 14 6 4 4" xfId="8857" xr:uid="{7F2C253E-C3F5-4810-8DB0-C17D84BED961}"/>
    <cellStyle name="Normal 14 6 5" xfId="8858" xr:uid="{24BDB6B8-3450-4D65-8D66-D47639353688}"/>
    <cellStyle name="Normal 14 6 5 2" xfId="8859" xr:uid="{963236A6-DC2D-4948-AB91-78CA935BDCB5}"/>
    <cellStyle name="Normal 14 6 5 3" xfId="8860" xr:uid="{098C243D-BD78-4576-A58D-F7C6C95915AD}"/>
    <cellStyle name="Normal 14 6 5 4" xfId="8861" xr:uid="{28498C3F-D54B-41CA-BABE-5EF4B7EC6BF0}"/>
    <cellStyle name="Normal 14 6 6" xfId="8862" xr:uid="{A9503359-370E-4907-9A66-DF7E35B49FFA}"/>
    <cellStyle name="Normal 14 6 6 2" xfId="8863" xr:uid="{719F0269-218E-40F0-8158-2EE8AD9C2F2B}"/>
    <cellStyle name="Normal 14 6 6 3" xfId="8864" xr:uid="{83701A42-D6F3-46D6-BD18-98CE5480073B}"/>
    <cellStyle name="Normal 14 6 6 4" xfId="8865" xr:uid="{48D86D09-7EB4-4DAF-85AA-5E7CFB72D391}"/>
    <cellStyle name="Normal 14 6 7" xfId="8866" xr:uid="{EBBB6461-1698-42C7-AC53-DE0A9CD3F3E2}"/>
    <cellStyle name="Normal 14 6 8" xfId="8867" xr:uid="{30D5E9CD-CF5E-4BC0-882D-3E29070DCE41}"/>
    <cellStyle name="Normal 14 6 9" xfId="8868" xr:uid="{1D05ECF1-A02A-484A-9E57-432B443A673F}"/>
    <cellStyle name="Normal 14 7" xfId="8869" xr:uid="{EE8DAA02-6ABA-4311-9280-E3292638FAA9}"/>
    <cellStyle name="Normal 14 7 2" xfId="8870" xr:uid="{2E446DC9-E2E4-4F51-A056-5326BF57DC8F}"/>
    <cellStyle name="Normal 14 7 3" xfId="8871" xr:uid="{7E0419E6-4F49-4B85-A406-DA7D7B304FC0}"/>
    <cellStyle name="Normal 14 7 4" xfId="8872" xr:uid="{0259DA41-3C45-46EB-A6DE-8EB6DCD5F17E}"/>
    <cellStyle name="Normal 14 8" xfId="8873" xr:uid="{0C567391-5CB4-4E05-B9F8-B96833182301}"/>
    <cellStyle name="Normal 14 8 2" xfId="8874" xr:uid="{9578D13D-3E7C-4CDE-8D35-73498DE40817}"/>
    <cellStyle name="Normal 14 8 3" xfId="8875" xr:uid="{A085AA20-45CC-4BFC-B6D3-5173974BD23F}"/>
    <cellStyle name="Normal 14 9" xfId="8876" xr:uid="{864885D4-CD97-4CCD-8DD0-8C62675E3D4E}"/>
    <cellStyle name="Normal 14 9 2" xfId="8877" xr:uid="{FB7F12CD-5A54-4E57-8459-DCF4F5A3933C}"/>
    <cellStyle name="Normal 14 9 3" xfId="8878" xr:uid="{1F44C4CA-9FA9-4AB7-914F-056DFED04E3C}"/>
    <cellStyle name="Normal 15" xfId="8879" xr:uid="{15E31467-90A8-48CE-9ACB-1F7AC374A3F9}"/>
    <cellStyle name="Normal 15 10" xfId="8880" xr:uid="{06242848-834C-4AD9-BDC3-33A422215CDD}"/>
    <cellStyle name="Normal 15 10 2" xfId="8881" xr:uid="{BFA31307-8191-4B67-8965-E7B37A55F43B}"/>
    <cellStyle name="Normal 15 10 3" xfId="8882" xr:uid="{0771B8DF-781D-48C7-A17A-7D6E1B79B1E2}"/>
    <cellStyle name="Normal 15 10 4" xfId="8883" xr:uid="{8A0A214D-3CA3-4B98-B34C-78DB73C9C284}"/>
    <cellStyle name="Normal 15 11" xfId="8884" xr:uid="{7125CE05-C87E-45C5-8606-D1C7988E875B}"/>
    <cellStyle name="Normal 15 11 2" xfId="8885" xr:uid="{52C65CED-CDC0-4421-9273-C6E5D5CB1569}"/>
    <cellStyle name="Normal 15 11 3" xfId="8886" xr:uid="{0DF06A6D-DC6B-4D31-BB50-BD965B9313D0}"/>
    <cellStyle name="Normal 15 11 4" xfId="8887" xr:uid="{ADA909D6-1A8D-413B-8717-508690926F34}"/>
    <cellStyle name="Normal 15 12" xfId="8888" xr:uid="{7F8A4985-1038-4C70-AB67-7FE3CBBEF4B9}"/>
    <cellStyle name="Normal 15 13" xfId="8889" xr:uid="{2BD887BC-B16B-4EBC-A24B-8EA0FFBF5058}"/>
    <cellStyle name="Normal 15 14" xfId="8890" xr:uid="{2EA81F8A-37F9-473C-9765-0A9ABCF08E9E}"/>
    <cellStyle name="Normal 15 2" xfId="8891" xr:uid="{05A7ED60-9273-49DC-BCD3-725A81309A41}"/>
    <cellStyle name="Normal 15 2 10" xfId="8892" xr:uid="{45511D47-0595-4861-A2AE-E0FCEAA4CC83}"/>
    <cellStyle name="Normal 15 2 2" xfId="8893" xr:uid="{4A583425-B7DE-4256-95D8-28DD922A1763}"/>
    <cellStyle name="Normal 15 2 2 2" xfId="8894" xr:uid="{5075D6E0-9B3B-42E5-931B-FCF8840A9EB0}"/>
    <cellStyle name="Normal 15 2 2 2 2" xfId="8895" xr:uid="{02D00711-4EF5-4101-B3A3-4F8DE85894D6}"/>
    <cellStyle name="Normal 15 2 2 2 3" xfId="8896" xr:uid="{0B965AE2-473E-4EB8-B45A-3466D5A0EDE0}"/>
    <cellStyle name="Normal 15 2 2 2 4" xfId="8897" xr:uid="{5CD7227D-405D-4704-A295-7E75E8C36DCA}"/>
    <cellStyle name="Normal 15 2 2 3" xfId="8898" xr:uid="{BE896405-1AE9-45D1-B278-DF075247D8D3}"/>
    <cellStyle name="Normal 15 2 2 4" xfId="8899" xr:uid="{20DC887C-4007-40E3-A53C-42F90782A7C2}"/>
    <cellStyle name="Normal 15 2 2 5" xfId="8900" xr:uid="{ACD86B15-FCDA-4EA0-9DC7-5D37AE89D5DC}"/>
    <cellStyle name="Normal 15 2 3" xfId="8901" xr:uid="{2F5AA95A-8498-4E21-97B8-BF3AC1EF7B23}"/>
    <cellStyle name="Normal 15 2 3 2" xfId="8902" xr:uid="{3D812070-72B7-4EF9-9B18-7C454562BF0E}"/>
    <cellStyle name="Normal 15 2 3 3" xfId="8903" xr:uid="{5640E94C-7663-4764-8B9F-8ACC952E3F53}"/>
    <cellStyle name="Normal 15 2 3 4" xfId="8904" xr:uid="{12C4BDA2-DC60-4651-95DF-16884DC000CA}"/>
    <cellStyle name="Normal 15 2 4" xfId="8905" xr:uid="{92BABA41-FCE5-4EA0-BD03-A979A0DB497C}"/>
    <cellStyle name="Normal 15 2 4 2" xfId="8906" xr:uid="{2ECF9E01-C9B2-4B1C-AB37-510459F6D73E}"/>
    <cellStyle name="Normal 15 2 4 3" xfId="8907" xr:uid="{0271AD11-97E1-463C-B576-1F1085AAB3DB}"/>
    <cellStyle name="Normal 15 2 4 4" xfId="8908" xr:uid="{1F8B5D4D-7CCC-4983-B594-0D95386BCBB7}"/>
    <cellStyle name="Normal 15 2 5" xfId="8909" xr:uid="{68440D33-CF1D-4527-B892-E453E0AA6635}"/>
    <cellStyle name="Normal 15 2 5 2" xfId="8910" xr:uid="{B15EB90F-0C43-459F-ACD8-088719AD2959}"/>
    <cellStyle name="Normal 15 2 5 3" xfId="8911" xr:uid="{6328B2BE-EA2F-4E1D-995D-A697AEF6034B}"/>
    <cellStyle name="Normal 15 2 5 4" xfId="8912" xr:uid="{FB5082E9-74EB-4B99-8655-DF9BF672556E}"/>
    <cellStyle name="Normal 15 2 6" xfId="8913" xr:uid="{BD5B1F17-90F6-4503-8F5A-C2AAD73CF53C}"/>
    <cellStyle name="Normal 15 2 6 2" xfId="8914" xr:uid="{408768CF-5D16-4891-939C-D5538E0896C9}"/>
    <cellStyle name="Normal 15 2 6 3" xfId="8915" xr:uid="{613EFA05-F58A-4D61-8079-384FBB426B7B}"/>
    <cellStyle name="Normal 15 2 6 4" xfId="8916" xr:uid="{986DD5FB-CCB4-4A37-A67E-2621BDFACFEE}"/>
    <cellStyle name="Normal 15 2 7" xfId="8917" xr:uid="{1BFEA678-D8D8-4C92-8112-D353539EADDE}"/>
    <cellStyle name="Normal 15 2 8" xfId="8918" xr:uid="{729EBC1C-1E77-4E13-A7FF-E1FB3D3B36C8}"/>
    <cellStyle name="Normal 15 2 9" xfId="8919" xr:uid="{28686033-0E2B-46C4-AED9-0FC90A539776}"/>
    <cellStyle name="Normal 15 3" xfId="8920" xr:uid="{0DCD0137-3F62-4CC7-B242-EADD1B33100C}"/>
    <cellStyle name="Normal 15 3 2" xfId="8921" xr:uid="{8D4A1853-6AE1-47D9-A09B-E219AE28A569}"/>
    <cellStyle name="Normal 15 3 2 2" xfId="8922" xr:uid="{3046C0A5-2409-4389-956E-EF37E5DBC0D9}"/>
    <cellStyle name="Normal 15 3 2 2 2" xfId="8923" xr:uid="{1C6DE341-F6F4-46B1-A90E-6C9A143FC085}"/>
    <cellStyle name="Normal 15 3 2 2 3" xfId="8924" xr:uid="{52BD9DFE-CC11-4D18-B264-B953F17AE826}"/>
    <cellStyle name="Normal 15 3 2 2 4" xfId="8925" xr:uid="{D9C29412-FE44-4505-A1D8-BBB855A92D34}"/>
    <cellStyle name="Normal 15 3 2 3" xfId="8926" xr:uid="{635B7342-30D4-4D52-BC6F-B14824FB3405}"/>
    <cellStyle name="Normal 15 3 2 4" xfId="8927" xr:uid="{225F9B04-AAC1-4C84-8E41-551B2E76B32E}"/>
    <cellStyle name="Normal 15 3 2 5" xfId="8928" xr:uid="{87089EE3-A548-4636-AC20-CB2432866BBD}"/>
    <cellStyle name="Normal 15 3 3" xfId="8929" xr:uid="{19F472C1-2476-4B02-87FC-D73C93CBF67D}"/>
    <cellStyle name="Normal 15 3 3 2" xfId="8930" xr:uid="{F24778D1-7868-4459-8EF4-5D5A1A999CFC}"/>
    <cellStyle name="Normal 15 3 3 3" xfId="8931" xr:uid="{4E2B7B69-9EF0-4188-96E7-45BAAFBFB187}"/>
    <cellStyle name="Normal 15 3 3 4" xfId="8932" xr:uid="{61EB5837-F69B-4ABA-8798-4622245834E2}"/>
    <cellStyle name="Normal 15 3 4" xfId="8933" xr:uid="{2F077565-A7D0-4AD3-BD93-5521EBEE5F97}"/>
    <cellStyle name="Normal 15 3 4 2" xfId="8934" xr:uid="{CC24BBC9-8747-4145-98E8-38AF7FA26CB6}"/>
    <cellStyle name="Normal 15 3 4 3" xfId="8935" xr:uid="{03208DFE-D7F9-472B-8FD5-7812B5D7BFD9}"/>
    <cellStyle name="Normal 15 3 4 4" xfId="8936" xr:uid="{5F708409-DFE3-4009-B01F-C954D4F0844F}"/>
    <cellStyle name="Normal 15 3 5" xfId="8937" xr:uid="{AF68CD8F-35B4-490C-B5DD-368B459276E9}"/>
    <cellStyle name="Normal 15 3 5 2" xfId="8938" xr:uid="{49D3F3A7-EB9F-4AE5-A35C-092664003818}"/>
    <cellStyle name="Normal 15 3 5 3" xfId="8939" xr:uid="{157E2D7A-AECE-4F16-9484-C239AA91BF3E}"/>
    <cellStyle name="Normal 15 3 5 4" xfId="8940" xr:uid="{A2D83D28-883D-47C9-A352-288BAEADACAE}"/>
    <cellStyle name="Normal 15 3 6" xfId="8941" xr:uid="{46B2B198-75B2-4DD4-A1E8-656E7E1E641E}"/>
    <cellStyle name="Normal 15 3 6 2" xfId="8942" xr:uid="{9FE5ECDC-EC3A-4DE0-A444-7E04D85E64CA}"/>
    <cellStyle name="Normal 15 3 6 3" xfId="8943" xr:uid="{B9C9947F-C829-4993-958E-3DF3DD8D0524}"/>
    <cellStyle name="Normal 15 3 6 4" xfId="8944" xr:uid="{4BA64E76-22A3-4C43-8062-D5AAC43AF3C9}"/>
    <cellStyle name="Normal 15 3 7" xfId="8945" xr:uid="{8EB09737-8F5F-4DDE-A484-4E8C6033EFA5}"/>
    <cellStyle name="Normal 15 3 8" xfId="8946" xr:uid="{32305844-D969-48FA-85F6-3EC8BAF15740}"/>
    <cellStyle name="Normal 15 3 9" xfId="8947" xr:uid="{DDFDB547-7945-41AF-99BB-15F3B4B229C6}"/>
    <cellStyle name="Normal 15 4" xfId="8948" xr:uid="{58B808C6-0F3B-481E-AEBB-8D13D61A15E5}"/>
    <cellStyle name="Normal 15 4 2" xfId="8949" xr:uid="{240F60F7-5146-4996-A04F-499695E39419}"/>
    <cellStyle name="Normal 15 4 2 2" xfId="8950" xr:uid="{14422FDD-78F9-4A68-8BA5-61A35D450889}"/>
    <cellStyle name="Normal 15 4 2 2 2" xfId="8951" xr:uid="{5794EC82-8459-4653-8485-544474341F82}"/>
    <cellStyle name="Normal 15 4 2 2 3" xfId="8952" xr:uid="{13C0F415-104E-4F84-AEFA-6B2F1F8A9383}"/>
    <cellStyle name="Normal 15 4 2 2 4" xfId="8953" xr:uid="{9D6640E2-ED23-4535-92A2-949D33132F64}"/>
    <cellStyle name="Normal 15 4 2 3" xfId="8954" xr:uid="{6411C93B-A127-460D-A404-F6F91BB77472}"/>
    <cellStyle name="Normal 15 4 2 4" xfId="8955" xr:uid="{7B715DB9-4259-4887-A9FC-4E228A3C1C88}"/>
    <cellStyle name="Normal 15 4 2 5" xfId="8956" xr:uid="{8A47A66D-2871-4EBC-A14C-F8F6E8423584}"/>
    <cellStyle name="Normal 15 4 3" xfId="8957" xr:uid="{C7F3E0EC-4DD2-4E93-8E71-DFDCB14C8E4A}"/>
    <cellStyle name="Normal 15 4 3 2" xfId="8958" xr:uid="{E7D2D3D7-827D-497A-BA82-742162629DEC}"/>
    <cellStyle name="Normal 15 4 3 3" xfId="8959" xr:uid="{03CBD1CB-B02B-4BF9-A4A6-4D6396AABCBB}"/>
    <cellStyle name="Normal 15 4 3 4" xfId="8960" xr:uid="{C267D909-A689-4D69-9D5A-17540E3F9E56}"/>
    <cellStyle name="Normal 15 4 4" xfId="8961" xr:uid="{5DFE6713-DCC1-4F11-A4DF-47736D64B305}"/>
    <cellStyle name="Normal 15 4 4 2" xfId="8962" xr:uid="{05AE73D8-D750-4D66-B438-152A240D67A4}"/>
    <cellStyle name="Normal 15 4 4 3" xfId="8963" xr:uid="{16AD7B90-EB5E-4FE0-966F-E7401A09CF95}"/>
    <cellStyle name="Normal 15 4 4 4" xfId="8964" xr:uid="{037A2BAA-C9C6-42DB-A7F7-B9FBB29AD640}"/>
    <cellStyle name="Normal 15 4 5" xfId="8965" xr:uid="{EF7A90DE-0461-480D-B4F3-36FB8662F54C}"/>
    <cellStyle name="Normal 15 4 5 2" xfId="8966" xr:uid="{C622E1F8-1E42-4BBF-966C-62F959F623A7}"/>
    <cellStyle name="Normal 15 4 5 3" xfId="8967" xr:uid="{B4F89E3D-427B-474C-A38D-0C80B36F9BBB}"/>
    <cellStyle name="Normal 15 4 5 4" xfId="8968" xr:uid="{4F1A8022-89B0-4F20-A1C0-1F7F9B664B85}"/>
    <cellStyle name="Normal 15 4 6" xfId="8969" xr:uid="{3D21E6C2-609C-4EC4-B2A9-19D002A8607C}"/>
    <cellStyle name="Normal 15 4 6 2" xfId="8970" xr:uid="{C240BF78-1240-4894-9D2D-505AAD2DD645}"/>
    <cellStyle name="Normal 15 4 6 3" xfId="8971" xr:uid="{E9EFA59B-3E88-4CC4-B6F0-64B60344C8DB}"/>
    <cellStyle name="Normal 15 4 6 4" xfId="8972" xr:uid="{D58DEB5D-6E61-4204-8495-675BCEA1CEB2}"/>
    <cellStyle name="Normal 15 4 7" xfId="8973" xr:uid="{A7ED08F2-8152-4124-A700-8903A7D81E2E}"/>
    <cellStyle name="Normal 15 4 8" xfId="8974" xr:uid="{63D556EA-C40D-4E2C-BA49-74883457EA99}"/>
    <cellStyle name="Normal 15 4 9" xfId="8975" xr:uid="{022A69E5-760B-418F-BD7C-56118000D113}"/>
    <cellStyle name="Normal 15 5" xfId="8976" xr:uid="{320DAB53-04A7-47D8-82B6-B08B137FD353}"/>
    <cellStyle name="Normal 15 5 2" xfId="8977" xr:uid="{61616411-0528-4E15-AE57-2671026171C2}"/>
    <cellStyle name="Normal 15 5 2 2" xfId="8978" xr:uid="{F8938CAF-918F-4AA9-8B8A-956A5E908991}"/>
    <cellStyle name="Normal 15 5 2 2 2" xfId="8979" xr:uid="{AF4661CB-1D99-4298-94F6-EB94D77DA81B}"/>
    <cellStyle name="Normal 15 5 2 2 3" xfId="8980" xr:uid="{2D9ED06D-22B0-4A81-844A-41396A3B898C}"/>
    <cellStyle name="Normal 15 5 2 2 4" xfId="8981" xr:uid="{EAC110E4-C366-4B22-A8C7-2A60C49A6307}"/>
    <cellStyle name="Normal 15 5 2 3" xfId="8982" xr:uid="{E5A65162-7EC1-4D12-8CA5-2810C96D9CB8}"/>
    <cellStyle name="Normal 15 5 2 4" xfId="8983" xr:uid="{1AFECCCA-5901-4129-8AB6-C5D7D4416F05}"/>
    <cellStyle name="Normal 15 5 2 5" xfId="8984" xr:uid="{50896D37-8FD0-4CB7-9DDC-EF97CFE28745}"/>
    <cellStyle name="Normal 15 5 3" xfId="8985" xr:uid="{D6456970-89B5-4D4A-BB39-897D81DB8A9A}"/>
    <cellStyle name="Normal 15 5 3 2" xfId="8986" xr:uid="{D6588FA3-E1C7-4454-9E5A-BD77F9FE853F}"/>
    <cellStyle name="Normal 15 5 3 3" xfId="8987" xr:uid="{12F81D3E-BC79-4719-BB13-20D2281BF44C}"/>
    <cellStyle name="Normal 15 5 3 4" xfId="8988" xr:uid="{C428D954-7B3D-4EA2-884C-3656304F1BD2}"/>
    <cellStyle name="Normal 15 5 4" xfId="8989" xr:uid="{336EB40C-5976-47DA-88C0-6C136A0CA440}"/>
    <cellStyle name="Normal 15 5 4 2" xfId="8990" xr:uid="{0D57554E-ED7C-4677-B934-19AE65EDAA33}"/>
    <cellStyle name="Normal 15 5 4 3" xfId="8991" xr:uid="{C33988B1-7209-4742-989F-CDAA70D9D228}"/>
    <cellStyle name="Normal 15 5 4 4" xfId="8992" xr:uid="{2CA060CA-3940-4882-8F93-2AFA02AE530D}"/>
    <cellStyle name="Normal 15 5 5" xfId="8993" xr:uid="{6214ED98-C866-494D-9632-038A7F617923}"/>
    <cellStyle name="Normal 15 5 5 2" xfId="8994" xr:uid="{F8106F7B-D976-439A-A74B-64F9BB19F6FC}"/>
    <cellStyle name="Normal 15 5 5 3" xfId="8995" xr:uid="{0A1998DF-E94C-4C72-93DA-844196F3D1B1}"/>
    <cellStyle name="Normal 15 5 5 4" xfId="8996" xr:uid="{6C5C3CC0-9063-4065-8EA1-83B6D8202988}"/>
    <cellStyle name="Normal 15 5 6" xfId="8997" xr:uid="{6D3512F1-C8BC-4236-8B6F-F26BE0A10F51}"/>
    <cellStyle name="Normal 15 5 6 2" xfId="8998" xr:uid="{946E3C50-0272-41C4-A347-2B9A94417EA9}"/>
    <cellStyle name="Normal 15 5 6 3" xfId="8999" xr:uid="{C3879A26-57EF-44BA-A024-84A90BF7A146}"/>
    <cellStyle name="Normal 15 5 6 4" xfId="9000" xr:uid="{04C7ED73-DCD2-435E-AD1C-D34C444ACB3A}"/>
    <cellStyle name="Normal 15 5 7" xfId="9001" xr:uid="{5C2964F0-5DD0-440C-958A-81046C3F9D70}"/>
    <cellStyle name="Normal 15 5 8" xfId="9002" xr:uid="{FF76AC58-8462-4C51-A58C-7BFAFEEAB899}"/>
    <cellStyle name="Normal 15 5 9" xfId="9003" xr:uid="{56071931-85D1-4CC3-9BB5-7C3077E4DF79}"/>
    <cellStyle name="Normal 15 6" xfId="9004" xr:uid="{3DE8F089-8D42-4DA0-A7C9-0A3D5AC99FDA}"/>
    <cellStyle name="Normal 15 6 2" xfId="9005" xr:uid="{10058E04-FACD-432E-97B1-9291074C17BE}"/>
    <cellStyle name="Normal 15 6 2 2" xfId="9006" xr:uid="{33955F7C-10CF-4224-B118-9C79F463D730}"/>
    <cellStyle name="Normal 15 6 2 2 2" xfId="9007" xr:uid="{00B66D79-E07A-4211-9E5F-08E5645154A7}"/>
    <cellStyle name="Normal 15 6 2 2 3" xfId="9008" xr:uid="{86A48C2C-4EF6-4C66-B948-BBFA44319AE4}"/>
    <cellStyle name="Normal 15 6 2 2 4" xfId="9009" xr:uid="{70C73716-77D6-4FC3-8F5B-DE1D1E34F893}"/>
    <cellStyle name="Normal 15 6 2 3" xfId="9010" xr:uid="{EB2F03B2-3D78-46A7-9952-6E933AF63CD5}"/>
    <cellStyle name="Normal 15 6 2 4" xfId="9011" xr:uid="{A15C4DDE-4187-42B6-86C0-8C26B4481782}"/>
    <cellStyle name="Normal 15 6 2 5" xfId="9012" xr:uid="{EF04F0E3-5731-4B39-9FA9-83B55FA8BC54}"/>
    <cellStyle name="Normal 15 6 3" xfId="9013" xr:uid="{43F9B186-27EE-4A15-9EB5-7BACDEF34BCE}"/>
    <cellStyle name="Normal 15 6 3 2" xfId="9014" xr:uid="{941AA326-983D-4669-8A12-9928F64DF060}"/>
    <cellStyle name="Normal 15 6 3 3" xfId="9015" xr:uid="{05F8233D-4533-4EA5-84A9-E252FE6B2262}"/>
    <cellStyle name="Normal 15 6 3 4" xfId="9016" xr:uid="{F1C4655C-EC7D-4983-AB56-6CD813EECC48}"/>
    <cellStyle name="Normal 15 6 4" xfId="9017" xr:uid="{2B379911-DD15-4FBD-A814-75A37B165F0B}"/>
    <cellStyle name="Normal 15 6 4 2" xfId="9018" xr:uid="{9D675EC4-7CF2-49E9-A2F2-290432F8EE6D}"/>
    <cellStyle name="Normal 15 6 4 3" xfId="9019" xr:uid="{C9844FEB-EBA6-432D-89D7-12084AE13530}"/>
    <cellStyle name="Normal 15 6 4 4" xfId="9020" xr:uid="{F61CA025-D2E4-41F1-85DF-34181D996927}"/>
    <cellStyle name="Normal 15 6 5" xfId="9021" xr:uid="{9C9BC081-19BB-4228-93E5-F93B03AC00C0}"/>
    <cellStyle name="Normal 15 6 5 2" xfId="9022" xr:uid="{09C1B4A6-4E42-447F-95B9-963760FF0B07}"/>
    <cellStyle name="Normal 15 6 5 3" xfId="9023" xr:uid="{6911D4AD-F5F6-4DD0-B70F-E5D2AC374079}"/>
    <cellStyle name="Normal 15 6 5 4" xfId="9024" xr:uid="{4668A68B-6551-4EAC-93F1-E6D2020448B8}"/>
    <cellStyle name="Normal 15 6 6" xfId="9025" xr:uid="{C9E9579E-5686-4204-A17F-4B9CF6CD9710}"/>
    <cellStyle name="Normal 15 6 6 2" xfId="9026" xr:uid="{C475ED33-88E0-4856-B01D-04BF74AF9984}"/>
    <cellStyle name="Normal 15 6 6 3" xfId="9027" xr:uid="{A9C5090D-E88E-4AFA-AA8F-94CFF66595E2}"/>
    <cellStyle name="Normal 15 6 6 4" xfId="9028" xr:uid="{BA2ADE02-37CD-4C8B-AA38-13DA69B63858}"/>
    <cellStyle name="Normal 15 6 7" xfId="9029" xr:uid="{4D7E3417-F7B2-4801-880A-FCB5BA1FB1FB}"/>
    <cellStyle name="Normal 15 6 8" xfId="9030" xr:uid="{8EFC0ED9-38BF-4AFE-A0E9-09B3F21345DB}"/>
    <cellStyle name="Normal 15 6 9" xfId="9031" xr:uid="{28FA7BC5-1227-49DD-A220-3375F1133491}"/>
    <cellStyle name="Normal 15 7" xfId="9032" xr:uid="{A1EEFCCF-7A4F-439D-9F2F-4DFB2A0370CC}"/>
    <cellStyle name="Normal 15 7 2" xfId="9033" xr:uid="{6EADC173-7D5D-4062-BA54-474FA27FE0CB}"/>
    <cellStyle name="Normal 15 7 2 2" xfId="9034" xr:uid="{503445C1-47C1-4B75-87C0-3F10907DD419}"/>
    <cellStyle name="Normal 15 7 2 3" xfId="9035" xr:uid="{C8252303-224B-4631-B7AC-64C558E90611}"/>
    <cellStyle name="Normal 15 7 2 4" xfId="9036" xr:uid="{61FD3065-DF01-4B2C-BF47-05EE8BA82209}"/>
    <cellStyle name="Normal 15 7 3" xfId="9037" xr:uid="{FFF99A35-613A-483F-A415-E6B1B193A9FF}"/>
    <cellStyle name="Normal 15 7 4" xfId="9038" xr:uid="{DC3ADC1B-55DB-4B51-A039-B7573F6016FF}"/>
    <cellStyle name="Normal 15 7 5" xfId="9039" xr:uid="{780D45ED-D911-435E-9BD0-ECBEFEA1BD24}"/>
    <cellStyle name="Normal 15 7 6" xfId="9040" xr:uid="{D28AFDB9-982F-4BD6-B109-926D837A93A3}"/>
    <cellStyle name="Normal 15 8" xfId="9041" xr:uid="{5D05F112-C7C0-4859-AD57-DFBB5615E678}"/>
    <cellStyle name="Normal 15 8 2" xfId="9042" xr:uid="{C70DAB0E-4290-4CA8-9C4A-6FCD5DDF6134}"/>
    <cellStyle name="Normal 15 8 3" xfId="9043" xr:uid="{4B76F696-2063-4943-BA5D-790263359DA9}"/>
    <cellStyle name="Normal 15 8 4" xfId="9044" xr:uid="{EA7D8A37-2C8C-431D-BCC7-AFF98C0BF553}"/>
    <cellStyle name="Normal 15 9" xfId="9045" xr:uid="{A893F6BE-0247-4FA3-BCAF-57EB7B7A9AFF}"/>
    <cellStyle name="Normal 15 9 2" xfId="9046" xr:uid="{E0307692-26A6-4B94-B6CA-A051C0DFB021}"/>
    <cellStyle name="Normal 15 9 3" xfId="9047" xr:uid="{1922D909-7192-41DD-998C-6EEEE2504047}"/>
    <cellStyle name="Normal 15 9 4" xfId="9048" xr:uid="{D21B619C-7037-4282-91CB-4E81A0537F3C}"/>
    <cellStyle name="Normal 16" xfId="9049" xr:uid="{2318C146-147E-4284-A9B5-28E6F27E6D13}"/>
    <cellStyle name="Normal 16 10" xfId="9050" xr:uid="{788A1DF0-C721-4617-BED9-5939B2ED93D3}"/>
    <cellStyle name="Normal 16 10 2" xfId="9051" xr:uid="{ACEB0F7B-231D-460F-AB33-5A8EF38FEC18}"/>
    <cellStyle name="Normal 16 10 3" xfId="9052" xr:uid="{F0A64D0E-36CF-44E0-BD8E-E096842A2BA5}"/>
    <cellStyle name="Normal 16 10 4" xfId="9053" xr:uid="{E2E59293-28BC-4615-8992-934EBBA7CAE8}"/>
    <cellStyle name="Normal 16 11" xfId="9054" xr:uid="{D1AA6EDF-9886-4CAF-AF5B-275491BE8345}"/>
    <cellStyle name="Normal 16 11 2" xfId="9055" xr:uid="{2549C217-CABE-489C-9C85-807381827909}"/>
    <cellStyle name="Normal 16 11 3" xfId="9056" xr:uid="{BF8123AA-A142-4305-91A1-2876179A25ED}"/>
    <cellStyle name="Normal 16 11 4" xfId="9057" xr:uid="{8C2A48B4-6AE0-4317-B7CB-82D603F5CC54}"/>
    <cellStyle name="Normal 16 12" xfId="9058" xr:uid="{E26548C7-05AC-4F22-8A05-F374EA73C648}"/>
    <cellStyle name="Normal 16 13" xfId="9059" xr:uid="{B34FD966-AC19-46F3-8112-836A07783D39}"/>
    <cellStyle name="Normal 16 14" xfId="9060" xr:uid="{3AD82D42-458D-47DC-BCD1-683279B3DF53}"/>
    <cellStyle name="Normal 16 2" xfId="9061" xr:uid="{87F7DAD5-F6DD-45A4-B255-A77EF4BAD59D}"/>
    <cellStyle name="Normal 16 2 10" xfId="9062" xr:uid="{9D832AAD-B81E-43BD-A988-A337EA1015B7}"/>
    <cellStyle name="Normal 16 2 2" xfId="9063" xr:uid="{4F06284E-41DB-47D0-BD64-727E2345A39E}"/>
    <cellStyle name="Normal 16 2 2 2" xfId="9064" xr:uid="{7E051BB7-E86C-47A8-A1FD-3337D62AC42A}"/>
    <cellStyle name="Normal 16 2 2 2 2" xfId="9065" xr:uid="{1DB5FE55-1CCF-44EB-8E81-2CB8E3E4EE33}"/>
    <cellStyle name="Normal 16 2 2 2 3" xfId="9066" xr:uid="{617F9054-6308-4B73-8526-12A2910C720D}"/>
    <cellStyle name="Normal 16 2 2 2 4" xfId="9067" xr:uid="{F1C1BB29-F8CA-47DA-B128-5FEF2C171068}"/>
    <cellStyle name="Normal 16 2 2 3" xfId="9068" xr:uid="{E8534147-CCB6-40CA-82B5-FD3D7AC71E22}"/>
    <cellStyle name="Normal 16 2 2 4" xfId="9069" xr:uid="{A8F0F020-EC99-42DC-A634-913BAE633952}"/>
    <cellStyle name="Normal 16 2 2 5" xfId="9070" xr:uid="{DD1FB413-518C-47E6-AE59-C593F65785C3}"/>
    <cellStyle name="Normal 16 2 3" xfId="9071" xr:uid="{C5654B5B-A728-4323-852E-D3758A1C9928}"/>
    <cellStyle name="Normal 16 2 3 2" xfId="9072" xr:uid="{421BFFCB-96AE-4BF9-A652-22D2B816E59D}"/>
    <cellStyle name="Normal 16 2 3 3" xfId="9073" xr:uid="{A65C244A-4AEA-486A-AF1B-F353F9551C2A}"/>
    <cellStyle name="Normal 16 2 3 4" xfId="9074" xr:uid="{6D878FE5-55CE-49D6-BEC5-F62249A8DB79}"/>
    <cellStyle name="Normal 16 2 4" xfId="9075" xr:uid="{594F5563-770D-48B6-B4E3-C6983D85F707}"/>
    <cellStyle name="Normal 16 2 4 2" xfId="9076" xr:uid="{0D1B8E9B-26E7-4763-9FE8-FDC43537C126}"/>
    <cellStyle name="Normal 16 2 4 3" xfId="9077" xr:uid="{10A41C12-36BC-4EE8-8605-391D946BF972}"/>
    <cellStyle name="Normal 16 2 4 4" xfId="9078" xr:uid="{DD964753-98B9-475C-800B-9EA961635151}"/>
    <cellStyle name="Normal 16 2 5" xfId="9079" xr:uid="{EA333200-85CE-40E5-834E-FEFFFC49A020}"/>
    <cellStyle name="Normal 16 2 5 2" xfId="9080" xr:uid="{CDE95621-8E91-4A2A-888C-B907BD0CEB15}"/>
    <cellStyle name="Normal 16 2 5 3" xfId="9081" xr:uid="{2101CB76-C2EF-4430-BBAC-AB5D8F22195C}"/>
    <cellStyle name="Normal 16 2 5 4" xfId="9082" xr:uid="{A6A97F38-905D-485B-96C3-AD6BF9F1BFE7}"/>
    <cellStyle name="Normal 16 2 6" xfId="9083" xr:uid="{81F3C85D-D31D-4E41-95DD-8280D1DB0AD5}"/>
    <cellStyle name="Normal 16 2 6 2" xfId="9084" xr:uid="{02181F1B-F605-4554-B675-11BAA7B6BA4F}"/>
    <cellStyle name="Normal 16 2 6 3" xfId="9085" xr:uid="{912E6786-D767-4229-98E3-BF2C2DAE9CB0}"/>
    <cellStyle name="Normal 16 2 6 4" xfId="9086" xr:uid="{DD625EDC-3C9C-4E3A-9569-4CD4282167C5}"/>
    <cellStyle name="Normal 16 2 7" xfId="9087" xr:uid="{5C8BF5C0-7A15-4A61-A99D-A0EDE707F897}"/>
    <cellStyle name="Normal 16 2 8" xfId="9088" xr:uid="{63EAE81C-9E3B-4D85-85E3-E482898BCF19}"/>
    <cellStyle name="Normal 16 2 9" xfId="9089" xr:uid="{BB86742F-C231-4B37-B5F2-764E5643BF97}"/>
    <cellStyle name="Normal 16 3" xfId="9090" xr:uid="{7FF9FD60-04D0-4F0E-8901-51D1B18BC758}"/>
    <cellStyle name="Normal 16 3 2" xfId="9091" xr:uid="{2AD65F7E-0673-4369-932F-1B6CBF51BD44}"/>
    <cellStyle name="Normal 16 3 2 2" xfId="9092" xr:uid="{C69EB277-CC22-4F55-8CCF-0E110BD6DE73}"/>
    <cellStyle name="Normal 16 3 2 2 2" xfId="9093" xr:uid="{27AC47A8-3EF0-4EE2-8569-85F26D1F60A7}"/>
    <cellStyle name="Normal 16 3 2 2 3" xfId="9094" xr:uid="{993D36D2-E00D-4D6F-9D1A-BC48C51D3F0E}"/>
    <cellStyle name="Normal 16 3 2 2 4" xfId="9095" xr:uid="{4817B8CB-EAF9-4266-8ED7-84A1B95BCFB2}"/>
    <cellStyle name="Normal 16 3 2 3" xfId="9096" xr:uid="{C7A46704-51D1-43E0-96B0-AE5B35E3C743}"/>
    <cellStyle name="Normal 16 3 2 4" xfId="9097" xr:uid="{AB067278-19BB-4383-B6DE-FB727FFAB2AD}"/>
    <cellStyle name="Normal 16 3 2 5" xfId="9098" xr:uid="{7EF5C48A-F486-48A0-A39A-0B76D7321018}"/>
    <cellStyle name="Normal 16 3 3" xfId="9099" xr:uid="{94B69D2C-9369-4F40-B2DB-9AA1C0E5A8DC}"/>
    <cellStyle name="Normal 16 3 3 2" xfId="9100" xr:uid="{BD7CCAAD-99EF-4E7C-B084-61D1BE3F1B94}"/>
    <cellStyle name="Normal 16 3 3 3" xfId="9101" xr:uid="{8FF3B0C1-6A34-4B9A-98C3-447BB3D70DAB}"/>
    <cellStyle name="Normal 16 3 3 4" xfId="9102" xr:uid="{61E4805C-A01A-4053-AC81-B681D4C8462D}"/>
    <cellStyle name="Normal 16 3 4" xfId="9103" xr:uid="{217B3772-2C05-4527-ACA3-FF970EB67C78}"/>
    <cellStyle name="Normal 16 3 4 2" xfId="9104" xr:uid="{A633BA70-73A0-481D-94DD-F9A0ACA421B3}"/>
    <cellStyle name="Normal 16 3 4 3" xfId="9105" xr:uid="{6DF1E9FC-80CA-49AD-BC7B-1131E0486E6D}"/>
    <cellStyle name="Normal 16 3 4 4" xfId="9106" xr:uid="{CC80038C-7D86-4D6E-AB5E-1F863D54BB9F}"/>
    <cellStyle name="Normal 16 3 5" xfId="9107" xr:uid="{165F0B91-0EC9-4F8E-89EE-06C2DB233805}"/>
    <cellStyle name="Normal 16 3 5 2" xfId="9108" xr:uid="{B18B3A26-31FF-45F6-AC3F-3CB28BC777F5}"/>
    <cellStyle name="Normal 16 3 5 3" xfId="9109" xr:uid="{17301AB2-2EE0-41A0-8589-ECAE3736D21A}"/>
    <cellStyle name="Normal 16 3 5 4" xfId="9110" xr:uid="{FC90FF94-D4C7-4EFD-9489-418B616AAF57}"/>
    <cellStyle name="Normal 16 3 6" xfId="9111" xr:uid="{C9E90FF9-26B6-4527-B9CE-AC4070662BC3}"/>
    <cellStyle name="Normal 16 3 6 2" xfId="9112" xr:uid="{B12CE886-619B-4666-87FF-D6B281696FBF}"/>
    <cellStyle name="Normal 16 3 6 3" xfId="9113" xr:uid="{17232D54-83A4-45D8-A1FB-0EA6C04A7605}"/>
    <cellStyle name="Normal 16 3 6 4" xfId="9114" xr:uid="{FB2B875C-FA02-4645-BEF3-F358EB136778}"/>
    <cellStyle name="Normal 16 3 7" xfId="9115" xr:uid="{0E27830D-6894-491D-97D7-584B02E3A7CF}"/>
    <cellStyle name="Normal 16 3 8" xfId="9116" xr:uid="{67279C2C-1073-4CC7-AB1A-4249E7DCDDA0}"/>
    <cellStyle name="Normal 16 3 9" xfId="9117" xr:uid="{FD0239B6-D365-427E-973F-DDBF77A43F52}"/>
    <cellStyle name="Normal 16 4" xfId="9118" xr:uid="{D1EE9377-5C5F-4ED8-817A-B071D688F880}"/>
    <cellStyle name="Normal 16 4 2" xfId="9119" xr:uid="{22EAB9A7-DA8E-4038-BD92-5E7DD1FDC4A7}"/>
    <cellStyle name="Normal 16 4 2 2" xfId="9120" xr:uid="{F77D3E06-B806-4EA1-BBB4-ED6F97484700}"/>
    <cellStyle name="Normal 16 4 2 2 2" xfId="9121" xr:uid="{D30E5645-DD7E-4287-959A-2EE18F0282EF}"/>
    <cellStyle name="Normal 16 4 2 2 3" xfId="9122" xr:uid="{FD4A13C6-C20A-4F9F-A7D9-C885EE88031F}"/>
    <cellStyle name="Normal 16 4 2 2 4" xfId="9123" xr:uid="{DE252E9F-AD70-4DD1-A2DC-E3BDEDFAE948}"/>
    <cellStyle name="Normal 16 4 2 3" xfId="9124" xr:uid="{70DE071C-60B2-45CF-934D-D4C5116466B0}"/>
    <cellStyle name="Normal 16 4 2 4" xfId="9125" xr:uid="{F495F982-DDA7-46C5-9757-2893EC8635C3}"/>
    <cellStyle name="Normal 16 4 2 5" xfId="9126" xr:uid="{C044B9E4-11BE-4E54-8B72-CB0086A37F64}"/>
    <cellStyle name="Normal 16 4 3" xfId="9127" xr:uid="{D24D18B4-2550-41CB-AB75-533668EC24FA}"/>
    <cellStyle name="Normal 16 4 3 2" xfId="9128" xr:uid="{6A57CEA9-B6C7-458E-B90C-1909D3F5EC27}"/>
    <cellStyle name="Normal 16 4 3 3" xfId="9129" xr:uid="{D809317F-FE1B-44F9-8F3F-9B4007841C33}"/>
    <cellStyle name="Normal 16 4 3 4" xfId="9130" xr:uid="{4D764CE2-4907-43A6-8334-D1DDEB57C0ED}"/>
    <cellStyle name="Normal 16 4 4" xfId="9131" xr:uid="{EDA71799-0181-4207-B606-6C5A1C3BDE2E}"/>
    <cellStyle name="Normal 16 4 4 2" xfId="9132" xr:uid="{9FE617F0-08BD-4CED-8C1B-7B9DA40273E8}"/>
    <cellStyle name="Normal 16 4 4 3" xfId="9133" xr:uid="{F5EED63D-771D-4FC4-B6B9-1E4E747CE5A7}"/>
    <cellStyle name="Normal 16 4 4 4" xfId="9134" xr:uid="{2D05409E-21BE-40B4-ADCB-F35ED66A7139}"/>
    <cellStyle name="Normal 16 4 5" xfId="9135" xr:uid="{D02A6C44-CB8E-4F52-8249-84097A2ACFE4}"/>
    <cellStyle name="Normal 16 4 5 2" xfId="9136" xr:uid="{62496CE9-06B7-496B-A72F-5F54AA358D19}"/>
    <cellStyle name="Normal 16 4 5 3" xfId="9137" xr:uid="{611B0508-C905-4922-833A-798765F23EE2}"/>
    <cellStyle name="Normal 16 4 5 4" xfId="9138" xr:uid="{416C6871-AAEE-455A-AA5B-6D7E07D79888}"/>
    <cellStyle name="Normal 16 4 6" xfId="9139" xr:uid="{0E1E8F03-0980-48ED-B042-AC8FD2A3296B}"/>
    <cellStyle name="Normal 16 4 6 2" xfId="9140" xr:uid="{46B96201-16C4-4EA1-A29C-96F037566E5D}"/>
    <cellStyle name="Normal 16 4 6 3" xfId="9141" xr:uid="{D32A6735-FEE8-4FD5-A22A-3F8F0E70AEBA}"/>
    <cellStyle name="Normal 16 4 6 4" xfId="9142" xr:uid="{36F357A6-D80E-4F26-B428-3C2FB51396B9}"/>
    <cellStyle name="Normal 16 4 7" xfId="9143" xr:uid="{814469C6-89C2-4F7A-AB01-857FC18F3B98}"/>
    <cellStyle name="Normal 16 4 8" xfId="9144" xr:uid="{01A424DD-30DD-4E43-804B-0177E4C3E5E0}"/>
    <cellStyle name="Normal 16 4 9" xfId="9145" xr:uid="{201B5037-C86B-480D-B888-95801E965AE2}"/>
    <cellStyle name="Normal 16 5" xfId="9146" xr:uid="{503A0FDA-1274-4B9B-81E8-254B9AD90F70}"/>
    <cellStyle name="Normal 16 5 2" xfId="9147" xr:uid="{5B94C9E2-9F8D-481C-A8DE-39B78DA7B903}"/>
    <cellStyle name="Normal 16 5 2 2" xfId="9148" xr:uid="{81155581-817A-4A54-97E8-870D485E18A9}"/>
    <cellStyle name="Normal 16 5 2 2 2" xfId="9149" xr:uid="{C0AACA36-AF91-4C5B-AF36-34A04E75DC0A}"/>
    <cellStyle name="Normal 16 5 2 2 3" xfId="9150" xr:uid="{11F41E63-768F-4F4E-B9CE-17B35045EAB2}"/>
    <cellStyle name="Normal 16 5 2 2 4" xfId="9151" xr:uid="{34E66480-EF5B-4BE8-967D-A8A6F4460B9D}"/>
    <cellStyle name="Normal 16 5 2 3" xfId="9152" xr:uid="{03330E22-4388-4BF1-9898-FB46D9F1E304}"/>
    <cellStyle name="Normal 16 5 2 4" xfId="9153" xr:uid="{C277F67D-C4D1-4DDF-B58F-3589BBA4195A}"/>
    <cellStyle name="Normal 16 5 2 5" xfId="9154" xr:uid="{C4DF9667-E570-43AD-8D57-A3D14B9C7A40}"/>
    <cellStyle name="Normal 16 5 3" xfId="9155" xr:uid="{E966BAFF-3940-4A97-8C3E-3A615B73E717}"/>
    <cellStyle name="Normal 16 5 3 2" xfId="9156" xr:uid="{30E743CA-60EA-44C9-8529-5D0A273EF52E}"/>
    <cellStyle name="Normal 16 5 3 3" xfId="9157" xr:uid="{0431D4DC-CF0B-40AC-95E4-80DD5FFCA657}"/>
    <cellStyle name="Normal 16 5 3 4" xfId="9158" xr:uid="{9A3854A9-776D-42AD-897E-E57FB4C00969}"/>
    <cellStyle name="Normal 16 5 4" xfId="9159" xr:uid="{A9521BC8-F950-4401-8EBA-70BC807C70F1}"/>
    <cellStyle name="Normal 16 5 4 2" xfId="9160" xr:uid="{7A3F54F8-A004-4EE8-A7CC-212145C549BC}"/>
    <cellStyle name="Normal 16 5 4 3" xfId="9161" xr:uid="{CF11C953-FC28-49EB-A4F8-DC019F59FA2C}"/>
    <cellStyle name="Normal 16 5 4 4" xfId="9162" xr:uid="{54DAEE45-9126-4070-A3AE-C7BA441DDEC7}"/>
    <cellStyle name="Normal 16 5 5" xfId="9163" xr:uid="{CAD64A4D-BECC-4130-AC67-F3C56FE4A085}"/>
    <cellStyle name="Normal 16 5 5 2" xfId="9164" xr:uid="{69AE4D37-8E4C-4456-97D3-345450396819}"/>
    <cellStyle name="Normal 16 5 5 3" xfId="9165" xr:uid="{8382D4EC-7EE4-4862-9CFD-1B0587637841}"/>
    <cellStyle name="Normal 16 5 5 4" xfId="9166" xr:uid="{EFF1B285-3BD9-4050-97DC-39578376F6A9}"/>
    <cellStyle name="Normal 16 5 6" xfId="9167" xr:uid="{C0DC7AE5-A140-4A5A-AF5B-ECF373656391}"/>
    <cellStyle name="Normal 16 5 6 2" xfId="9168" xr:uid="{5E15CDCB-AA17-45BC-A704-37DA8DEA3D34}"/>
    <cellStyle name="Normal 16 5 6 3" xfId="9169" xr:uid="{040B59AF-09CB-4711-B08B-9BA53956B248}"/>
    <cellStyle name="Normal 16 5 6 4" xfId="9170" xr:uid="{877019F0-6786-45BB-B81A-2736A473BB8A}"/>
    <cellStyle name="Normal 16 5 7" xfId="9171" xr:uid="{8A60C2F2-80C9-46F3-AED3-628A92F8D765}"/>
    <cellStyle name="Normal 16 5 8" xfId="9172" xr:uid="{E72D6CCA-AB4D-4C8A-855B-F51984B082C3}"/>
    <cellStyle name="Normal 16 5 9" xfId="9173" xr:uid="{572689E3-E5BF-4C61-B4B9-A86303C069E7}"/>
    <cellStyle name="Normal 16 6" xfId="9174" xr:uid="{04227AFB-00AA-4BA8-B41E-EB826B403390}"/>
    <cellStyle name="Normal 16 6 2" xfId="9175" xr:uid="{A96D8F7D-B4D3-4EE1-AEBE-9E48A9B41B1F}"/>
    <cellStyle name="Normal 16 6 2 2" xfId="9176" xr:uid="{D9225BA3-F301-41FE-AF9C-66946D292B66}"/>
    <cellStyle name="Normal 16 6 2 2 2" xfId="9177" xr:uid="{1C85FAF8-4BE2-4082-A33C-0DC3D91450D6}"/>
    <cellStyle name="Normal 16 6 2 2 3" xfId="9178" xr:uid="{10017307-B8A6-4715-930D-ECDDEE48A970}"/>
    <cellStyle name="Normal 16 6 2 2 4" xfId="9179" xr:uid="{B3C6728F-B8C5-4882-A03B-581B14CFDE00}"/>
    <cellStyle name="Normal 16 6 2 3" xfId="9180" xr:uid="{62CC81A3-02AF-4A1C-B5EF-4861F562595D}"/>
    <cellStyle name="Normal 16 6 2 4" xfId="9181" xr:uid="{9CDEB56A-5807-43CC-AFB8-D1496B4FFD82}"/>
    <cellStyle name="Normal 16 6 2 5" xfId="9182" xr:uid="{CFECAA44-A9B0-402C-8D44-2ECA0ECB4D54}"/>
    <cellStyle name="Normal 16 6 3" xfId="9183" xr:uid="{8828D9EE-52C1-4182-822E-9BBB3C73C07A}"/>
    <cellStyle name="Normal 16 6 3 2" xfId="9184" xr:uid="{7254B752-CA4C-466E-B0EE-32509D8C8FB3}"/>
    <cellStyle name="Normal 16 6 3 3" xfId="9185" xr:uid="{6D623DD1-DA1A-42AE-9A87-59C46FFB3C4C}"/>
    <cellStyle name="Normal 16 6 3 4" xfId="9186" xr:uid="{0DD2ED2D-0C2B-4EFF-AADA-839F37AEC8D4}"/>
    <cellStyle name="Normal 16 6 4" xfId="9187" xr:uid="{E1B2656C-A3C8-4685-A29D-6C1BA1026F89}"/>
    <cellStyle name="Normal 16 6 4 2" xfId="9188" xr:uid="{17AFAA39-DB4F-473A-9443-106A7811DBEC}"/>
    <cellStyle name="Normal 16 6 4 3" xfId="9189" xr:uid="{CC932BF6-A332-43B5-B092-1B2AFEEA748C}"/>
    <cellStyle name="Normal 16 6 4 4" xfId="9190" xr:uid="{E833800B-1FF5-4B34-8C95-41D1753BA04D}"/>
    <cellStyle name="Normal 16 6 5" xfId="9191" xr:uid="{80470A09-EC8D-480F-8D5D-3BECC84E67A6}"/>
    <cellStyle name="Normal 16 6 5 2" xfId="9192" xr:uid="{2BE5FECB-5E4F-41CD-91C1-0D5788885EBD}"/>
    <cellStyle name="Normal 16 6 5 3" xfId="9193" xr:uid="{9DAE98C7-3E85-4760-A77C-BE587E45A0F6}"/>
    <cellStyle name="Normal 16 6 5 4" xfId="9194" xr:uid="{16E09978-F747-4E61-82A8-51BF70B8D744}"/>
    <cellStyle name="Normal 16 6 6" xfId="9195" xr:uid="{BD8D02A5-F15C-401F-813F-BAD30A0E87E1}"/>
    <cellStyle name="Normal 16 6 6 2" xfId="9196" xr:uid="{22418F10-143B-4D3F-A533-29F8AA3696C7}"/>
    <cellStyle name="Normal 16 6 6 3" xfId="9197" xr:uid="{9E1360AE-0301-48B7-9CD0-1CA121039798}"/>
    <cellStyle name="Normal 16 6 6 4" xfId="9198" xr:uid="{3AFF592A-3353-41AA-B790-B5BF79849C44}"/>
    <cellStyle name="Normal 16 6 7" xfId="9199" xr:uid="{66F53333-BC17-4EBE-991C-6864432947BB}"/>
    <cellStyle name="Normal 16 6 8" xfId="9200" xr:uid="{1EAAD147-AED1-4D82-9A94-1BA6BDDB1540}"/>
    <cellStyle name="Normal 16 6 9" xfId="9201" xr:uid="{464BC1E2-D57E-45FF-B7FD-C69A6A6CE8F7}"/>
    <cellStyle name="Normal 16 7" xfId="9202" xr:uid="{7D3399E9-0EC9-49E9-B149-572B55ABD838}"/>
    <cellStyle name="Normal 16 7 2" xfId="9203" xr:uid="{CE0FD0D4-9862-4D9A-A21F-5FCAF61A506D}"/>
    <cellStyle name="Normal 16 7 2 2" xfId="9204" xr:uid="{7B8D7DEB-877D-46A8-A257-6B2B878D3984}"/>
    <cellStyle name="Normal 16 7 2 3" xfId="9205" xr:uid="{1827A417-4AA5-4E33-A3EB-798AFC93F22A}"/>
    <cellStyle name="Normal 16 7 2 4" xfId="9206" xr:uid="{61B89167-EBCB-4B3D-9EFE-2FB1DFE8782D}"/>
    <cellStyle name="Normal 16 7 2 5" xfId="9207" xr:uid="{D20AF4D7-62A1-441D-918B-D8A83DCC1460}"/>
    <cellStyle name="Normal 16 7 3" xfId="9208" xr:uid="{E2C577CA-4291-47CB-90CB-9484AD3985A8}"/>
    <cellStyle name="Normal 16 7 4" xfId="9209" xr:uid="{1F2BE11E-22AC-48A0-9F9F-940961D6C493}"/>
    <cellStyle name="Normal 16 7 5" xfId="9210" xr:uid="{36F6BAEC-967D-4238-BD2F-73669C23CAA0}"/>
    <cellStyle name="Normal 16 7 6" xfId="9211" xr:uid="{BA56FECB-920F-4D40-A688-30FEAE3F3AAB}"/>
    <cellStyle name="Normal 16 8" xfId="9212" xr:uid="{01BFD6AD-A383-49C2-A8F8-9F97558AE78F}"/>
    <cellStyle name="Normal 16 8 2" xfId="9213" xr:uid="{67E51289-A352-4089-A116-D4E70E2BDE29}"/>
    <cellStyle name="Normal 16 8 3" xfId="9214" xr:uid="{9A7D4CEA-7E65-40DC-8F68-206111E1FED8}"/>
    <cellStyle name="Normal 16 8 4" xfId="9215" xr:uid="{E8FC97A5-2B0E-42AD-A828-1E3F7E01AE8A}"/>
    <cellStyle name="Normal 16 9" xfId="9216" xr:uid="{DE75C6A0-09F5-4B42-A0D7-CDF0BC671808}"/>
    <cellStyle name="Normal 16 9 2" xfId="9217" xr:uid="{CA9F80FA-ECFB-4485-824C-7EF0866BC213}"/>
    <cellStyle name="Normal 16 9 3" xfId="9218" xr:uid="{1EBD3BF8-3EF9-431B-B302-517E47AE063C}"/>
    <cellStyle name="Normal 16 9 4" xfId="9219" xr:uid="{5667AD21-E4E2-416C-8962-066B42901190}"/>
    <cellStyle name="Normal 17" xfId="9220" xr:uid="{FF50F490-216F-40DD-8554-EA33E60BF47F}"/>
    <cellStyle name="Normal 17 10" xfId="9221" xr:uid="{D7BE09C6-CDBE-4215-B636-115457D005F8}"/>
    <cellStyle name="Normal 17 10 2" xfId="9222" xr:uid="{6D67DF7A-7AAF-4094-858E-8A3A409A2B0E}"/>
    <cellStyle name="Normal 17 10 3" xfId="9223" xr:uid="{CBE8FDC1-686F-45FE-87D3-4BE79B7D3E24}"/>
    <cellStyle name="Normal 17 10 4" xfId="9224" xr:uid="{10F643C8-607D-424A-839A-A1F349B072CC}"/>
    <cellStyle name="Normal 17 11" xfId="9225" xr:uid="{D97263C5-C8EA-4515-B205-003C217C74B0}"/>
    <cellStyle name="Normal 17 11 2" xfId="9226" xr:uid="{C2907B34-A589-4B75-B8EB-CC33B030954E}"/>
    <cellStyle name="Normal 17 11 3" xfId="9227" xr:uid="{4C62DFB1-60CA-4F98-954B-3F2161F0FBDD}"/>
    <cellStyle name="Normal 17 11 4" xfId="9228" xr:uid="{6A81009A-7FF1-4703-9000-3D621750FB51}"/>
    <cellStyle name="Normal 17 12" xfId="9229" xr:uid="{7A667C6D-5F26-45DD-8739-2315FC2AB8A4}"/>
    <cellStyle name="Normal 17 13" xfId="9230" xr:uid="{7D03A8F2-60B4-4752-BB62-7FE5E8EE7F87}"/>
    <cellStyle name="Normal 17 14" xfId="9231" xr:uid="{F0054E60-7B94-4C1D-9E6F-6D22E6E671D8}"/>
    <cellStyle name="Normal 17 14 2" xfId="9232" xr:uid="{91C71824-C5ED-42FA-B09B-C2AB7687EA00}"/>
    <cellStyle name="Normal 17 15" xfId="9233" xr:uid="{97EE8C15-5B3D-436C-B1E2-23E9B9992B34}"/>
    <cellStyle name="Normal 17 16" xfId="9234" xr:uid="{22815B7E-EE83-4A76-936A-610B5B920BB9}"/>
    <cellStyle name="Normal 17 17" xfId="9235" xr:uid="{8C1FA616-A5B6-40F2-B9EF-BD34768EFFAD}"/>
    <cellStyle name="Normal 17 2" xfId="9236" xr:uid="{C4979E42-199E-4CA9-B6F5-C5BEEC721961}"/>
    <cellStyle name="Normal 17 2 10" xfId="9237" xr:uid="{01EBE00F-2DF5-40ED-B1FC-526644EFFEC9}"/>
    <cellStyle name="Normal 17 2 2" xfId="9238" xr:uid="{DA3F4839-F0E7-4312-A729-F52F9227A7B7}"/>
    <cellStyle name="Normal 17 2 2 2" xfId="9239" xr:uid="{C1140B15-DAE4-4300-BE0F-82B28E14A18D}"/>
    <cellStyle name="Normal 17 2 2 2 2" xfId="9240" xr:uid="{851A6268-2C5A-4BB8-B873-41BAC2A173F6}"/>
    <cellStyle name="Normal 17 2 2 2 3" xfId="9241" xr:uid="{1812B13E-BE3C-4A6D-99B5-3899E629BED7}"/>
    <cellStyle name="Normal 17 2 2 2 4" xfId="9242" xr:uid="{05407AE1-1A0A-43FE-8BFF-C4D69DA38BFB}"/>
    <cellStyle name="Normal 17 2 2 3" xfId="9243" xr:uid="{674EC7E2-4C69-43DF-897A-74B976DE96BB}"/>
    <cellStyle name="Normal 17 2 2 4" xfId="9244" xr:uid="{8C84167E-C41D-45A3-BAE6-F77E6E344545}"/>
    <cellStyle name="Normal 17 2 2 5" xfId="9245" xr:uid="{65A38A88-571A-4347-9773-59AC75DFD9A0}"/>
    <cellStyle name="Normal 17 2 3" xfId="9246" xr:uid="{C696AE85-6ED2-4C2F-B7A3-0F34CFB9E619}"/>
    <cellStyle name="Normal 17 2 3 2" xfId="9247" xr:uid="{05AD40CF-C12F-4197-ADE0-AD353B02D4F4}"/>
    <cellStyle name="Normal 17 2 3 3" xfId="9248" xr:uid="{B2892C57-6B91-401E-9ABD-C727D8D16CBF}"/>
    <cellStyle name="Normal 17 2 3 4" xfId="9249" xr:uid="{D9B3DEE4-B7A1-4905-B31A-978AC5B5A6D8}"/>
    <cellStyle name="Normal 17 2 4" xfId="9250" xr:uid="{B799F27F-D089-45A0-A9BB-B6F44269F5C4}"/>
    <cellStyle name="Normal 17 2 4 2" xfId="9251" xr:uid="{513E95C6-705C-45EE-90F4-305C6522159C}"/>
    <cellStyle name="Normal 17 2 4 3" xfId="9252" xr:uid="{A0DFBB08-4B8B-4B56-BCF2-80B115E7FAD5}"/>
    <cellStyle name="Normal 17 2 4 4" xfId="9253" xr:uid="{7D057823-E422-4D1F-AE03-C316132B324F}"/>
    <cellStyle name="Normal 17 2 5" xfId="9254" xr:uid="{65579BBB-7B8B-44EA-A5AD-905284E98AF2}"/>
    <cellStyle name="Normal 17 2 5 2" xfId="9255" xr:uid="{1533D495-B855-4D8A-9A33-153847A14235}"/>
    <cellStyle name="Normal 17 2 5 3" xfId="9256" xr:uid="{FA2EC045-57E8-4361-96F5-8C1A6CA42599}"/>
    <cellStyle name="Normal 17 2 5 4" xfId="9257" xr:uid="{BFD87533-1B2B-4440-85CC-26380310913F}"/>
    <cellStyle name="Normal 17 2 6" xfId="9258" xr:uid="{1C88C0E1-CD3E-4C87-8746-D7A736E93693}"/>
    <cellStyle name="Normal 17 2 6 2" xfId="9259" xr:uid="{7D23A9FB-954D-4830-BA6C-C77F29001A6F}"/>
    <cellStyle name="Normal 17 2 6 3" xfId="9260" xr:uid="{4614A86D-2429-4B3A-9E3C-DCCDA7B1255D}"/>
    <cellStyle name="Normal 17 2 6 4" xfId="9261" xr:uid="{9A848832-54F4-4ECE-8C2B-40E6E270F172}"/>
    <cellStyle name="Normal 17 2 7" xfId="9262" xr:uid="{42B1B4F7-35F2-4F9F-B5CF-8D50EF1D7BF1}"/>
    <cellStyle name="Normal 17 2 8" xfId="9263" xr:uid="{286A221F-BF91-43E2-ADF6-58276E509287}"/>
    <cellStyle name="Normal 17 2 9" xfId="9264" xr:uid="{CF3A0D19-DF40-4E4A-B7F3-2D3526CFAD46}"/>
    <cellStyle name="Normal 17 3" xfId="9265" xr:uid="{97ED5A52-3B1D-41D6-A757-C36A5133F05A}"/>
    <cellStyle name="Normal 17 3 2" xfId="9266" xr:uid="{D8CBABE9-4807-4BC2-AFE8-7A9920EF5DF2}"/>
    <cellStyle name="Normal 17 3 2 2" xfId="9267" xr:uid="{7C83B332-E469-4E6D-B55B-F7F59DBEC138}"/>
    <cellStyle name="Normal 17 3 2 2 2" xfId="9268" xr:uid="{570169CF-B840-447A-901A-5E2BD1178A63}"/>
    <cellStyle name="Normal 17 3 2 2 3" xfId="9269" xr:uid="{BD792DBB-CAE1-4CB7-9844-92D873FD2A19}"/>
    <cellStyle name="Normal 17 3 2 2 4" xfId="9270" xr:uid="{790CEC68-1D75-4AC0-A7EB-F14DB219A891}"/>
    <cellStyle name="Normal 17 3 2 3" xfId="9271" xr:uid="{C688B6C6-63E7-4CF4-B1D1-8F04787EC690}"/>
    <cellStyle name="Normal 17 3 2 4" xfId="9272" xr:uid="{16D79E0C-4FC5-44D0-AD71-77D34C677E0B}"/>
    <cellStyle name="Normal 17 3 2 5" xfId="9273" xr:uid="{4D873E9F-95C2-483C-B0B7-0AC73BE66F7A}"/>
    <cellStyle name="Normal 17 3 3" xfId="9274" xr:uid="{F0707351-059C-455A-9FF2-1863A04ACC08}"/>
    <cellStyle name="Normal 17 3 3 2" xfId="9275" xr:uid="{FF9E7F6A-D239-41CD-9E1C-A030C606BDC7}"/>
    <cellStyle name="Normal 17 3 3 3" xfId="9276" xr:uid="{99DEA5CB-E214-495C-9273-7860E481B5E6}"/>
    <cellStyle name="Normal 17 3 3 4" xfId="9277" xr:uid="{2D8AE5FE-3382-46F9-B811-6E6848001C6A}"/>
    <cellStyle name="Normal 17 3 4" xfId="9278" xr:uid="{A3C16EA9-B4CB-4BBA-A6BE-0B8289497469}"/>
    <cellStyle name="Normal 17 3 4 2" xfId="9279" xr:uid="{8541DEF8-1807-420C-B498-98663C3DB551}"/>
    <cellStyle name="Normal 17 3 4 3" xfId="9280" xr:uid="{982DE33D-3C96-4544-8365-C19BE26DA8EF}"/>
    <cellStyle name="Normal 17 3 4 4" xfId="9281" xr:uid="{4ED350E1-D7C7-4F1E-A0E3-1C0B75847F79}"/>
    <cellStyle name="Normal 17 3 5" xfId="9282" xr:uid="{387E8636-D511-43B9-BA5D-FE411687149E}"/>
    <cellStyle name="Normal 17 3 5 2" xfId="9283" xr:uid="{CE756924-8C0A-4DE0-AF12-4FC1306A7611}"/>
    <cellStyle name="Normal 17 3 5 3" xfId="9284" xr:uid="{06D57D8B-132B-472D-AFE6-5A0AF4914666}"/>
    <cellStyle name="Normal 17 3 5 4" xfId="9285" xr:uid="{765C37C9-1A50-49EF-8882-3D3B78E12E3F}"/>
    <cellStyle name="Normal 17 3 6" xfId="9286" xr:uid="{6DCDE36C-D70C-4EB1-BDB6-33045121B18A}"/>
    <cellStyle name="Normal 17 3 6 2" xfId="9287" xr:uid="{5F5F0314-2930-4253-BCF0-CAAD9D36BF3F}"/>
    <cellStyle name="Normal 17 3 6 3" xfId="9288" xr:uid="{BB847A6D-918D-4301-BF4C-CC053AB3CFD8}"/>
    <cellStyle name="Normal 17 3 6 4" xfId="9289" xr:uid="{75BEA340-AB72-4893-A093-8DAA750E39FA}"/>
    <cellStyle name="Normal 17 3 7" xfId="9290" xr:uid="{1899F8C5-73EF-4025-B846-3A1ED3DAF0E3}"/>
    <cellStyle name="Normal 17 3 8" xfId="9291" xr:uid="{E414F824-B891-4E4D-BE48-C1349BBF2C73}"/>
    <cellStyle name="Normal 17 3 9" xfId="9292" xr:uid="{FCE2E714-F776-4095-96A7-981E5FB06140}"/>
    <cellStyle name="Normal 17 4" xfId="9293" xr:uid="{94584D71-32B5-4FB3-97D9-C4B612C65AEB}"/>
    <cellStyle name="Normal 17 4 2" xfId="9294" xr:uid="{9B42910C-C663-4BE5-B099-6A547A1A3453}"/>
    <cellStyle name="Normal 17 4 2 2" xfId="9295" xr:uid="{682C1C3E-0CD6-46BB-A44E-1599F0916A71}"/>
    <cellStyle name="Normal 17 4 2 2 2" xfId="9296" xr:uid="{D087641C-6388-4E80-BFDF-33FF7D6F18F9}"/>
    <cellStyle name="Normal 17 4 2 2 3" xfId="9297" xr:uid="{49BA34C3-93ED-4813-BF1D-E0B0AF8D560D}"/>
    <cellStyle name="Normal 17 4 2 2 4" xfId="9298" xr:uid="{C60B80EB-4076-46C6-B46C-74CE1C60CC23}"/>
    <cellStyle name="Normal 17 4 2 3" xfId="9299" xr:uid="{80669F05-4C22-4A51-AD0E-93F9C318D9F1}"/>
    <cellStyle name="Normal 17 4 2 4" xfId="9300" xr:uid="{41549E37-165B-4CE5-833C-274C84130334}"/>
    <cellStyle name="Normal 17 4 2 5" xfId="9301" xr:uid="{560DB1EF-7810-4BD6-97A3-ED0D1EED27C5}"/>
    <cellStyle name="Normal 17 4 3" xfId="9302" xr:uid="{26CCF28A-7C13-4F03-AE2D-7DDA8B75E027}"/>
    <cellStyle name="Normal 17 4 3 2" xfId="9303" xr:uid="{1EEAC39E-15DD-4646-B040-4C9E85068D52}"/>
    <cellStyle name="Normal 17 4 3 3" xfId="9304" xr:uid="{F27CCC66-D1C4-40C7-9ED9-5641FE2B2A09}"/>
    <cellStyle name="Normal 17 4 3 4" xfId="9305" xr:uid="{A2F0934A-5F73-42BD-9DBE-E97F7210D01C}"/>
    <cellStyle name="Normal 17 4 4" xfId="9306" xr:uid="{0E31FA83-391D-4F07-AD4D-F37B435E94AB}"/>
    <cellStyle name="Normal 17 4 4 2" xfId="9307" xr:uid="{22D19E5E-8764-4CE6-A789-477719F32B13}"/>
    <cellStyle name="Normal 17 4 4 3" xfId="9308" xr:uid="{911A0761-D327-42F9-9F40-306024861872}"/>
    <cellStyle name="Normal 17 4 4 4" xfId="9309" xr:uid="{4F760A9B-C082-4C0B-9952-C6F4606E8DB0}"/>
    <cellStyle name="Normal 17 4 5" xfId="9310" xr:uid="{C6D48423-DB11-4B7F-8E9B-3D11B11516FE}"/>
    <cellStyle name="Normal 17 4 5 2" xfId="9311" xr:uid="{BCE57F45-F81F-4382-B101-B9692719333D}"/>
    <cellStyle name="Normal 17 4 5 3" xfId="9312" xr:uid="{745DDDB9-F5E7-4777-B410-88F99B431987}"/>
    <cellStyle name="Normal 17 4 5 4" xfId="9313" xr:uid="{A5B0BD3F-E104-488A-B069-23D37DD28B9A}"/>
    <cellStyle name="Normal 17 4 6" xfId="9314" xr:uid="{4CCD3A23-1966-4977-8AD8-2D2D19B8DAC2}"/>
    <cellStyle name="Normal 17 4 6 2" xfId="9315" xr:uid="{C0A83730-D92B-457B-A771-AA4F75444065}"/>
    <cellStyle name="Normal 17 4 6 3" xfId="9316" xr:uid="{256B24AE-1825-431B-B387-91A1BA828BFE}"/>
    <cellStyle name="Normal 17 4 6 4" xfId="9317" xr:uid="{512406BF-ECB7-4E33-83F9-B5E8875C0A0B}"/>
    <cellStyle name="Normal 17 4 7" xfId="9318" xr:uid="{44E7585F-9D24-4AA2-AD1B-FA0CB4E1631D}"/>
    <cellStyle name="Normal 17 4 8" xfId="9319" xr:uid="{15AD3076-8D85-4D95-B750-1712F86D57E0}"/>
    <cellStyle name="Normal 17 4 9" xfId="9320" xr:uid="{7B679BA6-D566-4296-9C95-198A483FFEE3}"/>
    <cellStyle name="Normal 17 5" xfId="9321" xr:uid="{186ADDA7-824D-456F-9E16-29418EF93C4A}"/>
    <cellStyle name="Normal 17 5 2" xfId="9322" xr:uid="{1D34FD55-E746-4F0B-A5EC-AD13E4AD7502}"/>
    <cellStyle name="Normal 17 5 2 2" xfId="9323" xr:uid="{716A8994-69FB-4163-BBDA-23343872FC79}"/>
    <cellStyle name="Normal 17 5 2 2 2" xfId="9324" xr:uid="{0899FE0D-1D4E-4D22-8F56-40CB331BB2C8}"/>
    <cellStyle name="Normal 17 5 2 2 3" xfId="9325" xr:uid="{DBAEE574-20CA-408B-8602-4F508131E896}"/>
    <cellStyle name="Normal 17 5 2 2 4" xfId="9326" xr:uid="{7A9687DD-F503-4F56-BA6D-55B8D84769B1}"/>
    <cellStyle name="Normal 17 5 2 3" xfId="9327" xr:uid="{FD5BB9D2-DD41-4312-88C6-877ACCAA6B14}"/>
    <cellStyle name="Normal 17 5 2 4" xfId="9328" xr:uid="{A7E15D85-4BA3-4FC5-ADC4-BF6EFBBF523A}"/>
    <cellStyle name="Normal 17 5 2 5" xfId="9329" xr:uid="{306B6460-9676-423A-88F4-7FF0815E6130}"/>
    <cellStyle name="Normal 17 5 3" xfId="9330" xr:uid="{9037A834-1A5B-4005-BCAF-5DA9DC274D0B}"/>
    <cellStyle name="Normal 17 5 3 2" xfId="9331" xr:uid="{2C411B01-CAC8-456F-AB4D-60BFBABC0F24}"/>
    <cellStyle name="Normal 17 5 3 3" xfId="9332" xr:uid="{FEBD512C-9961-4C74-9E36-0DDD2348B936}"/>
    <cellStyle name="Normal 17 5 3 4" xfId="9333" xr:uid="{0BE14481-6F55-4738-9B87-183EEE11BF57}"/>
    <cellStyle name="Normal 17 5 4" xfId="9334" xr:uid="{544401C9-0862-42E3-9F6E-A5BB0883EC33}"/>
    <cellStyle name="Normal 17 5 4 2" xfId="9335" xr:uid="{802ACA3E-FF5C-4011-B277-3330CB270025}"/>
    <cellStyle name="Normal 17 5 4 3" xfId="9336" xr:uid="{F2058D9A-7F33-426F-BD52-4B9A22C8667C}"/>
    <cellStyle name="Normal 17 5 4 4" xfId="9337" xr:uid="{1B8D0EA2-E06C-4CC0-AE39-047F87953278}"/>
    <cellStyle name="Normal 17 5 5" xfId="9338" xr:uid="{F4B80B8F-87C7-4FD9-82AB-FFA7FF59DC6A}"/>
    <cellStyle name="Normal 17 5 5 2" xfId="9339" xr:uid="{352AC871-0E51-409A-BEF5-AB16B2BD5A95}"/>
    <cellStyle name="Normal 17 5 5 3" xfId="9340" xr:uid="{3D18E1F9-45D5-424E-84FE-6E19FE03E589}"/>
    <cellStyle name="Normal 17 5 5 4" xfId="9341" xr:uid="{68248325-EB42-4500-9FD3-4FBFBB570091}"/>
    <cellStyle name="Normal 17 5 6" xfId="9342" xr:uid="{9BE2CC93-B8AD-42B3-B0E8-D2B5BDF4E8E7}"/>
    <cellStyle name="Normal 17 5 6 2" xfId="9343" xr:uid="{B941623E-FAD9-42C8-9845-D57CEBD58B08}"/>
    <cellStyle name="Normal 17 5 6 3" xfId="9344" xr:uid="{94E9F0E1-B6CF-445A-A132-050000C14F31}"/>
    <cellStyle name="Normal 17 5 6 4" xfId="9345" xr:uid="{81DF718C-776D-4D6B-9A91-E88BADD1EBAC}"/>
    <cellStyle name="Normal 17 5 7" xfId="9346" xr:uid="{F01FF16B-52DA-4649-9859-53BE6BB244E0}"/>
    <cellStyle name="Normal 17 5 8" xfId="9347" xr:uid="{88EDD837-F23E-45BA-A21D-6CD6C6A358BC}"/>
    <cellStyle name="Normal 17 5 9" xfId="9348" xr:uid="{AB1635E4-9678-4DA5-BD25-08F2358BCAD7}"/>
    <cellStyle name="Normal 17 6" xfId="9349" xr:uid="{86A5526F-02EB-41C1-A484-08F5D8281EA1}"/>
    <cellStyle name="Normal 17 6 2" xfId="9350" xr:uid="{A589D200-7691-4B8A-9634-5ED8F17ED600}"/>
    <cellStyle name="Normal 17 6 2 2" xfId="9351" xr:uid="{1C80B134-0834-407B-99A5-5079E7EF4D13}"/>
    <cellStyle name="Normal 17 6 2 2 2" xfId="9352" xr:uid="{EF907F2A-2FD3-4FC1-9E7B-751CF07FEB30}"/>
    <cellStyle name="Normal 17 6 2 2 3" xfId="9353" xr:uid="{B30D2E68-3C57-4C8B-9255-1187BDB8FA25}"/>
    <cellStyle name="Normal 17 6 2 2 4" xfId="9354" xr:uid="{3D66F40D-E688-4FD1-9C04-1C2F665B87AA}"/>
    <cellStyle name="Normal 17 6 2 3" xfId="9355" xr:uid="{C2771242-3098-4E6B-A81C-DC27DFF75441}"/>
    <cellStyle name="Normal 17 6 2 4" xfId="9356" xr:uid="{508E434B-22BF-4B3C-BF67-E877161F0FF6}"/>
    <cellStyle name="Normal 17 6 2 5" xfId="9357" xr:uid="{075C5A48-5108-4A6F-91DD-051FB17E72BB}"/>
    <cellStyle name="Normal 17 6 3" xfId="9358" xr:uid="{6EEC03C2-1C25-48FE-A187-A336ECC8959D}"/>
    <cellStyle name="Normal 17 6 3 2" xfId="9359" xr:uid="{2FF50B31-2506-44A1-ACBF-2EAEB168C7F5}"/>
    <cellStyle name="Normal 17 6 3 3" xfId="9360" xr:uid="{DDB3F821-9DDE-4D85-891A-11E020EB5C8B}"/>
    <cellStyle name="Normal 17 6 3 4" xfId="9361" xr:uid="{278F006A-8FE5-4BEC-8B9F-7F86AE124BB6}"/>
    <cellStyle name="Normal 17 6 4" xfId="9362" xr:uid="{59930BF6-8EC9-4BA3-BFB7-813776543123}"/>
    <cellStyle name="Normal 17 6 4 2" xfId="9363" xr:uid="{6C86397C-23B6-4BC7-8A63-57D83F048B76}"/>
    <cellStyle name="Normal 17 6 4 3" xfId="9364" xr:uid="{AF8361AF-CEC3-46D7-970E-63BF3C2E3138}"/>
    <cellStyle name="Normal 17 6 4 4" xfId="9365" xr:uid="{C47FF863-9EB0-4C78-A2CA-6615264D2150}"/>
    <cellStyle name="Normal 17 6 5" xfId="9366" xr:uid="{84B5FC1F-2882-45C2-B2B2-706410C117D0}"/>
    <cellStyle name="Normal 17 6 5 2" xfId="9367" xr:uid="{A2144738-7A5C-4B6A-A8E7-B1D588F5381D}"/>
    <cellStyle name="Normal 17 6 5 3" xfId="9368" xr:uid="{42E587EB-1DDC-4552-8499-3DD9E28F6D82}"/>
    <cellStyle name="Normal 17 6 5 4" xfId="9369" xr:uid="{404A4528-09A5-45AD-97A4-6500A78E73DB}"/>
    <cellStyle name="Normal 17 6 6" xfId="9370" xr:uid="{6F130584-972D-4D3F-84A3-DFD15698FAF2}"/>
    <cellStyle name="Normal 17 6 6 2" xfId="9371" xr:uid="{65EE75E5-CCCD-44F3-A4D1-7A5B637D3545}"/>
    <cellStyle name="Normal 17 6 6 3" xfId="9372" xr:uid="{9AD5A066-75A2-4636-8ECC-2776628502DD}"/>
    <cellStyle name="Normal 17 6 6 4" xfId="9373" xr:uid="{EA53F48C-76DC-483C-A906-3EB07E614325}"/>
    <cellStyle name="Normal 17 6 7" xfId="9374" xr:uid="{FBD74088-5F13-44F0-94A3-66ECE6F8D05A}"/>
    <cellStyle name="Normal 17 6 8" xfId="9375" xr:uid="{22487291-1A4D-4135-AAB9-F81F200F9101}"/>
    <cellStyle name="Normal 17 6 9" xfId="9376" xr:uid="{1D4873FB-2F6C-4197-B774-471A250171D3}"/>
    <cellStyle name="Normal 17 7" xfId="9377" xr:uid="{A707B353-8CF5-418E-93B3-6536AA58644E}"/>
    <cellStyle name="Normal 17 7 2" xfId="9378" xr:uid="{60589591-51C8-4AEF-8782-C304B61C9394}"/>
    <cellStyle name="Normal 17 7 2 2" xfId="9379" xr:uid="{D9D4B931-2291-4FAF-9EB4-8EDF3F32A5B0}"/>
    <cellStyle name="Normal 17 7 2 3" xfId="9380" xr:uid="{036CEAFA-8B45-416B-981B-CF27A8A26BE5}"/>
    <cellStyle name="Normal 17 7 2 4" xfId="9381" xr:uid="{EC28CAFD-D78C-4871-A6A0-D597BD517246}"/>
    <cellStyle name="Normal 17 7 3" xfId="9382" xr:uid="{D40C3C10-FE88-4A2D-B0EF-4CCE37E6E816}"/>
    <cellStyle name="Normal 17 7 4" xfId="9383" xr:uid="{257F523B-E59B-4117-8FCB-6F986FC32B44}"/>
    <cellStyle name="Normal 17 7 5" xfId="9384" xr:uid="{2D3E2524-D6CC-417E-A245-C478E61DECD8}"/>
    <cellStyle name="Normal 17 8" xfId="9385" xr:uid="{B5116DBF-4FBA-4CC6-AD0A-FC4A3F28156C}"/>
    <cellStyle name="Normal 17 8 2" xfId="9386" xr:uid="{18A87C4E-6F87-4E62-9D5F-95888290D937}"/>
    <cellStyle name="Normal 17 8 3" xfId="9387" xr:uid="{93F32690-F928-49AB-A236-B1D22CB7522E}"/>
    <cellStyle name="Normal 17 8 4" xfId="9388" xr:uid="{B4BF187C-554A-47A2-87A5-94D38BA719A4}"/>
    <cellStyle name="Normal 17 9" xfId="9389" xr:uid="{FAA12163-9629-4DFA-AA0C-01F5B3364C28}"/>
    <cellStyle name="Normal 17 9 2" xfId="9390" xr:uid="{ADEB63F6-CDC7-46BB-9A9B-4B79F76D91EA}"/>
    <cellStyle name="Normal 17 9 3" xfId="9391" xr:uid="{2B10FA67-A9CD-4855-B653-52BB2B59662F}"/>
    <cellStyle name="Normal 17 9 4" xfId="9392" xr:uid="{4BFD9A7E-2024-4E42-BD19-D23F1646E3A5}"/>
    <cellStyle name="Normal 18" xfId="9393" xr:uid="{DBD8F4F8-7995-4897-B947-F1407D98046F}"/>
    <cellStyle name="Normal 18 2" xfId="9394" xr:uid="{C8B96265-8D60-48ED-9A06-59E8CF92E729}"/>
    <cellStyle name="Normal 18 2 2" xfId="9395" xr:uid="{59D0DA1D-EA87-4956-9325-4F69DE4453A4}"/>
    <cellStyle name="Normal 18 3" xfId="9396" xr:uid="{0AF4CD1A-8480-4490-AB8C-441E7BB9B208}"/>
    <cellStyle name="Normal 18 3 2" xfId="9397" xr:uid="{5A8F86F3-BCE0-4775-87D5-D9FA59EB4499}"/>
    <cellStyle name="Normal 18 4" xfId="9398" xr:uid="{15EE3AAE-D225-4FE1-AD8E-53642379E4FC}"/>
    <cellStyle name="Normal 19" xfId="9399" xr:uid="{E30508C4-143D-4598-A349-4AADAF649DA6}"/>
    <cellStyle name="Normal 19 10" xfId="9400" xr:uid="{43AB91CF-921D-4930-9776-894D1D886BA6}"/>
    <cellStyle name="Normal 19 10 2" xfId="9401" xr:uid="{3136F7BA-8BF8-4693-9EDE-E3AD92C76461}"/>
    <cellStyle name="Normal 19 10 3" xfId="9402" xr:uid="{C06C4187-EC69-4444-8372-07A08EFA9B47}"/>
    <cellStyle name="Normal 19 10 4" xfId="9403" xr:uid="{A1582807-C177-4251-9467-2B9EA22F8A84}"/>
    <cellStyle name="Normal 19 11" xfId="9404" xr:uid="{2AF70C57-E714-4ACF-9504-BE9BBD770ED4}"/>
    <cellStyle name="Normal 19 11 2" xfId="9405" xr:uid="{6E74EFFD-DA0B-45F9-8505-47E68F6FA334}"/>
    <cellStyle name="Normal 19 11 3" xfId="9406" xr:uid="{C0F8972C-1E9A-4EC0-A5FB-B030D23E0DB7}"/>
    <cellStyle name="Normal 19 11 4" xfId="9407" xr:uid="{C7C0740D-ADF9-445A-B0DC-3FC0B1FBBBB5}"/>
    <cellStyle name="Normal 19 12" xfId="9408" xr:uid="{7481CE2C-0602-4718-BD46-1D3DB3172998}"/>
    <cellStyle name="Normal 19 13" xfId="9409" xr:uid="{885509A7-4B96-49D0-899D-3FEB298E26D2}"/>
    <cellStyle name="Normal 19 14" xfId="9410" xr:uid="{8B131008-EA6B-44AC-8591-4545E2CAB1EA}"/>
    <cellStyle name="Normal 19 2" xfId="9411" xr:uid="{D06372BB-4623-446C-9160-BD98121E1423}"/>
    <cellStyle name="Normal 19 2 2" xfId="9412" xr:uid="{F2A8745D-5DD9-4E5B-9D4B-E31084E39558}"/>
    <cellStyle name="Normal 19 2 2 2" xfId="9413" xr:uid="{02A21895-CD22-4C92-BC10-FBD5F2348226}"/>
    <cellStyle name="Normal 19 2 2 2 2" xfId="9414" xr:uid="{19768D7B-6835-4010-AC0A-8EFBACAD5D62}"/>
    <cellStyle name="Normal 19 2 2 2 3" xfId="9415" xr:uid="{08EFE7CC-987A-41C0-81CB-440E893EC6CA}"/>
    <cellStyle name="Normal 19 2 2 2 4" xfId="9416" xr:uid="{39EFBC7C-FF4D-4809-8FAC-1716506134B7}"/>
    <cellStyle name="Normal 19 2 2 3" xfId="9417" xr:uid="{0E330EA8-496D-46B2-80E9-D2A789BE4770}"/>
    <cellStyle name="Normal 19 2 2 4" xfId="9418" xr:uid="{4B889403-CAA3-48DC-9E5D-A69CFA1AE7CD}"/>
    <cellStyle name="Normal 19 2 2 5" xfId="9419" xr:uid="{BFC7A4B4-F332-4B3A-9F8C-9EACABEEFF34}"/>
    <cellStyle name="Normal 19 2 3" xfId="9420" xr:uid="{F8808074-C1DB-4D93-868E-E8C8B6CEB0C5}"/>
    <cellStyle name="Normal 19 2 3 2" xfId="9421" xr:uid="{C7511160-C0AB-4ABF-878D-0D1FB3B1FF47}"/>
    <cellStyle name="Normal 19 2 3 3" xfId="9422" xr:uid="{0AB80B8F-3A5B-4B05-AAF2-74D12C12117A}"/>
    <cellStyle name="Normal 19 2 3 4" xfId="9423" xr:uid="{6A79384C-6212-4350-B3BD-FC01A326E7EF}"/>
    <cellStyle name="Normal 19 2 4" xfId="9424" xr:uid="{E683F325-0AC7-44B9-B191-D6E38A5186D9}"/>
    <cellStyle name="Normal 19 2 4 2" xfId="9425" xr:uid="{04BF1F3D-F7C3-4AD9-96FE-7E93F5A52DEB}"/>
    <cellStyle name="Normal 19 2 4 3" xfId="9426" xr:uid="{148E5E0E-6B57-4707-809B-D4D7E1D82BCB}"/>
    <cellStyle name="Normal 19 2 4 4" xfId="9427" xr:uid="{62084794-6425-40F9-BFC0-F01AE37D6A8C}"/>
    <cellStyle name="Normal 19 2 5" xfId="9428" xr:uid="{B38CC95C-9C66-4325-9DEB-BD40F117E8AA}"/>
    <cellStyle name="Normal 19 2 5 2" xfId="9429" xr:uid="{5F4E496F-97AC-4263-85B2-F96B92C3C37D}"/>
    <cellStyle name="Normal 19 2 5 3" xfId="9430" xr:uid="{E62F9D60-540B-42DC-990F-4214801A27B9}"/>
    <cellStyle name="Normal 19 2 5 4" xfId="9431" xr:uid="{4F89CF46-304F-4755-9026-B43E63B75746}"/>
    <cellStyle name="Normal 19 2 6" xfId="9432" xr:uid="{704C6847-5F6E-429A-8F40-D08FA47DE6AC}"/>
    <cellStyle name="Normal 19 2 6 2" xfId="9433" xr:uid="{174CB7A8-1B4B-44CA-9DA8-7C169BE31417}"/>
    <cellStyle name="Normal 19 2 6 3" xfId="9434" xr:uid="{3DD8470C-9E65-4540-85C1-D98D2AD3E049}"/>
    <cellStyle name="Normal 19 2 6 4" xfId="9435" xr:uid="{AB4F7FE8-21E1-4B96-AD60-0B3A318975B9}"/>
    <cellStyle name="Normal 19 2 7" xfId="9436" xr:uid="{A494E915-1BC3-4FCF-AECD-6769BF48AD0C}"/>
    <cellStyle name="Normal 19 2 8" xfId="9437" xr:uid="{A6014679-C187-46B7-A4B3-65CCC1E2DCB3}"/>
    <cellStyle name="Normal 19 2 9" xfId="9438" xr:uid="{46C588E1-E49D-4F67-B246-3D7F21185972}"/>
    <cellStyle name="Normal 19 3" xfId="9439" xr:uid="{CD9EC149-CF31-4C89-BD7C-2C48233AAC0D}"/>
    <cellStyle name="Normal 19 3 2" xfId="9440" xr:uid="{5D23A312-14C0-4ED6-91CE-5265DA4AA191}"/>
    <cellStyle name="Normal 19 3 2 2" xfId="9441" xr:uid="{4E2CB7C1-6BF4-46EC-B452-E831C1359630}"/>
    <cellStyle name="Normal 19 3 2 2 2" xfId="9442" xr:uid="{E1A45E8B-F4ED-4732-A804-562853254A7E}"/>
    <cellStyle name="Normal 19 3 2 2 3" xfId="9443" xr:uid="{0A4FA609-A46B-4DE4-A2AB-566BA1E49B9A}"/>
    <cellStyle name="Normal 19 3 2 2 4" xfId="9444" xr:uid="{56F348EB-36A9-4235-9843-03C561F9E765}"/>
    <cellStyle name="Normal 19 3 2 3" xfId="9445" xr:uid="{46F2DA46-E60D-4120-A7C2-F2F5EF7F4038}"/>
    <cellStyle name="Normal 19 3 2 4" xfId="9446" xr:uid="{1401D32F-8B10-4F01-8410-8D435BD9CB68}"/>
    <cellStyle name="Normal 19 3 2 5" xfId="9447" xr:uid="{F436D3C3-AF23-4531-8D93-375CBC9905E0}"/>
    <cellStyle name="Normal 19 3 3" xfId="9448" xr:uid="{F2AAFA9D-73F5-4016-82ED-AFD39B2CA7A4}"/>
    <cellStyle name="Normal 19 3 3 2" xfId="9449" xr:uid="{682CA213-A5CD-4F30-B568-27F161E7DBAB}"/>
    <cellStyle name="Normal 19 3 3 3" xfId="9450" xr:uid="{1813C989-068B-4060-A6F2-A764394B4EDE}"/>
    <cellStyle name="Normal 19 3 3 4" xfId="9451" xr:uid="{9A61A746-4CB9-42F0-AC74-4C46C6F20A90}"/>
    <cellStyle name="Normal 19 3 4" xfId="9452" xr:uid="{FC035B87-96C2-4957-B592-57CD3060964C}"/>
    <cellStyle name="Normal 19 3 4 2" xfId="9453" xr:uid="{12C553FD-B582-49D0-9705-62BD5BCBA5A0}"/>
    <cellStyle name="Normal 19 3 4 3" xfId="9454" xr:uid="{34AD2429-B52D-483D-BE5C-70278884C12F}"/>
    <cellStyle name="Normal 19 3 4 4" xfId="9455" xr:uid="{CFE61A2D-1DED-458F-98A9-DCAB553F3810}"/>
    <cellStyle name="Normal 19 3 5" xfId="9456" xr:uid="{380A93A3-926F-4F16-BCF5-CB4A9B554FAA}"/>
    <cellStyle name="Normal 19 3 5 2" xfId="9457" xr:uid="{928D46E0-6530-4B44-9367-8D7F9F6E0380}"/>
    <cellStyle name="Normal 19 3 5 3" xfId="9458" xr:uid="{464203D9-A41C-49CD-AC6C-B7CD03DA19FB}"/>
    <cellStyle name="Normal 19 3 5 4" xfId="9459" xr:uid="{CF42423E-1D05-44EC-A405-3C8C7F122E43}"/>
    <cellStyle name="Normal 19 3 6" xfId="9460" xr:uid="{B4E124ED-A6C4-419B-A261-C36D198F7CD2}"/>
    <cellStyle name="Normal 19 3 6 2" xfId="9461" xr:uid="{EEB0A3DB-2481-442E-926C-6FD54E9ED54F}"/>
    <cellStyle name="Normal 19 3 6 3" xfId="9462" xr:uid="{08BCFB25-19C8-44D0-99BE-7CC24FD5BA8F}"/>
    <cellStyle name="Normal 19 3 6 4" xfId="9463" xr:uid="{DF6DA491-EC29-40AD-8306-09163532B715}"/>
    <cellStyle name="Normal 19 3 7" xfId="9464" xr:uid="{44D2764A-8680-4171-8459-AA77247C1BF3}"/>
    <cellStyle name="Normal 19 3 8" xfId="9465" xr:uid="{E21DA6CB-FCE0-422A-8184-D38B988215E1}"/>
    <cellStyle name="Normal 19 3 9" xfId="9466" xr:uid="{AFBB0160-26D8-42E8-A6E9-8D95AE5C3E28}"/>
    <cellStyle name="Normal 19 4" xfId="9467" xr:uid="{D9FC53F8-A844-4773-912B-59A2CDB68F5D}"/>
    <cellStyle name="Normal 19 4 2" xfId="9468" xr:uid="{B9B727F6-8EAF-4A9E-A4C3-FD9A093A39BF}"/>
    <cellStyle name="Normal 19 4 2 2" xfId="9469" xr:uid="{25CCC931-14DE-4785-B9FB-0D9522B16EAB}"/>
    <cellStyle name="Normal 19 4 2 2 2" xfId="9470" xr:uid="{138CEA13-C1E7-4C46-8169-71518E39FA43}"/>
    <cellStyle name="Normal 19 4 2 2 3" xfId="9471" xr:uid="{0CA3C3CE-226A-4B6B-96A4-B6E17475242C}"/>
    <cellStyle name="Normal 19 4 2 2 4" xfId="9472" xr:uid="{BCFCFC00-E5A8-4674-9749-780C4D8760A8}"/>
    <cellStyle name="Normal 19 4 2 3" xfId="9473" xr:uid="{DBFA1CEF-C36B-4FC6-8A9C-08E9FC65B88D}"/>
    <cellStyle name="Normal 19 4 2 4" xfId="9474" xr:uid="{081ECF09-8A97-4B3A-8B91-8E0739460432}"/>
    <cellStyle name="Normal 19 4 2 5" xfId="9475" xr:uid="{F49CB482-DEA0-4762-BA76-D458A12EB216}"/>
    <cellStyle name="Normal 19 4 3" xfId="9476" xr:uid="{2684C7D8-4F53-49FA-AD97-FFC8679FE3BB}"/>
    <cellStyle name="Normal 19 4 3 2" xfId="9477" xr:uid="{4546A1EF-CA57-42DC-8542-387928F5E7C0}"/>
    <cellStyle name="Normal 19 4 3 3" xfId="9478" xr:uid="{24685629-BC9F-4794-898D-6FFDBCDC515B}"/>
    <cellStyle name="Normal 19 4 3 4" xfId="9479" xr:uid="{EF626A4A-AED0-48B7-BD1D-8D03CC143733}"/>
    <cellStyle name="Normal 19 4 4" xfId="9480" xr:uid="{BC06B4AF-6834-4CEF-93BB-B729CEEFCCE2}"/>
    <cellStyle name="Normal 19 4 4 2" xfId="9481" xr:uid="{F67EB2BE-B899-49D7-8BD7-2FDEDFE787F2}"/>
    <cellStyle name="Normal 19 4 4 3" xfId="9482" xr:uid="{9FE7CF54-79EE-4441-8B0D-1F8D24DA2BEC}"/>
    <cellStyle name="Normal 19 4 4 4" xfId="9483" xr:uid="{7AA096FF-112C-4CB9-A558-AA6382C3890C}"/>
    <cellStyle name="Normal 19 4 5" xfId="9484" xr:uid="{04E2E58F-56B6-4D5D-BC78-70846DE99209}"/>
    <cellStyle name="Normal 19 4 5 2" xfId="9485" xr:uid="{969AC2C3-F80F-46B8-A12F-386CE8D0AC83}"/>
    <cellStyle name="Normal 19 4 5 3" xfId="9486" xr:uid="{12E8D304-2C96-42C2-9248-8452FCC4280B}"/>
    <cellStyle name="Normal 19 4 5 4" xfId="9487" xr:uid="{7E37F2C3-64DA-4827-917F-A5B523779C33}"/>
    <cellStyle name="Normal 19 4 6" xfId="9488" xr:uid="{B3D17E82-1F69-4CA6-941A-F016455D1FE3}"/>
    <cellStyle name="Normal 19 4 6 2" xfId="9489" xr:uid="{033A2466-15E7-4501-812C-29FBE0D178B9}"/>
    <cellStyle name="Normal 19 4 6 3" xfId="9490" xr:uid="{ABF89D60-931D-43D5-8FA9-A2D2CF1551E7}"/>
    <cellStyle name="Normal 19 4 6 4" xfId="9491" xr:uid="{0A5BD06A-0455-4616-876C-F558BB62586C}"/>
    <cellStyle name="Normal 19 4 7" xfId="9492" xr:uid="{15FFCD3A-9425-4FAA-8E64-C5699CAE0B37}"/>
    <cellStyle name="Normal 19 4 8" xfId="9493" xr:uid="{BED266D6-D3B2-49FD-9FDC-CE52BB18401E}"/>
    <cellStyle name="Normal 19 4 9" xfId="9494" xr:uid="{A6C920EB-7373-41CD-8883-E338A583CE4C}"/>
    <cellStyle name="Normal 19 5" xfId="9495" xr:uid="{9D2C2A07-4424-4D69-813A-B3AC9B1B5025}"/>
    <cellStyle name="Normal 19 5 2" xfId="9496" xr:uid="{B7253085-0E95-4F79-8C77-F9820025496D}"/>
    <cellStyle name="Normal 19 5 2 2" xfId="9497" xr:uid="{2F061438-0882-416F-9E4E-43C5EC520435}"/>
    <cellStyle name="Normal 19 5 2 2 2" xfId="9498" xr:uid="{14F71F72-5295-435B-9D1C-D84558B286C3}"/>
    <cellStyle name="Normal 19 5 2 2 3" xfId="9499" xr:uid="{AE9107A0-29AD-461C-B850-75AD8B2A7221}"/>
    <cellStyle name="Normal 19 5 2 2 4" xfId="9500" xr:uid="{FDA90B0E-277C-475C-B9FA-BEA4563FCA99}"/>
    <cellStyle name="Normal 19 5 2 3" xfId="9501" xr:uid="{36992B1A-6128-4333-A49D-ACDE9BB17383}"/>
    <cellStyle name="Normal 19 5 2 4" xfId="9502" xr:uid="{6F925E15-D805-478F-A56A-6228BA43F27A}"/>
    <cellStyle name="Normal 19 5 2 5" xfId="9503" xr:uid="{C4005544-1421-4EDA-B813-CD1300A02B67}"/>
    <cellStyle name="Normal 19 5 3" xfId="9504" xr:uid="{13341A6D-3CC0-411A-A7C8-4A21FF00C566}"/>
    <cellStyle name="Normal 19 5 3 2" xfId="9505" xr:uid="{5354D91E-7D3A-422A-8D2B-5C18C9B7AD43}"/>
    <cellStyle name="Normal 19 5 3 3" xfId="9506" xr:uid="{7D8DEFE6-7A9C-44AB-A10E-5D28D6BFD705}"/>
    <cellStyle name="Normal 19 5 3 4" xfId="9507" xr:uid="{E268ACCB-9B56-4900-981A-397D8F937AC6}"/>
    <cellStyle name="Normal 19 5 4" xfId="9508" xr:uid="{42B6F69B-D5C9-4710-AAC5-E6AC3EED9CDE}"/>
    <cellStyle name="Normal 19 5 4 2" xfId="9509" xr:uid="{12BF8602-FDA2-4F32-8E91-56CEF9FB5FD8}"/>
    <cellStyle name="Normal 19 5 4 3" xfId="9510" xr:uid="{27B983A7-84DF-4BA7-9C5C-2A17D3BC5D01}"/>
    <cellStyle name="Normal 19 5 4 4" xfId="9511" xr:uid="{CFA5BD17-764B-4685-8787-0B47C5561D62}"/>
    <cellStyle name="Normal 19 5 5" xfId="9512" xr:uid="{D361FA52-0A78-4EF8-9F0C-AD02EE3ED738}"/>
    <cellStyle name="Normal 19 5 5 2" xfId="9513" xr:uid="{7B8AA14B-F2DC-4E1D-836E-47F53356C0EB}"/>
    <cellStyle name="Normal 19 5 5 3" xfId="9514" xr:uid="{FF3059E1-1A1D-4EA1-8BCF-274196F110C5}"/>
    <cellStyle name="Normal 19 5 5 4" xfId="9515" xr:uid="{3B2647DB-B389-4645-8516-209E944170DD}"/>
    <cellStyle name="Normal 19 5 6" xfId="9516" xr:uid="{A96A62FA-2E05-427D-9CED-AED601DF6569}"/>
    <cellStyle name="Normal 19 5 6 2" xfId="9517" xr:uid="{67CBF4ED-C965-47FC-8CEE-E4B39B487A20}"/>
    <cellStyle name="Normal 19 5 6 3" xfId="9518" xr:uid="{F1E3CC59-C397-4D6D-8702-E78F6C96D9B8}"/>
    <cellStyle name="Normal 19 5 6 4" xfId="9519" xr:uid="{45174FB2-EA44-48C7-8F9B-A0590C7010C9}"/>
    <cellStyle name="Normal 19 5 7" xfId="9520" xr:uid="{157E8BB8-C513-4F48-8AD2-316F1D21A759}"/>
    <cellStyle name="Normal 19 5 8" xfId="9521" xr:uid="{34BFA5FB-C649-480D-A984-5BDF072A7F06}"/>
    <cellStyle name="Normal 19 5 9" xfId="9522" xr:uid="{975A57DF-BAA8-42A9-9CE6-2073C01C74C8}"/>
    <cellStyle name="Normal 19 6" xfId="9523" xr:uid="{88F4D3AF-B634-42F9-84AE-E15810FE125B}"/>
    <cellStyle name="Normal 19 6 2" xfId="9524" xr:uid="{3AAF613E-8E38-41A6-852F-19751C338E45}"/>
    <cellStyle name="Normal 19 6 2 2" xfId="9525" xr:uid="{35C3F770-D8EF-4D1F-9D59-873D54BFFADE}"/>
    <cellStyle name="Normal 19 6 2 2 2" xfId="9526" xr:uid="{E3FFD6AF-6694-44B4-9535-1E773B0A4A7F}"/>
    <cellStyle name="Normal 19 6 2 2 3" xfId="9527" xr:uid="{3545F140-200E-4554-B806-9AA161798270}"/>
    <cellStyle name="Normal 19 6 2 2 4" xfId="9528" xr:uid="{99C60405-5C01-4505-848B-1CA9683FC701}"/>
    <cellStyle name="Normal 19 6 2 3" xfId="9529" xr:uid="{D6BF5119-6645-4D5C-9D1D-16AB19BCA5FE}"/>
    <cellStyle name="Normal 19 6 2 4" xfId="9530" xr:uid="{4A60D3B0-FBAC-4B0D-96C7-C60335B95052}"/>
    <cellStyle name="Normal 19 6 2 5" xfId="9531" xr:uid="{CBF44CE2-8299-441B-802D-5F33B7A86FD0}"/>
    <cellStyle name="Normal 19 6 3" xfId="9532" xr:uid="{16EB76E0-A139-4242-B428-CD3D5ACCB20D}"/>
    <cellStyle name="Normal 19 6 3 2" xfId="9533" xr:uid="{CF2486DA-A11B-44DB-840A-AD2B7B2CDD10}"/>
    <cellStyle name="Normal 19 6 3 3" xfId="9534" xr:uid="{CB464EA1-A63A-49DD-AB6A-400FE90CE273}"/>
    <cellStyle name="Normal 19 6 3 4" xfId="9535" xr:uid="{F0B185FD-4004-40BE-B0DC-089AB7F91D23}"/>
    <cellStyle name="Normal 19 6 4" xfId="9536" xr:uid="{7F140524-1AA6-41DA-967A-A8B3981176AE}"/>
    <cellStyle name="Normal 19 6 4 2" xfId="9537" xr:uid="{80DF00E5-3E49-4DC8-ACBA-C2ACF26C6928}"/>
    <cellStyle name="Normal 19 6 4 3" xfId="9538" xr:uid="{A272F0FD-C29E-4B15-92D4-94B28E22D4DF}"/>
    <cellStyle name="Normal 19 6 4 4" xfId="9539" xr:uid="{62C1B2DD-234A-4A70-A94B-D600E81ACC33}"/>
    <cellStyle name="Normal 19 6 5" xfId="9540" xr:uid="{C77F0587-55DF-44D1-875F-356D2AFB6A77}"/>
    <cellStyle name="Normal 19 6 5 2" xfId="9541" xr:uid="{9DCAFAD4-2A4E-4648-A5AA-1CD325722B0E}"/>
    <cellStyle name="Normal 19 6 5 3" xfId="9542" xr:uid="{C7C155D4-2CDD-4A05-9004-5DF6D0B7A0D2}"/>
    <cellStyle name="Normal 19 6 5 4" xfId="9543" xr:uid="{2574706E-EC4B-4783-A136-3A0918FA8DE7}"/>
    <cellStyle name="Normal 19 6 6" xfId="9544" xr:uid="{084511F1-18EF-4B2D-8752-0ADF02B60F3F}"/>
    <cellStyle name="Normal 19 6 6 2" xfId="9545" xr:uid="{800B91B1-678E-4009-9FFF-8A600C1D07F1}"/>
    <cellStyle name="Normal 19 6 6 3" xfId="9546" xr:uid="{18899707-C6F8-46BE-8F8D-8A9CDCCC96FB}"/>
    <cellStyle name="Normal 19 6 6 4" xfId="9547" xr:uid="{B66F12D6-A411-4490-8578-899CC98A9438}"/>
    <cellStyle name="Normal 19 6 7" xfId="9548" xr:uid="{5ACB9F33-A5F9-4A95-990B-DC72F5817B77}"/>
    <cellStyle name="Normal 19 6 8" xfId="9549" xr:uid="{3CDBBD73-792B-4120-AC4A-3BD6EC92F5EF}"/>
    <cellStyle name="Normal 19 6 9" xfId="9550" xr:uid="{64B00BD2-8040-43D3-9AA8-7CD55BD9E4DA}"/>
    <cellStyle name="Normal 19 7" xfId="9551" xr:uid="{D98B8761-2F9F-46F4-A064-299D0F1E97BB}"/>
    <cellStyle name="Normal 19 7 2" xfId="9552" xr:uid="{75086FED-22CF-4C5C-B065-2700B944727D}"/>
    <cellStyle name="Normal 19 7 2 2" xfId="9553" xr:uid="{3C2395B1-24F6-4F96-8208-BF948196AA57}"/>
    <cellStyle name="Normal 19 7 2 3" xfId="9554" xr:uid="{D661D7D4-29C4-4ADC-85D6-F7F9FCFF4788}"/>
    <cellStyle name="Normal 19 7 2 4" xfId="9555" xr:uid="{4B2D5ECE-26AF-4153-B314-19531D9BA527}"/>
    <cellStyle name="Normal 19 7 3" xfId="9556" xr:uid="{7497C68E-66AC-4ADD-86C0-167AB0A6A1C6}"/>
    <cellStyle name="Normal 19 7 4" xfId="9557" xr:uid="{102558CF-BEC2-46A1-8F4A-99D5A0FF34B4}"/>
    <cellStyle name="Normal 19 7 5" xfId="9558" xr:uid="{2F301B57-8A3F-4F8E-8C78-CFD1180CDF19}"/>
    <cellStyle name="Normal 19 8" xfId="9559" xr:uid="{1DD5F911-DE9A-4BB7-8BDE-5E6D0E624647}"/>
    <cellStyle name="Normal 19 8 2" xfId="9560" xr:uid="{D007B1AD-47EB-4A17-9F67-4EC025202798}"/>
    <cellStyle name="Normal 19 8 3" xfId="9561" xr:uid="{FEB67177-75AF-4E15-8CCF-1C36C73CFE9C}"/>
    <cellStyle name="Normal 19 8 4" xfId="9562" xr:uid="{4AF60372-0FB2-480F-8DBC-D159A2DE9667}"/>
    <cellStyle name="Normal 19 9" xfId="9563" xr:uid="{15D48A81-9E47-4BB3-90E5-2AA3D0372DF1}"/>
    <cellStyle name="Normal 19 9 2" xfId="9564" xr:uid="{D96FC681-621F-44FE-A18D-E9D73EB8C50B}"/>
    <cellStyle name="Normal 19 9 3" xfId="9565" xr:uid="{836BAB4E-7689-4C7C-80FD-97933194386F}"/>
    <cellStyle name="Normal 19 9 4" xfId="9566" xr:uid="{A6280854-4427-43B6-9D8E-2396C30ADC20}"/>
    <cellStyle name="Normal 2" xfId="9567" xr:uid="{434CE710-7E27-478F-BF50-4C700D23FB50}"/>
    <cellStyle name="Normál 2" xfId="9568" xr:uid="{A61226A6-210B-4945-B096-B8C185C86AF3}"/>
    <cellStyle name="Normal 2 10" xfId="9569" xr:uid="{F57CACEC-1178-43E6-881F-2C5A0C8A1EB3}"/>
    <cellStyle name="Normal 2 10 2" xfId="9570" xr:uid="{2BB73BB9-8B22-4511-9ED3-03EE4D84AAFA}"/>
    <cellStyle name="Normal 2 10 3" xfId="9571" xr:uid="{963FF577-298F-4038-9AD8-AF1B61BD51AB}"/>
    <cellStyle name="Normal 2 10 4" xfId="9572" xr:uid="{18034435-5127-42EA-A774-58205921BAB8}"/>
    <cellStyle name="Normal 2 10 5" xfId="9573" xr:uid="{72BA322B-298A-4A1A-9FAF-EECB75F91B6E}"/>
    <cellStyle name="Normal 2 10 6" xfId="9574" xr:uid="{732A85E8-D69A-4786-AF5B-3D72F79E60A5}"/>
    <cellStyle name="Normal 2 11" xfId="9575" xr:uid="{D6FDE7D6-8FAF-4136-826F-B5A0A3F9F676}"/>
    <cellStyle name="Normal 2 11 2" xfId="9576" xr:uid="{30D0371F-FBC1-4373-A297-8A7FB22DD41C}"/>
    <cellStyle name="Normal 2 11 3" xfId="9577" xr:uid="{4CDCF920-DD4E-48BA-A7D4-E8968CA748B1}"/>
    <cellStyle name="Normal 2 11 4" xfId="9578" xr:uid="{99574FF2-CD67-4627-A321-C0C33CB6F87C}"/>
    <cellStyle name="Normal 2 12" xfId="9579" xr:uid="{B74F3A1F-ABA8-44FD-82B2-341550F72357}"/>
    <cellStyle name="Normal 2 12 2" xfId="9580" xr:uid="{6B2960B8-6E95-4CE3-830F-3773DCBE1C5B}"/>
    <cellStyle name="Normal 2 12 3" xfId="9581" xr:uid="{2B39F4F2-6A14-4B64-81F3-3162EF74323B}"/>
    <cellStyle name="Normal 2 12 4" xfId="9582" xr:uid="{95CCA232-8EF9-43A5-8687-A2BD57029A26}"/>
    <cellStyle name="Normal 2 13" xfId="9583" xr:uid="{74ACF1E3-D1D1-41B2-823F-5CB1E09E37F2}"/>
    <cellStyle name="Normal 2 13 2" xfId="9584" xr:uid="{469A3421-37FD-4EA3-959B-DF5B9E6C0754}"/>
    <cellStyle name="Normal 2 13 3" xfId="9585" xr:uid="{7E202E6A-23A3-4E22-8948-5FA651A438A2}"/>
    <cellStyle name="Normal 2 13 4" xfId="9586" xr:uid="{E8C78DE3-B655-4867-93C2-624F6DF9B193}"/>
    <cellStyle name="Normal 2 14" xfId="9587" xr:uid="{013DE1B6-32C0-4E2B-859F-27552D369502}"/>
    <cellStyle name="Normal 2 14 2" xfId="9588" xr:uid="{BB218E07-357B-452D-A328-9F30B1356DC4}"/>
    <cellStyle name="Normal 2 14 3" xfId="9589" xr:uid="{8254AEA1-5D17-4FA1-81AD-CDF845CC2AD1}"/>
    <cellStyle name="Normal 2 14 4" xfId="9590" xr:uid="{3C83D8E8-160D-480D-B95C-D0CD2070E88A}"/>
    <cellStyle name="Normal 2 15" xfId="9591" xr:uid="{BE891EA4-4990-4EDC-882E-B585CD136D3B}"/>
    <cellStyle name="Normal 2 15 2" xfId="9592" xr:uid="{9CBDFB76-83E0-48D7-B2E9-46315C4D7DBD}"/>
    <cellStyle name="Normal 2 15 3" xfId="9593" xr:uid="{AC402F8E-81D3-4020-8636-639948A6A6B7}"/>
    <cellStyle name="Normal 2 15 4" xfId="9594" xr:uid="{CAC1D1DF-BDF6-4660-9FB4-AE838F32AFFF}"/>
    <cellStyle name="Normal 2 16" xfId="9595" xr:uid="{748D52EB-E3AA-4AE5-AFD2-4A00DCC753A5}"/>
    <cellStyle name="Normal 2 16 2" xfId="9596" xr:uid="{B9860A09-D4AA-41D5-B803-BD25366BD5F9}"/>
    <cellStyle name="Normal 2 16 3" xfId="9597" xr:uid="{5980CDFE-BEB4-4663-96CD-7D316D8AA979}"/>
    <cellStyle name="Normal 2 16 4" xfId="9598" xr:uid="{0B852DB8-1776-4DE7-858D-8C6C198FCE14}"/>
    <cellStyle name="Normal 2 17" xfId="9599" xr:uid="{B3072334-22B9-4F9D-A646-2D02863E824E}"/>
    <cellStyle name="Normal 2 17 2" xfId="9600" xr:uid="{62D48ED6-C419-48BB-B500-3B3F3597E443}"/>
    <cellStyle name="Normal 2 17 3" xfId="9601" xr:uid="{939E95BA-A260-4CB8-9C01-C37A73708A52}"/>
    <cellStyle name="Normal 2 17 4" xfId="9602" xr:uid="{0B0CD469-A212-40A4-86F6-856B0AC2CF6D}"/>
    <cellStyle name="Normal 2 18" xfId="9603" xr:uid="{27AE6ED7-2368-4CDB-B1BF-B81057474325}"/>
    <cellStyle name="Normal 2 18 2" xfId="9604" xr:uid="{23200B29-FB1E-4150-8E2E-A2B4954FB2B4}"/>
    <cellStyle name="Normal 2 18 2 2" xfId="9605" xr:uid="{EE3BCBCD-0748-4604-BAC2-6D27FD338A47}"/>
    <cellStyle name="Normal 2 18 3" xfId="9606" xr:uid="{E5239A69-ED29-4BEA-AE6F-E7B702B5FFD9}"/>
    <cellStyle name="Normal 2 18 4" xfId="9607" xr:uid="{43752E1D-B3C4-41A3-AD6C-C3638BA6D8B4}"/>
    <cellStyle name="Normal 2 18 5" xfId="9608" xr:uid="{C3CE3073-4DB1-45FC-AAF2-965FA71C4E19}"/>
    <cellStyle name="Normal 2 18 6" xfId="9609" xr:uid="{A89987A2-2825-4F77-BB2D-C1CF84230F76}"/>
    <cellStyle name="Normal 2 18 7" xfId="9610" xr:uid="{8FFC5C55-F9B2-417E-8F40-75901E1763CA}"/>
    <cellStyle name="Normal 2 19" xfId="9611" xr:uid="{CD877828-C199-47D4-88B8-1C2D2E69170A}"/>
    <cellStyle name="Normal 2 19 2" xfId="9612" xr:uid="{25693954-FC16-4076-8C7A-FE8C23CF9A67}"/>
    <cellStyle name="Normal 2 19 3" xfId="9613" xr:uid="{CD3E6BBA-931B-4F60-B8DB-4E1430E3C37F}"/>
    <cellStyle name="Normal 2 2" xfId="9614" xr:uid="{590A3B1D-555E-4929-97D8-A8A53BC92B43}"/>
    <cellStyle name="Normál 2 2" xfId="9615" xr:uid="{BEE511B3-BFF0-4795-B4A1-DDAFFE9110FA}"/>
    <cellStyle name="Normal 2 2 10" xfId="9616" xr:uid="{C906EA8F-BD2F-443F-8796-539495316EFA}"/>
    <cellStyle name="Normal 2 2 10 2" xfId="9617" xr:uid="{F8119909-5713-4CF4-B604-31599D62875C}"/>
    <cellStyle name="Normal 2 2 10 3" xfId="9618" xr:uid="{0118BBB7-E785-47D7-B8A7-0AC406FC34BA}"/>
    <cellStyle name="Normal 2 2 10 4" xfId="9619" xr:uid="{F1D56ED1-B86C-4E30-9757-E56F78D9E0C1}"/>
    <cellStyle name="Normal 2 2 10 5" xfId="9620" xr:uid="{ED6DE9D3-E24B-4EE0-AD9C-4F41A8777269}"/>
    <cellStyle name="Normal 2 2 10 6" xfId="9621" xr:uid="{B8E082A5-CDA5-48CE-91D2-0C9DF568C925}"/>
    <cellStyle name="Normal 2 2 11" xfId="9622" xr:uid="{4B69AF89-98AC-4D00-869B-A26283591FAE}"/>
    <cellStyle name="Normal 2 2 11 2" xfId="9623" xr:uid="{D2620772-F2DD-4DB7-9538-DEA623C22A55}"/>
    <cellStyle name="Normal 2 2 12" xfId="9624" xr:uid="{19895C81-1904-479D-B9EE-1F7B77EE8981}"/>
    <cellStyle name="Normal 2 2 12 2" xfId="9625" xr:uid="{5676D73D-EED0-4186-BFF9-2AB2BD9FE119}"/>
    <cellStyle name="Normal 2 2 12 3" xfId="9626" xr:uid="{1FB6EFEF-45ED-451F-860B-4EE0D48EF842}"/>
    <cellStyle name="Normal 2 2 12 4" xfId="9627" xr:uid="{CCFE7B8C-BA0A-4853-9870-D688548B4F1A}"/>
    <cellStyle name="Normal 2 2 13" xfId="9628" xr:uid="{AC998868-576D-46B7-8B19-C90D2FD4F570}"/>
    <cellStyle name="Normal 2 2 13 2" xfId="9629" xr:uid="{CB6F1DC2-36B6-4545-AADC-85BE401FAC48}"/>
    <cellStyle name="Normal 2 2 14" xfId="9630" xr:uid="{4C189FC4-C076-44C1-8355-DF659FE6C372}"/>
    <cellStyle name="Normal 2 2 15" xfId="9631" xr:uid="{233419B5-7E9C-4297-B4FA-6629E67AFEFD}"/>
    <cellStyle name="Normal 2 2 16" xfId="9632" xr:uid="{342B8C7B-C32B-4984-9B0F-874B7FD69F09}"/>
    <cellStyle name="Normal 2 2 17" xfId="9633" xr:uid="{CD50452E-A193-4703-AAC8-5270FF506E6C}"/>
    <cellStyle name="Normal 2 2 18" xfId="9634" xr:uid="{67819EEE-7344-4397-A231-FF01B16A691B}"/>
    <cellStyle name="Normal 2 2 19" xfId="9635" xr:uid="{CFA31D1B-34C0-498A-BF63-40DB18AEBA90}"/>
    <cellStyle name="Normal 2 2 2" xfId="9636" xr:uid="{A411068F-FEB7-4DCB-BCBC-092E87CAB7E7}"/>
    <cellStyle name="Normal 2 2 2 10" xfId="9637" xr:uid="{5A0DD869-9699-4788-9F58-893376886613}"/>
    <cellStyle name="Normal 2 2 2 11" xfId="9638" xr:uid="{EC42338E-3349-40C5-A176-11A09F29BF37}"/>
    <cellStyle name="Normal 2 2 2 12" xfId="9639" xr:uid="{3819081D-AB63-471E-A91A-3FE3177095EA}"/>
    <cellStyle name="Normal 2 2 2 2" xfId="9640" xr:uid="{8D10E6F6-DBCD-4CD4-93B3-0C7472739648}"/>
    <cellStyle name="Normal 2 2 2 2 2" xfId="9641" xr:uid="{C1159433-D4CD-4776-B51A-267D47490943}"/>
    <cellStyle name="Normal 2 2 2 2 2 2" xfId="9642" xr:uid="{F97CF191-F60C-47AE-8C0E-9CA66A6B8D01}"/>
    <cellStyle name="Normal 2 2 2 2 3" xfId="9643" xr:uid="{A03378B4-5781-4EAE-B467-3B3D6728CCC6}"/>
    <cellStyle name="Normal 2 2 2 3" xfId="9644" xr:uid="{93CE7ACA-AC68-40B6-9F51-9B70CEFEB3F4}"/>
    <cellStyle name="Normal 2 2 2 3 2" xfId="9645" xr:uid="{6F9AA0B8-416C-47A2-98B3-5B4D5E24EB68}"/>
    <cellStyle name="Normal 2 2 2 3 3" xfId="9646" xr:uid="{6EFD639D-86D8-43C0-BB32-298B82449B9A}"/>
    <cellStyle name="Normal 2 2 2 4" xfId="9647" xr:uid="{8F64B553-8456-48B2-971E-3232EB79AF42}"/>
    <cellStyle name="Normal 2 2 2 4 2" xfId="9648" xr:uid="{976DE1F5-9102-4445-AB8C-969B2E076160}"/>
    <cellStyle name="Normal 2 2 2 4 3" xfId="9649" xr:uid="{749581E4-7A23-472B-BF23-BF262178A405}"/>
    <cellStyle name="Normal 2 2 2 5" xfId="9650" xr:uid="{BC84AE09-4FE4-4A79-B679-3C1D1E269BF6}"/>
    <cellStyle name="Normal 2 2 2 5 2" xfId="9651" xr:uid="{CD3279E8-9286-4C91-BC4D-6F44FB95208B}"/>
    <cellStyle name="Normal 2 2 2 6" xfId="9652" xr:uid="{65C6CE81-18B7-4E46-B83E-DA69366BBD57}"/>
    <cellStyle name="Normal 2 2 2 6 2" xfId="9653" xr:uid="{F95C5338-640A-40BC-91FB-275A54E42A3E}"/>
    <cellStyle name="Normal 2 2 2 7" xfId="9654" xr:uid="{7252E303-A15A-4D86-A9DF-A59B40E5A9BE}"/>
    <cellStyle name="Normal 2 2 2 7 2" xfId="9655" xr:uid="{A16964DA-5800-4CA0-9E2B-86FA9BB98133}"/>
    <cellStyle name="Normal 2 2 2 8" xfId="9656" xr:uid="{4460A746-7FC1-4F0C-B6D5-3217EBB77FDC}"/>
    <cellStyle name="Normal 2 2 2 8 2" xfId="9657" xr:uid="{067B64E5-1BAB-491D-855C-F5B9677F658E}"/>
    <cellStyle name="Normal 2 2 2 9" xfId="9658" xr:uid="{945125B8-E944-4EBC-9662-2C05B5E6DF3C}"/>
    <cellStyle name="Normal 2 2 2 9 2" xfId="9659" xr:uid="{435CA3E6-11E3-46CC-B067-87C16E053379}"/>
    <cellStyle name="Normal 2 2 3" xfId="9660" xr:uid="{134A839B-3EB4-41CE-87FE-BD11998F0363}"/>
    <cellStyle name="Normal 2 2 3 2" xfId="9661" xr:uid="{89910D10-9057-4E1E-8AC8-934DA080AB2E}"/>
    <cellStyle name="Normal 2 2 3 2 2" xfId="9662" xr:uid="{02792862-FDCA-40F5-AC8D-5768E86B84CC}"/>
    <cellStyle name="Normal 2 2 3 3" xfId="9663" xr:uid="{9FB3757F-F086-4273-AC57-C02367D459E8}"/>
    <cellStyle name="Normal 2 2 3 4" xfId="9664" xr:uid="{F691C22C-F562-4894-AF72-20991965BFCA}"/>
    <cellStyle name="Normal 2 2 3 5" xfId="9665" xr:uid="{D2C547C8-5A1C-4370-98B8-DC97039504DF}"/>
    <cellStyle name="Normal 2 2 3 6" xfId="9666" xr:uid="{62AB0D4A-2B45-4AF4-B371-48D8775E3250}"/>
    <cellStyle name="Normal 2 2 4" xfId="9667" xr:uid="{9DE7F529-6EF7-4CCF-9646-3E3245B7F811}"/>
    <cellStyle name="Normal 2 2 4 2" xfId="9668" xr:uid="{5E07B717-6A8C-4507-B6C6-E064128CD4AF}"/>
    <cellStyle name="Normal 2 2 4 2 2" xfId="9669" xr:uid="{722EC3E0-6BF6-4603-BEB7-CAC552BAF4F5}"/>
    <cellStyle name="Normal 2 2 4 3" xfId="9670" xr:uid="{980AA9C5-B4E8-4C66-91F1-615D349F390D}"/>
    <cellStyle name="Normal 2 2 4 4" xfId="9671" xr:uid="{78BB9BC4-FCD7-404E-BFC4-03E975441160}"/>
    <cellStyle name="Normal 2 2 4 5" xfId="9672" xr:uid="{3094E40E-CCCC-4686-8D01-15E3C7725C99}"/>
    <cellStyle name="Normal 2 2 4 6" xfId="9673" xr:uid="{95357AFF-C447-4B00-9489-6CE91C61235A}"/>
    <cellStyle name="Normal 2 2 5" xfId="9674" xr:uid="{4E353F1F-4377-4712-A5DE-9770D69FE148}"/>
    <cellStyle name="Normal 2 2 5 2" xfId="9675" xr:uid="{2195C032-063B-4B2C-8C54-AC3DF0A78DCB}"/>
    <cellStyle name="Normal 2 2 5 2 2" xfId="9676" xr:uid="{708E4057-33F1-46D0-BF70-65117694A3DE}"/>
    <cellStyle name="Normal 2 2 5 3" xfId="9677" xr:uid="{79FA8744-83EE-4FEB-A20F-F97E8CDE2314}"/>
    <cellStyle name="Normal 2 2 5 4" xfId="9678" xr:uid="{1474543D-69B7-4265-A9DD-E416209A8342}"/>
    <cellStyle name="Normal 2 2 5 5" xfId="9679" xr:uid="{385B5185-B1DA-4CD0-BE55-06CA1C742CEC}"/>
    <cellStyle name="Normal 2 2 5 6" xfId="9680" xr:uid="{35AE081D-F459-4170-90AE-C441D89A416E}"/>
    <cellStyle name="Normal 2 2 6" xfId="9681" xr:uid="{82D09441-0B0E-4C7A-8D4E-F83DDFC3D0B9}"/>
    <cellStyle name="Normal 2 2 6 2" xfId="9682" xr:uid="{CF29403F-0604-4DCF-A266-77DAC11BD0AE}"/>
    <cellStyle name="Normal 2 2 6 2 2" xfId="9683" xr:uid="{2A7826D2-FB94-404D-8C8F-7516933EC747}"/>
    <cellStyle name="Normal 2 2 6 3" xfId="9684" xr:uid="{F003938B-0974-4B47-B143-1602710CFD80}"/>
    <cellStyle name="Normal 2 2 6 4" xfId="9685" xr:uid="{FF61BDFD-D77A-4582-BBC6-C23E436FBF9C}"/>
    <cellStyle name="Normal 2 2 6 5" xfId="9686" xr:uid="{29388B2E-CE28-42BF-B687-F600477F2DBE}"/>
    <cellStyle name="Normal 2 2 6 6" xfId="9687" xr:uid="{3D84039C-79CE-4081-ABFB-810D01EB046B}"/>
    <cellStyle name="Normal 2 2 7" xfId="9688" xr:uid="{4E8CE25B-C249-4771-8187-7696857AFAED}"/>
    <cellStyle name="Normal 2 2 7 2" xfId="9689" xr:uid="{A8D28718-9056-431E-9CEE-77AB2CF3DE23}"/>
    <cellStyle name="Normal 2 2 7 3" xfId="9690" xr:uid="{22FFB790-C9ED-400B-A2B7-1092F0D93E8B}"/>
    <cellStyle name="Normal 2 2 7 4" xfId="9691" xr:uid="{D60B8714-3E66-4F39-B54B-C4AA0A83B4DE}"/>
    <cellStyle name="Normal 2 2 7 5" xfId="9692" xr:uid="{70EB2B69-15C2-4FF3-A980-253494753014}"/>
    <cellStyle name="Normal 2 2 7 6" xfId="9693" xr:uid="{ABD30828-4D57-4525-9ABF-48990B2F231C}"/>
    <cellStyle name="Normal 2 2 7 7" xfId="9694" xr:uid="{C82BC18E-B45C-4B54-A5C4-7AFBDBA35CED}"/>
    <cellStyle name="Normal 2 2 8" xfId="9695" xr:uid="{98A2F2AA-579E-4474-B072-294DCD8FF94D}"/>
    <cellStyle name="Normal 2 2 8 2" xfId="9696" xr:uid="{08539C3F-F8D4-4DE6-9252-0F040EE6F889}"/>
    <cellStyle name="Normal 2 2 8 3" xfId="9697" xr:uid="{F02739B6-776B-40FF-B59E-C21E49813955}"/>
    <cellStyle name="Normal 2 2 8 4" xfId="9698" xr:uid="{8B820E64-83EC-489C-B471-CE5986D74820}"/>
    <cellStyle name="Normal 2 2 8 5" xfId="9699" xr:uid="{899C4236-DCBF-427B-BA96-08DE196E865F}"/>
    <cellStyle name="Normal 2 2 8 6" xfId="9700" xr:uid="{07F58B3C-072E-4768-8007-A295A7AE5E79}"/>
    <cellStyle name="Normal 2 2 8 7" xfId="9701" xr:uid="{F20A85E5-3A04-4D9C-8EB8-ED5F51B89729}"/>
    <cellStyle name="Normal 2 2 9" xfId="9702" xr:uid="{50666599-F560-4B9D-AA88-A67F488A8649}"/>
    <cellStyle name="Normal 2 2 9 2" xfId="9703" xr:uid="{B5CB9F92-0557-47D3-9CD7-F70DF4A68AA4}"/>
    <cellStyle name="Normal 2 2 9 3" xfId="9704" xr:uid="{187DC551-DA31-48A2-9F79-CD6C316131F7}"/>
    <cellStyle name="Normal 2 2 9 4" xfId="9705" xr:uid="{A5061A1C-4CA2-4E0A-A465-F3A5F531C19B}"/>
    <cellStyle name="Normal 2 2 9 5" xfId="9706" xr:uid="{585CCE3C-9DB7-4378-98EB-4CB7513C44B5}"/>
    <cellStyle name="Normal 2 2 9 6" xfId="9707" xr:uid="{24DAB3A2-DDEC-49F4-A361-DAAECF6B4DAB}"/>
    <cellStyle name="Normal 2 2_Copy of Commissioning date correction" xfId="9708" xr:uid="{BA3EC789-012B-4408-81B9-D98696612345}"/>
    <cellStyle name="Normal 2 20" xfId="9709" xr:uid="{4B54F02A-D974-4801-AF18-6918A434F49B}"/>
    <cellStyle name="Normal 2 20 2" xfId="9710" xr:uid="{1A862A4F-0217-40B6-90ED-320950DD6087}"/>
    <cellStyle name="Normal 2 21" xfId="9711" xr:uid="{E0289383-5CD2-4343-AE9D-286DD528DA87}"/>
    <cellStyle name="Normal 2 21 2" xfId="9712" xr:uid="{5120BA3F-603E-45CC-A7CB-2B560CA1514D}"/>
    <cellStyle name="Normal 2 22" xfId="9713" xr:uid="{1581B426-CBDB-4EFC-9621-30FE5A5AAF85}"/>
    <cellStyle name="Normal 2 22 2" xfId="9714" xr:uid="{48E8EE68-60A7-4399-8ADF-5BB3BF3031F2}"/>
    <cellStyle name="Normal 2 23" xfId="9715" xr:uid="{0C9B8403-0686-4F19-99EC-C927CA0D0D06}"/>
    <cellStyle name="Normal 2 23 2" xfId="9716" xr:uid="{AC0587FE-20A2-4B63-9361-0EFFAA9F855C}"/>
    <cellStyle name="Normal 2 24" xfId="9717" xr:uid="{B5E77F04-39FF-47A5-B61C-18DF6758D86C}"/>
    <cellStyle name="Normal 2 25" xfId="9718" xr:uid="{8D91350F-C95A-4CFD-B4E7-7A32EA854F89}"/>
    <cellStyle name="Normal 2 26" xfId="9719" xr:uid="{47CE05E1-353C-471E-98F7-E78B8FC11F02}"/>
    <cellStyle name="Normal 2 27" xfId="9720" xr:uid="{E276757C-4A8C-42BF-A9C3-5F0E4B676D99}"/>
    <cellStyle name="Normal 2 28" xfId="9721" xr:uid="{F42190D8-8DDB-48D3-993D-9B5036C724BB}"/>
    <cellStyle name="Normal 2 29" xfId="9722" xr:uid="{522B68D1-EB0A-4911-9B07-FDBD3C87B07E}"/>
    <cellStyle name="Normal 2 3" xfId="9723" xr:uid="{EFD520D7-5271-49C6-9654-2E4385262EEC}"/>
    <cellStyle name="Normal 2 3 10" xfId="9724" xr:uid="{0359303E-7220-40BB-A792-CF39DD9FFFC6}"/>
    <cellStyle name="Normal 2 3 10 2" xfId="9725" xr:uid="{F9ED3136-6710-4FE9-9099-2F58A9C154EE}"/>
    <cellStyle name="Normal 2 3 11" xfId="9726" xr:uid="{A4BC6F41-A861-4E5B-9CE5-30DF52FEB1A3}"/>
    <cellStyle name="Normal 2 3 11 2" xfId="9727" xr:uid="{376981F4-AB06-4EB1-A74C-3350F90EC20F}"/>
    <cellStyle name="Normal 2 3 12" xfId="9728" xr:uid="{068D8E30-7247-47F6-8318-6AA3CB2D80DE}"/>
    <cellStyle name="Normal 2 3 12 2" xfId="9729" xr:uid="{DD6120F7-23A1-4E29-B4DF-0D6864EB1D3D}"/>
    <cellStyle name="Normal 2 3 13" xfId="9730" xr:uid="{A89D0A55-5AE1-46C5-8F61-8875C43F9873}"/>
    <cellStyle name="Normal 2 3 13 2" xfId="9731" xr:uid="{B22D5FA7-8785-4919-B4C6-32CF64EB0265}"/>
    <cellStyle name="Normal 2 3 14" xfId="9732" xr:uid="{070D612F-6944-403E-AD8D-7EC4E35EEB98}"/>
    <cellStyle name="Normal 2 3 15" xfId="9733" xr:uid="{00CB15BF-2293-4AF7-9EA4-53F55668142C}"/>
    <cellStyle name="Normal 2 3 16" xfId="9734" xr:uid="{34F3AC89-40F8-47C3-A833-4449F515441A}"/>
    <cellStyle name="Normal 2 3 2" xfId="9735" xr:uid="{117DDCF0-338E-4E2F-8D4B-3D8D9052AE70}"/>
    <cellStyle name="Normal 2 3 2 2" xfId="9736" xr:uid="{E104317C-1980-4170-9DF9-74AF309B7FB3}"/>
    <cellStyle name="Normal 2 3 2 2 2" xfId="9737" xr:uid="{250BED77-9277-44EF-890A-1A3D30A7F358}"/>
    <cellStyle name="Normal 2 3 2 2 3" xfId="9738" xr:uid="{F9503C4D-14CE-4F72-8F36-F3D4BF145C00}"/>
    <cellStyle name="Normal 2 3 2 2 4" xfId="9739" xr:uid="{8152E8AD-93C9-4471-BC6C-F2F74BBEE4FE}"/>
    <cellStyle name="Normal 2 3 2 3" xfId="9740" xr:uid="{82146D46-EC4A-43F3-A383-C8736951F83D}"/>
    <cellStyle name="Normal 2 3 2 4" xfId="9741" xr:uid="{8335789E-224E-4C7B-9869-8E6250411DCB}"/>
    <cellStyle name="Normal 2 3 2 5" xfId="9742" xr:uid="{4CAF7A3A-98E8-4FE2-B325-FB5BE1E84405}"/>
    <cellStyle name="Normal 2 3 2 6" xfId="9743" xr:uid="{68E1BA70-BBF1-475D-B1CE-FEDCB3463B76}"/>
    <cellStyle name="Normal 2 3 3" xfId="9744" xr:uid="{C778DE03-F5DE-4EF5-8980-DDC5A0F67FBC}"/>
    <cellStyle name="Normal 2 3 3 2" xfId="9745" xr:uid="{60BF845B-7034-47FE-BF6B-1E70747B0026}"/>
    <cellStyle name="Normal 2 3 3 2 2" xfId="9746" xr:uid="{54CF93C4-FF26-4442-A2FE-214D6272912C}"/>
    <cellStyle name="Normal 2 3 3 3" xfId="9747" xr:uid="{B3D31D9C-C8AE-439D-AA15-B5802A9D2C11}"/>
    <cellStyle name="Normal 2 3 4" xfId="9748" xr:uid="{80BF2809-E14C-41DE-91AC-6ADBB516B5AD}"/>
    <cellStyle name="Normal 2 3 4 2" xfId="9749" xr:uid="{55FF192C-03F8-4423-B7FF-7E18DBFDC7C7}"/>
    <cellStyle name="Normal 2 3 4 2 2" xfId="9750" xr:uid="{AF11BFD3-8D37-4126-8CEB-87FAFBAF2442}"/>
    <cellStyle name="Normal 2 3 4 3" xfId="9751" xr:uid="{D802E7F9-10A7-44B0-B583-241BE6C95D03}"/>
    <cellStyle name="Normal 2 3 4 4" xfId="9752" xr:uid="{66C834B8-E055-44EA-89CB-E15DBD48220D}"/>
    <cellStyle name="Normal 2 3 4 5" xfId="9753" xr:uid="{271D61E6-FE80-4999-995B-4689D3962790}"/>
    <cellStyle name="Normal 2 3 5" xfId="9754" xr:uid="{5689F357-F53D-453E-BB54-03AEF878392B}"/>
    <cellStyle name="Normal 2 3 5 2" xfId="9755" xr:uid="{64B1DE2F-D643-43AA-954A-5F542F26477F}"/>
    <cellStyle name="Normal 2 3 5 3" xfId="9756" xr:uid="{B2DDDD4C-8D76-41F0-A03D-37685798F305}"/>
    <cellStyle name="Normal 2 3 5 4" xfId="9757" xr:uid="{5C9CAE7A-F925-407C-AC17-921AD5E3315F}"/>
    <cellStyle name="Normal 2 3 6" xfId="9758" xr:uid="{1764B8D8-242A-4261-ADAC-E6B6D0A37279}"/>
    <cellStyle name="Normal 2 3 6 2" xfId="9759" xr:uid="{400B1461-7788-48EF-B580-02218C4EB10D}"/>
    <cellStyle name="Normal 2 3 6 2 2" xfId="9760" xr:uid="{B20BBA51-BD2A-4690-97FA-F6415BA350EE}"/>
    <cellStyle name="Normal 2 3 6 3" xfId="9761" xr:uid="{D5BA9B22-A133-47D0-80AE-EB5638C58C40}"/>
    <cellStyle name="Normal 2 3 7" xfId="9762" xr:uid="{56779C4D-D2BA-4542-A8CE-5B8EC040A6EA}"/>
    <cellStyle name="Normal 2 3 7 2" xfId="9763" xr:uid="{47388080-D5BF-4035-8AD2-B4DFFF5E59D2}"/>
    <cellStyle name="Normal 2 3 8" xfId="9764" xr:uid="{A0D6F165-D55E-420C-AE9D-7A78B63BDB9B}"/>
    <cellStyle name="Normal 2 3 8 2" xfId="9765" xr:uid="{CB4AE194-0E49-4771-8DA8-00FC4428764B}"/>
    <cellStyle name="Normal 2 3 9" xfId="9766" xr:uid="{ADA6AFFF-2EF5-40C9-8868-AC3DC2EE0599}"/>
    <cellStyle name="Normal 2 3 9 2" xfId="9767" xr:uid="{92E064A1-B6EF-4809-A7D8-CD72601F527A}"/>
    <cellStyle name="Normal 2 30" xfId="9768" xr:uid="{DC8675E5-AD6C-4989-8CEF-C752EB39536E}"/>
    <cellStyle name="Normal 2 31" xfId="9769" xr:uid="{2B2C418D-F9DC-49D1-AE6E-34F9CB603618}"/>
    <cellStyle name="Normal 2 32" xfId="9770" xr:uid="{F0270712-8801-4DF3-A8FE-DF3ED3827EBF}"/>
    <cellStyle name="Normal 2 33" xfId="9771" xr:uid="{F461C93A-31F3-4147-9644-F9C8EDF5FD72}"/>
    <cellStyle name="Normal 2 34" xfId="9772" xr:uid="{02F0106A-60D5-4683-8516-BC648A9AC638}"/>
    <cellStyle name="Normal 2 35" xfId="9773" xr:uid="{E4D572CC-DAA4-4DD7-ABFF-50A97B639E03}"/>
    <cellStyle name="Normal 2 36" xfId="9774" xr:uid="{840D8371-2C6B-46E2-87A6-FE0471EE639B}"/>
    <cellStyle name="Normal 2 37" xfId="9775" xr:uid="{82BE8A55-2206-40D1-BB6D-00803C3551B4}"/>
    <cellStyle name="Normal 2 38" xfId="9776" xr:uid="{2913EB04-F726-40AC-ACE0-9693C3662B47}"/>
    <cellStyle name="Normal 2 39" xfId="9777" xr:uid="{F9E1F25B-5EF2-4939-8A85-FB5AEE944282}"/>
    <cellStyle name="Normal 2 4" xfId="9778" xr:uid="{62983E31-2DAC-4E13-BF1F-87737CF0EB73}"/>
    <cellStyle name="Normal 2 4 10" xfId="9779" xr:uid="{7E7F972B-9A7F-477C-9D60-3A4D7645E3B2}"/>
    <cellStyle name="Normal 2 4 10 2" xfId="9780" xr:uid="{1657BC4C-CB64-42FF-99B8-DA192E2A561F}"/>
    <cellStyle name="Normal 2 4 11" xfId="9781" xr:uid="{4F2382D0-FCDD-4765-8493-C208BEBC82CE}"/>
    <cellStyle name="Normal 2 4 11 2" xfId="9782" xr:uid="{C6EC9639-9B07-4719-A2FD-5603B4ED5594}"/>
    <cellStyle name="Normal 2 4 12" xfId="9783" xr:uid="{EDFAD6CD-FBAC-4626-B289-B158DABEBAD2}"/>
    <cellStyle name="Normal 2 4 12 2" xfId="9784" xr:uid="{043946B2-0B21-4A40-A740-5A21AF005642}"/>
    <cellStyle name="Normal 2 4 13" xfId="9785" xr:uid="{D1A18F2C-7594-4A9B-AE0E-4F40F78A0571}"/>
    <cellStyle name="Normal 2 4 13 2" xfId="9786" xr:uid="{6CB5A59D-365A-4527-9079-1A2D5FE785A6}"/>
    <cellStyle name="Normal 2 4 14" xfId="9787" xr:uid="{3F2DBA4F-BAF6-4420-9686-D644CA27E8F9}"/>
    <cellStyle name="Normal 2 4 15" xfId="9788" xr:uid="{8CB4E2A0-1690-4C82-94A1-5DC3A00193DF}"/>
    <cellStyle name="Normal 2 4 16" xfId="9789" xr:uid="{B3AB3C53-FB07-403C-B015-D1A29DEE5723}"/>
    <cellStyle name="Normal 2 4 17" xfId="9790" xr:uid="{BFF6FCE7-D895-475C-9BC2-EB1CD51D7FF7}"/>
    <cellStyle name="Normal 2 4 2" xfId="9791" xr:uid="{26BC012A-A870-44D2-8116-79FA2E4E75FD}"/>
    <cellStyle name="Normal 2 4 2 2" xfId="9792" xr:uid="{9A61FA3B-326E-48AB-8D47-9CA16D879BA5}"/>
    <cellStyle name="Normal 2 4 2 2 2" xfId="9793" xr:uid="{2DF6713A-15DB-4AE1-B4E6-3EFB7E2D70FA}"/>
    <cellStyle name="Normal 2 4 2 3" xfId="9794" xr:uid="{AA2B5868-93CE-428A-B31E-21123A64CCF9}"/>
    <cellStyle name="Normal 2 4 2 4" xfId="9795" xr:uid="{96A5C93A-60EF-41B9-9AA6-8B732179365B}"/>
    <cellStyle name="Normal 2 4 2 5" xfId="9796" xr:uid="{84261B1E-57FE-4DA1-8B41-2821E11846B0}"/>
    <cellStyle name="Normal 2 4 2 6" xfId="9797" xr:uid="{AF05C17A-0557-4E6F-B3E9-D42B999B2DA1}"/>
    <cellStyle name="Normal 2 4 3" xfId="9798" xr:uid="{2228A949-74A2-4BA0-B9A4-3D21E312985B}"/>
    <cellStyle name="Normal 2 4 3 2" xfId="9799" xr:uid="{ECB9E2D8-5F3D-4F3F-A942-82B7AE0A1E23}"/>
    <cellStyle name="Normal 2 4 3 2 2" xfId="9800" xr:uid="{4713B479-FD40-455D-90C1-D03196D85645}"/>
    <cellStyle name="Normal 2 4 3 3" xfId="9801" xr:uid="{FB50E1E5-CEC3-411A-8CE3-732C6148EF4E}"/>
    <cellStyle name="Normal 2 4 3 4" xfId="9802" xr:uid="{FF11D6B7-1E2E-4E9E-8F4D-CD6247F8FF45}"/>
    <cellStyle name="Normal 2 4 3 5" xfId="9803" xr:uid="{6B5944D0-7D66-4315-8685-4F34B1ED973B}"/>
    <cellStyle name="Normal 2 4 4" xfId="9804" xr:uid="{371E73B0-53B8-40E3-BBDC-014D0DE6CD6A}"/>
    <cellStyle name="Normal 2 4 4 2" xfId="9805" xr:uid="{08BCFC1A-3A61-4714-A590-B4B85D00D09C}"/>
    <cellStyle name="Normal 2 4 4 2 2" xfId="9806" xr:uid="{9ADFC804-42E3-4AA7-9D0D-3F35A65EE883}"/>
    <cellStyle name="Normal 2 4 4 2 3" xfId="9807" xr:uid="{F7CB5AB7-3757-4E57-AC35-EC629F91C092}"/>
    <cellStyle name="Normal 2 4 4 2 4" xfId="9808" xr:uid="{461FA078-C3D6-4D15-8843-3F8BA711CA6C}"/>
    <cellStyle name="Normal 2 4 4 3" xfId="9809" xr:uid="{0E0CCD17-A1D5-49E9-B8A1-A81579650E05}"/>
    <cellStyle name="Normal 2 4 4 4" xfId="9810" xr:uid="{30580155-58BE-40EC-BB62-738D5F7F72DF}"/>
    <cellStyle name="Normal 2 4 4 5" xfId="9811" xr:uid="{8AE2E459-6032-4D71-B0B5-477089B8BB45}"/>
    <cellStyle name="Normal 2 4 5" xfId="9812" xr:uid="{BDFF054A-1EC9-457F-A45F-2BA03D6867E1}"/>
    <cellStyle name="Normal 2 4 5 2" xfId="9813" xr:uid="{756D40E2-7EDB-468C-9F46-2529A61A4EEF}"/>
    <cellStyle name="Normal 2 4 5 2 2" xfId="9814" xr:uid="{F898CEA6-2E27-4852-ADA1-A06B22556DE3}"/>
    <cellStyle name="Normal 2 4 5 2 3" xfId="9815" xr:uid="{D766B0CC-56E9-4240-8F0D-09A66667DA7A}"/>
    <cellStyle name="Normal 2 4 5 3" xfId="9816" xr:uid="{E3C8F80B-0126-490E-BE73-8AD3580A3DD9}"/>
    <cellStyle name="Normal 2 4 5 4" xfId="9817" xr:uid="{390080D8-9737-4C5F-8772-82D4B9D7FC6E}"/>
    <cellStyle name="Normal 2 4 5 5" xfId="9818" xr:uid="{5BEA8E0C-12C9-4129-AB87-5F3E9AE12F5B}"/>
    <cellStyle name="Normal 2 4 5 6" xfId="9819" xr:uid="{E2EB1D53-947A-4B27-A288-02A9058661E8}"/>
    <cellStyle name="Normal 2 4 5 7" xfId="9820" xr:uid="{B9977B4A-C8E8-40CA-BE3D-DF5747449BE9}"/>
    <cellStyle name="Normal 2 4 6" xfId="9821" xr:uid="{AEB8B93F-61A5-4783-9A47-4EC33072401E}"/>
    <cellStyle name="Normal 2 4 6 2" xfId="9822" xr:uid="{1966CFCC-4E70-4A0D-B524-F07A898DA63B}"/>
    <cellStyle name="Normal 2 4 6 2 2" xfId="9823" xr:uid="{D5B52241-E078-4C5B-A488-BFA0645B15F8}"/>
    <cellStyle name="Normal 2 4 6 2 3" xfId="9824" xr:uid="{542E38C4-D0BA-44B1-A370-540F37F72FFA}"/>
    <cellStyle name="Normal 2 4 6 3" xfId="9825" xr:uid="{1B27C0BE-6A15-439B-84F3-B0674059AF18}"/>
    <cellStyle name="Normal 2 4 6 4" xfId="9826" xr:uid="{CE85E0F4-E462-4A2F-9ED3-21485948338E}"/>
    <cellStyle name="Normal 2 4 6 5" xfId="9827" xr:uid="{6B97B918-B983-43AB-A841-64CFD216B5FF}"/>
    <cellStyle name="Normal 2 4 6 6" xfId="9828" xr:uid="{87017DFA-8D6C-43C4-A608-C69C7F03CEB4}"/>
    <cellStyle name="Normal 2 4 7" xfId="9829" xr:uid="{0904A696-2A79-4D0A-9D66-0325596C869A}"/>
    <cellStyle name="Normal 2 4 7 2" xfId="9830" xr:uid="{17F9D336-9ACF-481E-AC4E-405CF3480AC0}"/>
    <cellStyle name="Normal 2 4 7 3" xfId="9831" xr:uid="{9300B489-17BD-4CB9-B99D-B7FFE82351A8}"/>
    <cellStyle name="Normal 2 4 7 4" xfId="9832" xr:uid="{ADCA60D3-601D-4414-BA52-04AF5C92C3A0}"/>
    <cellStyle name="Normal 2 4 8" xfId="9833" xr:uid="{B272A670-C3CA-4B04-B6C7-B81CB12AFF1B}"/>
    <cellStyle name="Normal 2 4 8 2" xfId="9834" xr:uid="{9790F8CF-608E-4247-B956-EC940BD81EB5}"/>
    <cellStyle name="Normal 2 4 9" xfId="9835" xr:uid="{3B2A0B36-017C-4B21-8D28-604B5F81B392}"/>
    <cellStyle name="Normal 2 4 9 2" xfId="9836" xr:uid="{137DEE80-151B-43CB-B57F-A1AA9B8F06C1}"/>
    <cellStyle name="Normal 2 40" xfId="9837" xr:uid="{9BD8F859-0B14-4EED-9372-8F7EB49892A5}"/>
    <cellStyle name="Normal 2 41" xfId="9838" xr:uid="{2071595C-7128-4E12-8B4B-9651A9D93D8D}"/>
    <cellStyle name="Normal 2 42" xfId="9839" xr:uid="{132D9DD9-150E-47D7-87AA-4BD5E6675E90}"/>
    <cellStyle name="Normal 2 43" xfId="9840" xr:uid="{9D11DF13-4BCB-49C0-968A-0ABED05FC418}"/>
    <cellStyle name="Normal 2 44" xfId="9841" xr:uid="{F4ED0CEA-5A92-4F9E-93D3-D46BCA09D232}"/>
    <cellStyle name="Normal 2 45" xfId="9842" xr:uid="{B4F41EA4-328F-4386-9B55-ADB52983D372}"/>
    <cellStyle name="Normal 2 45 2" xfId="9843" xr:uid="{89B2AF58-AEC9-47DC-837C-C28C203586AD}"/>
    <cellStyle name="Normal 2 46" xfId="9844" xr:uid="{CB974B98-2423-4641-A461-50AB63791770}"/>
    <cellStyle name="Normal 2 47" xfId="9845" xr:uid="{B8C0D819-23DE-43BA-B9AE-EDF9D9589320}"/>
    <cellStyle name="Normal 2 48" xfId="9846" xr:uid="{82D324FA-2265-4CE4-AA56-9FED13528598}"/>
    <cellStyle name="Normal 2 49" xfId="9847" xr:uid="{A8DBB6A9-1912-448A-9C29-0A5CD7FA81FB}"/>
    <cellStyle name="Normal 2 5" xfId="9848" xr:uid="{0FA2E0E9-B4E0-46A0-AF0C-1626300A5152}"/>
    <cellStyle name="Normal 2 5 10" xfId="9849" xr:uid="{5AFD9229-B240-40E5-9A1B-84311FB698BE}"/>
    <cellStyle name="Normal 2 5 11" xfId="9850" xr:uid="{9E166325-5997-4B04-9A07-C6C7A302CA0B}"/>
    <cellStyle name="Normal 2 5 12" xfId="9851" xr:uid="{F0255EA4-458F-4BD2-B704-5BB1A76ECF3D}"/>
    <cellStyle name="Normal 2 5 13" xfId="9852" xr:uid="{EE94FCFA-730F-41BA-B113-6361368133C2}"/>
    <cellStyle name="Normal 2 5 14" xfId="9853" xr:uid="{4D30CFBC-D4D6-41DC-B91B-5D906091C628}"/>
    <cellStyle name="Normal 2 5 15" xfId="9854" xr:uid="{84151E42-2AE3-4D45-B362-F55B8EC89C8D}"/>
    <cellStyle name="Normal 2 5 16" xfId="9855" xr:uid="{5FA24663-2257-4D13-BAFC-69D6EC03D87F}"/>
    <cellStyle name="Normal 2 5 17" xfId="9856" xr:uid="{78728747-C875-45BC-88B0-FF0275202A24}"/>
    <cellStyle name="Normal 2 5 18" xfId="9857" xr:uid="{36F51BAA-4BB0-47AA-AFAE-B3B434333D8B}"/>
    <cellStyle name="Normal 2 5 19" xfId="9858" xr:uid="{1B550371-22FF-4152-BB97-AE4085557593}"/>
    <cellStyle name="Normal 2 5 2" xfId="9859" xr:uid="{B0F6B095-C595-43AA-BC90-B274BE8A7186}"/>
    <cellStyle name="Normal 2 5 2 2" xfId="9860" xr:uid="{2404A421-827B-4F65-905D-F32F1075C6A0}"/>
    <cellStyle name="Normal 2 5 2 2 2" xfId="9861" xr:uid="{F4A7653C-04E8-4E45-949C-83BFE82DDEB2}"/>
    <cellStyle name="Normal 2 5 2 3" xfId="9862" xr:uid="{5CF3B087-4B52-47A0-A2EE-386BFFEB7A6F}"/>
    <cellStyle name="Normal 2 5 2 4" xfId="9863" xr:uid="{B02C5E14-0D67-45D6-A812-FF2EEA89AD9F}"/>
    <cellStyle name="Normal 2 5 2 5" xfId="9864" xr:uid="{67C16757-9A98-471D-BC66-3F09CA500688}"/>
    <cellStyle name="Normal 2 5 2 6" xfId="9865" xr:uid="{0592030B-4502-4085-85E3-64B3393FC4F8}"/>
    <cellStyle name="Normal 2 5 2 7" xfId="9866" xr:uid="{B1024997-C7BC-44A1-83B3-9510B5B543D7}"/>
    <cellStyle name="Normal 2 5 2 8" xfId="9867" xr:uid="{8C7A55AE-8864-4128-BDDD-F94163D64741}"/>
    <cellStyle name="Normal 2 5 2 9" xfId="9868" xr:uid="{915E6C20-8651-4CD3-9C87-72D2D7F00BB7}"/>
    <cellStyle name="Normal 2 5 20" xfId="9869" xr:uid="{E17C63FE-A502-458B-AD11-3AF1AF7B5E08}"/>
    <cellStyle name="Normal 2 5 3" xfId="9870" xr:uid="{E73F4247-90C6-4E91-BDE4-4566F05A6589}"/>
    <cellStyle name="Normal 2 5 3 2" xfId="9871" xr:uid="{C909B94E-4E1C-4B6E-98DE-7D2860B06CC9}"/>
    <cellStyle name="Normal 2 5 3 3" xfId="9872" xr:uid="{FD85BE7A-D639-4D19-9792-E794A8E4307D}"/>
    <cellStyle name="Normal 2 5 3 4" xfId="9873" xr:uid="{C1EBEC36-9BD7-4C2F-911C-8C0EF4A2A70A}"/>
    <cellStyle name="Normal 2 5 4" xfId="9874" xr:uid="{415D15AD-E8D8-40DA-BCF4-C01CAF3A96ED}"/>
    <cellStyle name="Normal 2 5 4 2" xfId="9875" xr:uid="{0099DB1F-0F72-46F6-97EE-D00BAEDD73F7}"/>
    <cellStyle name="Normal 2 5 4 2 2" xfId="9876" xr:uid="{84832597-0FFA-4388-824B-86D24AC68A15}"/>
    <cellStyle name="Normal 2 5 4 3" xfId="9877" xr:uid="{A3365E7B-041F-405A-8169-43156933C70F}"/>
    <cellStyle name="Normal 2 5 4 4" xfId="9878" xr:uid="{B540ACCB-3B7B-4C95-BBEB-338FE87D88C3}"/>
    <cellStyle name="Normal 2 5 4 5" xfId="9879" xr:uid="{7AD185D3-2F3F-45F7-A301-F3A62598663F}"/>
    <cellStyle name="Normal 2 5 5" xfId="9880" xr:uid="{78248470-A343-48BA-842A-9D3BB4A85A9E}"/>
    <cellStyle name="Normal 2 5 5 2" xfId="9881" xr:uid="{AD2006C3-6CD2-4F83-9D04-6D87E1468DEC}"/>
    <cellStyle name="Normal 2 5 5 2 2" xfId="9882" xr:uid="{4A5ED7C7-405B-46E4-A202-B82B8C686C85}"/>
    <cellStyle name="Normal 2 5 5 3" xfId="9883" xr:uid="{FD797356-20DA-4C33-BE77-71D51A3E328D}"/>
    <cellStyle name="Normal 2 5 5 4" xfId="9884" xr:uid="{27B1FEC3-D7B2-4E87-ADB7-15F416A7641D}"/>
    <cellStyle name="Normal 2 5 5 5" xfId="9885" xr:uid="{21733F8F-878A-41B9-BE38-809202C9CED1}"/>
    <cellStyle name="Normal 2 5 6" xfId="9886" xr:uid="{2BB838AC-5218-4A63-90F0-952F12130A56}"/>
    <cellStyle name="Normal 2 5 6 2" xfId="9887" xr:uid="{76ACFE01-BA9A-4D75-9422-45B66E00321D}"/>
    <cellStyle name="Normal 2 5 6 2 2" xfId="9888" xr:uid="{BBDAE20D-E61C-4412-8059-B531C87984FC}"/>
    <cellStyle name="Normal 2 5 6 3" xfId="9889" xr:uid="{A1FA26B9-DF7C-49FE-97B3-4E113371BFF3}"/>
    <cellStyle name="Normal 2 5 6 4" xfId="9890" xr:uid="{75A579BB-3693-4630-8F7E-58EAA030975E}"/>
    <cellStyle name="Normal 2 5 6 5" xfId="9891" xr:uid="{7761B15A-EAFE-4DBC-B0E8-B8ABC2DB276D}"/>
    <cellStyle name="Normal 2 5 7" xfId="9892" xr:uid="{DD918464-A9B9-487D-BF10-AA43D4212AFC}"/>
    <cellStyle name="Normal 2 5 7 2" xfId="9893" xr:uid="{8BF79514-A916-4368-A0C0-1FCA4E9D6436}"/>
    <cellStyle name="Normal 2 5 7 3" xfId="9894" xr:uid="{8725A8B9-A9A6-453D-8C01-FBDB1BA2DE4F}"/>
    <cellStyle name="Normal 2 5 8" xfId="9895" xr:uid="{E04ECDCF-4ADC-45AE-AB00-CC25E6FF493D}"/>
    <cellStyle name="Normal 2 5 9" xfId="9896" xr:uid="{414BF7D4-A60E-4109-83A2-F45D6A018B13}"/>
    <cellStyle name="Normal 2 50" xfId="9897" xr:uid="{60D03A37-847B-4320-9C44-CFAE27DBCB4A}"/>
    <cellStyle name="Normal 2 51" xfId="9898" xr:uid="{F3B90289-8BCD-47F1-AEC2-5404F5072788}"/>
    <cellStyle name="Normal 2 52" xfId="9899" xr:uid="{FF0B1A22-3926-4EBF-B090-36269D4924D2}"/>
    <cellStyle name="Normal 2 6" xfId="9900" xr:uid="{53D8A213-EFE5-4C7D-AD00-A1211B24E912}"/>
    <cellStyle name="Normal 2 6 10" xfId="9901" xr:uid="{53D8BAB6-8624-429E-B554-B2EF63B65C67}"/>
    <cellStyle name="Normal 2 6 11" xfId="9902" xr:uid="{52C52E5C-3C45-40C7-876F-24BE0F7260D4}"/>
    <cellStyle name="Normal 2 6 12" xfId="9903" xr:uid="{7045B78B-33C5-469F-AA1A-72E2BB7DA69B}"/>
    <cellStyle name="Normal 2 6 13" xfId="9904" xr:uid="{01DE114F-0F84-49E1-86B9-6D96517E0223}"/>
    <cellStyle name="Normal 2 6 14" xfId="9905" xr:uid="{B3875098-1FB6-4094-B652-52D41F9619D0}"/>
    <cellStyle name="Normal 2 6 15" xfId="9906" xr:uid="{94219F18-D33F-44CA-9A32-E0B4C046D3E5}"/>
    <cellStyle name="Normal 2 6 16" xfId="9907" xr:uid="{DA0CDC76-1125-4FB5-AF12-F3641D72BDC7}"/>
    <cellStyle name="Normal 2 6 17" xfId="9908" xr:uid="{9E28D54B-7913-4C95-B805-E32C8A588D90}"/>
    <cellStyle name="Normal 2 6 18" xfId="9909" xr:uid="{B2431413-1164-442A-87BB-CE6D0A319306}"/>
    <cellStyle name="Normal 2 6 19" xfId="9910" xr:uid="{99275630-FAE6-44C6-9B40-EDDE051565B9}"/>
    <cellStyle name="Normal 2 6 2" xfId="9911" xr:uid="{E0E23E24-39AC-4AE0-8981-FC7BBC003AF4}"/>
    <cellStyle name="Normal 2 6 2 2" xfId="9912" xr:uid="{68A2BA97-A20A-4AC2-B249-F26B38835BE1}"/>
    <cellStyle name="Normal 2 6 2 3" xfId="9913" xr:uid="{8681AAAF-F3C0-4968-8FF5-1B3467C41044}"/>
    <cellStyle name="Normal 2 6 2 4" xfId="9914" xr:uid="{00447C7D-80F8-4EAA-8D9F-3B340F6235B7}"/>
    <cellStyle name="Normal 2 6 2 5" xfId="9915" xr:uid="{4A950FF0-2357-44BC-8205-D689134AE02D}"/>
    <cellStyle name="Normal 2 6 2 6" xfId="9916" xr:uid="{2A2FC321-9CFB-4966-9939-37E560A43E09}"/>
    <cellStyle name="Normal 2 6 2 7" xfId="9917" xr:uid="{53740634-4DCE-495D-B173-2A9A225E4184}"/>
    <cellStyle name="Normal 2 6 2 8" xfId="9918" xr:uid="{F91A3C67-9421-4AE7-B49F-2F0A1B6C6A5A}"/>
    <cellStyle name="Normal 2 6 2 9" xfId="9919" xr:uid="{2E2A748C-91A8-4EC6-A6B2-46A8924E6B8D}"/>
    <cellStyle name="Normal 2 6 20" xfId="9920" xr:uid="{918A43BD-8210-42B4-959D-B58F0ECDC85F}"/>
    <cellStyle name="Normal 2 6 21" xfId="9921" xr:uid="{8A1A1BD7-FBE8-4CDC-AEFD-4BBC5C552F1F}"/>
    <cellStyle name="Normal 2 6 22" xfId="9922" xr:uid="{34C794A6-0A2F-459B-A1CE-34AD91F5903E}"/>
    <cellStyle name="Normal 2 6 3" xfId="9923" xr:uid="{7FCDFD4F-9EDB-4292-AADE-10B78529BB62}"/>
    <cellStyle name="Normal 2 6 3 2" xfId="9924" xr:uid="{9CB6115A-6F6D-4638-9D5E-46987C73BB83}"/>
    <cellStyle name="Normal 2 6 3 3" xfId="9925" xr:uid="{E7BA571E-0949-4129-AC7B-6B8A091DC3A2}"/>
    <cellStyle name="Normal 2 6 3 4" xfId="9926" xr:uid="{3F333CE3-4CE6-40AD-8056-14B5B26C1D29}"/>
    <cellStyle name="Normal 2 6 3 5" xfId="9927" xr:uid="{04893474-CCCC-4F3C-9B30-66E4D91CCA7D}"/>
    <cellStyle name="Normal 2 6 3 6" xfId="9928" xr:uid="{A91A8C69-53B9-4744-9C78-6FDE5BC4140A}"/>
    <cellStyle name="Normal 2 6 4" xfId="9929" xr:uid="{0F7841B7-3F12-4FA0-A503-17077D4F947A}"/>
    <cellStyle name="Normal 2 6 4 2" xfId="9930" xr:uid="{5E9BDA92-08CE-4943-8190-1620AF289529}"/>
    <cellStyle name="Normal 2 6 4 2 2" xfId="9931" xr:uid="{6E3CD89B-0A87-45F1-91A4-153777FF2BF7}"/>
    <cellStyle name="Normal 2 6 4 3" xfId="9932" xr:uid="{8F8E9ECD-C0E2-4362-A496-C61BA9971FB4}"/>
    <cellStyle name="Normal 2 6 4 4" xfId="9933" xr:uid="{5A242D87-1DC8-43B1-9281-7F3174FDDB71}"/>
    <cellStyle name="Normal 2 6 4 5" xfId="9934" xr:uid="{37EC2CF1-706A-4ED8-9E39-43EE680E872A}"/>
    <cellStyle name="Normal 2 6 5" xfId="9935" xr:uid="{8A69AF07-2F1C-4E88-B828-610783095AE0}"/>
    <cellStyle name="Normal 2 6 5 2" xfId="9936" xr:uid="{3F4A3899-57BC-4E4D-86B1-654ABA4EBDC5}"/>
    <cellStyle name="Normal 2 6 5 2 2" xfId="9937" xr:uid="{6D5ACD96-2FE2-4657-B2D3-041018BA471D}"/>
    <cellStyle name="Normal 2 6 5 3" xfId="9938" xr:uid="{1F452145-63E0-4DE5-A233-845B1A313263}"/>
    <cellStyle name="Normal 2 6 5 4" xfId="9939" xr:uid="{788006AE-DA6F-4D7E-A989-F76F68131E83}"/>
    <cellStyle name="Normal 2 6 5 5" xfId="9940" xr:uid="{F551BA6F-06DF-407B-945A-D8A2B7464C76}"/>
    <cellStyle name="Normal 2 6 6" xfId="9941" xr:uid="{894A4705-485B-4FEA-BE79-77660F8A9370}"/>
    <cellStyle name="Normal 2 6 6 2" xfId="9942" xr:uid="{978C50FE-4B72-45B5-9530-61598B628373}"/>
    <cellStyle name="Normal 2 6 6 2 2" xfId="9943" xr:uid="{29847A73-0CE7-44BD-BBCB-6A7DB43127E2}"/>
    <cellStyle name="Normal 2 6 6 3" xfId="9944" xr:uid="{8CD92F66-EF7A-4B0F-81AF-7F605E4248AD}"/>
    <cellStyle name="Normal 2 6 6 4" xfId="9945" xr:uid="{DACD8911-0CDC-4FE7-9D19-B7D8ACFD5FBF}"/>
    <cellStyle name="Normal 2 6 6 5" xfId="9946" xr:uid="{69050EC6-277A-4A05-8F66-64F6163EB1F1}"/>
    <cellStyle name="Normal 2 6 7" xfId="9947" xr:uid="{74356867-03B3-46D8-923A-A41B6AE85BD1}"/>
    <cellStyle name="Normal 2 6 7 2" xfId="9948" xr:uid="{1C7A47CF-E026-43EF-97D7-152D7588685E}"/>
    <cellStyle name="Normal 2 6 7 3" xfId="9949" xr:uid="{054290FD-507B-4BAB-B22A-AD21A5832F02}"/>
    <cellStyle name="Normal 2 6 8" xfId="9950" xr:uid="{95EC6CB1-4D6B-4D9F-934C-45ED0216BCEA}"/>
    <cellStyle name="Normal 2 6 9" xfId="9951" xr:uid="{08606ACD-18EF-4F6A-932D-EC7B3952B530}"/>
    <cellStyle name="Normal 2 7" xfId="9952" xr:uid="{7EBE5A76-61A8-4AC6-B751-CD872A1CCBF0}"/>
    <cellStyle name="Normal 2 7 10" xfId="9953" xr:uid="{E12AE8CA-6AEB-4737-9907-166B4E8F523C}"/>
    <cellStyle name="Normal 2 7 2" xfId="9954" xr:uid="{D64847A7-DF27-40CB-861A-2C6CEB1764C5}"/>
    <cellStyle name="Normal 2 7 2 2" xfId="9955" xr:uid="{CEA74A1E-9FAF-4390-9DF1-3CD67133CA71}"/>
    <cellStyle name="Normal 2 7 2 3" xfId="9956" xr:uid="{4FF9299F-8BFB-466A-B2EE-C5D1CDAA09DA}"/>
    <cellStyle name="Normal 2 7 2 4" xfId="9957" xr:uid="{2C5C7F99-F6D8-48DE-B590-647E8AA4CB3F}"/>
    <cellStyle name="Normal 2 7 3" xfId="9958" xr:uid="{61EF1964-0D39-4386-AB12-53C2EEF8FC77}"/>
    <cellStyle name="Normal 2 7 3 2" xfId="9959" xr:uid="{DE699530-3118-4059-95F1-B52EF035E6C2}"/>
    <cellStyle name="Normal 2 7 3 3" xfId="9960" xr:uid="{82F9E512-14A1-4509-AD42-9909DAD244D5}"/>
    <cellStyle name="Normal 2 7 3 4" xfId="9961" xr:uid="{C511E088-D84C-40A2-A21C-7BDA4A48FCA1}"/>
    <cellStyle name="Normal 2 7 4" xfId="9962" xr:uid="{7686D1C8-44C1-42C8-BBE7-31650B553269}"/>
    <cellStyle name="Normal 2 7 4 2" xfId="9963" xr:uid="{DABF68BB-6B5E-4A56-B94A-49BCE3C3E383}"/>
    <cellStyle name="Normal 2 7 4 2 2" xfId="9964" xr:uid="{F8EC384B-082A-4D90-8AF9-53319D87EF18}"/>
    <cellStyle name="Normal 2 7 4 3" xfId="9965" xr:uid="{594A7DA0-5629-4157-8B08-CEEA9F783CF4}"/>
    <cellStyle name="Normal 2 7 4 4" xfId="9966" xr:uid="{B2AAC315-434E-4F45-ADDE-6673B7109834}"/>
    <cellStyle name="Normal 2 7 4 5" xfId="9967" xr:uid="{E51B6CBC-56D5-4D23-A37E-5C76A0C3CB7F}"/>
    <cellStyle name="Normal 2 7 5" xfId="9968" xr:uid="{C040981A-F5E8-407A-A101-8D0ADDCF040D}"/>
    <cellStyle name="Normal 2 7 5 2" xfId="9969" xr:uid="{1AD47F30-E814-4E5D-ADD0-65FA73247152}"/>
    <cellStyle name="Normal 2 7 5 2 2" xfId="9970" xr:uid="{0B61AA5B-4C88-475F-BE3E-B29A268F3F1E}"/>
    <cellStyle name="Normal 2 7 5 3" xfId="9971" xr:uid="{E0047B8D-B734-4433-8FB6-3956DFD969D3}"/>
    <cellStyle name="Normal 2 7 5 4" xfId="9972" xr:uid="{F70DC5B5-74BC-4489-84EB-B2ADE2F606E9}"/>
    <cellStyle name="Normal 2 7 5 5" xfId="9973" xr:uid="{8BE5B877-ECA2-477D-B373-865CCF15D464}"/>
    <cellStyle name="Normal 2 7 6" xfId="9974" xr:uid="{21672E88-D85A-4895-AC8C-8E409A748CD2}"/>
    <cellStyle name="Normal 2 7 6 2" xfId="9975" xr:uid="{8DAA6ACC-C31B-4FE9-8A89-DCDEFF8E7C17}"/>
    <cellStyle name="Normal 2 7 6 2 2" xfId="9976" xr:uid="{E14BED0C-ADB5-4653-A64A-1B8EE878239A}"/>
    <cellStyle name="Normal 2 7 6 3" xfId="9977" xr:uid="{F3F94AE0-4CCE-4B40-A37F-69BE4761CF05}"/>
    <cellStyle name="Normal 2 7 6 4" xfId="9978" xr:uid="{E2BF3561-E31F-476F-9661-D66F0A207CF7}"/>
    <cellStyle name="Normal 2 7 6 5" xfId="9979" xr:uid="{806D0066-B276-4B84-A7E7-BFD446086737}"/>
    <cellStyle name="Normal 2 7 7" xfId="9980" xr:uid="{EF3DAD25-B94D-4A72-8B5A-E989A4D9CE10}"/>
    <cellStyle name="Normal 2 7 7 2" xfId="9981" xr:uid="{B790909A-6E52-483F-A4B6-3399F9EC9088}"/>
    <cellStyle name="Normal 2 7 8" xfId="9982" xr:uid="{74BF4E17-77EE-4AD7-9B51-FDB4E1AAA1BC}"/>
    <cellStyle name="Normal 2 7 9" xfId="9983" xr:uid="{E3C16272-812D-4486-9AFB-A24B96D808D9}"/>
    <cellStyle name="Normal 2 8" xfId="9984" xr:uid="{88DF0B93-5ABB-4267-B1B3-09687BEE1E55}"/>
    <cellStyle name="Normal 2 8 10" xfId="9985" xr:uid="{E17C264D-34A4-48AE-A43B-30C708F8A2C1}"/>
    <cellStyle name="Normal 2 8 2" xfId="9986" xr:uid="{EDA1DFF3-0806-481D-9794-88A96E045960}"/>
    <cellStyle name="Normal 2 8 2 2" xfId="9987" xr:uid="{9139E48C-DA5D-4D98-A610-F6E85CBB56F7}"/>
    <cellStyle name="Normal 2 8 2 3" xfId="9988" xr:uid="{951D099F-11A8-4DF5-801F-6CF50D7E1471}"/>
    <cellStyle name="Normal 2 8 2 4" xfId="9989" xr:uid="{9B335F52-05F5-4C17-9330-8BFD43A354C2}"/>
    <cellStyle name="Normal 2 8 3" xfId="9990" xr:uid="{FAC723C3-D11B-4A7E-9AA4-60623F8634B9}"/>
    <cellStyle name="Normal 2 8 3 2" xfId="9991" xr:uid="{A704036E-ADF2-4176-80D7-C7F2E3610893}"/>
    <cellStyle name="Normal 2 8 3 3" xfId="9992" xr:uid="{2C57DA5E-036E-45DE-A312-7E3AFC261CFF}"/>
    <cellStyle name="Normal 2 8 3 4" xfId="9993" xr:uid="{966477C5-66B0-4B23-8C04-9F5AD525DD57}"/>
    <cellStyle name="Normal 2 8 4" xfId="9994" xr:uid="{482151AD-DB74-4E32-9809-45A59A5DD326}"/>
    <cellStyle name="Normal 2 8 4 2" xfId="9995" xr:uid="{312BCB4C-4A32-4D01-97FA-AE17750185AB}"/>
    <cellStyle name="Normal 2 8 4 2 2" xfId="9996" xr:uid="{B2E4D85F-B50B-430F-9609-ADC6BA4BDEF2}"/>
    <cellStyle name="Normal 2 8 4 2 3" xfId="9997" xr:uid="{046D0281-D38D-4792-8301-98921BCBD981}"/>
    <cellStyle name="Normal 2 8 4 3" xfId="9998" xr:uid="{165B757D-1EF7-46DB-90DB-E281A75EF7F1}"/>
    <cellStyle name="Normal 2 8 4 4" xfId="9999" xr:uid="{A6A09D86-9C6A-4F40-B0AB-D659E9606CB4}"/>
    <cellStyle name="Normal 2 8 4 5" xfId="10000" xr:uid="{503AA0F0-E246-4A9A-8D33-9304A45AF282}"/>
    <cellStyle name="Normal 2 8 5" xfId="10001" xr:uid="{1C726BE7-5224-4AEE-87A9-B804B597FB5B}"/>
    <cellStyle name="Normal 2 8 5 2" xfId="10002" xr:uid="{9F258E1F-D0D0-4F6D-943F-A55F5A2F7A9F}"/>
    <cellStyle name="Normal 2 8 5 2 2" xfId="10003" xr:uid="{E78806F9-44C5-4414-8615-F3B259D4A510}"/>
    <cellStyle name="Normal 2 8 5 3" xfId="10004" xr:uid="{C9736242-C039-4D26-A64F-4341D9E35F8E}"/>
    <cellStyle name="Normal 2 8 5 4" xfId="10005" xr:uid="{0ADD6843-E635-4CCC-AD43-310BE75679C3}"/>
    <cellStyle name="Normal 2 8 5 5" xfId="10006" xr:uid="{32BC2A26-1D02-4132-922F-8E63EBD775D1}"/>
    <cellStyle name="Normal 2 8 6" xfId="10007" xr:uid="{EAC8D186-BB53-400F-A5D4-B1C9A66C8999}"/>
    <cellStyle name="Normal 2 8 6 2" xfId="10008" xr:uid="{CD88D39E-87E3-4F75-9B24-54B85E8916A2}"/>
    <cellStyle name="Normal 2 8 6 2 2" xfId="10009" xr:uid="{52E17233-7E64-4A8A-95C0-C9F6657F906F}"/>
    <cellStyle name="Normal 2 8 6 3" xfId="10010" xr:uid="{2407F9A8-E222-43C4-AE5F-9B55733039D8}"/>
    <cellStyle name="Normal 2 8 6 4" xfId="10011" xr:uid="{D7A3CBFC-47BC-4C64-BE8B-8A2874336EB7}"/>
    <cellStyle name="Normal 2 8 6 5" xfId="10012" xr:uid="{0D3BF44C-4764-4174-A7A9-82147D319947}"/>
    <cellStyle name="Normal 2 8 7" xfId="10013" xr:uid="{5A483545-EBF5-4F6F-985B-4256D004DF93}"/>
    <cellStyle name="Normal 2 8 7 2" xfId="10014" xr:uid="{58A0C819-5E30-48D0-BA3B-FD2B7FE3ED8D}"/>
    <cellStyle name="Normal 2 8 8" xfId="10015" xr:uid="{66D80BDB-76FE-4CD0-9F36-35070A0BC8FE}"/>
    <cellStyle name="Normal 2 8 9" xfId="10016" xr:uid="{C934FA7E-8B7B-4737-8F63-DF93F8EF1379}"/>
    <cellStyle name="Normal 2 9" xfId="10017" xr:uid="{E4DE62BA-80F5-4431-BED9-A28C50CCF171}"/>
    <cellStyle name="Normal 2 9 2" xfId="10018" xr:uid="{89A5CDAE-4C2F-4197-9FD5-2298CB5E43C2}"/>
    <cellStyle name="Normal 2 9 2 2" xfId="10019" xr:uid="{70F4A34F-73EA-4ABB-9523-7FF24AF96F85}"/>
    <cellStyle name="Normal 2 9 3" xfId="10020" xr:uid="{687B0E06-89F6-493C-9DF3-E271D66797B2}"/>
    <cellStyle name="Normal 2 9 4" xfId="10021" xr:uid="{C9F9F9F7-74CC-4627-B569-D0883C927C53}"/>
    <cellStyle name="Normal 2 9 5" xfId="10022" xr:uid="{3E9FF714-CD13-47C2-9BC9-D4CD7D2CF36A}"/>
    <cellStyle name="Normal 2 9 6" xfId="10023" xr:uid="{145C69B4-7634-49FF-8F97-9CCA3006B324}"/>
    <cellStyle name="Normal 2 9 7" xfId="10024" xr:uid="{FA39AB19-B201-43FB-A62F-B449ED8EB602}"/>
    <cellStyle name="Normal 2 9 8" xfId="10025" xr:uid="{C849F666-1139-40DA-A40F-D2E5AE421F6A}"/>
    <cellStyle name="Normal 2_Copy of Commissioning date correction" xfId="10026" xr:uid="{1F74DB94-0AD8-4EA5-9078-627A1026C688}"/>
    <cellStyle name="Normal 20" xfId="10027" xr:uid="{9D1A4CB6-ED04-46F7-913A-DE4AA0F214A0}"/>
    <cellStyle name="Normal 20 2" xfId="10028" xr:uid="{DF853E0A-98EF-4320-A51C-B683A3C74F73}"/>
    <cellStyle name="Normal 20 2 10" xfId="10029" xr:uid="{82D0B1F4-014D-431A-9FCB-A71DFD937BE9}"/>
    <cellStyle name="Normal 20 2 2" xfId="10030" xr:uid="{47BBA55A-E8A1-47EC-96C3-BD380D3411BB}"/>
    <cellStyle name="Normal 20 2 2 2" xfId="10031" xr:uid="{8B854378-ABA7-482A-8ED1-DD157AE06C0B}"/>
    <cellStyle name="Normal 20 2 2 2 2" xfId="10032" xr:uid="{B5D23732-B3F0-4F64-95D1-62AC5DEDA680}"/>
    <cellStyle name="Normal 20 2 2 2 3" xfId="10033" xr:uid="{4AC85747-D75C-4296-B83D-FF72918BDACF}"/>
    <cellStyle name="Normal 20 2 2 2 4" xfId="10034" xr:uid="{DCAF7EB8-5850-490C-8631-35DF5192BC18}"/>
    <cellStyle name="Normal 20 2 2 3" xfId="10035" xr:uid="{9E9FEC69-BD14-4DF2-AC95-AE27062FF06E}"/>
    <cellStyle name="Normal 20 2 2 4" xfId="10036" xr:uid="{8173F4D9-1ABF-4848-9DDE-4FAFC2A69337}"/>
    <cellStyle name="Normal 20 2 2 5" xfId="10037" xr:uid="{E11ED50B-376E-4407-86AD-1CE52991DD3D}"/>
    <cellStyle name="Normal 20 2 3" xfId="10038" xr:uid="{8E89FCCA-88F5-4C1D-8203-E3B2907A980B}"/>
    <cellStyle name="Normal 20 2 3 2" xfId="10039" xr:uid="{C9EBE930-2694-48A8-B619-0CA1D0CB3001}"/>
    <cellStyle name="Normal 20 2 3 3" xfId="10040" xr:uid="{06426DFF-D65E-4AE0-BBC3-31646DAB2449}"/>
    <cellStyle name="Normal 20 2 3 4" xfId="10041" xr:uid="{235D69C4-19BB-44EF-84B7-11293F2930FC}"/>
    <cellStyle name="Normal 20 2 4" xfId="10042" xr:uid="{440B80EE-8C50-4BF8-AB79-38A8A6300CD7}"/>
    <cellStyle name="Normal 20 2 4 2" xfId="10043" xr:uid="{EB2D6848-5821-45F1-94DA-CF253AEB60FA}"/>
    <cellStyle name="Normal 20 2 4 3" xfId="10044" xr:uid="{19E51322-C576-48A3-A3CB-2777FF135EBC}"/>
    <cellStyle name="Normal 20 2 4 4" xfId="10045" xr:uid="{32428081-C456-4CC5-BE39-E4E0AA44FD5E}"/>
    <cellStyle name="Normal 20 2 5" xfId="10046" xr:uid="{66BE410E-3DED-4705-BAC8-826A0E8270AE}"/>
    <cellStyle name="Normal 20 2 5 2" xfId="10047" xr:uid="{8F31E568-08EA-4DD3-9A0D-66252A21796C}"/>
    <cellStyle name="Normal 20 2 5 3" xfId="10048" xr:uid="{3DA7E70C-2264-4CBA-B688-7F2C7585C0B0}"/>
    <cellStyle name="Normal 20 2 5 4" xfId="10049" xr:uid="{639DA038-31AD-4C19-92FC-6DC4CBD3B38B}"/>
    <cellStyle name="Normal 20 2 6" xfId="10050" xr:uid="{F7FD3C17-33F5-4088-B55B-B20E15BF9713}"/>
    <cellStyle name="Normal 20 2 6 2" xfId="10051" xr:uid="{DC94A06D-4037-4226-9531-D077F7B2F3DD}"/>
    <cellStyle name="Normal 20 2 6 3" xfId="10052" xr:uid="{3B2ADD0F-23CF-4042-9A56-9DDF9139EA23}"/>
    <cellStyle name="Normal 20 2 6 4" xfId="10053" xr:uid="{AD9F0C93-3801-435A-BE11-86160B6CED36}"/>
    <cellStyle name="Normal 20 2 7" xfId="10054" xr:uid="{4DDF4C83-CCFB-4443-B41B-2D8821BBED89}"/>
    <cellStyle name="Normal 20 2 8" xfId="10055" xr:uid="{45A49B00-6B6A-4858-AB1C-35489FD05F84}"/>
    <cellStyle name="Normal 20 2 9" xfId="10056" xr:uid="{FD2C177D-570B-4BED-9B00-5D0B4072E472}"/>
    <cellStyle name="Normal 20 3" xfId="10057" xr:uid="{4172EBE5-97B1-469B-85E9-CF7A6FE5FF02}"/>
    <cellStyle name="Normal 20 3 10" xfId="10058" xr:uid="{362EB0AA-3846-4262-A577-1B2B713EE00F}"/>
    <cellStyle name="Normal 20 3 2" xfId="10059" xr:uid="{AAC50469-84C1-42E0-9805-CAAF5544EDB1}"/>
    <cellStyle name="Normal 20 3 2 2" xfId="10060" xr:uid="{316CA206-5730-491E-B7AC-315EE4C341BE}"/>
    <cellStyle name="Normal 20 3 2 2 2" xfId="10061" xr:uid="{3417FED9-FF36-48FA-8582-029AA031DE7E}"/>
    <cellStyle name="Normal 20 3 2 2 3" xfId="10062" xr:uid="{C084AF88-DB47-4DEF-B711-A5A75F6AE186}"/>
    <cellStyle name="Normal 20 3 2 2 4" xfId="10063" xr:uid="{46319665-88F5-4225-9EA7-441DDC9281DA}"/>
    <cellStyle name="Normal 20 3 2 3" xfId="10064" xr:uid="{D88D550A-1220-4016-95F1-54442F46B52C}"/>
    <cellStyle name="Normal 20 3 2 4" xfId="10065" xr:uid="{B6432206-A1DD-46BB-92E8-8AC30652F1EF}"/>
    <cellStyle name="Normal 20 3 2 5" xfId="10066" xr:uid="{26900C3C-53A8-47BA-94C8-11293B5DE1DF}"/>
    <cellStyle name="Normal 20 3 3" xfId="10067" xr:uid="{9A05D1EE-475D-4B9B-ADEB-F760D129B1A7}"/>
    <cellStyle name="Normal 20 3 3 2" xfId="10068" xr:uid="{4D4B42C1-8103-4B6E-9C36-FCDE5E64B38B}"/>
    <cellStyle name="Normal 20 3 3 3" xfId="10069" xr:uid="{5C1C4E8D-8AB0-4306-9175-78F5D681CE3B}"/>
    <cellStyle name="Normal 20 3 3 4" xfId="10070" xr:uid="{14134007-0DA9-4AD0-8751-8DF09BE59EED}"/>
    <cellStyle name="Normal 20 3 4" xfId="10071" xr:uid="{8A8C8777-6513-424A-9F1C-801CF5AE87F1}"/>
    <cellStyle name="Normal 20 3 4 2" xfId="10072" xr:uid="{6795D591-49BC-46BE-91C8-4D21A350CDBA}"/>
    <cellStyle name="Normal 20 3 4 3" xfId="10073" xr:uid="{653B3E7E-39E8-4307-A66F-566075E7EF50}"/>
    <cellStyle name="Normal 20 3 4 4" xfId="10074" xr:uid="{8516CB40-089E-47E2-B5C1-FD9E1B0BC609}"/>
    <cellStyle name="Normal 20 3 5" xfId="10075" xr:uid="{09E6725B-8C3F-4B03-89FB-816F98A85D50}"/>
    <cellStyle name="Normal 20 3 5 2" xfId="10076" xr:uid="{D09756C5-63A6-4122-A6E6-EDB28CEFE734}"/>
    <cellStyle name="Normal 20 3 5 3" xfId="10077" xr:uid="{52A50E47-7599-41A6-BD12-2883BB5AAAB7}"/>
    <cellStyle name="Normal 20 3 5 4" xfId="10078" xr:uid="{78852CD1-BF8F-4F69-95DB-3F5ECF5DAAC2}"/>
    <cellStyle name="Normal 20 3 6" xfId="10079" xr:uid="{8A382B49-0EE2-4A6F-97F1-61171930E022}"/>
    <cellStyle name="Normal 20 3 6 2" xfId="10080" xr:uid="{55D405FE-212C-4AEB-8A7E-89CF8985CA41}"/>
    <cellStyle name="Normal 20 3 6 3" xfId="10081" xr:uid="{01CA0EDE-31EA-408A-AA3C-9CDFD4892A4B}"/>
    <cellStyle name="Normal 20 3 6 4" xfId="10082" xr:uid="{A16A30A6-7F2A-4544-A9F9-E4A6F21C6D18}"/>
    <cellStyle name="Normal 20 3 7" xfId="10083" xr:uid="{60E042B1-3DA1-4432-BC88-D038A83EF7A0}"/>
    <cellStyle name="Normal 20 3 8" xfId="10084" xr:uid="{3C0559EA-D4CF-4004-866F-EA73E8B0BCB0}"/>
    <cellStyle name="Normal 20 3 9" xfId="10085" xr:uid="{B30565E8-82B7-4150-A2CF-0C4F8D01E962}"/>
    <cellStyle name="Normal 20 4" xfId="10086" xr:uid="{1F5481CB-995B-4CF5-9223-644381B46FA0}"/>
    <cellStyle name="Normal 20 4 2" xfId="10087" xr:uid="{F2122057-60CB-480C-99E3-046D4913AAB9}"/>
    <cellStyle name="Normal 20 4 2 2" xfId="10088" xr:uid="{3B86F9BF-CF37-46FD-AFFD-FF07883D236E}"/>
    <cellStyle name="Normal 20 4 2 2 2" xfId="10089" xr:uid="{5BDC1C08-B416-49A1-931F-576BB688C21E}"/>
    <cellStyle name="Normal 20 4 2 2 3" xfId="10090" xr:uid="{AE7D2B4B-C621-45EA-B1F6-3F349A6D67C3}"/>
    <cellStyle name="Normal 20 4 2 2 4" xfId="10091" xr:uid="{E6F85659-CC20-42C8-81DD-17C82E64B592}"/>
    <cellStyle name="Normal 20 4 2 3" xfId="10092" xr:uid="{D9063DC1-FB2C-488F-B8EE-DBE8620C30D2}"/>
    <cellStyle name="Normal 20 4 2 4" xfId="10093" xr:uid="{2F533FAC-BA3E-491C-A5D0-F9C9C4B2183F}"/>
    <cellStyle name="Normal 20 4 2 5" xfId="10094" xr:uid="{A8254595-4A79-4FCC-863D-32333D4BD973}"/>
    <cellStyle name="Normal 20 4 3" xfId="10095" xr:uid="{6EFED5A4-F4F4-486E-9F45-EC2BF0D74F81}"/>
    <cellStyle name="Normal 20 4 3 2" xfId="10096" xr:uid="{F8DE7C33-6623-401C-AD3E-B61F0CD0E78C}"/>
    <cellStyle name="Normal 20 4 3 3" xfId="10097" xr:uid="{1DC5E362-A18B-496D-8127-E9B4861E47CD}"/>
    <cellStyle name="Normal 20 4 3 4" xfId="10098" xr:uid="{846F8B8F-14CE-4FB3-9C69-52D7E949FAF0}"/>
    <cellStyle name="Normal 20 4 4" xfId="10099" xr:uid="{9D59DBAB-BCF8-4336-9415-828647B7BA59}"/>
    <cellStyle name="Normal 20 4 4 2" xfId="10100" xr:uid="{B2A1B40E-0D74-4725-8FA9-C19DD7F151E2}"/>
    <cellStyle name="Normal 20 4 4 3" xfId="10101" xr:uid="{3A88F20A-FE35-497B-BB7E-EE89ADF8A24E}"/>
    <cellStyle name="Normal 20 4 4 4" xfId="10102" xr:uid="{A98D261D-56A1-4BD9-BF38-4438E7DC1925}"/>
    <cellStyle name="Normal 20 4 5" xfId="10103" xr:uid="{34C5981D-48DC-47BA-9E06-898E48E8C1C6}"/>
    <cellStyle name="Normal 20 4 5 2" xfId="10104" xr:uid="{405A09A3-E542-485C-9F98-03261A32378C}"/>
    <cellStyle name="Normal 20 4 5 3" xfId="10105" xr:uid="{0E47F6A3-59E0-4359-B8D3-510C1BC81C94}"/>
    <cellStyle name="Normal 20 4 5 4" xfId="10106" xr:uid="{7F8781DB-BAB1-4146-BCDF-1F47774C1187}"/>
    <cellStyle name="Normal 20 4 6" xfId="10107" xr:uid="{24684072-FC98-4C33-AA5A-AD71A201555A}"/>
    <cellStyle name="Normal 20 4 6 2" xfId="10108" xr:uid="{052101A6-9B80-4B13-9151-F058FE6A3C4B}"/>
    <cellStyle name="Normal 20 4 6 3" xfId="10109" xr:uid="{FB06BF09-FEE4-4E7A-A597-A9738D90BA42}"/>
    <cellStyle name="Normal 20 4 6 4" xfId="10110" xr:uid="{DB0BAA2A-96AE-4881-B62A-35275EE14059}"/>
    <cellStyle name="Normal 20 4 7" xfId="10111" xr:uid="{1055CFE1-F852-47CC-89DB-E5040BF69D80}"/>
    <cellStyle name="Normal 20 4 8" xfId="10112" xr:uid="{E5AF8410-7824-4748-92AC-3D5663E9EAA3}"/>
    <cellStyle name="Normal 20 4 9" xfId="10113" xr:uid="{B8A98F7B-C0C3-4F41-976E-C2D7D63DC464}"/>
    <cellStyle name="Normal 20 5" xfId="10114" xr:uid="{EE6D7FA3-708B-45DC-9273-EB50228BACE3}"/>
    <cellStyle name="Normal 20 5 2" xfId="10115" xr:uid="{3C931384-0678-4DBC-A725-75A5EB654D6F}"/>
    <cellStyle name="Normal 20 5 2 2" xfId="10116" xr:uid="{29F6B5DC-1978-4400-AB73-DC484F9A8187}"/>
    <cellStyle name="Normal 20 5 2 2 2" xfId="10117" xr:uid="{68152660-BA2E-441E-8C67-A8A5ECDB2520}"/>
    <cellStyle name="Normal 20 5 2 2 3" xfId="10118" xr:uid="{C0C170BD-FC87-46F2-BB0D-3C19FBDF3973}"/>
    <cellStyle name="Normal 20 5 2 2 4" xfId="10119" xr:uid="{9A32A0CA-21B0-4272-A218-F24B4A0454E1}"/>
    <cellStyle name="Normal 20 5 2 3" xfId="10120" xr:uid="{0F15037E-FCAB-4CA7-AB19-4065FEB012D0}"/>
    <cellStyle name="Normal 20 5 2 4" xfId="10121" xr:uid="{BD4A6068-A048-49F1-9674-7F200ED62C1D}"/>
    <cellStyle name="Normal 20 5 2 5" xfId="10122" xr:uid="{F3880461-4850-41FD-BF46-4AEEF8D57599}"/>
    <cellStyle name="Normal 20 5 3" xfId="10123" xr:uid="{A6108F13-5732-4C65-898E-319A7153E7CB}"/>
    <cellStyle name="Normal 20 5 3 2" xfId="10124" xr:uid="{5803EBC3-B8B1-472F-BD0F-517A8C795088}"/>
    <cellStyle name="Normal 20 5 3 3" xfId="10125" xr:uid="{4FBDB44D-5F16-4BE5-A75B-EB35DB2B4415}"/>
    <cellStyle name="Normal 20 5 3 4" xfId="10126" xr:uid="{E45D42BB-FC2E-4566-B652-3DD2942C9CA8}"/>
    <cellStyle name="Normal 20 5 4" xfId="10127" xr:uid="{7A38C005-E91A-498D-83C3-8A612D2BBE0F}"/>
    <cellStyle name="Normal 20 5 4 2" xfId="10128" xr:uid="{CB964785-2BDA-468D-B9A8-A4A833958013}"/>
    <cellStyle name="Normal 20 5 4 3" xfId="10129" xr:uid="{6DA908FD-E4B6-4D62-AF26-C74525C5DE47}"/>
    <cellStyle name="Normal 20 5 4 4" xfId="10130" xr:uid="{43CD54A0-0D30-40DF-84E5-4083A74CA4B2}"/>
    <cellStyle name="Normal 20 5 5" xfId="10131" xr:uid="{448C9CCD-D2F3-4634-B008-F45B0FD5CACF}"/>
    <cellStyle name="Normal 20 5 5 2" xfId="10132" xr:uid="{9E8B4394-B00D-4451-8BDB-ED86B8E420F1}"/>
    <cellStyle name="Normal 20 5 5 3" xfId="10133" xr:uid="{2EE25B57-1841-4518-931A-D1C12BBDBD81}"/>
    <cellStyle name="Normal 20 5 5 4" xfId="10134" xr:uid="{09642ACF-AEA3-490C-93BC-7F83510DD30E}"/>
    <cellStyle name="Normal 20 5 6" xfId="10135" xr:uid="{BC9D58C3-248B-4313-927D-745F18A681AA}"/>
    <cellStyle name="Normal 20 5 6 2" xfId="10136" xr:uid="{256DBB54-CD56-4D67-986E-72BD1332BDD1}"/>
    <cellStyle name="Normal 20 5 6 3" xfId="10137" xr:uid="{CEA26E17-9022-4CD5-B74F-CB1084AB3400}"/>
    <cellStyle name="Normal 20 5 6 4" xfId="10138" xr:uid="{3A17F72F-9494-4E29-8F70-18AF9D754102}"/>
    <cellStyle name="Normal 20 5 7" xfId="10139" xr:uid="{7508170B-9A32-4918-919E-50A00D84CF9D}"/>
    <cellStyle name="Normal 20 5 8" xfId="10140" xr:uid="{1AACC707-B91B-4E74-B501-E44C932CACA7}"/>
    <cellStyle name="Normal 20 5 9" xfId="10141" xr:uid="{90FDA287-F0B2-4C6C-8A61-16121B6391D4}"/>
    <cellStyle name="Normal 20 6" xfId="10142" xr:uid="{46679524-65D7-4BA4-9664-BA0781C1A952}"/>
    <cellStyle name="Normal 20 6 2" xfId="10143" xr:uid="{90DB7C2E-6629-4F87-8A1C-986C05A63C32}"/>
    <cellStyle name="Normal 20 6 2 2" xfId="10144" xr:uid="{A015A7C6-1BC3-437E-A5D3-06E94E24F025}"/>
    <cellStyle name="Normal 20 6 2 2 2" xfId="10145" xr:uid="{4B9A3A30-2020-4783-912A-75508388EC07}"/>
    <cellStyle name="Normal 20 6 2 2 3" xfId="10146" xr:uid="{7C2DC0A1-1F8A-47CA-853D-56AF818F0FE4}"/>
    <cellStyle name="Normal 20 6 2 2 4" xfId="10147" xr:uid="{E3E9BC6D-9BD2-439E-99AB-B24CA3FF09E6}"/>
    <cellStyle name="Normal 20 6 2 3" xfId="10148" xr:uid="{86E418FE-2D5F-4EF9-964A-C02C8C72A5AD}"/>
    <cellStyle name="Normal 20 6 2 4" xfId="10149" xr:uid="{1E95A515-7389-478F-8CC1-8CFC93097EFB}"/>
    <cellStyle name="Normal 20 6 2 5" xfId="10150" xr:uid="{BD96964D-B8DB-410F-86FC-6046A1C00B61}"/>
    <cellStyle name="Normal 20 6 3" xfId="10151" xr:uid="{9A02CE91-86A9-40EA-AFC5-63004B84AA54}"/>
    <cellStyle name="Normal 20 6 3 2" xfId="10152" xr:uid="{1E1E11B6-CD25-4162-970C-46B9182DB942}"/>
    <cellStyle name="Normal 20 6 3 3" xfId="10153" xr:uid="{0B21AD36-4817-471D-84DC-2992F6741A1F}"/>
    <cellStyle name="Normal 20 6 3 4" xfId="10154" xr:uid="{62ADAE31-79F5-464A-AA11-175A74B42C3D}"/>
    <cellStyle name="Normal 20 6 4" xfId="10155" xr:uid="{721DD36A-AF1C-416B-BAD0-915CEA91D45B}"/>
    <cellStyle name="Normal 20 6 4 2" xfId="10156" xr:uid="{B3B814DA-69A4-453A-BEB8-85F524370D24}"/>
    <cellStyle name="Normal 20 6 4 3" xfId="10157" xr:uid="{157A456F-EEFA-4D22-9A0A-7ECF9A253548}"/>
    <cellStyle name="Normal 20 6 4 4" xfId="10158" xr:uid="{E06B0E36-0BAF-40E4-9A8B-472B9339D408}"/>
    <cellStyle name="Normal 20 6 5" xfId="10159" xr:uid="{615A000C-E377-401C-AEF6-BF37DB1F8C57}"/>
    <cellStyle name="Normal 20 6 5 2" xfId="10160" xr:uid="{1DDD14CD-93A7-45D6-8941-7527E7B0BFAA}"/>
    <cellStyle name="Normal 20 6 5 3" xfId="10161" xr:uid="{E84293C6-3668-4FDD-8698-67603337642A}"/>
    <cellStyle name="Normal 20 6 5 4" xfId="10162" xr:uid="{EC72DF42-1CDF-4290-9270-B801B3BC28E7}"/>
    <cellStyle name="Normal 20 6 6" xfId="10163" xr:uid="{2329B19E-74D7-4DBE-883B-7BCF98638959}"/>
    <cellStyle name="Normal 20 6 6 2" xfId="10164" xr:uid="{D62A5F23-7BC8-46BE-A767-05DE0CB87431}"/>
    <cellStyle name="Normal 20 6 6 3" xfId="10165" xr:uid="{A0A20803-0763-424D-8DDA-7D880322B9FF}"/>
    <cellStyle name="Normal 20 6 6 4" xfId="10166" xr:uid="{E5CB6F95-5AE6-4D16-B2AB-5A91133F6DCD}"/>
    <cellStyle name="Normal 20 6 7" xfId="10167" xr:uid="{03C33EF7-C6C7-415E-8BF1-B9B51945CDC2}"/>
    <cellStyle name="Normal 20 6 8" xfId="10168" xr:uid="{0375DF46-2F26-4DBA-B042-E6061089F65B}"/>
    <cellStyle name="Normal 20 6 9" xfId="10169" xr:uid="{0B942F08-9FF9-49E5-98C0-ABAF3536A10D}"/>
    <cellStyle name="Normal 20 7" xfId="10170" xr:uid="{42BC8718-1D4F-4917-9EED-AD730860CC87}"/>
    <cellStyle name="Normal 20 8" xfId="10171" xr:uid="{434A82BA-5433-441B-9104-AB18CEBFA9D3}"/>
    <cellStyle name="Normal 20 9" xfId="10172" xr:uid="{647D9278-EAC0-4146-93CF-02887E2ACEC6}"/>
    <cellStyle name="Normal 21" xfId="10173" xr:uid="{384E3FBE-D765-4ABC-A6CF-2ECAAFB4E2D0}"/>
    <cellStyle name="Normal 21 10" xfId="10174" xr:uid="{4E6BAAE8-CEA2-4031-899F-50B3537E3DA3}"/>
    <cellStyle name="Normal 21 2" xfId="10175" xr:uid="{458D3EC2-1FF2-45C5-8E9C-2ED74A6904F1}"/>
    <cellStyle name="Normal 21 2 10" xfId="10176" xr:uid="{BAE445F5-6F18-445A-B3AE-B214EDB319D1}"/>
    <cellStyle name="Normal 21 2 2" xfId="10177" xr:uid="{3549BB10-5490-4B0B-872D-09493DE3FB68}"/>
    <cellStyle name="Normal 21 2 2 2" xfId="10178" xr:uid="{51F568C7-F20F-486D-8162-878D88E15837}"/>
    <cellStyle name="Normal 21 2 2 2 2" xfId="10179" xr:uid="{8479956C-BE6D-4F60-8C55-B276FB7B1BD7}"/>
    <cellStyle name="Normal 21 2 2 2 3" xfId="10180" xr:uid="{4E477C1C-6071-45E1-9E2F-D0D801993FB3}"/>
    <cellStyle name="Normal 21 2 2 2 4" xfId="10181" xr:uid="{8BF2F0D0-F8CF-4C27-8117-1C800827D86C}"/>
    <cellStyle name="Normal 21 2 2 3" xfId="10182" xr:uid="{2CE0AC04-E62F-40AF-AEA9-8F61E72D0DE2}"/>
    <cellStyle name="Normal 21 2 2 4" xfId="10183" xr:uid="{830CC755-DE2B-458E-87B5-F795EA24285B}"/>
    <cellStyle name="Normal 21 2 2 5" xfId="10184" xr:uid="{21A9135D-E459-4C87-936D-BDD186035EA0}"/>
    <cellStyle name="Normal 21 2 3" xfId="10185" xr:uid="{5090933B-54B3-4CB4-8A52-A1483FE837B1}"/>
    <cellStyle name="Normal 21 2 3 2" xfId="10186" xr:uid="{4629981D-1E82-4AD5-AF72-6464F853309A}"/>
    <cellStyle name="Normal 21 2 3 3" xfId="10187" xr:uid="{A10368FD-E92B-40DA-A065-B6CEBFEC3795}"/>
    <cellStyle name="Normal 21 2 3 4" xfId="10188" xr:uid="{A50ADCF7-C81F-472A-86FE-8BE14EC466D4}"/>
    <cellStyle name="Normal 21 2 4" xfId="10189" xr:uid="{8C822DF7-8D8A-42DD-9B27-7C076865E22E}"/>
    <cellStyle name="Normal 21 2 4 2" xfId="10190" xr:uid="{43E2FED7-E78F-4D30-8C98-EC546047D8CA}"/>
    <cellStyle name="Normal 21 2 4 3" xfId="10191" xr:uid="{3877452B-10B9-4589-8A1D-474515E8DBBB}"/>
    <cellStyle name="Normal 21 2 4 4" xfId="10192" xr:uid="{6700203F-2C0C-4E6B-9984-C5BE3E1674FA}"/>
    <cellStyle name="Normal 21 2 5" xfId="10193" xr:uid="{DFE0CD9A-EFE9-47C6-A646-D60BCA1A39DE}"/>
    <cellStyle name="Normal 21 2 5 2" xfId="10194" xr:uid="{6D636931-9A59-42B2-B9DE-920C38E5E3A2}"/>
    <cellStyle name="Normal 21 2 5 3" xfId="10195" xr:uid="{F72FECB4-A021-4FFE-AA3A-EFD293D5BC92}"/>
    <cellStyle name="Normal 21 2 5 4" xfId="10196" xr:uid="{5A3F8C28-E3C3-4861-B1B1-8EAB52E9ACF0}"/>
    <cellStyle name="Normal 21 2 6" xfId="10197" xr:uid="{A9CFDBD8-D6EB-4990-B6BE-A4E75A089576}"/>
    <cellStyle name="Normal 21 2 6 2" xfId="10198" xr:uid="{8CB2A395-4C79-49D5-B73A-0F9B6CFC41D4}"/>
    <cellStyle name="Normal 21 2 6 3" xfId="10199" xr:uid="{D9C3A24D-77A1-4857-ABB5-7CD315540095}"/>
    <cellStyle name="Normal 21 2 6 4" xfId="10200" xr:uid="{EEBD3074-D6E1-4307-ABD8-0A6C104DDBD0}"/>
    <cellStyle name="Normal 21 2 7" xfId="10201" xr:uid="{C5A43F31-0470-451F-B6EF-F15AAA690BA1}"/>
    <cellStyle name="Normal 21 2 8" xfId="10202" xr:uid="{35E0A5FD-4973-4E96-872A-EDDC36E334AB}"/>
    <cellStyle name="Normal 21 2 9" xfId="10203" xr:uid="{DDE4CDDC-A935-43A0-B5C0-31984E0A476D}"/>
    <cellStyle name="Normal 21 3" xfId="10204" xr:uid="{B725D339-0503-425B-BE02-4AAD074A8FB7}"/>
    <cellStyle name="Normal 21 3 2" xfId="10205" xr:uid="{2AAF4B0C-E4CD-40D8-B366-3CCDE195E9BE}"/>
    <cellStyle name="Normal 21 3 2 2" xfId="10206" xr:uid="{8F2CAA8E-2E3A-4F3D-8077-5ADCEC132907}"/>
    <cellStyle name="Normal 21 3 2 2 2" xfId="10207" xr:uid="{8C971A37-85DD-4537-9EDA-4AE4AB8B4D0B}"/>
    <cellStyle name="Normal 21 3 2 2 3" xfId="10208" xr:uid="{61154D54-28B2-4736-AF05-ADA2CEC9EAE0}"/>
    <cellStyle name="Normal 21 3 2 2 4" xfId="10209" xr:uid="{F8B9FFD1-DE71-423F-9674-3B34B9C5984F}"/>
    <cellStyle name="Normal 21 3 2 3" xfId="10210" xr:uid="{CC21D4D0-CA2C-4DA1-B384-EB254B21982F}"/>
    <cellStyle name="Normal 21 3 2 4" xfId="10211" xr:uid="{27C0A591-34AA-474F-A9FE-ED717A8695BE}"/>
    <cellStyle name="Normal 21 3 2 5" xfId="10212" xr:uid="{ACCE6915-FE37-4E4B-B4A9-D0725B1AE35C}"/>
    <cellStyle name="Normal 21 3 3" xfId="10213" xr:uid="{5A82D725-11E1-4450-9C42-9926677A6F93}"/>
    <cellStyle name="Normal 21 3 3 2" xfId="10214" xr:uid="{3B70F3A7-C0F2-4E0A-B2C2-C3FDB22001B5}"/>
    <cellStyle name="Normal 21 3 3 3" xfId="10215" xr:uid="{A90842D8-B1E9-4521-876E-77971F22593A}"/>
    <cellStyle name="Normal 21 3 3 4" xfId="10216" xr:uid="{B5C0C817-54FC-4EF8-AA3B-DB3B24F40AE2}"/>
    <cellStyle name="Normal 21 3 4" xfId="10217" xr:uid="{A3C87BD4-761C-4FF2-A793-24B9A8E6E7B1}"/>
    <cellStyle name="Normal 21 3 4 2" xfId="10218" xr:uid="{E4049A90-3587-4B23-9D7E-3A2EAD05C1E4}"/>
    <cellStyle name="Normal 21 3 4 3" xfId="10219" xr:uid="{5634526C-C9B0-4CA5-A4E2-D4E435C3C142}"/>
    <cellStyle name="Normal 21 3 4 4" xfId="10220" xr:uid="{724268C0-1A8F-4709-8A09-513014C72B5D}"/>
    <cellStyle name="Normal 21 3 5" xfId="10221" xr:uid="{C68036B6-F139-4A75-B0E4-59E79CF46722}"/>
    <cellStyle name="Normal 21 3 5 2" xfId="10222" xr:uid="{AA1D67FA-B97E-4EB6-AA9C-275C82B22B93}"/>
    <cellStyle name="Normal 21 3 5 3" xfId="10223" xr:uid="{C8A22F9E-A56E-4F1E-B899-A4C457C01080}"/>
    <cellStyle name="Normal 21 3 5 4" xfId="10224" xr:uid="{5D660814-CA01-4B3A-A566-B8B83143AD95}"/>
    <cellStyle name="Normal 21 3 6" xfId="10225" xr:uid="{08DF7C93-55A6-4DCA-9757-489026E3C894}"/>
    <cellStyle name="Normal 21 3 6 2" xfId="10226" xr:uid="{4E98C7A1-A081-4EC6-ADED-2AE4AF9735BB}"/>
    <cellStyle name="Normal 21 3 6 3" xfId="10227" xr:uid="{41006DF6-9665-4BC6-8536-7470C5002423}"/>
    <cellStyle name="Normal 21 3 6 4" xfId="10228" xr:uid="{D9A2873F-21B5-429D-BB74-F15CEBA3875B}"/>
    <cellStyle name="Normal 21 3 7" xfId="10229" xr:uid="{BCAD81C0-1529-4469-9D50-6684F8C862E3}"/>
    <cellStyle name="Normal 21 3 8" xfId="10230" xr:uid="{F3BF5B04-1467-4C98-AAB7-C351BFFF87D2}"/>
    <cellStyle name="Normal 21 3 9" xfId="10231" xr:uid="{4DDD21C6-1C55-4244-BF16-BE8F45CEEEE7}"/>
    <cellStyle name="Normal 21 4" xfId="10232" xr:uid="{7A9A6CD9-A7F6-4E02-9BA3-4AEA42B6F310}"/>
    <cellStyle name="Normal 21 4 2" xfId="10233" xr:uid="{66AC8487-1CB2-4559-B6DC-691E06E9222A}"/>
    <cellStyle name="Normal 21 4 2 2" xfId="10234" xr:uid="{0CAEC83A-EE74-49E8-A901-324E2453163B}"/>
    <cellStyle name="Normal 21 4 2 2 2" xfId="10235" xr:uid="{4A0A0CD1-AEDA-463E-8624-4927D8D78C84}"/>
    <cellStyle name="Normal 21 4 2 2 3" xfId="10236" xr:uid="{76CFF9AA-1FC4-420D-B400-FBF161ABE398}"/>
    <cellStyle name="Normal 21 4 2 2 4" xfId="10237" xr:uid="{1D484A0A-CCD7-4DCF-8B5F-38770E9D671B}"/>
    <cellStyle name="Normal 21 4 2 3" xfId="10238" xr:uid="{6CDD1180-C998-40EE-90BA-06874119A18C}"/>
    <cellStyle name="Normal 21 4 2 4" xfId="10239" xr:uid="{F88BDF60-C446-42D7-B97B-5CB0A311D39D}"/>
    <cellStyle name="Normal 21 4 2 5" xfId="10240" xr:uid="{0FA8C9DD-61BB-446B-AAC4-A0DCFB5CC721}"/>
    <cellStyle name="Normal 21 4 3" xfId="10241" xr:uid="{2BD34C17-A4C0-4A8C-B216-74B6F4DCE49C}"/>
    <cellStyle name="Normal 21 4 3 2" xfId="10242" xr:uid="{E762AEBC-4A2B-4E98-A7DC-2B1994758B43}"/>
    <cellStyle name="Normal 21 4 3 3" xfId="10243" xr:uid="{591C447A-3EC4-41A5-86BB-A5955CA3C9E0}"/>
    <cellStyle name="Normal 21 4 3 4" xfId="10244" xr:uid="{45E3499A-314C-4303-94C9-2DC2F1AB03B5}"/>
    <cellStyle name="Normal 21 4 4" xfId="10245" xr:uid="{329D4DC6-83A7-43D7-925A-CF9C3CB5E677}"/>
    <cellStyle name="Normal 21 4 4 2" xfId="10246" xr:uid="{E4FDE40C-8E5F-419C-ABC1-5DB95F17229C}"/>
    <cellStyle name="Normal 21 4 4 3" xfId="10247" xr:uid="{FB525B2F-A047-4DA3-B69E-2078E265EF87}"/>
    <cellStyle name="Normal 21 4 4 4" xfId="10248" xr:uid="{F5FAA4AA-42DB-4D05-A966-A7BEE6278C5E}"/>
    <cellStyle name="Normal 21 4 5" xfId="10249" xr:uid="{4A4D8D4C-4411-40F2-8A0A-CDAEA2C1E79A}"/>
    <cellStyle name="Normal 21 4 5 2" xfId="10250" xr:uid="{8CB89622-CF72-414F-AF74-52E444C2FB51}"/>
    <cellStyle name="Normal 21 4 5 3" xfId="10251" xr:uid="{DF6BEF40-4148-4F0F-8426-27FAA6BF2C3A}"/>
    <cellStyle name="Normal 21 4 5 4" xfId="10252" xr:uid="{A551D5A9-A28D-4A4D-8573-EE1E2CB53E08}"/>
    <cellStyle name="Normal 21 4 6" xfId="10253" xr:uid="{34D67FC6-9C50-478A-8730-0F1F50ED3646}"/>
    <cellStyle name="Normal 21 4 6 2" xfId="10254" xr:uid="{43F92242-2008-48FF-95E4-9033F41C058C}"/>
    <cellStyle name="Normal 21 4 6 3" xfId="10255" xr:uid="{1F671746-4A06-4A53-AF5D-1C10EACE5313}"/>
    <cellStyle name="Normal 21 4 6 4" xfId="10256" xr:uid="{435567F7-A9EE-4CA4-99AA-101C3E78B988}"/>
    <cellStyle name="Normal 21 4 7" xfId="10257" xr:uid="{EF219AD6-6F86-4A6D-894D-7445B7672588}"/>
    <cellStyle name="Normal 21 4 8" xfId="10258" xr:uid="{4FF62F34-432B-4461-93D6-C155FAD25AD6}"/>
    <cellStyle name="Normal 21 4 9" xfId="10259" xr:uid="{2DFC98D7-8BCD-47A8-A7D6-D113954FB8B5}"/>
    <cellStyle name="Normal 21 5" xfId="10260" xr:uid="{172C71E0-F04F-4573-BBFB-9FD932E7597D}"/>
    <cellStyle name="Normal 21 5 2" xfId="10261" xr:uid="{A4DC56B6-EA8E-4909-9596-05D654A73DD5}"/>
    <cellStyle name="Normal 21 5 2 2" xfId="10262" xr:uid="{386841A1-87F0-4CA3-8575-D5A476D5CDC3}"/>
    <cellStyle name="Normal 21 5 2 2 2" xfId="10263" xr:uid="{80C27782-23F4-47F8-8CA6-862226B8DAC4}"/>
    <cellStyle name="Normal 21 5 2 2 3" xfId="10264" xr:uid="{5CA4F92C-75C2-44B4-BC45-0E0E13A335D1}"/>
    <cellStyle name="Normal 21 5 2 2 4" xfId="10265" xr:uid="{3F2D27D5-BC06-4DC7-964A-A673CB01846E}"/>
    <cellStyle name="Normal 21 5 2 3" xfId="10266" xr:uid="{B4B95AD7-EBD7-48EB-949C-4C226F98F98B}"/>
    <cellStyle name="Normal 21 5 2 4" xfId="10267" xr:uid="{8A9846F6-F789-451F-A6C1-D2DA1E476097}"/>
    <cellStyle name="Normal 21 5 2 5" xfId="10268" xr:uid="{F1987E54-F501-4A6A-86A5-91F22ACCD351}"/>
    <cellStyle name="Normal 21 5 3" xfId="10269" xr:uid="{40BD5D56-06B2-47BC-96DB-682C2F92E427}"/>
    <cellStyle name="Normal 21 5 3 2" xfId="10270" xr:uid="{1D4F8160-529F-4914-8915-70611BF4C3A0}"/>
    <cellStyle name="Normal 21 5 3 3" xfId="10271" xr:uid="{AF387321-66EA-4F56-9524-F80EEA0FAAD6}"/>
    <cellStyle name="Normal 21 5 3 4" xfId="10272" xr:uid="{8377BEE7-5B95-4EC9-A5CB-3A22B9140B89}"/>
    <cellStyle name="Normal 21 5 4" xfId="10273" xr:uid="{E195B493-FAF5-40FF-9FED-79AAD562DA8A}"/>
    <cellStyle name="Normal 21 5 4 2" xfId="10274" xr:uid="{9856BF4F-A731-4FFA-BBE1-D276A74A2D96}"/>
    <cellStyle name="Normal 21 5 4 3" xfId="10275" xr:uid="{8CEFEF13-63E5-44E2-9410-9AB91B8D5EFA}"/>
    <cellStyle name="Normal 21 5 4 4" xfId="10276" xr:uid="{A94B759B-7160-4952-8905-D130F9E84987}"/>
    <cellStyle name="Normal 21 5 5" xfId="10277" xr:uid="{AEBC1C0C-C816-4AB5-B0C9-73F9C79C672B}"/>
    <cellStyle name="Normal 21 5 5 2" xfId="10278" xr:uid="{3E9A531D-1D54-4141-8B10-DD40586A5D8E}"/>
    <cellStyle name="Normal 21 5 5 3" xfId="10279" xr:uid="{1F9FF16E-97F7-42C8-BDB2-F8EDB3514AF3}"/>
    <cellStyle name="Normal 21 5 5 4" xfId="10280" xr:uid="{7DA7B7DF-9940-422E-AF1C-F5B655AD05C5}"/>
    <cellStyle name="Normal 21 5 6" xfId="10281" xr:uid="{0A3F4BDA-9A60-4BDB-B71B-BFF7D60625EE}"/>
    <cellStyle name="Normal 21 5 6 2" xfId="10282" xr:uid="{CBA96939-234E-45BA-A4AB-833B7141F94D}"/>
    <cellStyle name="Normal 21 5 6 3" xfId="10283" xr:uid="{5A9324E5-E927-43E2-A591-E5EA5CB4F9D3}"/>
    <cellStyle name="Normal 21 5 6 4" xfId="10284" xr:uid="{07A4B1FF-8AEB-4F0E-BA48-5A0DBEDDCF78}"/>
    <cellStyle name="Normal 21 5 7" xfId="10285" xr:uid="{F21C4170-0DF4-4FBC-875C-2CF1BA07F9DA}"/>
    <cellStyle name="Normal 21 5 8" xfId="10286" xr:uid="{65024D31-BD84-4345-929A-E6FD387DEC86}"/>
    <cellStyle name="Normal 21 5 9" xfId="10287" xr:uid="{EC3FDA46-5385-45EE-A447-82389FEFAD5A}"/>
    <cellStyle name="Normal 21 6" xfId="10288" xr:uid="{0A852F6A-F5F1-4D81-988B-B167E75CF2C7}"/>
    <cellStyle name="Normal 21 6 2" xfId="10289" xr:uid="{7278F7A1-41CB-4DD5-B1A7-F16887970AD1}"/>
    <cellStyle name="Normal 21 6 2 2" xfId="10290" xr:uid="{103901C2-2447-4685-B64D-BDAA7BFE44C8}"/>
    <cellStyle name="Normal 21 6 2 2 2" xfId="10291" xr:uid="{AA496C1A-7B02-4329-9347-78B81798EE64}"/>
    <cellStyle name="Normal 21 6 2 2 3" xfId="10292" xr:uid="{6FDA8AE8-DAB4-40FB-8E41-7F02597F699D}"/>
    <cellStyle name="Normal 21 6 2 2 4" xfId="10293" xr:uid="{69F602C0-72C0-4D90-88AD-941EF6FFD162}"/>
    <cellStyle name="Normal 21 6 2 3" xfId="10294" xr:uid="{E7086E25-E303-4352-916E-EDF97514E85E}"/>
    <cellStyle name="Normal 21 6 2 4" xfId="10295" xr:uid="{11C571D3-C6DC-4E40-B398-16E5DD954E2D}"/>
    <cellStyle name="Normal 21 6 2 5" xfId="10296" xr:uid="{04744356-41F4-42E5-941D-FB7D5DB7A533}"/>
    <cellStyle name="Normal 21 6 3" xfId="10297" xr:uid="{70F2E4E8-8F29-43E2-A2D9-D3E21558F271}"/>
    <cellStyle name="Normal 21 6 3 2" xfId="10298" xr:uid="{54D1AA76-9E07-4957-8469-D4C6A67EF174}"/>
    <cellStyle name="Normal 21 6 3 3" xfId="10299" xr:uid="{A2CF14F4-775C-4EBE-8068-AE1E916E6ED9}"/>
    <cellStyle name="Normal 21 6 3 4" xfId="10300" xr:uid="{F13F7447-68B7-45D2-A03F-A087D39EF0B0}"/>
    <cellStyle name="Normal 21 6 4" xfId="10301" xr:uid="{DD4FA52D-83DC-4953-81D7-1CAC6B2E241F}"/>
    <cellStyle name="Normal 21 6 4 2" xfId="10302" xr:uid="{3994D1AD-4D4D-4854-A002-C9FF4CC460D7}"/>
    <cellStyle name="Normal 21 6 4 3" xfId="10303" xr:uid="{46201BFE-3B6F-4117-982B-566B059FE221}"/>
    <cellStyle name="Normal 21 6 4 4" xfId="10304" xr:uid="{9923CBD9-DAA1-4C15-9A17-A1ECC01F874A}"/>
    <cellStyle name="Normal 21 6 5" xfId="10305" xr:uid="{15112700-2B9E-4C7A-844C-101FFB0D3761}"/>
    <cellStyle name="Normal 21 6 5 2" xfId="10306" xr:uid="{6A870966-1460-4A85-BBFC-3D8EC1210874}"/>
    <cellStyle name="Normal 21 6 5 3" xfId="10307" xr:uid="{44540725-9A25-4856-B273-2DF09606CFBE}"/>
    <cellStyle name="Normal 21 6 5 4" xfId="10308" xr:uid="{211DB4EB-CA97-4B4D-B32E-88FF23F4F007}"/>
    <cellStyle name="Normal 21 6 6" xfId="10309" xr:uid="{28141FCE-EF8B-4DFA-A43A-1D6DD99B5E1C}"/>
    <cellStyle name="Normal 21 6 6 2" xfId="10310" xr:uid="{5D6FE493-F67D-45A1-AC24-FEFC69EA73E1}"/>
    <cellStyle name="Normal 21 6 6 3" xfId="10311" xr:uid="{40B696A2-27C6-414A-98BF-1A0545AC8C53}"/>
    <cellStyle name="Normal 21 6 6 4" xfId="10312" xr:uid="{E3F006DD-1CA3-4BBC-99C2-00FCBA673189}"/>
    <cellStyle name="Normal 21 6 7" xfId="10313" xr:uid="{CC89286B-2421-4BF6-A695-B2CDFED8B5CD}"/>
    <cellStyle name="Normal 21 6 8" xfId="10314" xr:uid="{22231435-EFD3-48DC-8D74-AFF84F8D718E}"/>
    <cellStyle name="Normal 21 6 9" xfId="10315" xr:uid="{E96B3218-3A06-4CC2-B4F7-F0400B904E9F}"/>
    <cellStyle name="Normal 21 7" xfId="10316" xr:uid="{04E35411-69CD-4B3D-8A3A-C7F6ED875524}"/>
    <cellStyle name="Normal 21 8" xfId="10317" xr:uid="{5B9F3E1A-A06B-4809-AA1D-9887FBE9FAED}"/>
    <cellStyle name="Normal 21 9" xfId="10318" xr:uid="{8014EA34-C7A3-4B07-BD13-643C387CD0F1}"/>
    <cellStyle name="Normal 21_Scen_XBase" xfId="10319" xr:uid="{54F7BD4F-6FED-47FB-8036-660693436881}"/>
    <cellStyle name="Normal 22" xfId="10320" xr:uid="{CDD0EC28-C1A4-4834-A8BB-E36DC1B3337A}"/>
    <cellStyle name="Normal 22 10" xfId="10321" xr:uid="{F67BF887-BA59-4325-B195-3B89C9B12A5E}"/>
    <cellStyle name="Normal 22 10 2" xfId="10322" xr:uid="{1B5AEBF5-6643-4469-ADDF-29EEA0FE51C7}"/>
    <cellStyle name="Normal 22 10 3" xfId="10323" xr:uid="{D67F3523-A2BB-4638-A74C-6140EA4A04ED}"/>
    <cellStyle name="Normal 22 10 4" xfId="10324" xr:uid="{7A652A63-1F63-4559-8CCB-126E03C4CEA5}"/>
    <cellStyle name="Normal 22 11" xfId="10325" xr:uid="{C062A252-C8F5-4CA0-A6B6-8C7882760862}"/>
    <cellStyle name="Normal 22 12" xfId="10326" xr:uid="{99FAD4E4-63F7-448E-B59A-9A013914AB4B}"/>
    <cellStyle name="Normal 22 13" xfId="10327" xr:uid="{9A149276-3799-4D66-8D06-84339F11BF0C}"/>
    <cellStyle name="Normal 22 2" xfId="10328" xr:uid="{3C856878-BF0D-4892-9360-A0B07E580C5B}"/>
    <cellStyle name="Normal 22 2 2" xfId="10329" xr:uid="{19E6E07E-D5DC-4039-AD55-74F965BD62E1}"/>
    <cellStyle name="Normal 22 2 2 2" xfId="10330" xr:uid="{6D7877D2-BD5F-48D8-9E20-DFD38F3B20D0}"/>
    <cellStyle name="Normal 22 2 2 2 2" xfId="10331" xr:uid="{E3936373-D671-40CE-BFC2-5ABE82C3E8E2}"/>
    <cellStyle name="Normal 22 2 2 2 3" xfId="10332" xr:uid="{57D8AA02-64A0-4A4C-AC9F-D22A6F3BF83E}"/>
    <cellStyle name="Normal 22 2 2 2 4" xfId="10333" xr:uid="{6DA5F189-27AB-44A1-95E2-4D35815E8305}"/>
    <cellStyle name="Normal 22 2 2 3" xfId="10334" xr:uid="{BEF8F2FE-7703-43AE-93BA-90673E99EA52}"/>
    <cellStyle name="Normal 22 2 2 4" xfId="10335" xr:uid="{E973566A-EF3F-4550-8D32-F168E70AB19E}"/>
    <cellStyle name="Normal 22 2 2 5" xfId="10336" xr:uid="{57C820D3-8393-453E-BC30-83716C8CFAF0}"/>
    <cellStyle name="Normal 22 2 3" xfId="10337" xr:uid="{955B5319-BAC7-4150-BDFF-26F0C7FA7B19}"/>
    <cellStyle name="Normal 22 2 3 2" xfId="10338" xr:uid="{7CEF3757-C50F-46CC-B6EC-983A22EF87FA}"/>
    <cellStyle name="Normal 22 2 3 3" xfId="10339" xr:uid="{C9E79652-DAF4-412B-84F1-8ECA47566675}"/>
    <cellStyle name="Normal 22 2 3 4" xfId="10340" xr:uid="{C119E932-E61B-47C5-8E24-50EAA97D8953}"/>
    <cellStyle name="Normal 22 2 4" xfId="10341" xr:uid="{CB6F4F79-CE0E-48E9-963A-3E16E39B83D5}"/>
    <cellStyle name="Normal 22 2 4 2" xfId="10342" xr:uid="{B34970B1-7055-458B-B5A4-CF56311B006B}"/>
    <cellStyle name="Normal 22 2 4 3" xfId="10343" xr:uid="{5B1F0268-EC45-4768-A79F-709335070C37}"/>
    <cellStyle name="Normal 22 2 4 4" xfId="10344" xr:uid="{3A47CF2E-4975-4623-8F62-8B2C82238D74}"/>
    <cellStyle name="Normal 22 2 5" xfId="10345" xr:uid="{ACC329A1-21F5-4EB8-8DBA-8BCC7D1158C6}"/>
    <cellStyle name="Normal 22 2 5 2" xfId="10346" xr:uid="{E59F9C32-0FD9-405B-B09A-52A3D83E1FB5}"/>
    <cellStyle name="Normal 22 2 5 3" xfId="10347" xr:uid="{77AF956D-3F68-4B66-BC79-389548865A5F}"/>
    <cellStyle name="Normal 22 2 5 4" xfId="10348" xr:uid="{CF8641FE-377F-408F-838E-5010C00DA3C7}"/>
    <cellStyle name="Normal 22 2 6" xfId="10349" xr:uid="{682D1983-AB0E-41CF-A0C4-FAF89837AA8A}"/>
    <cellStyle name="Normal 22 2 6 2" xfId="10350" xr:uid="{D3205761-BAE2-4DD7-A7EC-F970937363B2}"/>
    <cellStyle name="Normal 22 2 6 3" xfId="10351" xr:uid="{C6058737-A11A-47D9-9FEF-1439A7B3E11E}"/>
    <cellStyle name="Normal 22 2 6 4" xfId="10352" xr:uid="{049A7F5F-5D03-4AE1-B818-740249890851}"/>
    <cellStyle name="Normal 22 2 7" xfId="10353" xr:uid="{68F9BF24-7BCE-4753-B589-FC4A321E010E}"/>
    <cellStyle name="Normal 22 2 8" xfId="10354" xr:uid="{378263A3-6B35-420E-B920-E2193DB2BC5C}"/>
    <cellStyle name="Normal 22 2 9" xfId="10355" xr:uid="{3BEF0D2E-DE48-493A-8D8D-10A897432728}"/>
    <cellStyle name="Normal 22 3" xfId="10356" xr:uid="{3106FCD1-3595-4F72-9DC3-AA3EB0469E5F}"/>
    <cellStyle name="Normal 22 3 2" xfId="10357" xr:uid="{4CD6CB02-260A-4113-A122-D57110046C79}"/>
    <cellStyle name="Normal 22 3 2 2" xfId="10358" xr:uid="{DBDFAF34-1EDE-4A7E-AE8E-3C9935D9BAE4}"/>
    <cellStyle name="Normal 22 3 2 2 2" xfId="10359" xr:uid="{5909E8EE-12B2-4E3A-9A41-66F2A16F64EB}"/>
    <cellStyle name="Normal 22 3 2 2 3" xfId="10360" xr:uid="{4A39EA2E-D29E-412D-96FD-C50DADB77DE2}"/>
    <cellStyle name="Normal 22 3 2 2 4" xfId="10361" xr:uid="{9F31EC4B-B949-4667-BB6E-698261B80098}"/>
    <cellStyle name="Normal 22 3 2 3" xfId="10362" xr:uid="{9D3AE79C-1768-48F2-ADBF-B1CB64E5E178}"/>
    <cellStyle name="Normal 22 3 2 4" xfId="10363" xr:uid="{5207FFB1-8209-4726-8F74-148588C48523}"/>
    <cellStyle name="Normal 22 3 2 5" xfId="10364" xr:uid="{7A76F981-06F2-4873-BA7F-BE220AE53D47}"/>
    <cellStyle name="Normal 22 3 3" xfId="10365" xr:uid="{9A627DF0-3BA9-4423-94FE-31CA54809A78}"/>
    <cellStyle name="Normal 22 3 3 2" xfId="10366" xr:uid="{F8FD0654-5E55-43CD-B285-5B7911678F14}"/>
    <cellStyle name="Normal 22 3 3 3" xfId="10367" xr:uid="{C7F3A040-C732-4BBE-8641-A69A073BF97C}"/>
    <cellStyle name="Normal 22 3 3 4" xfId="10368" xr:uid="{215DE76A-6359-46BF-8CF6-2E46300C6909}"/>
    <cellStyle name="Normal 22 3 4" xfId="10369" xr:uid="{A2EE36DD-9D9D-428F-94AA-E4DF3A97E345}"/>
    <cellStyle name="Normal 22 3 4 2" xfId="10370" xr:uid="{ED6CC01B-BA69-49E9-9571-1B5397AAC6B7}"/>
    <cellStyle name="Normal 22 3 4 3" xfId="10371" xr:uid="{37747A80-ECF3-4882-9A27-A508B9395F68}"/>
    <cellStyle name="Normal 22 3 4 4" xfId="10372" xr:uid="{B46E2503-5C01-4EF6-855A-DE9938908B98}"/>
    <cellStyle name="Normal 22 3 5" xfId="10373" xr:uid="{92940094-A88C-45C2-8A83-87ED9466D3A3}"/>
    <cellStyle name="Normal 22 3 5 2" xfId="10374" xr:uid="{D007C0A9-023F-421A-A787-F2E037526B4E}"/>
    <cellStyle name="Normal 22 3 5 3" xfId="10375" xr:uid="{0276C37F-7E7C-4A36-B1EA-D8F3464E6F4E}"/>
    <cellStyle name="Normal 22 3 5 4" xfId="10376" xr:uid="{C0B0A55A-E440-4D8C-93AD-1120AAF4949A}"/>
    <cellStyle name="Normal 22 3 6" xfId="10377" xr:uid="{99460C81-69A5-40FA-92A6-DE265F02A5C3}"/>
    <cellStyle name="Normal 22 3 6 2" xfId="10378" xr:uid="{3EE8857A-2B42-43EA-BFBB-6C393FBEC5AC}"/>
    <cellStyle name="Normal 22 3 6 3" xfId="10379" xr:uid="{836E078F-F5F8-414A-A182-7C6CD62D4940}"/>
    <cellStyle name="Normal 22 3 6 4" xfId="10380" xr:uid="{8F206EDB-82B0-41C5-8A01-6C999DB55E2D}"/>
    <cellStyle name="Normal 22 3 7" xfId="10381" xr:uid="{AEF0E7A0-8848-49CF-AB0C-653E968F3E36}"/>
    <cellStyle name="Normal 22 3 8" xfId="10382" xr:uid="{DA369D59-5630-4983-B93A-55BE66476ED9}"/>
    <cellStyle name="Normal 22 3 9" xfId="10383" xr:uid="{00595D10-7317-478B-8379-FDFEC29EE129}"/>
    <cellStyle name="Normal 22 4" xfId="10384" xr:uid="{2051C5D4-56CA-47F9-BC5B-B5972FDAE41D}"/>
    <cellStyle name="Normal 22 4 2" xfId="10385" xr:uid="{998758BB-544B-430B-85C7-F1C824B5E7B5}"/>
    <cellStyle name="Normal 22 4 2 2" xfId="10386" xr:uid="{8DE7DC95-4F18-46CB-BBDD-DB57A0402A66}"/>
    <cellStyle name="Normal 22 4 2 2 2" xfId="10387" xr:uid="{CB55C294-E1F2-44F7-8C87-1A7A1C58A8F2}"/>
    <cellStyle name="Normal 22 4 2 2 3" xfId="10388" xr:uid="{5EC4D880-A96A-4C20-B727-63BC0C409897}"/>
    <cellStyle name="Normal 22 4 2 2 4" xfId="10389" xr:uid="{33E57C13-AF20-4CB7-ADED-4F1FAFB4C99E}"/>
    <cellStyle name="Normal 22 4 2 3" xfId="10390" xr:uid="{781F0A15-DE1D-45FF-8A77-1BB52BEB2AC6}"/>
    <cellStyle name="Normal 22 4 2 4" xfId="10391" xr:uid="{D9892AC2-99E9-4E32-8314-23CC424C29AA}"/>
    <cellStyle name="Normal 22 4 2 5" xfId="10392" xr:uid="{5434C7DC-0482-4875-AC3C-93E384293839}"/>
    <cellStyle name="Normal 22 4 3" xfId="10393" xr:uid="{7445995F-8896-4721-BF2F-CBD89F899C59}"/>
    <cellStyle name="Normal 22 4 3 2" xfId="10394" xr:uid="{DB174D6A-8151-4EC6-9EF1-2B452C31ADCF}"/>
    <cellStyle name="Normal 22 4 3 3" xfId="10395" xr:uid="{D082A0E0-9F4A-46A0-9999-357F9839DD0A}"/>
    <cellStyle name="Normal 22 4 3 4" xfId="10396" xr:uid="{A3330242-1644-43FE-877B-C0BCC79998F9}"/>
    <cellStyle name="Normal 22 4 4" xfId="10397" xr:uid="{732B02AB-B657-46EA-BAEB-671DBA7F0734}"/>
    <cellStyle name="Normal 22 4 4 2" xfId="10398" xr:uid="{D6568355-C943-4795-8D9E-7E9DC673850E}"/>
    <cellStyle name="Normal 22 4 4 3" xfId="10399" xr:uid="{48E41D4B-8DDB-491E-BB8F-44798066A901}"/>
    <cellStyle name="Normal 22 4 4 4" xfId="10400" xr:uid="{9B6C7F9C-0F67-4F61-944F-EDE75A841B08}"/>
    <cellStyle name="Normal 22 4 5" xfId="10401" xr:uid="{3E227C7F-AD95-442F-869C-D6404A2D9B7A}"/>
    <cellStyle name="Normal 22 4 5 2" xfId="10402" xr:uid="{5B29CB2F-E000-401A-AB2F-15BC3B1DECD0}"/>
    <cellStyle name="Normal 22 4 5 3" xfId="10403" xr:uid="{9CCC7067-4245-4547-8E0B-B8A00355CA5B}"/>
    <cellStyle name="Normal 22 4 5 4" xfId="10404" xr:uid="{3EB503E7-B52A-4C1F-A8FB-15D7A971B508}"/>
    <cellStyle name="Normal 22 4 6" xfId="10405" xr:uid="{3158BA12-D118-4BBB-B27D-FD67A360EF55}"/>
    <cellStyle name="Normal 22 4 6 2" xfId="10406" xr:uid="{AD80749F-CEDB-4402-B5D0-A0EDC4BFEF8B}"/>
    <cellStyle name="Normal 22 4 6 3" xfId="10407" xr:uid="{6FA99BE3-7D2E-4233-B0B0-F4C56D553867}"/>
    <cellStyle name="Normal 22 4 6 4" xfId="10408" xr:uid="{0E622C9B-4594-40E3-BF2C-CC88E17EF161}"/>
    <cellStyle name="Normal 22 4 7" xfId="10409" xr:uid="{18EAD6F8-0616-4C0C-B09E-5AC1D4C80B4D}"/>
    <cellStyle name="Normal 22 4 8" xfId="10410" xr:uid="{9C1C75A9-9504-4095-8250-370726410780}"/>
    <cellStyle name="Normal 22 4 9" xfId="10411" xr:uid="{3231BC60-E7FF-426E-AF39-2F2450EE68C9}"/>
    <cellStyle name="Normal 22 5" xfId="10412" xr:uid="{2366B523-5097-4D1B-A6A1-333A05DC2017}"/>
    <cellStyle name="Normal 22 5 2" xfId="10413" xr:uid="{43CB9D4C-ED26-45F7-9BA6-B3DFC9F1CC27}"/>
    <cellStyle name="Normal 22 5 2 2" xfId="10414" xr:uid="{0F5D6818-F227-4395-92B4-340D740789DA}"/>
    <cellStyle name="Normal 22 5 2 2 2" xfId="10415" xr:uid="{51733BCB-E975-4C2F-9801-C57E72688BB1}"/>
    <cellStyle name="Normal 22 5 2 2 3" xfId="10416" xr:uid="{C89E91C6-F271-432E-B01B-A2E710CA2943}"/>
    <cellStyle name="Normal 22 5 2 2 4" xfId="10417" xr:uid="{125B6387-5504-438C-8A26-524188D2D27A}"/>
    <cellStyle name="Normal 22 5 2 3" xfId="10418" xr:uid="{4FCEF254-9F1D-4E39-9852-7CD008E67E53}"/>
    <cellStyle name="Normal 22 5 2 4" xfId="10419" xr:uid="{FA523E87-C86D-475F-906A-759A0DD78B1E}"/>
    <cellStyle name="Normal 22 5 2 5" xfId="10420" xr:uid="{46CEB1D6-2CF0-4FD0-93FB-A78F16B1198C}"/>
    <cellStyle name="Normal 22 5 3" xfId="10421" xr:uid="{0F1AE799-B49E-4A57-B86C-BF5E3564A46B}"/>
    <cellStyle name="Normal 22 5 3 2" xfId="10422" xr:uid="{170D355E-26FE-4A5E-9340-029E261D1131}"/>
    <cellStyle name="Normal 22 5 3 3" xfId="10423" xr:uid="{5EDDF477-C9A7-41E9-9C9D-FA77114F073F}"/>
    <cellStyle name="Normal 22 5 3 4" xfId="10424" xr:uid="{53A56811-2E3F-4178-B4D4-AE81031272B1}"/>
    <cellStyle name="Normal 22 5 4" xfId="10425" xr:uid="{59324DE3-E1E5-41C3-B657-56201CAF1E28}"/>
    <cellStyle name="Normal 22 5 4 2" xfId="10426" xr:uid="{D7FF7699-539E-4F28-BC9D-E7B37EC0FF32}"/>
    <cellStyle name="Normal 22 5 4 3" xfId="10427" xr:uid="{7434C652-9ADD-443B-B71A-BE5E8EFEC4D1}"/>
    <cellStyle name="Normal 22 5 4 4" xfId="10428" xr:uid="{D27C331D-7397-4D5C-92BA-543F6A82D63B}"/>
    <cellStyle name="Normal 22 5 5" xfId="10429" xr:uid="{28F11F14-F71C-4F73-8E6C-C454818B80A9}"/>
    <cellStyle name="Normal 22 5 5 2" xfId="10430" xr:uid="{92747D63-63B4-4516-8DA8-B4A81080CC4A}"/>
    <cellStyle name="Normal 22 5 5 3" xfId="10431" xr:uid="{CBEB4981-3DF1-4977-9638-9F7B30E76FD0}"/>
    <cellStyle name="Normal 22 5 5 4" xfId="10432" xr:uid="{15609B1C-D2D2-4D59-BB7F-243651C29A3D}"/>
    <cellStyle name="Normal 22 5 6" xfId="10433" xr:uid="{222BC55C-E108-43E0-A739-28B764281154}"/>
    <cellStyle name="Normal 22 5 6 2" xfId="10434" xr:uid="{2754C6F6-8F63-4BC0-B745-19B577B50EC6}"/>
    <cellStyle name="Normal 22 5 6 3" xfId="10435" xr:uid="{AE82BD76-8B31-493D-8BB1-42E13DD27394}"/>
    <cellStyle name="Normal 22 5 6 4" xfId="10436" xr:uid="{2EEC17C2-66CB-4BEF-BFF0-5BF8E5A8366E}"/>
    <cellStyle name="Normal 22 5 7" xfId="10437" xr:uid="{1B11ACBA-7823-4F53-9F40-353C282BF73D}"/>
    <cellStyle name="Normal 22 5 8" xfId="10438" xr:uid="{7E866DCC-68A8-4009-9FBC-B044B564B7C9}"/>
    <cellStyle name="Normal 22 5 9" xfId="10439" xr:uid="{FC65B773-A58B-4199-BDF1-DCBE2C432D5C}"/>
    <cellStyle name="Normal 22 6" xfId="10440" xr:uid="{59C49005-B4E3-4DAF-A1E2-035E60D51368}"/>
    <cellStyle name="Normal 22 6 2" xfId="10441" xr:uid="{97749E1B-A00D-47C1-8AC5-B714B517ECB1}"/>
    <cellStyle name="Normal 22 6 2 2" xfId="10442" xr:uid="{44FBA432-3355-4C83-8262-83E47D614DAF}"/>
    <cellStyle name="Normal 22 6 2 2 2" xfId="10443" xr:uid="{27CDB6B9-5506-4E83-B753-A943D906632D}"/>
    <cellStyle name="Normal 22 6 2 2 3" xfId="10444" xr:uid="{7E3D29B2-5706-4AF8-BC01-7160934F350D}"/>
    <cellStyle name="Normal 22 6 2 2 4" xfId="10445" xr:uid="{0D933C40-EC2D-4070-9A6A-4D0E39C3A0D7}"/>
    <cellStyle name="Normal 22 6 2 3" xfId="10446" xr:uid="{42238F52-4AFE-4B81-9D9D-5AD67E4E878A}"/>
    <cellStyle name="Normal 22 6 2 4" xfId="10447" xr:uid="{1F629413-6496-41DE-AF33-06E666E082AF}"/>
    <cellStyle name="Normal 22 6 2 5" xfId="10448" xr:uid="{F62BAD89-1140-46A7-8A63-6D3EEA47DBF9}"/>
    <cellStyle name="Normal 22 6 3" xfId="10449" xr:uid="{5BE952CD-DF5E-4A60-A1DA-B898F7766C56}"/>
    <cellStyle name="Normal 22 6 3 2" xfId="10450" xr:uid="{9049B814-5564-43F4-8454-7A6CDCDA77A4}"/>
    <cellStyle name="Normal 22 6 3 3" xfId="10451" xr:uid="{83B7EC30-B02F-4AE8-90C8-3A202F888546}"/>
    <cellStyle name="Normal 22 6 3 4" xfId="10452" xr:uid="{8B8A0997-BC17-4121-B32C-3A186134A568}"/>
    <cellStyle name="Normal 22 6 4" xfId="10453" xr:uid="{CD58DB87-9836-458A-B6D6-B45975EA4988}"/>
    <cellStyle name="Normal 22 6 4 2" xfId="10454" xr:uid="{B3EC4D4D-8BE1-450E-8247-333FD3AC54BF}"/>
    <cellStyle name="Normal 22 6 4 3" xfId="10455" xr:uid="{F3C6D941-5DE9-4A85-BB06-45AFB58235D4}"/>
    <cellStyle name="Normal 22 6 4 4" xfId="10456" xr:uid="{9997FCEF-D2CB-4B73-9694-4ADC1F2A7A5D}"/>
    <cellStyle name="Normal 22 6 5" xfId="10457" xr:uid="{CE57CC8F-0354-43D7-9B41-38779B7AB479}"/>
    <cellStyle name="Normal 22 6 5 2" xfId="10458" xr:uid="{BE14CFE5-F2F3-45FA-B7AA-58BA09F87472}"/>
    <cellStyle name="Normal 22 6 5 3" xfId="10459" xr:uid="{EC721A8D-20F4-4E26-B8E8-A580F38244B1}"/>
    <cellStyle name="Normal 22 6 5 4" xfId="10460" xr:uid="{5D272A99-2735-4BEC-B634-192168BF08A8}"/>
    <cellStyle name="Normal 22 6 6" xfId="10461" xr:uid="{1AD02593-740F-45EE-87E3-3E63B8BF0FA7}"/>
    <cellStyle name="Normal 22 6 6 2" xfId="10462" xr:uid="{D464FFF1-95AB-47F1-BD77-1521EEC24944}"/>
    <cellStyle name="Normal 22 6 6 3" xfId="10463" xr:uid="{C4550AAC-2BFC-4EAA-A629-280C51489528}"/>
    <cellStyle name="Normal 22 6 6 4" xfId="10464" xr:uid="{5441C519-7E2F-45E3-86B0-82859DA7133E}"/>
    <cellStyle name="Normal 22 6 7" xfId="10465" xr:uid="{C3A8004C-7A1D-4066-83D2-584926EDD3D8}"/>
    <cellStyle name="Normal 22 6 8" xfId="10466" xr:uid="{01B86A93-0070-4D9B-9113-575885B52BF7}"/>
    <cellStyle name="Normal 22 6 9" xfId="10467" xr:uid="{14333D96-DE51-4CDB-A565-53EE9490EF2D}"/>
    <cellStyle name="Normal 22 7" xfId="10468" xr:uid="{30EFC4CF-EC50-482F-A7DB-5A5F2BBF7F7E}"/>
    <cellStyle name="Normal 22 7 2" xfId="10469" xr:uid="{C791F357-1160-46D1-B341-3957F4728F16}"/>
    <cellStyle name="Normal 22 7 3" xfId="10470" xr:uid="{FF3BFF03-30AC-4F4A-A8F0-A2717704A1EB}"/>
    <cellStyle name="Normal 22 7 4" xfId="10471" xr:uid="{C9DD3317-C3E2-46EB-93F6-90B9ECE30F29}"/>
    <cellStyle name="Normal 22 8" xfId="10472" xr:uid="{CC93C2B0-0C17-4B74-AE61-4EA452E633C0}"/>
    <cellStyle name="Normal 22 8 2" xfId="10473" xr:uid="{48C28FFF-D852-446B-8652-7673CCA05043}"/>
    <cellStyle name="Normal 22 8 3" xfId="10474" xr:uid="{A8FF16B1-A3F8-4A02-A809-28047767D5F0}"/>
    <cellStyle name="Normal 22 8 4" xfId="10475" xr:uid="{6F0466B5-9F3F-46C2-9666-8C219DE56627}"/>
    <cellStyle name="Normal 22 9" xfId="10476" xr:uid="{77754486-6D87-4593-9F29-B140A7461B53}"/>
    <cellStyle name="Normal 22 9 2" xfId="10477" xr:uid="{F1BE36B0-53C6-4E04-A910-2078279621D5}"/>
    <cellStyle name="Normal 22 9 3" xfId="10478" xr:uid="{1ADF099E-730B-4AEB-92BC-371F6BCC41BD}"/>
    <cellStyle name="Normal 22 9 4" xfId="10479" xr:uid="{D54B72F2-AD7D-4F77-8EB8-58AC4750E421}"/>
    <cellStyle name="Normal 23" xfId="10480" xr:uid="{C80D580C-56DB-4531-8073-185212F342A5}"/>
    <cellStyle name="Normal 23 2" xfId="10481" xr:uid="{9D2BC9A2-7D9D-4BA9-8B70-9413C2821B98}"/>
    <cellStyle name="Normal 23 2 2" xfId="10482" xr:uid="{2644DCAA-BF03-42A2-8AC5-B74839F11694}"/>
    <cellStyle name="Normal 23 2 2 2" xfId="10483" xr:uid="{63845039-FC23-4BA2-A6E4-C3BC635142ED}"/>
    <cellStyle name="Normal 23 2 2 2 2" xfId="10484" xr:uid="{3A94614D-381C-495C-B372-3768B08FF834}"/>
    <cellStyle name="Normal 23 2 2 2 3" xfId="10485" xr:uid="{00E4114B-AAC2-4622-9739-5FE4591C1461}"/>
    <cellStyle name="Normal 23 2 2 2 4" xfId="10486" xr:uid="{5609B314-358D-41C5-9E1C-6E8182E116E9}"/>
    <cellStyle name="Normal 23 2 2 3" xfId="10487" xr:uid="{170AD8B0-F1ED-47BD-A922-4E50725251D0}"/>
    <cellStyle name="Normal 23 2 2 4" xfId="10488" xr:uid="{40EEFF2C-0804-4744-8044-7FD6B3CCF17D}"/>
    <cellStyle name="Normal 23 2 2 5" xfId="10489" xr:uid="{93227746-8CBF-4D72-BBB9-84C40AF77B9F}"/>
    <cellStyle name="Normal 23 2 3" xfId="10490" xr:uid="{42890607-66C8-49E0-9E53-DFD862CC9A32}"/>
    <cellStyle name="Normal 23 2 3 2" xfId="10491" xr:uid="{FD2EEE13-E481-417A-833A-DDB4BB294E29}"/>
    <cellStyle name="Normal 23 2 3 3" xfId="10492" xr:uid="{00847434-1E4F-44D7-A171-AE8AA0F44CB2}"/>
    <cellStyle name="Normal 23 2 3 4" xfId="10493" xr:uid="{CDBEED0F-18F1-4CA8-94E6-5257B46E3A29}"/>
    <cellStyle name="Normal 23 2 4" xfId="10494" xr:uid="{6C9C14D1-007C-48C4-BBC1-98FB2B079A24}"/>
    <cellStyle name="Normal 23 2 4 2" xfId="10495" xr:uid="{A1ECD4C9-9D7D-4F62-AF11-3AA3059E9190}"/>
    <cellStyle name="Normal 23 2 4 3" xfId="10496" xr:uid="{46F04F66-2DFF-4791-8DBF-E0AF7DE64641}"/>
    <cellStyle name="Normal 23 2 4 4" xfId="10497" xr:uid="{0161AD4D-911D-4285-A624-C44DFB90EE5B}"/>
    <cellStyle name="Normal 23 2 5" xfId="10498" xr:uid="{77FF9DE2-00F9-4EA7-B91C-D64A38A23923}"/>
    <cellStyle name="Normal 23 2 5 2" xfId="10499" xr:uid="{74A38ADC-7E05-4C43-BD13-36942C097F34}"/>
    <cellStyle name="Normal 23 2 5 3" xfId="10500" xr:uid="{267DCA3A-F6D6-4964-B619-91EDB22D8EBC}"/>
    <cellStyle name="Normal 23 2 5 4" xfId="10501" xr:uid="{104A244E-589B-4C3E-BC98-BABACD82833F}"/>
    <cellStyle name="Normal 23 2 6" xfId="10502" xr:uid="{C3126A09-2CB0-4C82-B5D3-89F8406FA353}"/>
    <cellStyle name="Normal 23 2 6 2" xfId="10503" xr:uid="{88BA59DF-0F85-43E3-8E54-91A6EDA90E29}"/>
    <cellStyle name="Normal 23 2 6 3" xfId="10504" xr:uid="{48E602FD-3B78-4507-9A57-C5A68A087E18}"/>
    <cellStyle name="Normal 23 2 6 4" xfId="10505" xr:uid="{50D54938-EA0D-4E7B-B411-0FF9EF9DF9CF}"/>
    <cellStyle name="Normal 23 2 7" xfId="10506" xr:uid="{80E1FC81-E1A1-4E6C-A3E1-68798AAEB0CB}"/>
    <cellStyle name="Normal 23 2 8" xfId="10507" xr:uid="{A94814D1-C435-4295-B6DA-8F3CD71C64A8}"/>
    <cellStyle name="Normal 23 2 9" xfId="10508" xr:uid="{226EFC96-AC9B-45DA-8F36-EFA9EF4C6965}"/>
    <cellStyle name="Normal 23 3" xfId="10509" xr:uid="{8A7A953E-C71F-468C-B765-A03BC20BD939}"/>
    <cellStyle name="Normal 23 3 2" xfId="10510" xr:uid="{57DAEC2A-83CF-4AB2-AFE4-439A95B2FE5A}"/>
    <cellStyle name="Normal 23 3 2 2" xfId="10511" xr:uid="{1B474979-3147-46D1-BF52-89B683171D7F}"/>
    <cellStyle name="Normal 23 3 2 2 2" xfId="10512" xr:uid="{653BDE6F-FE13-48B1-9DF3-4C7A0F5C65B6}"/>
    <cellStyle name="Normal 23 3 2 2 3" xfId="10513" xr:uid="{29C7C376-C529-4A24-9FF0-148B91DFB26A}"/>
    <cellStyle name="Normal 23 3 2 2 4" xfId="10514" xr:uid="{9F2E81DA-F280-4CF1-A427-7B6541580BD9}"/>
    <cellStyle name="Normal 23 3 2 3" xfId="10515" xr:uid="{02AE8508-2024-4338-8372-3472B6FC7E1C}"/>
    <cellStyle name="Normal 23 3 2 4" xfId="10516" xr:uid="{80E10A57-E2A9-45EC-8D71-B4611971550F}"/>
    <cellStyle name="Normal 23 3 2 5" xfId="10517" xr:uid="{91F5EF13-F47C-4926-9936-D8A556D76B4E}"/>
    <cellStyle name="Normal 23 3 3" xfId="10518" xr:uid="{C027FD0E-A580-4390-8168-D14EAB01C54C}"/>
    <cellStyle name="Normal 23 3 3 2" xfId="10519" xr:uid="{45D017F5-A836-479E-970E-886E133FE56B}"/>
    <cellStyle name="Normal 23 3 3 3" xfId="10520" xr:uid="{0DFC4972-2E43-4A8D-882C-AA2D6666EA0C}"/>
    <cellStyle name="Normal 23 3 3 4" xfId="10521" xr:uid="{8F2E2221-9458-4211-9123-058CE96BAD36}"/>
    <cellStyle name="Normal 23 3 4" xfId="10522" xr:uid="{5A257CCA-B682-44EA-9623-B7C14B581194}"/>
    <cellStyle name="Normal 23 3 4 2" xfId="10523" xr:uid="{4102F2C7-101F-42B7-91B6-7F9EDAABD105}"/>
    <cellStyle name="Normal 23 3 4 3" xfId="10524" xr:uid="{C5E99003-D475-4597-8B46-295B380C87F1}"/>
    <cellStyle name="Normal 23 3 4 4" xfId="10525" xr:uid="{BC423076-B7DA-4BC0-B35B-A8CF28221F0B}"/>
    <cellStyle name="Normal 23 3 5" xfId="10526" xr:uid="{B96B7EF7-D7D2-4EE8-A620-9762392C02D4}"/>
    <cellStyle name="Normal 23 3 5 2" xfId="10527" xr:uid="{DB229A19-DD32-4354-8733-A1587CA33BEE}"/>
    <cellStyle name="Normal 23 3 5 3" xfId="10528" xr:uid="{6EE4C75B-4A76-4194-BC1A-254F96ECAF30}"/>
    <cellStyle name="Normal 23 3 5 4" xfId="10529" xr:uid="{B08413A4-83A3-4395-A9C1-19C40D946ABD}"/>
    <cellStyle name="Normal 23 3 6" xfId="10530" xr:uid="{812B074F-FFCC-4117-A830-E43B23BDF177}"/>
    <cellStyle name="Normal 23 3 6 2" xfId="10531" xr:uid="{61816D2A-AC2F-4984-930F-66108E72D04D}"/>
    <cellStyle name="Normal 23 3 6 3" xfId="10532" xr:uid="{5F205F9A-31F1-4C65-9BEA-1807ACF8B0E9}"/>
    <cellStyle name="Normal 23 3 6 4" xfId="10533" xr:uid="{F684F829-C236-4A4C-A5B9-F60CBF0652B4}"/>
    <cellStyle name="Normal 23 3 7" xfId="10534" xr:uid="{3EC555F6-641C-444A-92DC-77A0B4FF51B9}"/>
    <cellStyle name="Normal 23 3 8" xfId="10535" xr:uid="{D9AE5D9E-0B3D-48E4-8876-DF1A0C7C21CB}"/>
    <cellStyle name="Normal 23 3 9" xfId="10536" xr:uid="{FBDE3B84-4CD8-4A3E-93E5-5CBAB8177BCE}"/>
    <cellStyle name="Normal 23 4" xfId="10537" xr:uid="{72534A02-6923-47A6-BFED-EC912E09DF5D}"/>
    <cellStyle name="Normal 23 4 2" xfId="10538" xr:uid="{0E4DD427-395C-4109-B9C0-5181646DF723}"/>
    <cellStyle name="Normal 23 4 2 2" xfId="10539" xr:uid="{C4E72CE4-29C1-42DB-8FF6-2809901FE2A2}"/>
    <cellStyle name="Normal 23 4 2 2 2" xfId="10540" xr:uid="{D0718471-EB40-4398-B280-41B4E6E3FD1F}"/>
    <cellStyle name="Normal 23 4 2 2 3" xfId="10541" xr:uid="{0FB3F4F4-37DD-4679-8108-0FC6DACD08D6}"/>
    <cellStyle name="Normal 23 4 2 2 4" xfId="10542" xr:uid="{FDF22C21-4B58-4D01-A357-A87D3AF4E560}"/>
    <cellStyle name="Normal 23 4 2 3" xfId="10543" xr:uid="{40EE5EAE-9EF2-4794-B7AE-7E1D1E1F9B0A}"/>
    <cellStyle name="Normal 23 4 2 4" xfId="10544" xr:uid="{0B1FE42E-C760-49F5-A840-AE544C182BBE}"/>
    <cellStyle name="Normal 23 4 2 5" xfId="10545" xr:uid="{7E870035-F1C2-4099-A2EE-105FAD992F5A}"/>
    <cellStyle name="Normal 23 4 3" xfId="10546" xr:uid="{C772318B-FF02-4954-B58F-F51A9B3FF4EB}"/>
    <cellStyle name="Normal 23 4 3 2" xfId="10547" xr:uid="{452C75A5-3A95-4C16-B2E3-EAC1AC1AAC7E}"/>
    <cellStyle name="Normal 23 4 3 3" xfId="10548" xr:uid="{DABB5728-4F37-4CA4-A608-A4A2AA3DEB3E}"/>
    <cellStyle name="Normal 23 4 3 4" xfId="10549" xr:uid="{621AE1C7-8479-4404-98E5-BF1ACEE6CE26}"/>
    <cellStyle name="Normal 23 4 4" xfId="10550" xr:uid="{5C190417-D16A-4959-8AB7-D9100155A467}"/>
    <cellStyle name="Normal 23 4 4 2" xfId="10551" xr:uid="{E5DBCD4E-E7D2-41E1-B079-6EBC638FB3A0}"/>
    <cellStyle name="Normal 23 4 4 3" xfId="10552" xr:uid="{FAA8EBD3-77F7-44F4-BD38-9D7F294B2F22}"/>
    <cellStyle name="Normal 23 4 4 4" xfId="10553" xr:uid="{0DFEC75E-E0BF-466E-9973-96FA7A12B58C}"/>
    <cellStyle name="Normal 23 4 5" xfId="10554" xr:uid="{2E37446D-88FF-4C06-8390-5CA99C45BEF3}"/>
    <cellStyle name="Normal 23 4 5 2" xfId="10555" xr:uid="{F18CDCBB-500E-452B-A098-969768897654}"/>
    <cellStyle name="Normal 23 4 5 3" xfId="10556" xr:uid="{6FBCC5EF-94C7-4F9B-AB46-8F3B1582631B}"/>
    <cellStyle name="Normal 23 4 5 4" xfId="10557" xr:uid="{DC18C9A6-0CAA-4D19-AE7D-6E09F15403C9}"/>
    <cellStyle name="Normal 23 4 6" xfId="10558" xr:uid="{68208D5D-D038-47C5-AA6A-8B77231E0487}"/>
    <cellStyle name="Normal 23 4 6 2" xfId="10559" xr:uid="{5CF123DF-F0B9-4FEA-9B1F-57E0AECF968B}"/>
    <cellStyle name="Normal 23 4 6 3" xfId="10560" xr:uid="{D8239DD0-4771-40A9-89AD-82AD4776156F}"/>
    <cellStyle name="Normal 23 4 6 4" xfId="10561" xr:uid="{E1CB7B3C-B6FB-44D2-85A0-B010B6F40863}"/>
    <cellStyle name="Normal 23 4 7" xfId="10562" xr:uid="{37FCE144-D610-4632-A188-BCA366576418}"/>
    <cellStyle name="Normal 23 4 8" xfId="10563" xr:uid="{DB269E86-1EC3-4534-A483-BCD246C5A990}"/>
    <cellStyle name="Normal 23 4 9" xfId="10564" xr:uid="{8D4B983F-352E-4E97-BB21-0609F97DF8B6}"/>
    <cellStyle name="Normal 23 5" xfId="10565" xr:uid="{DC02DE7D-351B-48D6-A457-1782256C7D5D}"/>
    <cellStyle name="Normal 23 5 2" xfId="10566" xr:uid="{3FF5A12B-3C8D-4AE2-9229-87C0B8DE5601}"/>
    <cellStyle name="Normal 23 5 2 2" xfId="10567" xr:uid="{3426934B-CC79-4613-B81E-0CA23BED988C}"/>
    <cellStyle name="Normal 23 5 2 2 2" xfId="10568" xr:uid="{D9AA9597-6BA4-4FDB-A9E9-25C042698353}"/>
    <cellStyle name="Normal 23 5 2 2 3" xfId="10569" xr:uid="{8CF43B8D-88FE-457D-A68B-E21992EF3154}"/>
    <cellStyle name="Normal 23 5 2 2 4" xfId="10570" xr:uid="{9D481E67-869E-43D1-8ECB-9F7781BC8090}"/>
    <cellStyle name="Normal 23 5 2 3" xfId="10571" xr:uid="{D93E7CF7-9D0A-42A4-9E96-0E2E4A727790}"/>
    <cellStyle name="Normal 23 5 2 4" xfId="10572" xr:uid="{361B74A5-30EB-43CE-8E60-F46CAB154854}"/>
    <cellStyle name="Normal 23 5 2 5" xfId="10573" xr:uid="{BEC764D7-ADB5-42AD-9F9A-012D0F3BB3C9}"/>
    <cellStyle name="Normal 23 5 3" xfId="10574" xr:uid="{F575DD53-FB8D-4BEA-A633-7233A9187793}"/>
    <cellStyle name="Normal 23 5 3 2" xfId="10575" xr:uid="{0E94088A-5E7F-452E-96E1-91E8F385B010}"/>
    <cellStyle name="Normal 23 5 3 3" xfId="10576" xr:uid="{D1E9E41A-AB51-4725-B777-E0920F7E07F0}"/>
    <cellStyle name="Normal 23 5 3 4" xfId="10577" xr:uid="{BC5ECB27-B826-442F-973C-9D7E3D8B4A61}"/>
    <cellStyle name="Normal 23 5 4" xfId="10578" xr:uid="{91CF7649-5CDB-4003-8701-D44F2F9E9114}"/>
    <cellStyle name="Normal 23 5 4 2" xfId="10579" xr:uid="{EE3CA2B0-7C77-48FD-BE90-8347B8E15C14}"/>
    <cellStyle name="Normal 23 5 4 3" xfId="10580" xr:uid="{D107FD50-3FAD-4568-B51B-013069143250}"/>
    <cellStyle name="Normal 23 5 4 4" xfId="10581" xr:uid="{8CD44C4D-96F7-4581-983A-F6F3A231EA76}"/>
    <cellStyle name="Normal 23 5 5" xfId="10582" xr:uid="{B8BD3FF4-BF42-4052-8AA5-29948FA9B824}"/>
    <cellStyle name="Normal 23 5 5 2" xfId="10583" xr:uid="{7EBCE3A0-C2E2-48CB-AB6C-BE76F5C5DBA6}"/>
    <cellStyle name="Normal 23 5 5 3" xfId="10584" xr:uid="{A3D59C22-40C4-4ED9-8F8B-229B78922991}"/>
    <cellStyle name="Normal 23 5 5 4" xfId="10585" xr:uid="{7D3E246A-2EA7-43A5-9F72-F13F4DFCD498}"/>
    <cellStyle name="Normal 23 5 6" xfId="10586" xr:uid="{DFC454CF-12FD-440F-873A-DE9AA68E30A0}"/>
    <cellStyle name="Normal 23 5 6 2" xfId="10587" xr:uid="{811A222E-9372-453C-B670-DC73698FC6F7}"/>
    <cellStyle name="Normal 23 5 6 3" xfId="10588" xr:uid="{0C337325-58C7-4FC2-98C9-131DA6E86990}"/>
    <cellStyle name="Normal 23 5 6 4" xfId="10589" xr:uid="{0AC77F3B-0813-4A91-9389-571981595BBD}"/>
    <cellStyle name="Normal 23 5 7" xfId="10590" xr:uid="{AA2DE084-7AB8-4118-84C1-9E6C537A51E8}"/>
    <cellStyle name="Normal 23 5 8" xfId="10591" xr:uid="{C84B0C91-92B9-4E5D-818A-CE82B264667B}"/>
    <cellStyle name="Normal 23 5 9" xfId="10592" xr:uid="{FDF0DD5E-DD6E-4E00-9A7C-C287744393F5}"/>
    <cellStyle name="Normal 23 6" xfId="10593" xr:uid="{8FEB5394-62EC-4C0E-BC16-495DD6820DBB}"/>
    <cellStyle name="Normal 23 6 2" xfId="10594" xr:uid="{DEF1A3AF-4464-4125-BB65-CD6324B1695F}"/>
    <cellStyle name="Normal 23 6 2 2" xfId="10595" xr:uid="{AF6FD167-5D36-43B0-9B7B-DD2621F8AF34}"/>
    <cellStyle name="Normal 23 6 2 2 2" xfId="10596" xr:uid="{5EF8A90F-8E84-4489-8023-CC4A56C270DA}"/>
    <cellStyle name="Normal 23 6 2 2 3" xfId="10597" xr:uid="{C6411160-5DAC-4E9F-B2A3-423A9C5442D0}"/>
    <cellStyle name="Normal 23 6 2 2 4" xfId="10598" xr:uid="{A3F42A1E-A637-4A76-846F-389FAFF1743A}"/>
    <cellStyle name="Normal 23 6 2 3" xfId="10599" xr:uid="{E46B67A1-BF10-4859-B35E-8B8D6840CFC7}"/>
    <cellStyle name="Normal 23 6 2 4" xfId="10600" xr:uid="{B0D63183-CEF7-485E-86D6-BF284834E7E0}"/>
    <cellStyle name="Normal 23 6 2 5" xfId="10601" xr:uid="{8D36CE27-EFFC-4520-851D-F52CF3094AD9}"/>
    <cellStyle name="Normal 23 6 3" xfId="10602" xr:uid="{F4ED4045-9EB5-4A23-B80F-8B732FAF759A}"/>
    <cellStyle name="Normal 23 6 3 2" xfId="10603" xr:uid="{18AABD4E-5167-473D-8167-D156AFA5A8AF}"/>
    <cellStyle name="Normal 23 6 3 3" xfId="10604" xr:uid="{D9D2B0F3-C211-46B1-ABBE-8240864D4289}"/>
    <cellStyle name="Normal 23 6 3 4" xfId="10605" xr:uid="{48F1A6B5-05D1-4491-8283-4178A39AB9D0}"/>
    <cellStyle name="Normal 23 6 4" xfId="10606" xr:uid="{AA08BB3C-03C6-4E4C-8083-97B243CCA86C}"/>
    <cellStyle name="Normal 23 6 4 2" xfId="10607" xr:uid="{E6CCF023-25F4-45B6-BBEF-B4F7E66FE2EF}"/>
    <cellStyle name="Normal 23 6 4 3" xfId="10608" xr:uid="{5A89086F-965A-41A0-AB49-7A89EABBC6B1}"/>
    <cellStyle name="Normal 23 6 4 4" xfId="10609" xr:uid="{1A254D63-3BEB-4C8D-AA68-1381ADCD8F74}"/>
    <cellStyle name="Normal 23 6 5" xfId="10610" xr:uid="{F714C026-80D4-422F-B1B3-C16882F6521D}"/>
    <cellStyle name="Normal 23 6 5 2" xfId="10611" xr:uid="{E6480DD0-B285-41B5-B726-E73ECBD268D7}"/>
    <cellStyle name="Normal 23 6 5 3" xfId="10612" xr:uid="{94A0C9EB-0F0E-4954-AFAF-7983011CFAF4}"/>
    <cellStyle name="Normal 23 6 5 4" xfId="10613" xr:uid="{E05E2524-D5B7-4A2F-A87B-D4E1A996373C}"/>
    <cellStyle name="Normal 23 6 6" xfId="10614" xr:uid="{E4911998-87B1-44FD-AE21-AD9F9CCD3D03}"/>
    <cellStyle name="Normal 23 6 6 2" xfId="10615" xr:uid="{C0A06408-5843-4EA7-8067-B8C394E9BE2F}"/>
    <cellStyle name="Normal 23 6 6 3" xfId="10616" xr:uid="{D016F2C2-4863-4AEB-A984-9B2DBA822C28}"/>
    <cellStyle name="Normal 23 6 6 4" xfId="10617" xr:uid="{A65EFDCB-BA28-4C68-8392-4706865BA9F6}"/>
    <cellStyle name="Normal 23 6 7" xfId="10618" xr:uid="{CB98764C-9C76-463B-949C-BB9A13DE107C}"/>
    <cellStyle name="Normal 23 6 8" xfId="10619" xr:uid="{D8EA808D-A43E-4545-8B15-DF5524C2FE70}"/>
    <cellStyle name="Normal 23 6 9" xfId="10620" xr:uid="{2F1C8872-9BF8-44E6-879B-2AEAD8AB3317}"/>
    <cellStyle name="Normal 23 7" xfId="10621" xr:uid="{154D4C9C-2C0C-428E-AC45-DF69AC88A922}"/>
    <cellStyle name="Normal 23 8" xfId="10622" xr:uid="{52DE2CCA-A119-42B9-99EF-FF900C8931E8}"/>
    <cellStyle name="Normal 23 9" xfId="10623" xr:uid="{D4F4D22E-03F4-4856-ACB7-5663B8F37842}"/>
    <cellStyle name="Normal 24" xfId="10624" xr:uid="{700E285B-D00C-4557-B0F0-8841C96CB791}"/>
    <cellStyle name="Normal 24 10" xfId="10625" xr:uid="{2B9C2829-7ACF-48F0-9147-A333DC395A03}"/>
    <cellStyle name="Normal 24 10 2" xfId="10626" xr:uid="{56E5B387-E369-458F-A750-9BF7EB9B9B91}"/>
    <cellStyle name="Normal 24 10 3" xfId="10627" xr:uid="{E3CECD32-A295-4833-9DBE-5FB1AA892405}"/>
    <cellStyle name="Normal 24 10 4" xfId="10628" xr:uid="{FD73D047-266A-4387-8E74-D10EBCB30A04}"/>
    <cellStyle name="Normal 24 10 5" xfId="10629" xr:uid="{4278BE45-6031-4292-8E64-D9D861E57B53}"/>
    <cellStyle name="Normal 24 11" xfId="10630" xr:uid="{A67EAB80-27B8-4647-87B5-884B60E032F7}"/>
    <cellStyle name="Normal 24 11 2" xfId="10631" xr:uid="{598F513D-80BF-4D8B-B9C0-F2DDAB9FC925}"/>
    <cellStyle name="Normal 24 11 3" xfId="10632" xr:uid="{769C3B0A-EAB1-449A-A15A-1DD5286E44BD}"/>
    <cellStyle name="Normal 24 11 4" xfId="10633" xr:uid="{30A8B082-D7C2-41E5-B031-FF649B71AC01}"/>
    <cellStyle name="Normal 24 11 5" xfId="10634" xr:uid="{F6590B79-1A0B-4C5D-A88D-59123C776BF9}"/>
    <cellStyle name="Normal 24 12" xfId="10635" xr:uid="{46BF89D8-648F-47CA-B10D-7C4312FF8072}"/>
    <cellStyle name="Normal 24 13" xfId="10636" xr:uid="{92B8F922-7974-4E06-AB76-20EF3644D4C0}"/>
    <cellStyle name="Normal 24 14" xfId="10637" xr:uid="{A36F88B7-D86E-4D31-9407-12E96385641C}"/>
    <cellStyle name="Normal 24 15" xfId="10638" xr:uid="{495E6402-25F4-4E1C-825C-98B985B8A204}"/>
    <cellStyle name="Normal 24 16" xfId="10639" xr:uid="{96EF62C3-79AE-422F-92BA-22E0531024E0}"/>
    <cellStyle name="Normal 24 17" xfId="10640" xr:uid="{A3AF3077-7A61-4A34-B54C-80B83BDA0BF8}"/>
    <cellStyle name="Normal 24 18" xfId="10641" xr:uid="{DECC000D-1757-483B-90F2-43293B1A21F9}"/>
    <cellStyle name="Normal 24 19" xfId="10642" xr:uid="{A74963AE-3EC9-4071-82FC-F39AD75FE98C}"/>
    <cellStyle name="Normal 24 2" xfId="10643" xr:uid="{0C55C290-EF8D-4C6E-8F4F-90AD59DB69D6}"/>
    <cellStyle name="Normal 24 2 10" xfId="10644" xr:uid="{49942FF2-DD17-4F04-9532-6CA8A0C43C0F}"/>
    <cellStyle name="Normal 24 2 2" xfId="10645" xr:uid="{E474E82A-5EF0-4589-BF1B-FD33B5DB4C30}"/>
    <cellStyle name="Normal 24 2 2 2" xfId="10646" xr:uid="{6B75F9CD-E121-41ED-A502-561AEF7A6E48}"/>
    <cellStyle name="Normal 24 2 2 2 2" xfId="10647" xr:uid="{D1C82C59-F84B-4D85-9238-FAEDC5C05704}"/>
    <cellStyle name="Normal 24 2 2 2 3" xfId="10648" xr:uid="{A105E9A3-9C17-4373-B7F3-922FC447658A}"/>
    <cellStyle name="Normal 24 2 2 2 4" xfId="10649" xr:uid="{2663E903-1AB1-4306-AF84-713B43FDA0BE}"/>
    <cellStyle name="Normal 24 2 2 3" xfId="10650" xr:uid="{4A0E5439-A7E8-41CD-8B63-77A3B3E632FB}"/>
    <cellStyle name="Normal 24 2 2 4" xfId="10651" xr:uid="{F256F3DB-E51D-42DC-8299-16A1F5D877DC}"/>
    <cellStyle name="Normal 24 2 2 5" xfId="10652" xr:uid="{1A6751BE-4D68-4508-AF3F-E727AAD6C22A}"/>
    <cellStyle name="Normal 24 2 3" xfId="10653" xr:uid="{DF4D9C58-C71C-490F-AB80-F603718664F4}"/>
    <cellStyle name="Normal 24 2 3 2" xfId="10654" xr:uid="{5E05A125-5943-4BF7-9C74-BA26108E4BC4}"/>
    <cellStyle name="Normal 24 2 3 3" xfId="10655" xr:uid="{5BB3DC08-2CC2-4E35-BEF2-63E9B3B7C7C4}"/>
    <cellStyle name="Normal 24 2 3 4" xfId="10656" xr:uid="{3011A2D3-EFE6-4471-A4EF-737A69AB9ADA}"/>
    <cellStyle name="Normal 24 2 4" xfId="10657" xr:uid="{046ADB30-982E-41B5-8CD5-B4BEBB7450C9}"/>
    <cellStyle name="Normal 24 2 4 2" xfId="10658" xr:uid="{6C9CD9CF-640F-467C-955B-5CD2E8014844}"/>
    <cellStyle name="Normal 24 2 4 3" xfId="10659" xr:uid="{1C12AF65-EC6E-4FFD-894D-9799EDFF311B}"/>
    <cellStyle name="Normal 24 2 4 4" xfId="10660" xr:uid="{271AF51D-0054-476B-9374-E3C911C1974E}"/>
    <cellStyle name="Normal 24 2 5" xfId="10661" xr:uid="{DF0439BC-B8EB-4857-8237-51FD34746476}"/>
    <cellStyle name="Normal 24 2 5 2" xfId="10662" xr:uid="{AB181C64-A18D-484D-AFFF-EAFFC0ABFF20}"/>
    <cellStyle name="Normal 24 2 5 3" xfId="10663" xr:uid="{B0C6F95F-AFBB-4F94-93C6-7852CA8246D5}"/>
    <cellStyle name="Normal 24 2 5 4" xfId="10664" xr:uid="{F6039A21-F6FF-492B-AF90-4C4C42C5B884}"/>
    <cellStyle name="Normal 24 2 6" xfId="10665" xr:uid="{F300AF0F-DB8C-4F5D-966F-B3708809B13F}"/>
    <cellStyle name="Normal 24 2 6 2" xfId="10666" xr:uid="{ED915C58-F8F1-48AD-A1FF-4A53A549999D}"/>
    <cellStyle name="Normal 24 2 6 3" xfId="10667" xr:uid="{A6540134-75E4-4CAF-9E43-804A03C28AA8}"/>
    <cellStyle name="Normal 24 2 6 4" xfId="10668" xr:uid="{ACB2ADA6-517A-4B58-A551-174C2EC2E677}"/>
    <cellStyle name="Normal 24 2 7" xfId="10669" xr:uid="{645E9449-46D8-4204-8836-430DCE0E0188}"/>
    <cellStyle name="Normal 24 2 8" xfId="10670" xr:uid="{E29E3829-A031-4B0D-8ECF-249D879AE513}"/>
    <cellStyle name="Normal 24 2 9" xfId="10671" xr:uid="{07B3C359-5951-4EBE-A8C3-767B912A4B3F}"/>
    <cellStyle name="Normal 24 20" xfId="10672" xr:uid="{3E1F1466-B490-4B66-B8C9-9CDE604D22D7}"/>
    <cellStyle name="Normal 24 21" xfId="10673" xr:uid="{F2CC7B45-FEC8-4C64-9732-8D98F800BD89}"/>
    <cellStyle name="Normal 24 22" xfId="10674" xr:uid="{19EB8BCE-943D-4FF2-80B7-C5C08BFE3BBA}"/>
    <cellStyle name="Normal 24 23" xfId="10675" xr:uid="{C5A45512-64E1-4833-851C-75D08D47E51F}"/>
    <cellStyle name="Normal 24 24" xfId="10676" xr:uid="{39E15A23-59BC-4B06-9D26-9B14E11289B1}"/>
    <cellStyle name="Normal 24 25" xfId="10677" xr:uid="{16F26306-7C55-4920-9CF7-627CD510D56F}"/>
    <cellStyle name="Normal 24 26" xfId="10678" xr:uid="{242E43DF-5778-4D01-B0CC-228CC1CA75F9}"/>
    <cellStyle name="Normal 24 3" xfId="10679" xr:uid="{77E8214B-B0BF-47BD-8B5A-43587C3E58D1}"/>
    <cellStyle name="Normal 24 3 10" xfId="10680" xr:uid="{CAEFDAE8-2DC1-4C20-A74E-D14D819D4E47}"/>
    <cellStyle name="Normal 24 3 2" xfId="10681" xr:uid="{815C603D-40D3-44C9-ABAA-143368CA2B15}"/>
    <cellStyle name="Normal 24 3 2 2" xfId="10682" xr:uid="{1F5C2C90-471C-4531-8CA1-3CA6416BF2BC}"/>
    <cellStyle name="Normal 24 3 2 2 2" xfId="10683" xr:uid="{EEC17376-BEB0-47FC-8E59-974BFEA1CF50}"/>
    <cellStyle name="Normal 24 3 2 2 3" xfId="10684" xr:uid="{5DD032C6-9741-40FC-BB02-21586F434784}"/>
    <cellStyle name="Normal 24 3 2 2 4" xfId="10685" xr:uid="{9A4D7055-6852-40C6-9AFB-926E9A24C5FC}"/>
    <cellStyle name="Normal 24 3 2 3" xfId="10686" xr:uid="{8641126D-B34B-4496-AC0F-2E0F9A1BD3C2}"/>
    <cellStyle name="Normal 24 3 2 4" xfId="10687" xr:uid="{8664EA79-0AC5-4755-86E6-BF842FC25C6E}"/>
    <cellStyle name="Normal 24 3 2 5" xfId="10688" xr:uid="{F05725F5-B459-4612-91FC-C176EAA5EED8}"/>
    <cellStyle name="Normal 24 3 3" xfId="10689" xr:uid="{CD93736D-E7B8-4ACF-AB51-3BA203E2E805}"/>
    <cellStyle name="Normal 24 3 3 2" xfId="10690" xr:uid="{5741AD22-842B-4439-A20F-36F0F6489259}"/>
    <cellStyle name="Normal 24 3 3 3" xfId="10691" xr:uid="{72CE09BA-2AC6-4B4A-966E-4DB3D8A527B4}"/>
    <cellStyle name="Normal 24 3 3 4" xfId="10692" xr:uid="{9B21F09C-295A-40AF-83EB-8285162B7EA6}"/>
    <cellStyle name="Normal 24 3 4" xfId="10693" xr:uid="{2DA51440-7516-41D8-A079-DC6B6D68C1B8}"/>
    <cellStyle name="Normal 24 3 4 2" xfId="10694" xr:uid="{BDE98441-3AA5-4054-98BA-E2F221613851}"/>
    <cellStyle name="Normal 24 3 4 3" xfId="10695" xr:uid="{B15C9838-E017-4913-9470-9E16090CEC1F}"/>
    <cellStyle name="Normal 24 3 4 4" xfId="10696" xr:uid="{16EE3665-C102-4E6C-BD59-712ADA5B7191}"/>
    <cellStyle name="Normal 24 3 5" xfId="10697" xr:uid="{44A9B5B8-F6A6-424E-AA07-8EACFA05BCEC}"/>
    <cellStyle name="Normal 24 3 5 2" xfId="10698" xr:uid="{569F1052-AEC4-4410-965E-F0DA7660FB4F}"/>
    <cellStyle name="Normal 24 3 5 3" xfId="10699" xr:uid="{D3E34594-AFD0-46FA-AF45-E35D83315434}"/>
    <cellStyle name="Normal 24 3 5 4" xfId="10700" xr:uid="{39F57D6B-8EF3-4AB1-9017-D43F4D993CE1}"/>
    <cellStyle name="Normal 24 3 6" xfId="10701" xr:uid="{5B057134-F209-4716-A3A1-67AB22898E8C}"/>
    <cellStyle name="Normal 24 3 6 2" xfId="10702" xr:uid="{858091F7-A878-4DEB-958F-8A496173A8FC}"/>
    <cellStyle name="Normal 24 3 6 3" xfId="10703" xr:uid="{35C4290D-2B24-47D9-86AD-A27D1C3FEB67}"/>
    <cellStyle name="Normal 24 3 6 4" xfId="10704" xr:uid="{4672BB84-F773-4F1B-81EC-060181F7E228}"/>
    <cellStyle name="Normal 24 3 7" xfId="10705" xr:uid="{990DBACA-ECAE-47DA-9A7F-823E83B84E60}"/>
    <cellStyle name="Normal 24 3 8" xfId="10706" xr:uid="{69A2DDCD-102F-4FBE-BBFC-D191DA980E71}"/>
    <cellStyle name="Normal 24 3 9" xfId="10707" xr:uid="{C0A46711-29FE-4A9C-8101-D9C2CA2074DD}"/>
    <cellStyle name="Normal 24 4" xfId="10708" xr:uid="{5E3C6EF0-DCE9-4135-93D0-33EFACA2B35C}"/>
    <cellStyle name="Normal 24 4 10" xfId="10709" xr:uid="{A4AFCA5C-470A-4A08-8776-B27A1CB662BE}"/>
    <cellStyle name="Normal 24 4 2" xfId="10710" xr:uid="{A1C64564-E12C-4520-A322-7851BF013E9F}"/>
    <cellStyle name="Normal 24 4 2 2" xfId="10711" xr:uid="{F5E2EE25-DA7D-45A8-B7C8-FD57C65E9848}"/>
    <cellStyle name="Normal 24 4 2 2 2" xfId="10712" xr:uid="{6C51FB63-AA64-4A74-9A6D-741E5AA09D41}"/>
    <cellStyle name="Normal 24 4 2 2 3" xfId="10713" xr:uid="{5BDAC4A6-1152-4515-8037-31C0A801E018}"/>
    <cellStyle name="Normal 24 4 2 2 4" xfId="10714" xr:uid="{28CFD28D-DDCC-41A4-AA97-1503A866FED7}"/>
    <cellStyle name="Normal 24 4 2 3" xfId="10715" xr:uid="{443C5FCB-29F8-49D5-94B6-4DDF078D986B}"/>
    <cellStyle name="Normal 24 4 2 4" xfId="10716" xr:uid="{497336EB-4DFF-461E-8BAA-BE626D402382}"/>
    <cellStyle name="Normal 24 4 2 5" xfId="10717" xr:uid="{89D45532-8428-4267-B54D-21582C998A2F}"/>
    <cellStyle name="Normal 24 4 3" xfId="10718" xr:uid="{939EBE42-3379-4A2D-9D8A-3400A6A23033}"/>
    <cellStyle name="Normal 24 4 3 2" xfId="10719" xr:uid="{7197A18B-BB55-4DD0-9A83-70ECC10B158D}"/>
    <cellStyle name="Normal 24 4 3 3" xfId="10720" xr:uid="{F523CB43-7BB0-4FDB-869D-2E5962826C42}"/>
    <cellStyle name="Normal 24 4 3 4" xfId="10721" xr:uid="{A124E04E-EF7C-4E29-93DF-69A198F22D7C}"/>
    <cellStyle name="Normal 24 4 4" xfId="10722" xr:uid="{0A425B62-34E5-4869-84FD-935D61EC2616}"/>
    <cellStyle name="Normal 24 4 4 2" xfId="10723" xr:uid="{6CD4E055-2595-4B94-9D5F-010F09A4F2A6}"/>
    <cellStyle name="Normal 24 4 4 3" xfId="10724" xr:uid="{49285802-A912-4AAE-B0BC-3463D72A9F5A}"/>
    <cellStyle name="Normal 24 4 4 4" xfId="10725" xr:uid="{4D9BFC6E-18BC-41E4-8AAE-C0AA9C1B3062}"/>
    <cellStyle name="Normal 24 4 5" xfId="10726" xr:uid="{387C1634-73CB-49E8-AB2E-2B2C9C56F3D2}"/>
    <cellStyle name="Normal 24 4 5 2" xfId="10727" xr:uid="{14008155-1243-4665-9B53-F49DDE9611C6}"/>
    <cellStyle name="Normal 24 4 5 3" xfId="10728" xr:uid="{58E576C1-218B-44B4-870A-99D9CF2FC7EE}"/>
    <cellStyle name="Normal 24 4 5 4" xfId="10729" xr:uid="{9D902C6F-4D71-4886-A28F-6AF28087C4CC}"/>
    <cellStyle name="Normal 24 4 6" xfId="10730" xr:uid="{B1B04ACA-D95B-4B15-AD36-B6B157EB9934}"/>
    <cellStyle name="Normal 24 4 6 2" xfId="10731" xr:uid="{BDBF8CBD-3B39-4D79-BA16-C6343613946A}"/>
    <cellStyle name="Normal 24 4 6 3" xfId="10732" xr:uid="{7BE79F7F-5F16-4894-8B13-FBFAFC56BCFE}"/>
    <cellStyle name="Normal 24 4 6 4" xfId="10733" xr:uid="{9170838D-73D9-46F5-BE6F-7E84F1586B28}"/>
    <cellStyle name="Normal 24 4 7" xfId="10734" xr:uid="{F196716A-19C9-42D2-A1A1-6D6875D86798}"/>
    <cellStyle name="Normal 24 4 8" xfId="10735" xr:uid="{8F03B746-B14D-4C20-AB12-167782BF7032}"/>
    <cellStyle name="Normal 24 4 9" xfId="10736" xr:uid="{7B0C19BD-6793-44F5-9FC2-9997D2F4CC33}"/>
    <cellStyle name="Normal 24 5" xfId="10737" xr:uid="{70A7614F-E790-4639-B10A-CD6D9F34780C}"/>
    <cellStyle name="Normal 24 5 10" xfId="10738" xr:uid="{39D49AA8-612D-47E9-981E-5833E864EB42}"/>
    <cellStyle name="Normal 24 5 2" xfId="10739" xr:uid="{A5B24D4A-EBA0-469D-A9D7-545C997EAB67}"/>
    <cellStyle name="Normal 24 5 2 2" xfId="10740" xr:uid="{48FA2858-05DB-4E1F-B86D-ADD77CFEE6E2}"/>
    <cellStyle name="Normal 24 5 2 2 2" xfId="10741" xr:uid="{E731000A-6FC7-40B0-B047-33C2E558D8BF}"/>
    <cellStyle name="Normal 24 5 2 2 3" xfId="10742" xr:uid="{8976E597-742B-42FC-BF11-F7D85E29D8B3}"/>
    <cellStyle name="Normal 24 5 2 2 4" xfId="10743" xr:uid="{63F2B340-9378-487D-BF53-97EC9841D7BA}"/>
    <cellStyle name="Normal 24 5 2 3" xfId="10744" xr:uid="{23FB716F-D161-46F0-B4BB-25158407B34F}"/>
    <cellStyle name="Normal 24 5 2 4" xfId="10745" xr:uid="{EB5FA8EF-0B79-45D1-9926-F3D91D889AA0}"/>
    <cellStyle name="Normal 24 5 2 5" xfId="10746" xr:uid="{EF821BE7-B9C7-47B6-BAD4-218E2EF95F85}"/>
    <cellStyle name="Normal 24 5 3" xfId="10747" xr:uid="{064CE644-DC9A-4CC5-A1D9-0EBAC298E06E}"/>
    <cellStyle name="Normal 24 5 3 2" xfId="10748" xr:uid="{C91DAE9D-BFB7-4BB6-A33C-19FC57F5248B}"/>
    <cellStyle name="Normal 24 5 3 3" xfId="10749" xr:uid="{AB1AD9F0-E0B5-403C-A75C-71DFBC14D969}"/>
    <cellStyle name="Normal 24 5 3 4" xfId="10750" xr:uid="{67BA44B7-3B24-46A7-9F3C-3C8F7C69ABBD}"/>
    <cellStyle name="Normal 24 5 4" xfId="10751" xr:uid="{B7E7B926-A42A-44E7-9CD1-DF999CB8FA27}"/>
    <cellStyle name="Normal 24 5 4 2" xfId="10752" xr:uid="{042F7682-7B72-4D91-9411-51ABD379EE2C}"/>
    <cellStyle name="Normal 24 5 4 3" xfId="10753" xr:uid="{78616BC7-753A-4884-9DD4-A8FB6AF25B63}"/>
    <cellStyle name="Normal 24 5 4 4" xfId="10754" xr:uid="{BF9A7075-CD69-4E43-A798-40AF1338DD70}"/>
    <cellStyle name="Normal 24 5 5" xfId="10755" xr:uid="{9482BEBC-8410-422B-B565-8ADAB1ECC212}"/>
    <cellStyle name="Normal 24 5 5 2" xfId="10756" xr:uid="{FCBF2CC2-82CB-4D2F-9517-2A9790AF55E7}"/>
    <cellStyle name="Normal 24 5 5 3" xfId="10757" xr:uid="{D37ADF37-5BCC-4447-9909-FB21E12BA721}"/>
    <cellStyle name="Normal 24 5 5 4" xfId="10758" xr:uid="{2ADDE984-931E-4B39-B6B9-E3CACDF0E3AC}"/>
    <cellStyle name="Normal 24 5 6" xfId="10759" xr:uid="{62BAD25C-1F03-4D21-80C4-B04D445E2117}"/>
    <cellStyle name="Normal 24 5 6 2" xfId="10760" xr:uid="{F8F0CB57-F80B-49D1-98C7-D9E1CCC872C9}"/>
    <cellStyle name="Normal 24 5 6 3" xfId="10761" xr:uid="{2B266BC3-00C9-432F-9388-0876D6A40350}"/>
    <cellStyle name="Normal 24 5 6 4" xfId="10762" xr:uid="{32614CBD-D339-411D-849B-8CE0854977D5}"/>
    <cellStyle name="Normal 24 5 7" xfId="10763" xr:uid="{96B68BFF-7FAD-46CB-82EF-1D19EFD1C7E1}"/>
    <cellStyle name="Normal 24 5 8" xfId="10764" xr:uid="{3EB1958F-A889-4658-984B-E5206ED239DE}"/>
    <cellStyle name="Normal 24 5 9" xfId="10765" xr:uid="{93106EAF-9A44-482F-A85B-FD617E979DD9}"/>
    <cellStyle name="Normal 24 6" xfId="10766" xr:uid="{0F1FF67F-3053-4CEA-A85A-2176D85F1161}"/>
    <cellStyle name="Normal 24 6 10" xfId="10767" xr:uid="{D580CD01-EE75-4B58-8A07-A4AE94481A9B}"/>
    <cellStyle name="Normal 24 6 2" xfId="10768" xr:uid="{A538F462-7441-4455-9F0A-D932AB63E85B}"/>
    <cellStyle name="Normal 24 6 2 2" xfId="10769" xr:uid="{40B5F254-0CDC-477C-AA44-6A12212EA2DC}"/>
    <cellStyle name="Normal 24 6 2 2 2" xfId="10770" xr:uid="{DC9A50FB-7A7F-4D28-952F-95FC68E05C0F}"/>
    <cellStyle name="Normal 24 6 2 2 3" xfId="10771" xr:uid="{8EB91FE0-22AC-48BF-A5AB-0DCB1A1097E8}"/>
    <cellStyle name="Normal 24 6 2 2 4" xfId="10772" xr:uid="{B7D14109-1574-4BFE-83FA-511C58E2E91D}"/>
    <cellStyle name="Normal 24 6 2 3" xfId="10773" xr:uid="{2BA21786-BFC9-41CA-9032-E274478A81AA}"/>
    <cellStyle name="Normal 24 6 2 4" xfId="10774" xr:uid="{D68C8CCE-6785-4913-88A8-10B69392C262}"/>
    <cellStyle name="Normal 24 6 2 5" xfId="10775" xr:uid="{B8FE2737-95C2-43BB-B6EA-A9BDFF434A54}"/>
    <cellStyle name="Normal 24 6 3" xfId="10776" xr:uid="{9605EA62-4627-45A2-B00C-E9C4B7FB9FA5}"/>
    <cellStyle name="Normal 24 6 3 2" xfId="10777" xr:uid="{347DA9DB-EAE4-48AA-A7E6-5414229A7B37}"/>
    <cellStyle name="Normal 24 6 3 3" xfId="10778" xr:uid="{2744031E-525B-4243-ABDE-2A6B2F3F8374}"/>
    <cellStyle name="Normal 24 6 3 4" xfId="10779" xr:uid="{BF2594A8-67B0-4FF6-93D9-35D31349261A}"/>
    <cellStyle name="Normal 24 6 4" xfId="10780" xr:uid="{C54E1224-683C-4638-A62B-B31F0DE216D2}"/>
    <cellStyle name="Normal 24 6 4 2" xfId="10781" xr:uid="{D4671C94-8625-47E2-8D54-069A1E90C8F5}"/>
    <cellStyle name="Normal 24 6 4 3" xfId="10782" xr:uid="{80C2B3BD-F112-48AA-9532-0201CC2BBC60}"/>
    <cellStyle name="Normal 24 6 4 4" xfId="10783" xr:uid="{AB58432F-C017-4E89-BE7D-B0F9582FA29D}"/>
    <cellStyle name="Normal 24 6 5" xfId="10784" xr:uid="{24D70C92-B503-4149-A527-1DEA12632C14}"/>
    <cellStyle name="Normal 24 6 5 2" xfId="10785" xr:uid="{5597A509-0D8F-4498-B4CC-39F05AF5148D}"/>
    <cellStyle name="Normal 24 6 5 3" xfId="10786" xr:uid="{7C9D384E-38F1-4020-99F2-F04CBB845E04}"/>
    <cellStyle name="Normal 24 6 5 4" xfId="10787" xr:uid="{86FD8291-BDEB-493F-91EE-1CF406C0CC03}"/>
    <cellStyle name="Normal 24 6 6" xfId="10788" xr:uid="{329ED66B-A168-4082-8250-32A691A1142C}"/>
    <cellStyle name="Normal 24 6 6 2" xfId="10789" xr:uid="{7D0D67B3-4D6F-47C7-A711-F7390AE4D1E9}"/>
    <cellStyle name="Normal 24 6 6 3" xfId="10790" xr:uid="{FE053BF1-0C0F-40E1-BC56-DFE6AB74147C}"/>
    <cellStyle name="Normal 24 6 6 4" xfId="10791" xr:uid="{313327F1-7B98-4E41-B088-DE12FF3E2381}"/>
    <cellStyle name="Normal 24 6 7" xfId="10792" xr:uid="{701C07ED-7AEB-4C9F-B7A2-CD306AD8A5F2}"/>
    <cellStyle name="Normal 24 6 8" xfId="10793" xr:uid="{9FCA5F13-2775-427E-B7FA-1695089D115E}"/>
    <cellStyle name="Normal 24 6 9" xfId="10794" xr:uid="{151FA4A0-1201-402F-BA3C-D3543A1E2649}"/>
    <cellStyle name="Normal 24 7" xfId="10795" xr:uid="{28527C07-1DB2-40BA-847F-9DFEE94B6BF1}"/>
    <cellStyle name="Normal 24 7 2" xfId="10796" xr:uid="{35DC1477-281A-4BA8-8953-D5E1440D4492}"/>
    <cellStyle name="Normal 24 7 2 2" xfId="10797" xr:uid="{3C99DD9D-8BA7-40E6-84EC-F564E7776784}"/>
    <cellStyle name="Normal 24 7 2 3" xfId="10798" xr:uid="{02FF3B96-2B6F-4822-B1D9-C0F772F02ABD}"/>
    <cellStyle name="Normal 24 7 2 4" xfId="10799" xr:uid="{1673DCD5-B381-4B1D-885B-CF53C4C48F9E}"/>
    <cellStyle name="Normal 24 7 3" xfId="10800" xr:uid="{9F5F54CD-FA07-4B67-905F-87E486685D29}"/>
    <cellStyle name="Normal 24 7 4" xfId="10801" xr:uid="{F7D2CAFD-302C-4FC7-940F-1A603E5710E9}"/>
    <cellStyle name="Normal 24 7 5" xfId="10802" xr:uid="{CCC675B5-EA41-425A-A54E-EE3DED91B849}"/>
    <cellStyle name="Normal 24 7 6" xfId="10803" xr:uid="{E275A00D-30D9-4A73-9B97-73CEC9A6BDA4}"/>
    <cellStyle name="Normal 24 8" xfId="10804" xr:uid="{49DEE601-7F96-445E-9B09-4B2DB009C6E9}"/>
    <cellStyle name="Normal 24 8 2" xfId="10805" xr:uid="{804A9A52-5731-4D7A-8900-CA69AEF1C0E2}"/>
    <cellStyle name="Normal 24 8 3" xfId="10806" xr:uid="{65806936-8E9F-4EB8-8919-0B71880DF766}"/>
    <cellStyle name="Normal 24 8 4" xfId="10807" xr:uid="{46EFDA62-7F94-4430-A757-D03E7867F9B2}"/>
    <cellStyle name="Normal 24 8 5" xfId="10808" xr:uid="{FA407050-8006-4DE9-AAB8-8538BA397D42}"/>
    <cellStyle name="Normal 24 9" xfId="10809" xr:uid="{5F29BA4A-1305-4F53-A78C-8958B322300B}"/>
    <cellStyle name="Normal 24 9 2" xfId="10810" xr:uid="{9D9A3A24-8F7B-449B-8498-FBCECCB2281C}"/>
    <cellStyle name="Normal 24 9 3" xfId="10811" xr:uid="{6BDFDAAC-E72F-49E0-B316-30CE802C01BD}"/>
    <cellStyle name="Normal 24 9 4" xfId="10812" xr:uid="{A67627A1-B34E-4A2C-97FA-1E79C8EEB51A}"/>
    <cellStyle name="Normal 24 9 5" xfId="10813" xr:uid="{373FAAFB-2B23-450A-9566-8AB450C86512}"/>
    <cellStyle name="Normal 25" xfId="10814" xr:uid="{05EF6DCE-9007-4F47-86ED-57B6BA048EC4}"/>
    <cellStyle name="Normal 25 2" xfId="10815" xr:uid="{9D1D2093-9C08-45A6-A1EE-C252C13D03E7}"/>
    <cellStyle name="Normal 25 2 2" xfId="10816" xr:uid="{7B67AB78-49B6-4DAC-99EB-E5B723C05C2A}"/>
    <cellStyle name="Normal 25 2 2 2" xfId="10817" xr:uid="{C7DDF763-CD61-4590-9A49-7FA8344950AC}"/>
    <cellStyle name="Normal 25 2 2 3" xfId="10818" xr:uid="{F2753F18-0904-45A6-A768-0C2D572844CC}"/>
    <cellStyle name="Normal 25 2 2 4" xfId="10819" xr:uid="{73D43746-1092-4479-8A47-049BD0752FA2}"/>
    <cellStyle name="Normal 25 2 3" xfId="10820" xr:uid="{B2898479-6434-4577-AE2F-DE1FEA7039B0}"/>
    <cellStyle name="Normal 25 2 4" xfId="10821" xr:uid="{B18130F5-31D8-46F7-B967-0396CF2D49D5}"/>
    <cellStyle name="Normal 25 2 5" xfId="10822" xr:uid="{B3E9D892-213E-44E5-A2F7-0219C1D7D917}"/>
    <cellStyle name="Normal 25 3" xfId="10823" xr:uid="{17C57CF0-F02A-4115-98BF-9DAA88E98B81}"/>
    <cellStyle name="Normal 25 3 2" xfId="10824" xr:uid="{4E699B9D-53B3-4FB6-B40A-18769F3793AD}"/>
    <cellStyle name="Normal 25 3 3" xfId="10825" xr:uid="{BB3ABA96-BBD2-43CF-A8BD-AA09825E0C67}"/>
    <cellStyle name="Normal 25 3 4" xfId="10826" xr:uid="{1DFD7190-D12B-4F60-BD68-EDB322D635BA}"/>
    <cellStyle name="Normal 25 4" xfId="10827" xr:uid="{DF5A31A4-D01D-4805-BF2C-712D71ED8650}"/>
    <cellStyle name="Normal 25 4 2" xfId="10828" xr:uid="{CC34F252-6BF3-4634-8850-F1DA12572905}"/>
    <cellStyle name="Normal 25 4 3" xfId="10829" xr:uid="{D810F2B5-636A-4DB7-9F2E-DA91372D5A2F}"/>
    <cellStyle name="Normal 25 4 4" xfId="10830" xr:uid="{0F73F155-8D1F-4A71-9037-A1427EF07271}"/>
    <cellStyle name="Normal 25 5" xfId="10831" xr:uid="{0ABB84D3-114C-4E85-AB9B-1E3B959AA5D4}"/>
    <cellStyle name="Normal 25 5 2" xfId="10832" xr:uid="{2CF9C8B5-3E96-455E-AD84-98380696A2B0}"/>
    <cellStyle name="Normal 25 5 3" xfId="10833" xr:uid="{77213A31-8F15-43BF-9749-6C9B78197669}"/>
    <cellStyle name="Normal 25 5 4" xfId="10834" xr:uid="{A6F8491C-4144-4956-A656-616AEC62677D}"/>
    <cellStyle name="Normal 25 6" xfId="10835" xr:uid="{D9593E5E-88F2-4F75-944E-2011E3863390}"/>
    <cellStyle name="Normal 25 6 2" xfId="10836" xr:uid="{D1393A35-9AA0-4438-A997-6E92A0AFB8A2}"/>
    <cellStyle name="Normal 25 6 3" xfId="10837" xr:uid="{C18C98F0-D2D0-45AA-BAB2-16F3ED535251}"/>
    <cellStyle name="Normal 25 6 4" xfId="10838" xr:uid="{BD20F3A1-85BE-4F35-A7D1-D055805D2D39}"/>
    <cellStyle name="Normal 25 7" xfId="10839" xr:uid="{0ACEF1AD-C328-43A1-9994-8F21DFEAD423}"/>
    <cellStyle name="Normal 25 8" xfId="10840" xr:uid="{D35FBE24-6D91-4C20-99E0-343196F86B93}"/>
    <cellStyle name="Normal 26" xfId="10841" xr:uid="{73D11BCE-64F4-4913-BC6D-67E05BF0F8AA}"/>
    <cellStyle name="Normal 26 2" xfId="10842" xr:uid="{CA5B72B7-E5B4-4520-93F6-2B61EBDCED25}"/>
    <cellStyle name="Normal 26 3" xfId="10843" xr:uid="{02100EFA-0D66-4D78-8DF4-46ECD7B54834}"/>
    <cellStyle name="Normal 26 4" xfId="10844" xr:uid="{03FE94EB-9478-4C56-B7AE-42B644FFF9B5}"/>
    <cellStyle name="Normal 26 5" xfId="10845" xr:uid="{C5DF3406-96C6-4285-B68F-81EAE172CED3}"/>
    <cellStyle name="Normal 26 6" xfId="10846" xr:uid="{C9052D46-190E-4EF0-A9D5-AC441540B726}"/>
    <cellStyle name="Normal 27" xfId="10847" xr:uid="{509A4429-2877-4327-B760-A4218261F1BD}"/>
    <cellStyle name="Normal 27 2" xfId="10848" xr:uid="{2A6985D7-B095-4587-B09F-A3B47B0A4F1F}"/>
    <cellStyle name="Normal 27 3" xfId="10849" xr:uid="{C899CEDD-CACA-4D8A-BE23-383C865D3681}"/>
    <cellStyle name="Normal 27 4" xfId="10850" xr:uid="{065130B4-2609-4AAA-9C8F-8C79C502D1AB}"/>
    <cellStyle name="Normal 27 5" xfId="10851" xr:uid="{844FD679-E35A-4E2D-92EB-8527812ACA95}"/>
    <cellStyle name="Normal 28" xfId="10852" xr:uid="{DFF7F73D-BDD7-4D2F-93D3-4940633B91F8}"/>
    <cellStyle name="Normal 28 2" xfId="10853" xr:uid="{C8208169-06FF-4957-885A-3663AFD4A2A2}"/>
    <cellStyle name="Normal 28 3" xfId="10854" xr:uid="{B1BDF1FD-CCB3-4E11-8B30-1AD26C8052A0}"/>
    <cellStyle name="Normal 29" xfId="10855" xr:uid="{A6ED73E0-444D-45FE-8F40-045A419392CD}"/>
    <cellStyle name="Normal 29 2" xfId="10856" xr:uid="{82A4B550-66CA-4403-B4ED-20C2D975E4DA}"/>
    <cellStyle name="Normal 29 3" xfId="10857" xr:uid="{176D9376-926A-42FD-A4CA-38404CCD06F1}"/>
    <cellStyle name="Normal 3" xfId="10858" xr:uid="{3EE96C7A-06C5-4648-B397-108398BA102E}"/>
    <cellStyle name="Normal 3 10" xfId="10859" xr:uid="{185793D2-6139-48D5-A6AF-44553A8B4516}"/>
    <cellStyle name="Normal 3 10 2" xfId="10860" xr:uid="{D937A4A1-CC47-47EB-9830-E05629653A63}"/>
    <cellStyle name="Normal 3 11" xfId="10861" xr:uid="{FAA421F1-B7C1-4DDE-ADE1-7A4663BA8F49}"/>
    <cellStyle name="Normal 3 12" xfId="10862" xr:uid="{66BADE45-B50F-4498-B860-1BF8464AA46E}"/>
    <cellStyle name="Normal 3 13" xfId="10863" xr:uid="{4EA3E94B-EB76-44A7-90AE-0A8CDFB8934F}"/>
    <cellStyle name="Normal 3 14" xfId="10864" xr:uid="{767C902F-4D66-4E3C-8F52-7AB238E15856}"/>
    <cellStyle name="Normal 3 15" xfId="10865" xr:uid="{41DD5DED-4349-4703-AF71-27A976777093}"/>
    <cellStyle name="Normal 3 16" xfId="10866" xr:uid="{8EDC7982-AC9D-40EA-B882-ED93A70E23FB}"/>
    <cellStyle name="Normal 3 17" xfId="10867" xr:uid="{DBA52C8A-88AB-43EE-9831-93E67332F2E3}"/>
    <cellStyle name="Normal 3 18" xfId="10868" xr:uid="{380840C1-FE21-4ACD-8113-5E6ACD5F2977}"/>
    <cellStyle name="Normal 3 19" xfId="10869" xr:uid="{DFD16E43-12C3-4D75-A8AE-09753A7A269B}"/>
    <cellStyle name="Normal 3 2" xfId="10870" xr:uid="{0B9CEE17-2E79-4BCD-8BF3-F0375E1660D6}"/>
    <cellStyle name="Normal 3 2 10" xfId="10871" xr:uid="{116FF152-9AA7-4533-9732-953C724EEFF9}"/>
    <cellStyle name="Normal 3 2 11" xfId="10872" xr:uid="{52705E7C-5C2A-41A9-B056-ABF15C3DFAEE}"/>
    <cellStyle name="Normal 3 2 12" xfId="10873" xr:uid="{8CB0AE1B-A649-4438-810F-024F61C08699}"/>
    <cellStyle name="Normal 3 2 2" xfId="10874" xr:uid="{B4895F33-8564-497A-9393-4466CA55A367}"/>
    <cellStyle name="Normal 3 2 2 2" xfId="10875" xr:uid="{DE5DAA4A-DFF8-48FB-8AAE-B0AC0E6D8B54}"/>
    <cellStyle name="Normal 3 2 2 2 2" xfId="10876" xr:uid="{99FC334E-5B45-4C6B-A67C-B96245D4BC56}"/>
    <cellStyle name="Normal 3 2 2 3" xfId="10877" xr:uid="{E1D0CC08-2E3A-48CA-82CD-9CF66FB27A53}"/>
    <cellStyle name="Normal 3 2 2 4" xfId="10878" xr:uid="{D442094F-81D0-4796-A132-5759C8DF9BBC}"/>
    <cellStyle name="Normal 3 2 2 5" xfId="10879" xr:uid="{91EF4B49-6096-41AA-9061-372B0DDF9F46}"/>
    <cellStyle name="Normal 3 2 2 6" xfId="10880" xr:uid="{FEA94A76-4FF4-4817-8EAF-1598FD9FABCA}"/>
    <cellStyle name="Normal 3 2 2 7" xfId="10881" xr:uid="{1E7F97A8-6A6C-48BE-A05A-E1DE3B078F86}"/>
    <cellStyle name="Normal 3 2 3" xfId="10882" xr:uid="{02436364-41F6-49BF-B376-A623E45A68D0}"/>
    <cellStyle name="Normal 3 2 3 2" xfId="10883" xr:uid="{F9BA6946-E393-410E-9869-ECDFA0A1252C}"/>
    <cellStyle name="Normal 3 2 3 3" xfId="10884" xr:uid="{842783AB-6041-4B1D-ABEF-5DCAAEF8EDF3}"/>
    <cellStyle name="Normal 3 2 3 4" xfId="10885" xr:uid="{F40404B7-978D-485B-8418-D2E217FC7582}"/>
    <cellStyle name="Normal 3 2 3 5" xfId="10886" xr:uid="{0EC3E7BE-B7D8-45C2-844B-94A32EF98AB6}"/>
    <cellStyle name="Normal 3 2 3 6" xfId="10887" xr:uid="{612720BC-8F3E-48D6-A659-5C92C93DA1B0}"/>
    <cellStyle name="Normal 3 2 3 7" xfId="10888" xr:uid="{06FB3F96-C62E-416B-A7E9-5DB7D0D24E07}"/>
    <cellStyle name="Normal 3 2 4" xfId="10889" xr:uid="{C3D3C01B-0EB9-4AB8-885E-D36E66DB447A}"/>
    <cellStyle name="Normal 3 2 4 2" xfId="10890" xr:uid="{CB70F441-F15A-4B38-91CE-7F168D607CA3}"/>
    <cellStyle name="Normal 3 2 4 3" xfId="10891" xr:uid="{D373928B-2F97-4825-8D90-B2E34F2454A0}"/>
    <cellStyle name="Normal 3 2 4 4" xfId="10892" xr:uid="{8F87D192-51B3-4509-A5D8-F631DC15F621}"/>
    <cellStyle name="Normal 3 2 4 5" xfId="10893" xr:uid="{520169F5-2858-42AA-82ED-4937D1C1B9B8}"/>
    <cellStyle name="Normal 3 2 4 6" xfId="10894" xr:uid="{C4CBA19D-1BEF-41A0-816A-1A5C64CE6844}"/>
    <cellStyle name="Normal 3 2 5" xfId="10895" xr:uid="{CE865D50-74AF-4A1F-BC29-B9E761ED27B1}"/>
    <cellStyle name="Normal 3 2 5 2" xfId="10896" xr:uid="{991E2D35-1A8B-4D83-AC4B-7845C5D6699C}"/>
    <cellStyle name="Normal 3 2 6" xfId="10897" xr:uid="{D3665B07-5E4D-48A7-A5C1-2022DD801BE7}"/>
    <cellStyle name="Normal 3 2 7" xfId="10898" xr:uid="{33A83886-BC07-456A-B640-EFAEC49AD267}"/>
    <cellStyle name="Normal 3 2 8" xfId="10899" xr:uid="{F83571F7-ED6F-4D20-A1C1-48E819642A9C}"/>
    <cellStyle name="Normal 3 2 9" xfId="10900" xr:uid="{F7D4E857-DB54-4E75-AD17-C0FF0E40B944}"/>
    <cellStyle name="Normal 3 2 9 2" xfId="10901" xr:uid="{FBE0D9D1-5030-47C0-89C5-78498C415E29}"/>
    <cellStyle name="Normal 3 2 9 2 2" xfId="10902" xr:uid="{A7BC4D43-D58E-462A-994A-6BB3F49755ED}"/>
    <cellStyle name="Normal 3 2_ELC" xfId="10903" xr:uid="{EED655B9-8408-444D-9ED8-6AAC80E9CB86}"/>
    <cellStyle name="Normal 3 20" xfId="10904" xr:uid="{EA1C138E-80AE-481A-B845-D5BD60C36488}"/>
    <cellStyle name="Normal 3 21" xfId="10905" xr:uid="{3D761549-0332-45AD-964A-F7BFAB9DA92A}"/>
    <cellStyle name="Normal 3 22" xfId="10906" xr:uid="{CCFA6B2F-AD92-4D4C-A56D-A379D78CFF9D}"/>
    <cellStyle name="Normal 3 23" xfId="10907" xr:uid="{1E5739F7-8835-4BE7-97D3-EEC578E4782A}"/>
    <cellStyle name="Normal 3 24" xfId="10908" xr:uid="{CA1E75D1-4FF3-496E-A195-948317BEF881}"/>
    <cellStyle name="Normal 3 25" xfId="10909" xr:uid="{E527A1D2-5CBE-4B70-B6DC-7CB82820F150}"/>
    <cellStyle name="Normal 3 26" xfId="10910" xr:uid="{3F087AD1-FD65-4666-BBE1-83BF3C0AF8A4}"/>
    <cellStyle name="Normal 3 27" xfId="10911" xr:uid="{E788D720-F550-47AF-B427-8B859FD4C30D}"/>
    <cellStyle name="Normal 3 28" xfId="10912" xr:uid="{D80D0878-6568-440D-95F2-05166D278B2F}"/>
    <cellStyle name="Normal 3 29" xfId="10913" xr:uid="{5789CCF7-F6F2-4A97-A9C5-42E2D12B8B03}"/>
    <cellStyle name="Normal 3 29 2" xfId="10914" xr:uid="{E4921979-B258-47AD-8CD3-51C0D9AE52B6}"/>
    <cellStyle name="Normal 3 3" xfId="10915" xr:uid="{DB7FDC37-A954-4373-8334-3BAF4C38EA37}"/>
    <cellStyle name="Normal 3 3 10" xfId="10916" xr:uid="{BB71E698-3D28-4A5E-89BD-0C10ED865260}"/>
    <cellStyle name="Normal 3 3 11" xfId="10917" xr:uid="{575575B6-42FF-4E3A-83EA-D9BF9198D0DB}"/>
    <cellStyle name="Normal 3 3 12" xfId="10918" xr:uid="{7C79C73C-302D-46CB-B39E-B4609C198EC7}"/>
    <cellStyle name="Normal 3 3 2" xfId="10919" xr:uid="{3EFCAE84-3715-4AE1-8981-97DC44907E90}"/>
    <cellStyle name="Normal 3 3 2 2" xfId="10920" xr:uid="{BC409413-2D44-47A8-8042-85099CCDBE33}"/>
    <cellStyle name="Normal 3 3 3" xfId="10921" xr:uid="{4F7E3EDF-069E-460B-9C41-43E9BD60FC8A}"/>
    <cellStyle name="Normal 3 3 4" xfId="10922" xr:uid="{FD33CDBB-21F3-4995-BDDF-2BD143B09831}"/>
    <cellStyle name="Normal 3 3 5" xfId="10923" xr:uid="{2AB45EC8-AADF-4A60-A4FC-DD56BC734FAE}"/>
    <cellStyle name="Normal 3 3 6" xfId="10924" xr:uid="{7E426166-EC19-423E-BECC-F289813D7D02}"/>
    <cellStyle name="Normal 3 3 7" xfId="10925" xr:uid="{F3C35EDD-E471-4A26-B369-394BAA3CA8FA}"/>
    <cellStyle name="Normal 3 3 8" xfId="10926" xr:uid="{A30CEC09-5B4B-4E2D-BE69-3988AE3D6D52}"/>
    <cellStyle name="Normal 3 3 9" xfId="10927" xr:uid="{55AC913F-3E62-411F-A6CB-96D4B5D29518}"/>
    <cellStyle name="Normal 3 30" xfId="10928" xr:uid="{E68E08FB-8973-4E23-BCBA-6C7A5694836F}"/>
    <cellStyle name="Normal 3 30 2" xfId="10929" xr:uid="{D53B8A78-A29F-4886-A47F-B6FD0B249343}"/>
    <cellStyle name="Normal 3 31" xfId="10930" xr:uid="{27DB0564-4835-4A4A-9139-8FE1619D2D48}"/>
    <cellStyle name="Normal 3 31 2" xfId="10931" xr:uid="{D93CC449-81C9-4B17-9AC5-A44DA0E24273}"/>
    <cellStyle name="Normal 3 32" xfId="10932" xr:uid="{5AE5D731-745E-48E5-9427-40AD821125CB}"/>
    <cellStyle name="Normal 3 33" xfId="10933" xr:uid="{AFDCA3AC-CF3A-4ADE-8CEC-0284D194B230}"/>
    <cellStyle name="Normal 3 34" xfId="10934" xr:uid="{1CCAF9D7-45E0-47D5-A8FF-11961611B90B}"/>
    <cellStyle name="Normal 3 35" xfId="10935" xr:uid="{EDD06BDD-2E4E-4435-9D8B-2D273E01F781}"/>
    <cellStyle name="Normal 3 36" xfId="10936" xr:uid="{330224F3-6D94-4967-8A49-41B204E3EF66}"/>
    <cellStyle name="Normal 3 37" xfId="10937" xr:uid="{32002D80-85ED-444E-9F20-AF7D0BB62988}"/>
    <cellStyle name="Normal 3 38" xfId="10938" xr:uid="{C545C77F-C5BF-4038-A17B-475A8B4DC04C}"/>
    <cellStyle name="Normal 3 39" xfId="10939" xr:uid="{BCED43FA-021D-490C-882E-5E83299B7BAC}"/>
    <cellStyle name="Normal 3 4" xfId="10940" xr:uid="{72CF9AAE-F162-4A31-8B1F-E5551C99460F}"/>
    <cellStyle name="Normal 3 4 10" xfId="10941" xr:uid="{BEEEEBAF-CFE7-4B38-BEE3-8531FA8532E7}"/>
    <cellStyle name="Normal 3 4 11" xfId="10942" xr:uid="{B51E1369-4E9E-4B02-8784-F71C7C0745B2}"/>
    <cellStyle name="Normal 3 4 2" xfId="10943" xr:uid="{8A7E0DBD-375F-4A3C-B7DD-9DB471FA1F5D}"/>
    <cellStyle name="Normal 3 4 3" xfId="10944" xr:uid="{DE75F693-B7CE-4073-B10C-A86A2F72A747}"/>
    <cellStyle name="Normal 3 4 4" xfId="10945" xr:uid="{87E220B9-3FC5-4D58-B684-0580F2C69EDD}"/>
    <cellStyle name="Normal 3 4 4 2" xfId="10946" xr:uid="{8422F851-732D-49D6-8CB9-3714697341A5}"/>
    <cellStyle name="Normal 3 4 4 2 2" xfId="10947" xr:uid="{7259225E-3223-4DCD-A685-24614C15A856}"/>
    <cellStyle name="Normal 3 4 4 3" xfId="10948" xr:uid="{78D6C005-C070-481A-B4ED-5FE10A9DA90B}"/>
    <cellStyle name="Normal 3 4 5" xfId="10949" xr:uid="{83A044AC-3923-4361-8638-7714F8ED553D}"/>
    <cellStyle name="Normal 3 4 6" xfId="10950" xr:uid="{6A62CDBF-BEF1-4CBA-BB4B-A5FDEF77371F}"/>
    <cellStyle name="Normal 3 4 7" xfId="10951" xr:uid="{CDA9B87B-4CD5-4A68-9D86-67603D3028E7}"/>
    <cellStyle name="Normal 3 4 8" xfId="10952" xr:uid="{CD4BED09-D47F-4523-9AB4-5833257F0C46}"/>
    <cellStyle name="Normal 3 4 9" xfId="10953" xr:uid="{69F95328-3014-4FB9-88A1-5D1581B48D64}"/>
    <cellStyle name="Normal 3 40" xfId="10954" xr:uid="{3BCD1C03-AE04-4C68-BAE1-97D0CE92A44A}"/>
    <cellStyle name="Normal 3 5" xfId="10955" xr:uid="{B7A4915D-1DF4-40DF-95FB-4A4BCCBE836E}"/>
    <cellStyle name="Normal 3 5 10" xfId="10956" xr:uid="{FDDF7CD2-A17D-4F3D-8D33-F0DD13667691}"/>
    <cellStyle name="Normal 3 5 11" xfId="10957" xr:uid="{60E25229-ECC8-44F0-AB69-FC178BBF89EF}"/>
    <cellStyle name="Normal 3 5 12" xfId="10958" xr:uid="{91DB8D73-CE4B-4AC1-A7A8-A26588E19278}"/>
    <cellStyle name="Normal 3 5 2" xfId="10959" xr:uid="{2D90AE63-3766-45FB-AC94-2F49CD7EED9E}"/>
    <cellStyle name="Normal 3 5 3" xfId="10960" xr:uid="{27F54528-D559-44B8-9108-0D29E964EFD8}"/>
    <cellStyle name="Normal 3 5 3 2" xfId="10961" xr:uid="{691106BB-A7D4-4D7D-9298-AF5333820030}"/>
    <cellStyle name="Normal 3 5 4" xfId="10962" xr:uid="{A96CC186-2B9C-4E46-AD0F-2F0766B67CCE}"/>
    <cellStyle name="Normal 3 5 4 2" xfId="10963" xr:uid="{D5A6ECF4-5ECB-4DFA-8129-C0CD988FF2BC}"/>
    <cellStyle name="Normal 3 5 5" xfId="10964" xr:uid="{6C6A9CB8-48C0-47F9-BA6F-A1D9839E6433}"/>
    <cellStyle name="Normal 3 5 6" xfId="10965" xr:uid="{2CBFE480-4C0E-4470-8D1A-12C488396128}"/>
    <cellStyle name="Normal 3 5 7" xfId="10966" xr:uid="{0DBF4D91-0407-46CD-B3D7-521EA8F83CB7}"/>
    <cellStyle name="Normal 3 5 8" xfId="10967" xr:uid="{0BE858E7-466E-4B0E-A41C-69F49074C944}"/>
    <cellStyle name="Normal 3 5 9" xfId="10968" xr:uid="{F427213D-E203-4154-BC04-9A2A85B852F3}"/>
    <cellStyle name="Normal 3 6" xfId="10969" xr:uid="{2EA7C10D-CBC5-471F-9094-D4F34F89DFF3}"/>
    <cellStyle name="Normal 3 6 2" xfId="10970" xr:uid="{E6BC1F12-F57B-4D17-97DA-E9E61806687E}"/>
    <cellStyle name="Normal 3 6 3" xfId="10971" xr:uid="{C1F6AD92-4D96-4707-A560-73C1CCFA7C0D}"/>
    <cellStyle name="Normal 3 6 4" xfId="10972" xr:uid="{7645E51B-3A99-46B0-A517-A3886EF33C93}"/>
    <cellStyle name="Normal 3 6 5" xfId="10973" xr:uid="{5CA5087B-9472-4A02-85C5-4BFF5B59FC45}"/>
    <cellStyle name="Normal 3 6 6" xfId="10974" xr:uid="{E71A85EE-8401-4435-ADED-7B8A97C9CFDD}"/>
    <cellStyle name="Normal 3 7" xfId="10975" xr:uid="{CF9C1A85-7926-44F6-8E84-99852D630600}"/>
    <cellStyle name="Normal 3 7 2" xfId="10976" xr:uid="{267FF453-80B3-499A-8D72-0943089D7502}"/>
    <cellStyle name="Normal 3 7 3" xfId="10977" xr:uid="{3ED81A2C-9684-4888-B74C-95CB7766505F}"/>
    <cellStyle name="Normal 3 7 4" xfId="10978" xr:uid="{A8B32F3D-12E7-48D7-AA9D-D58419F74DAD}"/>
    <cellStyle name="Normal 3 7 5" xfId="10979" xr:uid="{46E55167-6429-4895-A9EF-6EB7DE059794}"/>
    <cellStyle name="Normal 3 7 6" xfId="10980" xr:uid="{5DD6806E-7C09-4D45-9EFF-3A3C48370AB6}"/>
    <cellStyle name="Normal 3 8" xfId="10981" xr:uid="{FC12BC8F-83AD-4600-B1C4-302BDF014741}"/>
    <cellStyle name="Normal 3 8 2" xfId="10982" xr:uid="{96F3BEC8-FE83-43B1-8FDE-46DBA4327574}"/>
    <cellStyle name="Normal 3 9" xfId="10983" xr:uid="{237E0EF2-4E89-4C43-8B7C-7169629A0578}"/>
    <cellStyle name="Normal 3 9 2" xfId="10984" xr:uid="{40A4A959-8340-4D90-8966-AF7545CC1862}"/>
    <cellStyle name="Normal 3 9 3" xfId="10985" xr:uid="{36C7847D-81D1-47B2-8604-7552EC29E7AA}"/>
    <cellStyle name="Normal 3_Copy of Commissioning date correction" xfId="10986" xr:uid="{6FE3B939-F088-4077-9508-87153FB39EC3}"/>
    <cellStyle name="Normal 30" xfId="10987" xr:uid="{7E80B392-9230-4FB1-914B-8276ECC8713B}"/>
    <cellStyle name="Normal 30 2" xfId="10988" xr:uid="{E6E2BC9F-0EAD-4634-B926-0D55ABE3A58E}"/>
    <cellStyle name="Normal 30 3" xfId="10989" xr:uid="{C95D4501-BCB5-4F9E-90FA-4B9BDD3FF147}"/>
    <cellStyle name="Normal 31" xfId="10990" xr:uid="{4179C2EA-45F6-4F14-863E-D0B79183C9DF}"/>
    <cellStyle name="Normal 31 2" xfId="10991" xr:uid="{862607CD-E089-450E-8AEC-D7C46B20BEC1}"/>
    <cellStyle name="Normal 31 3" xfId="10992" xr:uid="{407311FF-701D-4F9A-940A-C0D75482EB3E}"/>
    <cellStyle name="Normal 31 4" xfId="10993" xr:uid="{A6BAE2CD-5914-45DF-BE5C-1B47BF7B2515}"/>
    <cellStyle name="Normal 31 5" xfId="10994" xr:uid="{5B16F985-BB51-4543-8D79-E109A0C2DD9D}"/>
    <cellStyle name="Normal 31 6" xfId="10995" xr:uid="{0EC7E00D-BEFB-4F06-BE7A-B50D591DD01B}"/>
    <cellStyle name="Normal 31 7" xfId="10996" xr:uid="{6BFFDF7A-BCC5-42F0-A993-D373B5F64FF4}"/>
    <cellStyle name="Normal 31 8" xfId="10997" xr:uid="{5C237331-FCB1-4A40-9013-E0C78B58B9E6}"/>
    <cellStyle name="Normal 32" xfId="10998" xr:uid="{7FE67ED3-B3FB-444D-B02A-60B6902E0EEA}"/>
    <cellStyle name="Normal 32 2" xfId="10999" xr:uid="{DF7FCB3A-9132-4D28-AAAE-1AFF7592AB84}"/>
    <cellStyle name="Normal 32 3" xfId="11000" xr:uid="{76299106-3ED1-4C0F-B84C-513A54756DDB}"/>
    <cellStyle name="Normal 32 4" xfId="11001" xr:uid="{45E5C3FC-9218-4A57-B763-79022A7236A0}"/>
    <cellStyle name="Normal 33" xfId="11002" xr:uid="{5063BCE7-A1E7-402F-9462-D28FEA4B617A}"/>
    <cellStyle name="Normal 33 10" xfId="11003" xr:uid="{2FF4C94E-A5C8-4B77-9824-B7FC3FD488D8}"/>
    <cellStyle name="Normal 33 11" xfId="11004" xr:uid="{2A5E936C-5560-478B-AB59-33E3E84D440D}"/>
    <cellStyle name="Normal 33 12" xfId="11005" xr:uid="{79C87D7C-2777-4E0B-AB3C-1FBD1D4A8DF8}"/>
    <cellStyle name="Normal 33 13" xfId="11006" xr:uid="{930DEE0A-BAB7-482A-8701-D3FAFFBC8F16}"/>
    <cellStyle name="Normal 33 14" xfId="11007" xr:uid="{C2449E41-9AA9-4C1A-94B0-47EA72E175BD}"/>
    <cellStyle name="Normal 33 15" xfId="11008" xr:uid="{D19428FF-4953-4DD7-8074-C5A57D6FF88F}"/>
    <cellStyle name="Normal 33 2" xfId="11009" xr:uid="{CE65E740-DAF5-47A5-93DB-73F0B9D037A7}"/>
    <cellStyle name="Normal 33 3" xfId="11010" xr:uid="{3FD3BFFA-DE52-407B-88FD-11972A190D8A}"/>
    <cellStyle name="Normal 33 4" xfId="11011" xr:uid="{ACA0E31B-5640-402E-8811-BCC65D22EFE8}"/>
    <cellStyle name="Normal 33 5" xfId="11012" xr:uid="{9675D8EE-FD50-42FF-A7B9-79176F665837}"/>
    <cellStyle name="Normal 33 6" xfId="11013" xr:uid="{06FB81FD-6D23-4368-842D-746CD67CC1EC}"/>
    <cellStyle name="Normal 33 7" xfId="11014" xr:uid="{394151F5-C8F9-46FA-A1AE-383699476274}"/>
    <cellStyle name="Normal 33 8" xfId="11015" xr:uid="{8303901E-2E3A-4E63-8614-BE294641DBB6}"/>
    <cellStyle name="Normal 33 9" xfId="11016" xr:uid="{AC616691-722B-45A5-B34E-63545B74B370}"/>
    <cellStyle name="Normal 33_Scen_XBase" xfId="11017" xr:uid="{E5A66D62-E9AB-4E6C-822A-7EBCA34BA8A7}"/>
    <cellStyle name="Normal 34" xfId="11018" xr:uid="{95C28DE8-C654-48B5-950E-6E8CAAD6A10E}"/>
    <cellStyle name="Normal 34 2" xfId="11019" xr:uid="{A1155C6C-28F1-4123-AE6A-6948CE738F05}"/>
    <cellStyle name="Normal 34 3" xfId="11020" xr:uid="{AA2369B6-31E0-48E1-A158-3D91E6FE712A}"/>
    <cellStyle name="Normal 34 4" xfId="11021" xr:uid="{16A987DA-767D-4C43-AC02-F914EA8410DE}"/>
    <cellStyle name="Normal 35" xfId="11022" xr:uid="{FDF079E6-5885-473D-8D9E-8B682DCA80E8}"/>
    <cellStyle name="Normal 35 2" xfId="11023" xr:uid="{99BD0474-2AF9-46F8-86EF-68EAA14B7EC6}"/>
    <cellStyle name="Normal 35 3" xfId="11024" xr:uid="{031F85F0-6516-470A-92F8-3F4E0B1D07B8}"/>
    <cellStyle name="Normal 36" xfId="11025" xr:uid="{F9E572A7-DE27-40D6-BE98-C7B9EF27EAA6}"/>
    <cellStyle name="Normal 36 2" xfId="11026" xr:uid="{85A9BC91-7F4E-4D06-B8B2-488F974DB323}"/>
    <cellStyle name="Normal 37" xfId="11027" xr:uid="{DE42D825-4C58-4294-AEF0-3CB91B2BB7DC}"/>
    <cellStyle name="Normal 37 2" xfId="11028" xr:uid="{C46BFB88-5F6E-4171-9866-2DDAB1A5E5BC}"/>
    <cellStyle name="Normal 38" xfId="11029" xr:uid="{85A25F25-33EC-4F17-BB3D-433017A4A463}"/>
    <cellStyle name="Normal 38 2" xfId="11030" xr:uid="{7F5E7BF4-9B79-4398-A3D1-B2B8F08DB04D}"/>
    <cellStyle name="Normal 38 3" xfId="11031" xr:uid="{BA49364E-7905-461E-AA8E-D6A703F027A4}"/>
    <cellStyle name="Normal 39" xfId="11032" xr:uid="{7E5FDB1D-0BC5-441A-B7AB-39493183CA55}"/>
    <cellStyle name="Normal 39 2" xfId="11033" xr:uid="{06ED8AF5-14E4-4630-8F86-5F57C2D1921C}"/>
    <cellStyle name="Normal 4" xfId="11034" xr:uid="{BC74394D-0263-4978-BB78-4EE93568BDCA}"/>
    <cellStyle name="Normal 4 10" xfId="11035" xr:uid="{3F341DBE-2A66-4A66-B10D-E67F64E206DD}"/>
    <cellStyle name="Normal 4 10 2" xfId="11036" xr:uid="{37F71659-41BF-4540-9003-B931E8E7A70F}"/>
    <cellStyle name="Normal 4 10 3" xfId="11037" xr:uid="{0ED5C43C-FC4F-46E2-952F-C36ADCBDA544}"/>
    <cellStyle name="Normal 4 10 4" xfId="11038" xr:uid="{05413316-CF7A-4B14-965C-549BEC7CCDBA}"/>
    <cellStyle name="Normal 4 10 5" xfId="11039" xr:uid="{3EA310BF-1F45-497C-AC77-20E622E50CFA}"/>
    <cellStyle name="Normal 4 10 6" xfId="11040" xr:uid="{26902A33-BF21-4E79-8EA4-3FC56D7E6121}"/>
    <cellStyle name="Normal 4 11" xfId="11041" xr:uid="{36CC9474-1B62-43F6-A014-8C300CC468E4}"/>
    <cellStyle name="Normal 4 11 2" xfId="11042" xr:uid="{3C5CE7FE-66DD-4002-BB8A-D99A15A6918D}"/>
    <cellStyle name="Normal 4 11 2 2" xfId="11043" xr:uid="{60CCB742-CD3D-4595-9B23-B433A755A57B}"/>
    <cellStyle name="Normal 4 11 2 3" xfId="11044" xr:uid="{15BF52F8-3163-42C7-A08F-0B32CD4C663E}"/>
    <cellStyle name="Normal 4 11 3" xfId="11045" xr:uid="{1D5FB9B7-0D82-4CF7-A4E3-D2899942A351}"/>
    <cellStyle name="Normal 4 11 4" xfId="11046" xr:uid="{83DCAE53-E376-4957-B868-1C4ED4725C9D}"/>
    <cellStyle name="Normal 4 11 5" xfId="11047" xr:uid="{4D46CF80-62F0-4732-B13D-6A78DDB70476}"/>
    <cellStyle name="Normal 4 12" xfId="11048" xr:uid="{D2D20F2C-3135-4F44-9041-1DFD494EC04F}"/>
    <cellStyle name="Normal 4 12 2" xfId="11049" xr:uid="{4206E64E-41FB-4C1A-B7EA-903622A93DC8}"/>
    <cellStyle name="Normal 4 12 3" xfId="11050" xr:uid="{90D8FB30-BE64-4E15-B95F-634BA7972D4C}"/>
    <cellStyle name="Normal 4 12 4" xfId="11051" xr:uid="{0843FA46-C33F-4427-9A45-8CD964607C5B}"/>
    <cellStyle name="Normal 4 13" xfId="11052" xr:uid="{6CE4505E-C515-42D2-BE50-C837CBB0351C}"/>
    <cellStyle name="Normal 4 13 2" xfId="11053" xr:uid="{F836698C-2303-4912-A169-E6D4BA1A1353}"/>
    <cellStyle name="Normal 4 13 2 2" xfId="11054" xr:uid="{3EC31FCB-7489-4E70-949F-69C69A53ED09}"/>
    <cellStyle name="Normal 4 13 2 3" xfId="11055" xr:uid="{2190A080-8988-47E2-9A7E-4EABA27B50B4}"/>
    <cellStyle name="Normal 4 13 2 3 2" xfId="11056" xr:uid="{BD2E0D07-E54A-4D02-B0C8-416924ED0016}"/>
    <cellStyle name="Normal 4 13 2 3 3" xfId="11057" xr:uid="{F7CDC76F-6239-4EFD-A949-30DFB55DCB09}"/>
    <cellStyle name="Normal 4 13 2 4" xfId="11058" xr:uid="{7B5735BE-405D-4B01-A0DA-1609E6298728}"/>
    <cellStyle name="Normal 4 13 2 5" xfId="11059" xr:uid="{D293D3CB-5DCC-4AE6-998E-2FA28A5F599F}"/>
    <cellStyle name="Normal 4 13 3" xfId="11060" xr:uid="{61A782A8-42FC-4B40-B32F-4D4136977B5C}"/>
    <cellStyle name="Normal 4 13 4" xfId="11061" xr:uid="{A2DAD072-C7F6-4DB3-A50D-C4325D6D5380}"/>
    <cellStyle name="Normal 4 13 5" xfId="11062" xr:uid="{53BC2AC1-A586-477D-9101-7D364B95A3C2}"/>
    <cellStyle name="Normal 4 14" xfId="11063" xr:uid="{17127F47-0DC8-4744-ACF6-C922A3E2AB10}"/>
    <cellStyle name="Normal 4 14 2" xfId="11064" xr:uid="{790E9408-D94B-4057-B668-6073AF21F0A5}"/>
    <cellStyle name="Normal 4 14 3" xfId="11065" xr:uid="{4D2F7823-45F0-4B57-B11E-CB017602E587}"/>
    <cellStyle name="Normal 4 14 4" xfId="11066" xr:uid="{6FBF3779-EE9E-47F8-8E25-0B9E9B8CA2EB}"/>
    <cellStyle name="Normal 4 14 5" xfId="11067" xr:uid="{ED038502-178B-4B5E-A0F7-86CAE2EC1621}"/>
    <cellStyle name="Normal 4 15" xfId="11068" xr:uid="{B0C63B4C-7966-4B5E-AEBA-F2AB349F003F}"/>
    <cellStyle name="Normal 4 15 2" xfId="11069" xr:uid="{6F2275B6-6E5F-484E-84FE-B3CF34188327}"/>
    <cellStyle name="Normal 4 15 3" xfId="11070" xr:uid="{3D20B671-091B-48F6-86B3-FBBDFA106458}"/>
    <cellStyle name="Normal 4 15 4" xfId="11071" xr:uid="{0F26A0DA-3CC0-4522-B918-E73D5BFC217D}"/>
    <cellStyle name="Normal 4 16" xfId="11072" xr:uid="{DCCD8B9B-1CDC-4347-8CF3-75E44B8D184B}"/>
    <cellStyle name="Normal 4 16 2" xfId="11073" xr:uid="{9A5ED077-E364-476E-B58D-71943A03DDA0}"/>
    <cellStyle name="Normal 4 16 3" xfId="11074" xr:uid="{2A149AD0-3D0F-4FAE-BB24-AC83CEFBD2DA}"/>
    <cellStyle name="Normal 4 16 4" xfId="11075" xr:uid="{3F8A04E2-CE29-468F-AE8B-9427E2D56AF0}"/>
    <cellStyle name="Normal 4 17" xfId="11076" xr:uid="{DE708564-7B16-47B0-A19D-B79DA1845565}"/>
    <cellStyle name="Normal 4 17 2" xfId="11077" xr:uid="{309BFBE2-0E54-4AF3-BD80-624394A6FF5B}"/>
    <cellStyle name="Normal 4 17 3" xfId="11078" xr:uid="{8A5D6B34-545C-4807-9EE5-2E8366C19CBB}"/>
    <cellStyle name="Normal 4 17 4" xfId="11079" xr:uid="{6973D5F1-6A15-4049-84DE-C29A69276E8D}"/>
    <cellStyle name="Normal 4 18" xfId="11080" xr:uid="{DF1C9A26-A387-44E4-B434-B2AA3FE09D23}"/>
    <cellStyle name="Normal 4 18 2" xfId="11081" xr:uid="{31541233-0E48-47A2-B7C7-4FA96FE7757A}"/>
    <cellStyle name="Normal 4 18 3" xfId="11082" xr:uid="{2358939B-7BA7-4E57-AD8D-91AB949904E5}"/>
    <cellStyle name="Normal 4 18 4" xfId="11083" xr:uid="{65E74611-CA8A-4066-9017-3AD5D387FC0F}"/>
    <cellStyle name="Normal 4 19" xfId="11084" xr:uid="{21DF39EF-3BF4-4AD5-9067-D316A8E83B3D}"/>
    <cellStyle name="Normal 4 19 2" xfId="11085" xr:uid="{3AB534A9-F127-4AB0-8296-451D72E577ED}"/>
    <cellStyle name="Normal 4 19 2 2" xfId="11086" xr:uid="{4416FB38-58ED-4F07-91A9-A9E0077232B0}"/>
    <cellStyle name="Normal 4 19 2 3" xfId="11087" xr:uid="{A59E73B2-FD7F-49ED-9A34-A1327172BB85}"/>
    <cellStyle name="Normal 4 19 2 4" xfId="11088" xr:uid="{1ECED2C2-5AC8-4819-BFBC-16C50DE6C21D}"/>
    <cellStyle name="Normal 4 19 3" xfId="11089" xr:uid="{608BABD9-4B6B-43ED-85F9-C33F0DA3A5C1}"/>
    <cellStyle name="Normal 4 19 3 2" xfId="11090" xr:uid="{E77D48F0-6C1C-42F8-90D8-C1610D712034}"/>
    <cellStyle name="Normal 4 19 4" xfId="11091" xr:uid="{438D3B7F-4175-42DE-BFA6-8395CADEB2B2}"/>
    <cellStyle name="Normal 4 19 5" xfId="11092" xr:uid="{A8DBB403-3213-4C49-B928-D28330F71E00}"/>
    <cellStyle name="Normal 4 2" xfId="11093" xr:uid="{531B5642-9A3A-44E7-AC7F-D8B3A8004D6B}"/>
    <cellStyle name="Normal 4 2 10" xfId="11094" xr:uid="{D695AB6B-6D30-4F95-951B-1C963F556097}"/>
    <cellStyle name="Normal 4 2 11" xfId="11095" xr:uid="{5C54E22B-FE6A-4B1D-91F3-BBE00E9560DB}"/>
    <cellStyle name="Normal 4 2 2" xfId="11096" xr:uid="{1BD0E1E5-6D60-4A06-8B6C-2CADC01BDE17}"/>
    <cellStyle name="Normal 4 2 2 10" xfId="11097" xr:uid="{D1AF2EF9-6953-4F29-96E3-75DAEE85BDBB}"/>
    <cellStyle name="Normal 4 2 2 10 2" xfId="11098" xr:uid="{FE135EF1-56E6-4D2F-AC7C-50F4F902B133}"/>
    <cellStyle name="Normal 4 2 2 11" xfId="11099" xr:uid="{8B180C09-E696-4CB5-87D5-B227D311FFB5}"/>
    <cellStyle name="Normal 4 2 2 11 2" xfId="11100" xr:uid="{5B8F339B-FDBD-4BD9-B75C-E5711699CEC3}"/>
    <cellStyle name="Normal 4 2 2 12" xfId="11101" xr:uid="{AC3DA776-F058-48AE-A24B-0356D86D0A13}"/>
    <cellStyle name="Normal 4 2 2 12 2" xfId="11102" xr:uid="{389761ED-4724-4B06-B53D-85D24588EE39}"/>
    <cellStyle name="Normal 4 2 2 13" xfId="11103" xr:uid="{C31F1E67-5778-4AE2-B4BE-C0CCB6DA5229}"/>
    <cellStyle name="Normal 4 2 2 13 2" xfId="11104" xr:uid="{05072A1A-3DC0-4E6F-A559-274A08E6DCD8}"/>
    <cellStyle name="Normal 4 2 2 14" xfId="11105" xr:uid="{B74A5D3A-CDEE-4D36-AD03-2D5A6A0C4DED}"/>
    <cellStyle name="Normal 4 2 2 15" xfId="11106" xr:uid="{D3CD2FCF-577E-44A7-974F-091BE64E1C38}"/>
    <cellStyle name="Normal 4 2 2 16" xfId="11107" xr:uid="{E8BC4AD5-C7ED-4B9B-83E4-8F02ABD1CE24}"/>
    <cellStyle name="Normal 4 2 2 2" xfId="11108" xr:uid="{4583CE26-0E77-497A-B098-6E79C955F8CF}"/>
    <cellStyle name="Normal 4 2 2 2 10" xfId="11109" xr:uid="{8226AC64-9AD0-4691-975F-BEA1F9A5206C}"/>
    <cellStyle name="Normal 4 2 2 2 11" xfId="11110" xr:uid="{3245FE07-51CD-45FC-BC6E-AE19C5D83660}"/>
    <cellStyle name="Normal 4 2 2 2 12" xfId="11111" xr:uid="{759864AB-C0D7-42F8-A039-F0CDAF4F51CF}"/>
    <cellStyle name="Normal 4 2 2 2 13" xfId="11112" xr:uid="{1714A20A-BC44-440F-B960-51B072DDE6D2}"/>
    <cellStyle name="Normal 4 2 2 2 14" xfId="11113" xr:uid="{25355102-A960-4B8D-9D43-EA043E8B65F4}"/>
    <cellStyle name="Normal 4 2 2 2 15" xfId="11114" xr:uid="{B458CE92-0522-42A7-BEBB-27E682696CA3}"/>
    <cellStyle name="Normal 4 2 2 2 16" xfId="11115" xr:uid="{288394C5-64C8-4A29-AE60-D7EFD9683880}"/>
    <cellStyle name="Normal 4 2 2 2 17" xfId="11116" xr:uid="{48DD3B71-C34B-4D6C-B542-1F7C80334BEC}"/>
    <cellStyle name="Normal 4 2 2 2 2" xfId="11117" xr:uid="{CCF14FD6-21DE-41FA-B92C-32DA4EE24F28}"/>
    <cellStyle name="Normal 4 2 2 2 3" xfId="11118" xr:uid="{937B046E-37B4-473B-8C0C-3C21B19B020D}"/>
    <cellStyle name="Normal 4 2 2 2 4" xfId="11119" xr:uid="{1013A17F-2A16-4F41-A47C-4A9316EC0230}"/>
    <cellStyle name="Normal 4 2 2 2 5" xfId="11120" xr:uid="{1F384163-A070-40E4-890A-72C14D11133F}"/>
    <cellStyle name="Normal 4 2 2 2 6" xfId="11121" xr:uid="{3C032067-4F64-44E1-A2A7-B71022F57935}"/>
    <cellStyle name="Normal 4 2 2 2 7" xfId="11122" xr:uid="{A2275B2D-C924-4625-AC17-1865BBBC35B4}"/>
    <cellStyle name="Normal 4 2 2 2 8" xfId="11123" xr:uid="{FE802FCF-5A85-46B6-B566-9DCF22B24B4F}"/>
    <cellStyle name="Normal 4 2 2 2 9" xfId="11124" xr:uid="{C708D5A3-4A36-4486-B936-7FF349CE37E1}"/>
    <cellStyle name="Normal 4 2 2 3" xfId="11125" xr:uid="{4F829F01-910A-4284-AEDE-61069C4147BC}"/>
    <cellStyle name="Normal 4 2 2 3 2" xfId="11126" xr:uid="{484FB5A6-B440-438D-A164-78115B8B3796}"/>
    <cellStyle name="Normal 4 2 2 4" xfId="11127" xr:uid="{9FB90DF8-67BA-497A-8733-2BA2748A3FFB}"/>
    <cellStyle name="Normal 4 2 2 4 2" xfId="11128" xr:uid="{3EBBF0FE-3925-4554-9EC2-9BC27AA9BE7A}"/>
    <cellStyle name="Normal 4 2 2 5" xfId="11129" xr:uid="{72FB2416-DA0D-4826-BED8-14FC35B518E0}"/>
    <cellStyle name="Normal 4 2 2 5 2" xfId="11130" xr:uid="{A1808712-2B8A-4285-97F4-A06AF7B2794B}"/>
    <cellStyle name="Normal 4 2 2 6" xfId="11131" xr:uid="{8D842D9C-F79D-487C-9A32-10911CDBEF1C}"/>
    <cellStyle name="Normal 4 2 2 6 2" xfId="11132" xr:uid="{8D557B1B-C634-44C2-A262-4204F18009EC}"/>
    <cellStyle name="Normal 4 2 2 7" xfId="11133" xr:uid="{A782D0BC-81FC-4057-8A81-43A7A8F8635F}"/>
    <cellStyle name="Normal 4 2 2 7 2" xfId="11134" xr:uid="{1E1CC284-F03D-417A-A3EF-757673C00821}"/>
    <cellStyle name="Normal 4 2 2 8" xfId="11135" xr:uid="{8C8C3840-F433-4CB2-9556-B4C48329FDFD}"/>
    <cellStyle name="Normal 4 2 2 8 2" xfId="11136" xr:uid="{65596B2B-3054-4480-BD16-6330B1114132}"/>
    <cellStyle name="Normal 4 2 2 9" xfId="11137" xr:uid="{FB99CD29-DD4D-4775-9955-5E92D166826B}"/>
    <cellStyle name="Normal 4 2 2 9 2" xfId="11138" xr:uid="{CF2D604E-F009-4131-BE44-E627653E3D61}"/>
    <cellStyle name="Normal 4 2 3" xfId="11139" xr:uid="{2B15745A-CFA2-4B71-B897-370E9C93E6F7}"/>
    <cellStyle name="Normal 4 2 3 2" xfId="11140" xr:uid="{D4E65C1B-F5E6-4B99-A5F7-31B8B2B22124}"/>
    <cellStyle name="Normal 4 2 3 2 2" xfId="11141" xr:uid="{352F083B-38F0-45A6-81E7-607D6850CACC}"/>
    <cellStyle name="Normal 4 2 3 2 3" xfId="11142" xr:uid="{A779DF6E-B0CC-459A-AC86-C95538CF6AA2}"/>
    <cellStyle name="Normal 4 2 3 2 4" xfId="11143" xr:uid="{3213EE24-1496-4C46-A3CC-F06857214ADB}"/>
    <cellStyle name="Normal 4 2 3 3" xfId="11144" xr:uid="{7F4E92A6-2247-423A-83DB-40B8B6D3EAB0}"/>
    <cellStyle name="Normal 4 2 3 4" xfId="11145" xr:uid="{3D28F775-FC74-4306-9622-1FF3C58986B8}"/>
    <cellStyle name="Normal 4 2 3 5" xfId="11146" xr:uid="{8DD3ACB3-59A0-48E5-8231-10CF6A6F3D56}"/>
    <cellStyle name="Normal 4 2 3 6" xfId="11147" xr:uid="{5160B9F3-9AD7-4489-815D-165AAEACAE15}"/>
    <cellStyle name="Normal 4 2 3 7" xfId="11148" xr:uid="{B80152F9-E05E-4CCB-A181-984D0FCC0CB5}"/>
    <cellStyle name="Normal 4 2 4" xfId="11149" xr:uid="{7AB82E54-5D1F-4C9F-9A54-2A41931DB420}"/>
    <cellStyle name="Normal 4 2 4 2" xfId="11150" xr:uid="{96FF6477-B49E-496E-8042-86364137BC1D}"/>
    <cellStyle name="Normal 4 2 4 2 2" xfId="11151" xr:uid="{4D0A44D2-15C8-4350-971B-4CE0E8AADE1C}"/>
    <cellStyle name="Normal 4 2 4 3" xfId="11152" xr:uid="{F50FC9B8-7AE4-4B8C-B739-00B86A5FE1B3}"/>
    <cellStyle name="Normal 4 2 4 4" xfId="11153" xr:uid="{27454664-8155-4F01-ABD8-6C3C637A61B4}"/>
    <cellStyle name="Normal 4 2 4 5" xfId="11154" xr:uid="{A407C127-2183-43AE-B3BE-6B1A7DA7CA2F}"/>
    <cellStyle name="Normal 4 2 5" xfId="11155" xr:uid="{C90EF745-DE42-4CD9-ABD4-63CA6DA79106}"/>
    <cellStyle name="Normal 4 2 5 2" xfId="11156" xr:uid="{60ED98A1-A5AF-41DA-96A4-086A374C0801}"/>
    <cellStyle name="Normal 4 2 6" xfId="11157" xr:uid="{3F46D866-D0AC-4C53-8A3E-BE0BA97975CB}"/>
    <cellStyle name="Normal 4 2 7" xfId="11158" xr:uid="{82B4CF48-1B48-4656-A910-CA3D961398C6}"/>
    <cellStyle name="Normal 4 2 8" xfId="11159" xr:uid="{DEC81A4F-633E-486E-93EF-606655299FF8}"/>
    <cellStyle name="Normal 4 2 9" xfId="11160" xr:uid="{5DC86327-09BC-413E-806D-88D55ED3118A}"/>
    <cellStyle name="Normal 4 2_Scen_XBase" xfId="11161" xr:uid="{483609D9-A428-4121-8D04-89BB377F368D}"/>
    <cellStyle name="Normal 4 20" xfId="11162" xr:uid="{EC7E442E-70A7-4C51-84B5-2B1344580F67}"/>
    <cellStyle name="Normal 4 20 2" xfId="11163" xr:uid="{16ABFE57-4017-4581-BFCA-FCDA1C54AF54}"/>
    <cellStyle name="Normal 4 20 2 2" xfId="11164" xr:uid="{3B0730F5-0358-448C-B00C-C37C44FD4449}"/>
    <cellStyle name="Normal 4 20 2 3" xfId="11165" xr:uid="{52BD2EBA-DC47-4A10-B3D7-57E91BC7E283}"/>
    <cellStyle name="Normal 4 20 2 4" xfId="11166" xr:uid="{7C69B80E-D187-4108-9EF8-9FBFA1BE01B7}"/>
    <cellStyle name="Normal 4 20 3" xfId="11167" xr:uid="{4D5DA431-D7A0-413B-84A9-B8593BA12C24}"/>
    <cellStyle name="Normal 4 20 3 2" xfId="11168" xr:uid="{0F1DA16E-FE28-4737-9612-85BB3387382E}"/>
    <cellStyle name="Normal 4 20 4" xfId="11169" xr:uid="{6B743755-529F-4A36-851F-5D29826ADD50}"/>
    <cellStyle name="Normal 4 20 5" xfId="11170" xr:uid="{BDF7D6F7-72CA-4622-8F10-03D72CF607B2}"/>
    <cellStyle name="Normal 4 21" xfId="11171" xr:uid="{D242DC1B-B1DE-4DA5-8730-6B9F30B084BC}"/>
    <cellStyle name="Normal 4 21 2" xfId="11172" xr:uid="{A33F8983-3DE2-4E56-ABAF-5FBC5F99C8AA}"/>
    <cellStyle name="Normal 4 21 3" xfId="11173" xr:uid="{421756CF-5FF8-4327-963D-42CA39019FFB}"/>
    <cellStyle name="Normal 4 21 4" xfId="11174" xr:uid="{B370E594-A367-481B-B57F-6994BF0B800E}"/>
    <cellStyle name="Normal 4 22" xfId="11175" xr:uid="{291580A5-001E-4B43-B5B2-62BEC4DF66B6}"/>
    <cellStyle name="Normal 4 22 2" xfId="11176" xr:uid="{9F62828A-D19B-41E0-8D86-2350BCF813E2}"/>
    <cellStyle name="Normal 4 22 3" xfId="11177" xr:uid="{0D862E7A-4B47-4D93-AFEF-94A276E5537F}"/>
    <cellStyle name="Normal 4 22 4" xfId="11178" xr:uid="{83265BDF-9404-4D21-847F-0353C633747C}"/>
    <cellStyle name="Normal 4 23" xfId="11179" xr:uid="{EFB20AB2-DC2C-428C-B557-064FDB9DFD88}"/>
    <cellStyle name="Normal 4 23 2" xfId="11180" xr:uid="{EA9755AA-3047-4F97-8218-F7DBD708F2A8}"/>
    <cellStyle name="Normal 4 23 3" xfId="11181" xr:uid="{114BC224-566A-453E-8A01-B547B2CDA0DA}"/>
    <cellStyle name="Normal 4 23 4" xfId="11182" xr:uid="{E7C1D757-EA9F-4B9C-8677-2C16848E46D9}"/>
    <cellStyle name="Normal 4 24" xfId="11183" xr:uid="{4D3C96E7-E6F6-4F89-BD15-B6BBE65066FB}"/>
    <cellStyle name="Normal 4 24 2" xfId="11184" xr:uid="{E52E585C-D44E-4664-B85C-689E41B23881}"/>
    <cellStyle name="Normal 4 24 3" xfId="11185" xr:uid="{C7076919-DB1B-4456-9BD3-CC24653C295F}"/>
    <cellStyle name="Normal 4 24 4" xfId="11186" xr:uid="{414D8001-3435-41B4-8289-F6E5ECB6C945}"/>
    <cellStyle name="Normal 4 25" xfId="11187" xr:uid="{14E65AAE-056E-484E-B128-8E81F2D7183D}"/>
    <cellStyle name="Normal 4 25 2" xfId="11188" xr:uid="{7709FD28-40C0-4393-9F5F-A3CA6C9EF647}"/>
    <cellStyle name="Normal 4 25 3" xfId="11189" xr:uid="{C3856AD4-6E63-47C9-B28E-260091626A5C}"/>
    <cellStyle name="Normal 4 25 4" xfId="11190" xr:uid="{0B1E91B9-075A-4F77-9605-F21D71403B20}"/>
    <cellStyle name="Normal 4 26" xfId="11191" xr:uid="{C257D836-D53D-4404-9814-E5FD41205ABE}"/>
    <cellStyle name="Normal 4 3" xfId="11192" xr:uid="{DD43EE3E-B491-4852-8D44-ADAB7E2CCD33}"/>
    <cellStyle name="Normal 4 3 10" xfId="11193" xr:uid="{C7386643-F191-44D6-9007-101F8492321D}"/>
    <cellStyle name="Normal 4 3 11" xfId="11194" xr:uid="{9975539E-745A-4889-8CA9-0327B638C025}"/>
    <cellStyle name="Normal 4 3 12" xfId="11195" xr:uid="{26D3D531-500A-4A22-BF76-00239496EC8A}"/>
    <cellStyle name="Normal 4 3 13" xfId="11196" xr:uid="{C4484493-3857-49F2-B1CC-D7F8662A1F7C}"/>
    <cellStyle name="Normal 4 3 2" xfId="11197" xr:uid="{33E705CF-4084-40B6-B0D0-948F8079B0A4}"/>
    <cellStyle name="Normal 4 3 2 2" xfId="11198" xr:uid="{CB2D24AD-6DA1-418E-9231-0E1E4984C842}"/>
    <cellStyle name="Normal 4 3 3" xfId="11199" xr:uid="{3668519A-4538-4A38-9481-E44EE4953AA3}"/>
    <cellStyle name="Normal 4 3 3 2" xfId="11200" xr:uid="{9CC4BF69-FBB7-452F-B503-C1E794E74285}"/>
    <cellStyle name="Normal 4 3 3 2 2" xfId="11201" xr:uid="{E33A5E6C-0BA2-47EA-A60E-DC2AF6347062}"/>
    <cellStyle name="Normal 4 3 3 3" xfId="11202" xr:uid="{60CFD97E-8144-44BD-BC10-D166C4D586E6}"/>
    <cellStyle name="Normal 4 3 3 4" xfId="11203" xr:uid="{A9D5000E-62CF-4751-AC56-A8769525C428}"/>
    <cellStyle name="Normal 4 3 4" xfId="11204" xr:uid="{31069033-3C91-4190-97CF-C04E362A80F2}"/>
    <cellStyle name="Normal 4 3 4 2" xfId="11205" xr:uid="{1DDB8200-5DEE-4954-93AF-2A93615DDB4A}"/>
    <cellStyle name="Normal 4 3 4 2 2" xfId="11206" xr:uid="{E52E1052-7B67-4A7E-A587-53A02102FA40}"/>
    <cellStyle name="Normal 4 3 4 3" xfId="11207" xr:uid="{D9379779-F085-401C-891C-54648FA2348C}"/>
    <cellStyle name="Normal 4 3 5" xfId="11208" xr:uid="{65E4C371-63E0-46FF-B870-5942EFF3A02A}"/>
    <cellStyle name="Normal 4 3 5 2" xfId="11209" xr:uid="{E7BDD090-7004-4B2B-B6B9-3C28356D10C5}"/>
    <cellStyle name="Normal 4 3 6" xfId="11210" xr:uid="{1D72579E-389C-4FCA-B372-64824B347DA7}"/>
    <cellStyle name="Normal 4 3 7" xfId="11211" xr:uid="{6FE98022-A2E9-4F65-808D-6A48C123657E}"/>
    <cellStyle name="Normal 4 3 8" xfId="11212" xr:uid="{713DAA8B-26F0-46E8-A6D4-48DB3131AAD7}"/>
    <cellStyle name="Normal 4 3 9" xfId="11213" xr:uid="{BC2CD910-79A2-43FA-AC75-05E0708F0A85}"/>
    <cellStyle name="Normal 4 3_Scen_XBase" xfId="11214" xr:uid="{E0F3C15B-5919-49BF-8A16-B9828767A8B2}"/>
    <cellStyle name="Normal 4 4" xfId="11215" xr:uid="{7FD20173-8435-42EA-8CFF-57B0E0F26957}"/>
    <cellStyle name="Normal 4 4 10" xfId="11216" xr:uid="{EB1E04FB-DE75-49E9-A8FA-70C32870C815}"/>
    <cellStyle name="Normal 4 4 11" xfId="11217" xr:uid="{717E0791-278F-42B3-80D4-61F7ECE12BA0}"/>
    <cellStyle name="Normal 4 4 12" xfId="11218" xr:uid="{28EE0F81-358B-4622-A897-ADE6897E2876}"/>
    <cellStyle name="Normal 4 4 2" xfId="11219" xr:uid="{67DF4992-4363-4433-8A5D-A6AF9BD4AFB3}"/>
    <cellStyle name="Normal 4 4 3" xfId="11220" xr:uid="{9A93EC45-3E59-49CE-B212-AB31612D7024}"/>
    <cellStyle name="Normal 4 4 3 2" xfId="11221" xr:uid="{D1794E5E-A0EF-46E2-A62C-4BE2C1609200}"/>
    <cellStyle name="Normal 4 4 4" xfId="11222" xr:uid="{CE8C236E-828B-4E71-B71A-7437E6C5BDC6}"/>
    <cellStyle name="Normal 4 4 5" xfId="11223" xr:uid="{CF3BAFC6-A761-45B0-898F-DFFD61C76FBC}"/>
    <cellStyle name="Normal 4 4 6" xfId="11224" xr:uid="{B7108B8F-11E5-4EB0-85A3-9FAE4F266ABA}"/>
    <cellStyle name="Normal 4 4 7" xfId="11225" xr:uid="{AFCCDA0A-2575-4BE8-AF4C-28A56DF85478}"/>
    <cellStyle name="Normal 4 4 8" xfId="11226" xr:uid="{C9AF4618-F695-406F-8992-E159CB9DF44B}"/>
    <cellStyle name="Normal 4 4 9" xfId="11227" xr:uid="{CE0F50DC-D081-4292-B76F-05869C7DC6EB}"/>
    <cellStyle name="Normal 4 5" xfId="11228" xr:uid="{391E9694-037E-418B-8624-91EEA62B44AA}"/>
    <cellStyle name="Normal 4 5 10" xfId="11229" xr:uid="{20D64477-4CC8-4F9C-BA4C-866FB9A50125}"/>
    <cellStyle name="Normal 4 5 11" xfId="11230" xr:uid="{225F9838-B92E-4A68-91DD-1B5FAE34A95C}"/>
    <cellStyle name="Normal 4 5 12" xfId="11231" xr:uid="{959E16DF-64D1-4BF3-BCED-4713B4988EE2}"/>
    <cellStyle name="Normal 4 5 13" xfId="11232" xr:uid="{AB860BE8-8059-452D-9D82-D8928580A598}"/>
    <cellStyle name="Normal 4 5 2" xfId="11233" xr:uid="{D02C039B-8D66-4D8D-86A0-7BF76826BDB0}"/>
    <cellStyle name="Normal 4 5 2 2" xfId="11234" xr:uid="{14DFA4CD-20D8-40A5-8CFB-831CE9902339}"/>
    <cellStyle name="Normal 4 5 3" xfId="11235" xr:uid="{78DF9557-A35F-4D96-B261-6341D928ACDA}"/>
    <cellStyle name="Normal 4 5 3 2" xfId="11236" xr:uid="{15CB0861-D7F3-4038-A015-55D3D7D07AE1}"/>
    <cellStyle name="Normal 4 5 4" xfId="11237" xr:uid="{D72C85F1-9F27-4C58-AC11-03648BF25302}"/>
    <cellStyle name="Normal 4 5 5" xfId="11238" xr:uid="{9C3657AC-F98B-45A7-98CA-9264E04D5F27}"/>
    <cellStyle name="Normal 4 5 6" xfId="11239" xr:uid="{E2D7DA41-774D-4892-A038-5DF4E5327059}"/>
    <cellStyle name="Normal 4 5 7" xfId="11240" xr:uid="{A570B061-E083-43E1-9FE0-AF9C36E2311E}"/>
    <cellStyle name="Normal 4 5 8" xfId="11241" xr:uid="{CDAF7ECC-76B0-41CD-A705-9343DC81BFC2}"/>
    <cellStyle name="Normal 4 5 9" xfId="11242" xr:uid="{CF63FE85-38D5-407E-A990-8668E1AA5789}"/>
    <cellStyle name="Normal 4 6" xfId="11243" xr:uid="{D5EC0F39-1C13-4C7D-9693-37BB45EC36EE}"/>
    <cellStyle name="Normal 4 6 2" xfId="11244" xr:uid="{29162996-71C4-46BB-A070-7CCD956536B3}"/>
    <cellStyle name="Normal 4 6 2 2" xfId="11245" xr:uid="{F727DDE1-C341-4F10-A0D4-482FADCEDA6E}"/>
    <cellStyle name="Normal 4 6 3" xfId="11246" xr:uid="{239BFFE0-8FE7-4F32-95FD-091D29D1F3CB}"/>
    <cellStyle name="Normal 4 6 4" xfId="11247" xr:uid="{E186C997-544E-4012-AFF7-44FA980AB063}"/>
    <cellStyle name="Normal 4 6 5" xfId="11248" xr:uid="{ECCD2C06-0FE7-4851-A7B3-9B105D6F6DF4}"/>
    <cellStyle name="Normal 4 6 6" xfId="11249" xr:uid="{119AD587-1C8E-4844-BE6F-CAE43EA94B43}"/>
    <cellStyle name="Normal 4 6 7" xfId="11250" xr:uid="{28560A02-2854-40B4-B079-09259828F534}"/>
    <cellStyle name="Normal 4 6 8" xfId="11251" xr:uid="{C6D22D1D-00CE-490F-B138-28469AB154B1}"/>
    <cellStyle name="Normal 4 6 9" xfId="11252" xr:uid="{BC9F902D-7626-420B-AE86-EA722EC389C0}"/>
    <cellStyle name="Normal 4 7" xfId="11253" xr:uid="{AA9976A4-68B7-49E9-A26E-E94E5356AC54}"/>
    <cellStyle name="Normal 4 7 2" xfId="11254" xr:uid="{269A3BD0-9945-4EDD-8D45-5DB58D93C331}"/>
    <cellStyle name="Normal 4 7 2 2" xfId="11255" xr:uid="{1CBBA07B-5A45-4AC4-9B94-484428223CD9}"/>
    <cellStyle name="Normal 4 7 3" xfId="11256" xr:uid="{B78D134D-4459-4217-85F3-002556A7DDB9}"/>
    <cellStyle name="Normal 4 7 4" xfId="11257" xr:uid="{11212775-A215-48D3-B647-F1D855C6D508}"/>
    <cellStyle name="Normal 4 7 5" xfId="11258" xr:uid="{E8C323B6-4657-49C2-86BF-227E456F1709}"/>
    <cellStyle name="Normal 4 7 6" xfId="11259" xr:uid="{FA747068-E26D-4B23-82CA-B916DD90DF95}"/>
    <cellStyle name="Normal 4 7 7" xfId="11260" xr:uid="{875CF479-DC21-46B6-AE57-6B3F7218FFC5}"/>
    <cellStyle name="Normal 4 7 8" xfId="11261" xr:uid="{85669EFB-8D11-4831-9202-3A9C47C06795}"/>
    <cellStyle name="Normal 4 8" xfId="11262" xr:uid="{4116DB02-940F-4452-A6BF-6AA7157CC810}"/>
    <cellStyle name="Normal 4 8 2" xfId="11263" xr:uid="{55BDC957-628B-4620-94D0-58F09188040D}"/>
    <cellStyle name="Normal 4 8 2 2" xfId="11264" xr:uid="{FC61EE8B-7BFD-4C5C-B8C0-ACD8A104DA4D}"/>
    <cellStyle name="Normal 4 8 3" xfId="11265" xr:uid="{9E387F72-780F-443B-8F48-98793426BC93}"/>
    <cellStyle name="Normal 4 8 4" xfId="11266" xr:uid="{08D11F60-0BA6-4F1A-9C65-B962FCCBD792}"/>
    <cellStyle name="Normal 4 8 5" xfId="11267" xr:uid="{3B7DDA28-FE17-4084-BA5A-496A61DCFCBC}"/>
    <cellStyle name="Normal 4 8 6" xfId="11268" xr:uid="{024F1FB8-BE38-4C9D-8CBA-0BF3D0F389A5}"/>
    <cellStyle name="Normal 4 8 7" xfId="11269" xr:uid="{5CBFE1BD-4552-4D1C-94A8-B762BEC72CFD}"/>
    <cellStyle name="Normal 4 8 8" xfId="11270" xr:uid="{96A5CEFA-B4E2-437D-9EB2-CD24EC754CCA}"/>
    <cellStyle name="Normal 4 9" xfId="11271" xr:uid="{5384EFD9-C059-4C2E-B363-7AB372D93E44}"/>
    <cellStyle name="Normal 4 9 2" xfId="11272" xr:uid="{D48F7D75-9751-4CC2-B994-CA3D423EEF04}"/>
    <cellStyle name="Normal 4 9 3" xfId="11273" xr:uid="{3DC5DB0E-78D2-4E8B-A30B-D573A4AE80B6}"/>
    <cellStyle name="Normal 4 9 4" xfId="11274" xr:uid="{3367BE96-FF43-4C51-B9DD-BDDF6E1265E2}"/>
    <cellStyle name="Normal 4 9 5" xfId="11275" xr:uid="{C93ADF43-C071-42AC-AB3D-39E18FBE712F}"/>
    <cellStyle name="Normal 4 9 6" xfId="11276" xr:uid="{C7085213-B2E8-4E70-AFA6-FFCA1C57809A}"/>
    <cellStyle name="Normal 4 9 7" xfId="11277" xr:uid="{FA6CDA7D-52A0-4F43-B5D8-852ACC1D35FA}"/>
    <cellStyle name="Normal 4_ELC" xfId="11278" xr:uid="{C47A77AF-41CE-4650-9EB4-97AB78D53672}"/>
    <cellStyle name="Normal 40" xfId="11279" xr:uid="{E1F348B5-C151-4496-8649-F05203712B9F}"/>
    <cellStyle name="Normal 41" xfId="11280" xr:uid="{97D5CFF8-8D35-434C-8604-574F05040D41}"/>
    <cellStyle name="Normal 42" xfId="11281" xr:uid="{6D4A865F-863E-4554-9AEA-6042E70278F4}"/>
    <cellStyle name="Normal 43" xfId="11282" xr:uid="{08BD349F-297F-4545-9B0B-8A33C83D37DD}"/>
    <cellStyle name="Normal 44" xfId="11283" xr:uid="{2F4CCF45-B989-4064-A40D-74B8B0517A74}"/>
    <cellStyle name="Normal 45" xfId="11284" xr:uid="{03904D4B-0C37-4F3F-8A0A-195ABB42F897}"/>
    <cellStyle name="Normal 46" xfId="11285" xr:uid="{0A3F9978-3271-4295-8994-8A8A5CC5EC43}"/>
    <cellStyle name="Normal 47" xfId="11286" xr:uid="{FCC85CD5-33FB-4F35-B246-11B4241E593B}"/>
    <cellStyle name="Normal 48" xfId="11287" xr:uid="{9ED138A0-601B-45E4-A731-81B1AC8EA4C6}"/>
    <cellStyle name="Normal 49" xfId="11288" xr:uid="{D5F7B0F1-7419-4B97-B3FE-C12E4F550DEE}"/>
    <cellStyle name="Normal 5" xfId="11289" xr:uid="{77B1D018-1AEA-45C9-A449-B27DE5941397}"/>
    <cellStyle name="Normal 5 10" xfId="11290" xr:uid="{9F6FA020-7AA5-4FFA-8AEA-C6B828F174C1}"/>
    <cellStyle name="Normal 5 10 2" xfId="11291" xr:uid="{C24B4506-B2A9-4E60-AFBE-27060B67629C}"/>
    <cellStyle name="Normal 5 11" xfId="11292" xr:uid="{5E32DB3F-2DFB-4705-9804-94D9CD59A3F1}"/>
    <cellStyle name="Normal 5 11 2" xfId="11293" xr:uid="{FCFD61F7-27E2-4A91-AA7B-2B37A0DA7B52}"/>
    <cellStyle name="Normal 5 12" xfId="11294" xr:uid="{925E6E46-1C61-4EFE-BDCB-4405823829ED}"/>
    <cellStyle name="Normal 5 12 2" xfId="11295" xr:uid="{40AA48E6-3733-4DA0-9588-0CF369C64282}"/>
    <cellStyle name="Normal 5 13" xfId="11296" xr:uid="{81F1FD46-FC7D-4A13-BBE2-4B1DA760D09D}"/>
    <cellStyle name="Normal 5 13 2" xfId="11297" xr:uid="{CCF4DC7D-86B2-48BD-ABF4-2927A38534BF}"/>
    <cellStyle name="Normal 5 14" xfId="11298" xr:uid="{F7F9A06E-606C-4A49-BB51-0F6D0CBC0315}"/>
    <cellStyle name="Normal 5 15" xfId="11299" xr:uid="{1B5DB68B-4D8A-4F00-A015-02E6A47CDC5B}"/>
    <cellStyle name="Normal 5 2" xfId="11300" xr:uid="{19C753E3-F02A-495A-84C4-C593471D4332}"/>
    <cellStyle name="Normal 5 2 10" xfId="11301" xr:uid="{2298E698-6A6F-493A-8E66-9AEAD0EFFD30}"/>
    <cellStyle name="Normal 5 2 11" xfId="11302" xr:uid="{3B0805D0-D428-44AB-8D1C-D7CA4CBCD315}"/>
    <cellStyle name="Normal 5 2 2" xfId="11303" xr:uid="{E2ED8937-C095-4F29-8C03-06230FDFC181}"/>
    <cellStyle name="Normal 5 2 2 10" xfId="11304" xr:uid="{93980873-C5A7-4C95-9872-CDAE9B49B8BA}"/>
    <cellStyle name="Normal 5 2 2 10 2" xfId="11305" xr:uid="{FC89C94D-6580-4C84-A3AB-C349D7E91671}"/>
    <cellStyle name="Normal 5 2 2 11" xfId="11306" xr:uid="{CD9A0010-4298-463B-BFFA-904A731D92CF}"/>
    <cellStyle name="Normal 5 2 2 11 2" xfId="11307" xr:uid="{6648866B-2236-4A3F-BDD2-B5CCECA5DBC0}"/>
    <cellStyle name="Normal 5 2 2 12" xfId="11308" xr:uid="{3C21811B-9559-4DBF-A414-AF5D8BEC2F7C}"/>
    <cellStyle name="Normal 5 2 2 12 2" xfId="11309" xr:uid="{0C8CDA1F-FEAF-473C-A74B-30354764DAF0}"/>
    <cellStyle name="Normal 5 2 2 13" xfId="11310" xr:uid="{5B6335D5-F30F-4EF5-B68D-FC35802E614B}"/>
    <cellStyle name="Normal 5 2 2 13 2" xfId="11311" xr:uid="{6E97ED05-EF6C-4910-AB98-38ACB487776B}"/>
    <cellStyle name="Normal 5 2 2 14" xfId="11312" xr:uid="{58BB3160-4171-4EBC-A91B-3AFCFAD59907}"/>
    <cellStyle name="Normal 5 2 2 15" xfId="11313" xr:uid="{1226007D-73D4-4340-8103-8BFF66865D5C}"/>
    <cellStyle name="Normal 5 2 2 2" xfId="11314" xr:uid="{35CF8BE0-4E4A-477F-9C0B-09D6C7DF5044}"/>
    <cellStyle name="Normal 5 2 2 2 10" xfId="11315" xr:uid="{39C1F46E-99C0-45BE-9DFE-52EA67EAA848}"/>
    <cellStyle name="Normal 5 2 2 2 11" xfId="11316" xr:uid="{FC787484-6ADE-416B-ABDB-E5688AB0ECA1}"/>
    <cellStyle name="Normal 5 2 2 2 12" xfId="11317" xr:uid="{EB0FD714-7FDA-4659-8AD5-82F3B63A403B}"/>
    <cellStyle name="Normal 5 2 2 2 13" xfId="11318" xr:uid="{23F6E58A-0DBE-468B-AB35-EA6C8C02742A}"/>
    <cellStyle name="Normal 5 2 2 2 14" xfId="11319" xr:uid="{BA3FABD2-700F-4F1D-93C5-367CF84B4B87}"/>
    <cellStyle name="Normal 5 2 2 2 15" xfId="11320" xr:uid="{5FCD692A-E32C-431D-949D-D6FB3A0698ED}"/>
    <cellStyle name="Normal 5 2 2 2 2" xfId="11321" xr:uid="{DE6BF7C6-F69F-4A27-B9D8-314931A19D31}"/>
    <cellStyle name="Normal 5 2 2 2 3" xfId="11322" xr:uid="{6738DD8C-0C61-490E-AFC7-B618E6C9B71C}"/>
    <cellStyle name="Normal 5 2 2 2 4" xfId="11323" xr:uid="{494A62E6-32F5-4D55-BBDB-6C25F090EA13}"/>
    <cellStyle name="Normal 5 2 2 2 5" xfId="11324" xr:uid="{9F57A5CC-A583-42F6-8712-EF7CAD9BBA54}"/>
    <cellStyle name="Normal 5 2 2 2 6" xfId="11325" xr:uid="{40E4E16F-427C-475C-9B40-2B0A6FEAEAA3}"/>
    <cellStyle name="Normal 5 2 2 2 7" xfId="11326" xr:uid="{C5A154DF-607D-4992-AB0E-0413130EB4D6}"/>
    <cellStyle name="Normal 5 2 2 2 8" xfId="11327" xr:uid="{43D514D0-615F-459A-B6BC-6A316187D422}"/>
    <cellStyle name="Normal 5 2 2 2 9" xfId="11328" xr:uid="{845CDD31-3AEF-440B-890D-7B6C181D8F1C}"/>
    <cellStyle name="Normal 5 2 2 3" xfId="11329" xr:uid="{BFA46DE6-F58B-4C95-B6C8-D2618D277BCE}"/>
    <cellStyle name="Normal 5 2 2 3 2" xfId="11330" xr:uid="{C32D3563-B6B6-42E4-A912-73D15E943C74}"/>
    <cellStyle name="Normal 5 2 2 3 3" xfId="11331" xr:uid="{9BA19077-9AC6-411B-8F56-E872C3ED635A}"/>
    <cellStyle name="Normal 5 2 2 4" xfId="11332" xr:uid="{4FF66CCE-9F97-4A16-94C3-EAE172FAA90A}"/>
    <cellStyle name="Normal 5 2 2 4 2" xfId="11333" xr:uid="{2D61E9F5-87CC-46A1-873F-01F5A33E92E4}"/>
    <cellStyle name="Normal 5 2 2 5" xfId="11334" xr:uid="{44C2352A-5686-4A79-AEDB-2E418FB9765C}"/>
    <cellStyle name="Normal 5 2 2 5 2" xfId="11335" xr:uid="{4773C5F8-2FCC-46D0-8E92-6AAF0E90C48A}"/>
    <cellStyle name="Normal 5 2 2 6" xfId="11336" xr:uid="{B8C29CDD-1BE8-49E3-A63B-3C45A13DCB9B}"/>
    <cellStyle name="Normal 5 2 2 6 2" xfId="11337" xr:uid="{7855AF2C-A556-4961-960C-C67036F2548B}"/>
    <cellStyle name="Normal 5 2 2 7" xfId="11338" xr:uid="{B948E6ED-8EA4-4B9E-878D-6A8053AE6198}"/>
    <cellStyle name="Normal 5 2 2 7 2" xfId="11339" xr:uid="{D924C931-9294-49A8-81B3-59817E9AC61E}"/>
    <cellStyle name="Normal 5 2 2 8" xfId="11340" xr:uid="{1B535DEE-136C-4BB9-86EF-D0E3F2472319}"/>
    <cellStyle name="Normal 5 2 2 8 2" xfId="11341" xr:uid="{B3A0241F-9FCE-462D-90CB-8162E96262C4}"/>
    <cellStyle name="Normal 5 2 2 9" xfId="11342" xr:uid="{F9232218-E6B8-4D7E-8A25-0A23A1101430}"/>
    <cellStyle name="Normal 5 2 2 9 2" xfId="11343" xr:uid="{E15EE6BB-1D64-432B-91C6-41B612E1F961}"/>
    <cellStyle name="Normal 5 2 3" xfId="11344" xr:uid="{3CBB2734-10E4-42A6-B7F0-5ED82D8546A0}"/>
    <cellStyle name="Normal 5 2 3 2" xfId="11345" xr:uid="{528067FA-7A1C-412E-A838-645BEA2FDA9E}"/>
    <cellStyle name="Normal 5 2 3 3" xfId="11346" xr:uid="{9070090D-D99B-41A9-9294-7D495823D45E}"/>
    <cellStyle name="Normal 5 2 4" xfId="11347" xr:uid="{C78152FD-4FD6-415F-A4D5-1A9C9DDFA245}"/>
    <cellStyle name="Normal 5 2 5" xfId="11348" xr:uid="{9F539D1F-A639-451C-B1BE-558FD0DDDCBE}"/>
    <cellStyle name="Normal 5 2 6" xfId="11349" xr:uid="{E1D1C3B1-038F-48E8-B00E-0E445CB9ED27}"/>
    <cellStyle name="Normal 5 2 7" xfId="11350" xr:uid="{757FBEA8-FC0F-446D-8844-D8B91A738E99}"/>
    <cellStyle name="Normal 5 2 8" xfId="11351" xr:uid="{81851C05-1643-4757-B4D1-21BB6088CF46}"/>
    <cellStyle name="Normal 5 2 9" xfId="11352" xr:uid="{52EBF67B-8B1E-4D1E-84AE-7A09F463739C}"/>
    <cellStyle name="Normal 5 3" xfId="11353" xr:uid="{F9893440-5936-4FC9-8C1B-15E08E9F0E98}"/>
    <cellStyle name="Normal 5 3 10" xfId="11354" xr:uid="{2A825FFD-B38E-4BA3-99E6-560FF40A4626}"/>
    <cellStyle name="Normal 5 3 11" xfId="11355" xr:uid="{F866E275-D69A-4AE7-A139-C1768AE84297}"/>
    <cellStyle name="Normal 5 3 2" xfId="11356" xr:uid="{B9510BC0-2447-4521-B2B7-B7F7A793AF28}"/>
    <cellStyle name="Normal 5 3 2 2" xfId="11357" xr:uid="{D36EA6E9-8617-454E-A30F-41CAC779CCDD}"/>
    <cellStyle name="Normal 5 3 3" xfId="11358" xr:uid="{4AC61D3D-0907-4403-85CE-110AE16C279C}"/>
    <cellStyle name="Normal 5 3 3 2" xfId="11359" xr:uid="{97678FFD-6658-4AB8-B702-BBEDD6A3970B}"/>
    <cellStyle name="Normal 5 3 3 3" xfId="11360" xr:uid="{1FD271DB-5B22-4DEF-B9E1-46F0BEE997B7}"/>
    <cellStyle name="Normal 5 3 4" xfId="11361" xr:uid="{C1D90F0D-3832-49F3-A1E7-6B2E01EF6E2C}"/>
    <cellStyle name="Normal 5 3 5" xfId="11362" xr:uid="{63540945-142F-4817-8886-C329648546C4}"/>
    <cellStyle name="Normal 5 3 6" xfId="11363" xr:uid="{30F67465-AAB5-4950-A41F-AAEED11C52C7}"/>
    <cellStyle name="Normal 5 3 7" xfId="11364" xr:uid="{1BC7AB10-777A-4118-B500-1068569511F5}"/>
    <cellStyle name="Normal 5 3 8" xfId="11365" xr:uid="{CFE0F587-01EA-4003-ABDA-C6F6DE9DECB8}"/>
    <cellStyle name="Normal 5 3 9" xfId="11366" xr:uid="{5427DD3E-92E7-4ECF-ACA6-CF929A1FDD76}"/>
    <cellStyle name="Normal 5 4" xfId="11367" xr:uid="{1CEEC1AC-2341-40F2-B819-D8993B084F96}"/>
    <cellStyle name="Normal 5 4 2" xfId="11368" xr:uid="{7BAC50D6-A21A-414B-8F0C-88854D727284}"/>
    <cellStyle name="Normal 5 4 3" xfId="11369" xr:uid="{3A72559C-A5CC-4717-9372-1B7ECCDB68A7}"/>
    <cellStyle name="Normal 5 4 4" xfId="11370" xr:uid="{CEA7CA85-26EE-4BED-8DEB-34E5F93BA83F}"/>
    <cellStyle name="Normal 5 4 5" xfId="11371" xr:uid="{7F9FA6FB-417C-474A-9CFC-C536EBFE013A}"/>
    <cellStyle name="Normal 5 4 6" xfId="11372" xr:uid="{BE650904-4080-49A0-99E9-85DAAACFB650}"/>
    <cellStyle name="Normal 5 4 7" xfId="11373" xr:uid="{E69284C5-335F-4701-AF87-A580CDF63E78}"/>
    <cellStyle name="Normal 5 4 8" xfId="11374" xr:uid="{81CA8CDD-4B61-4161-8DB0-7DE95239C90A}"/>
    <cellStyle name="Normal 5 4 9" xfId="11375" xr:uid="{40BD6609-C704-4C28-A0B1-89B9170F174C}"/>
    <cellStyle name="Normal 5 5" xfId="11376" xr:uid="{C6E4B88C-ED01-4F7C-9167-0E6E46998E96}"/>
    <cellStyle name="Normal 5 5 2" xfId="11377" xr:uid="{600021F0-4FD6-4BFF-8424-72467F483F80}"/>
    <cellStyle name="Normal 5 5 2 2" xfId="11378" xr:uid="{35F8A223-4385-4015-8CD0-FC9C3A49C1A7}"/>
    <cellStyle name="Normal 5 5 2 2 2" xfId="11379" xr:uid="{4267A4DC-3946-419F-998D-B2221BAF74C0}"/>
    <cellStyle name="Normal 5 5 2 3" xfId="11380" xr:uid="{1D9B341F-52AB-49EA-96F5-ED4248EC9D42}"/>
    <cellStyle name="Normal 5 5 2 4" xfId="11381" xr:uid="{2652D5EF-A588-4EFA-A726-7C414E12D8D5}"/>
    <cellStyle name="Normal 5 5 3" xfId="11382" xr:uid="{6EFC6C44-30FB-446D-978B-3EFF94E78E35}"/>
    <cellStyle name="Normal 5 5 3 2" xfId="11383" xr:uid="{0C60902A-AEB5-4923-B67F-0EEEB21B3BF1}"/>
    <cellStyle name="Normal 5 5 4" xfId="11384" xr:uid="{AEE11C59-997D-4CF6-B267-C9CFBC92E578}"/>
    <cellStyle name="Normal 5 5 4 2" xfId="11385" xr:uid="{A8175235-4FA8-4B9B-9BD7-57A02C6E5FAC}"/>
    <cellStyle name="Normal 5 5 5" xfId="11386" xr:uid="{6460759D-3C03-42F6-B47C-976A2194341F}"/>
    <cellStyle name="Normal 5 5 6" xfId="11387" xr:uid="{F7A09CA0-CB04-454D-B2A5-B01872F1C7AD}"/>
    <cellStyle name="Normal 5 5 7" xfId="11388" xr:uid="{1C22D29C-EEA0-4948-AAE8-C55E21E82D3F}"/>
    <cellStyle name="Normal 5 5 8" xfId="11389" xr:uid="{4678B94D-422F-4BFC-B5FB-650E9BEF1431}"/>
    <cellStyle name="Normal 5 5 9" xfId="11390" xr:uid="{34554384-CD61-427F-8E44-E3A7786BA2C7}"/>
    <cellStyle name="Normal 5 6" xfId="11391" xr:uid="{A640E508-2A4F-45D4-8FAA-53572C6A4FA1}"/>
    <cellStyle name="Normal 5 6 2" xfId="11392" xr:uid="{E364AF78-F3B3-4062-A548-BBDEA6BE8333}"/>
    <cellStyle name="Normal 5 7" xfId="11393" xr:uid="{AB6D8FBB-9033-4C4F-9013-2D0E49122D08}"/>
    <cellStyle name="Normal 5 8" xfId="11394" xr:uid="{FCC2C981-2614-4A35-8FD7-B49941A346DA}"/>
    <cellStyle name="Normal 5 9" xfId="11395" xr:uid="{8422087F-492D-4C07-85EB-C132FE6BC877}"/>
    <cellStyle name="Normal 5_ELC" xfId="11396" xr:uid="{B7C793B4-3801-4B34-A996-DB63FF52204A}"/>
    <cellStyle name="Normal 50" xfId="11397" xr:uid="{B33DA5FB-09EB-48EA-AE1D-BA2BA2CD62A9}"/>
    <cellStyle name="Normal 51" xfId="11398" xr:uid="{D02E2E75-132B-4235-BFFB-7CFFE7BE5C7A}"/>
    <cellStyle name="Normal 52" xfId="11399" xr:uid="{5E34104F-B26F-423A-BECB-D5E2A11801C9}"/>
    <cellStyle name="Normal 53" xfId="11400" xr:uid="{32D764B2-C626-46B0-86F6-817EBD61BE3E}"/>
    <cellStyle name="Normal 54" xfId="11401" xr:uid="{920D1649-8566-49E2-9E38-D0474EDF3A1C}"/>
    <cellStyle name="Normal 55" xfId="11402" xr:uid="{69F96D92-9A88-48FD-84E3-1D9687EBC98C}"/>
    <cellStyle name="Normal 56" xfId="33115" xr:uid="{4C11637B-AD28-4E76-B36A-668753C676BD}"/>
    <cellStyle name="Normal 57" xfId="1" xr:uid="{F50E6C73-54CB-41A2-86FE-28FC94E2926E}"/>
    <cellStyle name="Normal 6" xfId="11403" xr:uid="{D3E37AE3-9480-4C12-94DB-25799E08781F}"/>
    <cellStyle name="Normal 6 10" xfId="11404" xr:uid="{8027AD24-8370-4BB4-8470-BA439393193D}"/>
    <cellStyle name="Normal 6 10 2" xfId="11405" xr:uid="{49C38C91-8519-4ACF-B6C1-89BB31058DCE}"/>
    <cellStyle name="Normal 6 11" xfId="11406" xr:uid="{935BFC5D-67D9-453C-9EF5-2F5EA7619556}"/>
    <cellStyle name="Normal 6 12" xfId="11407" xr:uid="{B79897D0-0074-44BD-9650-078089A0927A}"/>
    <cellStyle name="Normal 6 12 2" xfId="11408" xr:uid="{9225BEC9-133B-4F9D-810B-3F347C71BD69}"/>
    <cellStyle name="Normal 6 13" xfId="11409" xr:uid="{50B4226D-962A-40B7-8137-CA89849FF286}"/>
    <cellStyle name="Normal 6 2" xfId="11410" xr:uid="{0539F8ED-3D3E-4CD5-89F7-CC0B95371E7D}"/>
    <cellStyle name="Normal 6 2 10" xfId="11411" xr:uid="{CC6BDCC4-A201-42C2-BE34-DE3739521359}"/>
    <cellStyle name="Normal 6 2 11" xfId="11412" xr:uid="{60AB4E11-446A-4E32-B25B-1B97819BA848}"/>
    <cellStyle name="Normal 6 2 12" xfId="11413" xr:uid="{E1DF9D67-F051-4089-AE84-08B85AB5AC4D}"/>
    <cellStyle name="Normal 6 2 13" xfId="11414" xr:uid="{42598991-61D7-4F3E-82EC-8DCFD6444E96}"/>
    <cellStyle name="Normal 6 2 14" xfId="11415" xr:uid="{28195819-0304-43EA-8F6D-BAA084C9002B}"/>
    <cellStyle name="Normal 6 2 15" xfId="11416" xr:uid="{7D99F4AF-F2B2-4BF0-8DBC-717EC3A7E613}"/>
    <cellStyle name="Normal 6 2 16" xfId="11417" xr:uid="{1AEBE8BB-368E-4907-9817-19F0E9519AE9}"/>
    <cellStyle name="Normal 6 2 17" xfId="11418" xr:uid="{757589E1-048C-4FF1-9AF5-3683343FE181}"/>
    <cellStyle name="Normal 6 2 2" xfId="11419" xr:uid="{4C0A245C-922E-462E-9559-F8748F1B91D4}"/>
    <cellStyle name="Normal 6 2 2 10" xfId="11420" xr:uid="{CDCCAD9D-16CF-4652-A369-1D22DCED9378}"/>
    <cellStyle name="Normal 6 2 2 10 2" xfId="11421" xr:uid="{3342323A-701D-4DEB-871E-90DB9347502C}"/>
    <cellStyle name="Normal 6 2 2 11" xfId="11422" xr:uid="{CCD918D2-04B9-4652-86A5-76DAAD96BC63}"/>
    <cellStyle name="Normal 6 2 2 11 2" xfId="11423" xr:uid="{8FAEA6B1-C1CE-4D0A-8DE5-391AEF8D0243}"/>
    <cellStyle name="Normal 6 2 2 12" xfId="11424" xr:uid="{399713AE-C762-46C9-8A0A-373FEAC97F73}"/>
    <cellStyle name="Normal 6 2 2 12 2" xfId="11425" xr:uid="{94517665-8E6C-422F-9AF1-08916EC8FD47}"/>
    <cellStyle name="Normal 6 2 2 13" xfId="11426" xr:uid="{4943CDB4-60BA-489D-8DAE-B3E7A2F138CE}"/>
    <cellStyle name="Normal 6 2 2 13 2" xfId="11427" xr:uid="{919E73D8-42F1-4399-B567-ED7B7454BEC6}"/>
    <cellStyle name="Normal 6 2 2 2" xfId="11428" xr:uid="{C8DE6C60-DD0D-4726-A245-B5CF778D9148}"/>
    <cellStyle name="Normal 6 2 2 2 2" xfId="11429" xr:uid="{92A91465-1005-4B12-84D8-5FF155E759EB}"/>
    <cellStyle name="Normal 6 2 2 3" xfId="11430" xr:uid="{197863F3-3C7F-450A-B7F3-DECD3B525D13}"/>
    <cellStyle name="Normal 6 2 2 3 2" xfId="11431" xr:uid="{4FCA77BE-37DF-4A7A-8CDE-B5A6FF61B5A2}"/>
    <cellStyle name="Normal 6 2 2 4" xfId="11432" xr:uid="{F5795048-12F3-462C-97E5-8BD5A3AF8EAE}"/>
    <cellStyle name="Normal 6 2 2 4 2" xfId="11433" xr:uid="{5A789356-6768-4306-8414-60A602DE8F8B}"/>
    <cellStyle name="Normal 6 2 2 5" xfId="11434" xr:uid="{07B80880-E515-4C0F-B116-B6696B58358E}"/>
    <cellStyle name="Normal 6 2 2 5 2" xfId="11435" xr:uid="{3E620F5A-3C73-4CBE-97FC-C867C85E5F72}"/>
    <cellStyle name="Normal 6 2 2 6" xfId="11436" xr:uid="{4D8E5534-A38B-4E95-A585-52AF003C97E2}"/>
    <cellStyle name="Normal 6 2 2 6 2" xfId="11437" xr:uid="{6F44387F-D377-439A-BED4-AA9452542B09}"/>
    <cellStyle name="Normal 6 2 2 7" xfId="11438" xr:uid="{4DE46E8F-C7F6-4A96-934E-C7A7787110ED}"/>
    <cellStyle name="Normal 6 2 2 7 2" xfId="11439" xr:uid="{7080CCD1-4671-4A19-BD74-9DA2D1BCBC84}"/>
    <cellStyle name="Normal 6 2 2 8" xfId="11440" xr:uid="{C0555A2D-3B36-4BE4-99A8-B668084F57A5}"/>
    <cellStyle name="Normal 6 2 2 8 2" xfId="11441" xr:uid="{91FF12C1-D05C-406F-AF8D-36BE7AEE4431}"/>
    <cellStyle name="Normal 6 2 2 9" xfId="11442" xr:uid="{B2E431AB-1060-475F-B0EB-ED9DE6A2071E}"/>
    <cellStyle name="Normal 6 2 2 9 2" xfId="11443" xr:uid="{778020F5-A9C7-460B-BAA6-8EF8ED6F4638}"/>
    <cellStyle name="Normal 6 2 3" xfId="11444" xr:uid="{0A1DE359-3DD8-4E7D-BDEE-4827FF23AA06}"/>
    <cellStyle name="Normal 6 2 4" xfId="11445" xr:uid="{367708E4-0072-4D20-BE22-504E7D992AE0}"/>
    <cellStyle name="Normal 6 2 4 2" xfId="11446" xr:uid="{280DCBB3-EFB4-4043-A416-E6C716ADBD05}"/>
    <cellStyle name="Normal 6 2 5" xfId="11447" xr:uid="{6B27B9D0-FEB2-47B1-A1CB-A82AD3AC5AA1}"/>
    <cellStyle name="Normal 6 2 6" xfId="11448" xr:uid="{E4143E8A-336F-4F88-BA23-3214B21AFCE8}"/>
    <cellStyle name="Normal 6 2 7" xfId="11449" xr:uid="{5E101501-7023-47B7-84F9-67EF91A24CFA}"/>
    <cellStyle name="Normal 6 2 8" xfId="11450" xr:uid="{0F45C719-9B8A-4E3A-BB38-15B856C700E1}"/>
    <cellStyle name="Normal 6 2 9" xfId="11451" xr:uid="{F4CD9292-8A9E-4B93-8302-EAF17FB50C21}"/>
    <cellStyle name="Normal 6 3" xfId="11452" xr:uid="{C62F9BFD-E5A7-47BC-A395-1D6FAEFF15EC}"/>
    <cellStyle name="Normal 6 3 10" xfId="11453" xr:uid="{B7C4A1D0-ACD3-4A7D-BC00-77ABDE86850F}"/>
    <cellStyle name="Normal 6 3 11" xfId="11454" xr:uid="{700E5612-E5D9-4541-B657-E66CCBBF3CB3}"/>
    <cellStyle name="Normal 6 3 12" xfId="11455" xr:uid="{B6D9C47F-342F-4464-AD6A-F55D283C5C78}"/>
    <cellStyle name="Normal 6 3 13" xfId="11456" xr:uid="{46667F16-35B3-423F-9689-AE68418FD520}"/>
    <cellStyle name="Normal 6 3 14" xfId="11457" xr:uid="{594B5634-8360-40E6-B2BA-C008F646FA9A}"/>
    <cellStyle name="Normal 6 3 15" xfId="11458" xr:uid="{10FA18C8-0D30-420B-9C6E-5298F1B9DC95}"/>
    <cellStyle name="Normal 6 3 16" xfId="11459" xr:uid="{E36E7C47-9574-4915-969D-2318A5A5F705}"/>
    <cellStyle name="Normal 6 3 17" xfId="11460" xr:uid="{B545ED65-0F23-4BC3-BC39-6BBAB96A7923}"/>
    <cellStyle name="Normal 6 3 18" xfId="11461" xr:uid="{83C4438D-B996-493D-8CBD-37B9BF6B5C34}"/>
    <cellStyle name="Normal 6 3 19" xfId="11462" xr:uid="{A5F4E769-1016-447B-A231-84DE1235E9E7}"/>
    <cellStyle name="Normal 6 3 2" xfId="11463" xr:uid="{DBFA93E9-EC30-44FD-9AA5-2E6B53F53697}"/>
    <cellStyle name="Normal 6 3 20" xfId="11464" xr:uid="{E0BA69A1-C5AF-4589-BBD9-AACFFCE403AC}"/>
    <cellStyle name="Normal 6 3 3" xfId="11465" xr:uid="{A0CD90C0-F5CA-414C-AA67-E9CB9F88A218}"/>
    <cellStyle name="Normal 6 3 4" xfId="11466" xr:uid="{7E2F943F-0CE7-439F-82A5-AE349B97B917}"/>
    <cellStyle name="Normal 6 3 5" xfId="11467" xr:uid="{05A2C47A-9414-4990-983E-8277D8DC940A}"/>
    <cellStyle name="Normal 6 3 6" xfId="11468" xr:uid="{556256C0-6EDB-475C-A3FC-46760C58FB36}"/>
    <cellStyle name="Normal 6 3 7" xfId="11469" xr:uid="{51F5469E-11CF-4631-8875-BDE047567FFB}"/>
    <cellStyle name="Normal 6 3 8" xfId="11470" xr:uid="{7675D480-1E5F-4AE0-82B0-BC237C04BB5F}"/>
    <cellStyle name="Normal 6 3 9" xfId="11471" xr:uid="{5FD7D70D-8E7A-4FB3-95F8-E4CDBB88B85C}"/>
    <cellStyle name="Normal 6 4" xfId="11472" xr:uid="{498A6990-63FA-48DA-A112-07D47F414263}"/>
    <cellStyle name="Normal 6 4 2" xfId="11473" xr:uid="{0F740F34-3B8F-4467-999C-CDD196EE648A}"/>
    <cellStyle name="Normal 6 4 2 2" xfId="11474" xr:uid="{C2CF93DE-925D-455E-BFC4-55C8C9408173}"/>
    <cellStyle name="Normal 6 4 3" xfId="11475" xr:uid="{97B0C130-B31D-4301-8657-246B5C4BABB2}"/>
    <cellStyle name="Normal 6 4 4" xfId="11476" xr:uid="{1E0F4521-D78E-4B2A-A867-2CBDB587C256}"/>
    <cellStyle name="Normal 6 4 5" xfId="11477" xr:uid="{A0D7C9A9-50A1-4B5E-91B1-921C691CF1DB}"/>
    <cellStyle name="Normal 6 4 6" xfId="11478" xr:uid="{B8A15DBD-1984-4491-81A5-DF05C5DD7520}"/>
    <cellStyle name="Normal 6 4 7" xfId="11479" xr:uid="{B98CF684-84C9-4800-81FE-413A216B64AA}"/>
    <cellStyle name="Normal 6 4 8" xfId="11480" xr:uid="{BC433100-EFFB-40EC-9640-7E9EDD2E3789}"/>
    <cellStyle name="Normal 6 4 9" xfId="11481" xr:uid="{DA23765D-B18D-45C9-B511-629A460B5C58}"/>
    <cellStyle name="Normal 6 5" xfId="11482" xr:uid="{0BDEFD19-959F-42A0-AEA3-8BB338F6F88E}"/>
    <cellStyle name="Normal 6 5 2" xfId="11483" xr:uid="{B5CE887A-69A7-43F0-89F9-7937BAA88AA5}"/>
    <cellStyle name="Normal 6 5 3" xfId="11484" xr:uid="{996B784D-C518-4EED-9DBA-E706F4F9D541}"/>
    <cellStyle name="Normal 6 5 4" xfId="11485" xr:uid="{A56F3FEC-8501-4CDE-BC54-D13FEC86F80E}"/>
    <cellStyle name="Normal 6 5 5" xfId="11486" xr:uid="{EC45E667-16D4-4F69-9A9C-C8E48E5EC7C4}"/>
    <cellStyle name="Normal 6 5 6" xfId="11487" xr:uid="{55961128-1E66-4C2C-A573-D8E43C681560}"/>
    <cellStyle name="Normal 6 5 7" xfId="11488" xr:uid="{A1EDD4A2-A0A4-4F22-943D-63B20270A715}"/>
    <cellStyle name="Normal 6 5 8" xfId="11489" xr:uid="{B77886EB-2656-46F9-A409-E81DADDBFB5D}"/>
    <cellStyle name="Normal 6 6" xfId="11490" xr:uid="{853F2E99-0A41-4DEB-AF95-9537C298CC5C}"/>
    <cellStyle name="Normal 6 7" xfId="11491" xr:uid="{AE72A755-A4C2-4D3B-AE5A-EEF6D26A6EE9}"/>
    <cellStyle name="Normal 6 8" xfId="11492" xr:uid="{077D0D04-878E-4716-9F57-77E5E941116A}"/>
    <cellStyle name="Normal 6 9" xfId="11493" xr:uid="{CC70C0CB-FA74-4129-A247-030C0F2B039E}"/>
    <cellStyle name="Normal 6_ELC" xfId="11494" xr:uid="{34A82765-0DCB-40C0-AC06-22B6ACED112D}"/>
    <cellStyle name="Normal 7" xfId="11495" xr:uid="{4E302356-F5C8-4245-BE49-2415572BD4BA}"/>
    <cellStyle name="Normal 7 10" xfId="11496" xr:uid="{86C2F68D-D4F6-487A-936C-9587AE3CC487}"/>
    <cellStyle name="Normal 7 11" xfId="11497" xr:uid="{F8E9D3EE-4B8F-401C-B1D2-071F3D520B5E}"/>
    <cellStyle name="Normal 7 12" xfId="11498" xr:uid="{969513B0-A956-4DB6-B0B9-9BC3F713DC87}"/>
    <cellStyle name="Normal 7 13" xfId="11499" xr:uid="{002561AE-86E1-42B2-AEC3-710FCADCE585}"/>
    <cellStyle name="Normal 7 14" xfId="11500" xr:uid="{5502A3DF-4624-467D-A51C-9F5FFA95023C}"/>
    <cellStyle name="Normal 7 15" xfId="11501" xr:uid="{64D0E976-846C-497E-A533-DB61559ACECC}"/>
    <cellStyle name="Normal 7 16" xfId="11502" xr:uid="{40C19FEE-7C83-4B4B-99CD-E6716C8FAA82}"/>
    <cellStyle name="Normal 7 2" xfId="11503" xr:uid="{FCFB39E4-59C6-40A4-854C-344904B08883}"/>
    <cellStyle name="Normal 7 2 10" xfId="11504" xr:uid="{B5D504B4-448E-4970-995B-BCB81DFD04D6}"/>
    <cellStyle name="Normal 7 2 11" xfId="11505" xr:uid="{F9FC4404-D77F-4201-9371-DA918905E3D2}"/>
    <cellStyle name="Normal 7 2 12" xfId="11506" xr:uid="{B20BA3A7-1C12-4115-AC8B-AB80E763CBA0}"/>
    <cellStyle name="Normal 7 2 2" xfId="11507" xr:uid="{B66D4872-7AD3-46C8-9241-F214AB21BAEB}"/>
    <cellStyle name="Normal 7 2 3" xfId="11508" xr:uid="{95D09923-DEC7-4DFC-91F6-2A7CE2FABC3B}"/>
    <cellStyle name="Normal 7 2 3 2" xfId="11509" xr:uid="{59EBA445-F6E3-457D-A81F-8AD47F0D58DB}"/>
    <cellStyle name="Normal 7 2 4" xfId="11510" xr:uid="{AFB5B6B9-D4EB-409E-BE0A-9E02B7DA0C8A}"/>
    <cellStyle name="Normal 7 2 5" xfId="11511" xr:uid="{9D12B6F3-8ADE-41BB-8111-C48DB2ED76E5}"/>
    <cellStyle name="Normal 7 2 6" xfId="11512" xr:uid="{F5F5853F-29F3-4746-BF67-B4F394733176}"/>
    <cellStyle name="Normal 7 2 7" xfId="11513" xr:uid="{1FC8B2D9-96B1-4E9C-AB83-F3B2E1A60A1A}"/>
    <cellStyle name="Normal 7 2 8" xfId="11514" xr:uid="{E63EAA87-EFAB-4BAB-BBC7-9C8FAC6A32A4}"/>
    <cellStyle name="Normal 7 2 9" xfId="11515" xr:uid="{8B1D9AB1-7A15-4177-B040-B862E3CC4E6F}"/>
    <cellStyle name="Normal 7 2_Scen_XBase" xfId="11516" xr:uid="{6343D24A-CCB4-4DF4-899F-E2ACE5326F3E}"/>
    <cellStyle name="Normal 7 3" xfId="11517" xr:uid="{E62468F4-9A24-4DE9-AF7F-91B953221C02}"/>
    <cellStyle name="Normal 7 3 10" xfId="11518" xr:uid="{73D92F1C-0861-41FD-B2F4-54EACAAEF7AC}"/>
    <cellStyle name="Normal 7 3 2" xfId="11519" xr:uid="{DCD95323-1CB4-49E9-986E-B1B67B1E5D3E}"/>
    <cellStyle name="Normal 7 3 3" xfId="11520" xr:uid="{1CB5BF9A-DD24-4CD9-A269-548B016B7E77}"/>
    <cellStyle name="Normal 7 3 4" xfId="11521" xr:uid="{3B0D9526-250E-4965-9DC1-CA60B8202C67}"/>
    <cellStyle name="Normal 7 3 5" xfId="11522" xr:uid="{5CB59666-4A8E-49CB-87E3-079E514746FA}"/>
    <cellStyle name="Normal 7 3 6" xfId="11523" xr:uid="{8FEF9118-E0B2-462C-AEE9-129F1F42AC68}"/>
    <cellStyle name="Normal 7 3 7" xfId="11524" xr:uid="{C10B6FAD-E4E3-455C-A442-38FCF7AC4E1E}"/>
    <cellStyle name="Normal 7 3 8" xfId="11525" xr:uid="{918CD66F-5094-41EE-87BB-0D36F5A321CE}"/>
    <cellStyle name="Normal 7 3 9" xfId="11526" xr:uid="{1CF7D617-34FA-47BC-88C0-2D2E3A4E8AA8}"/>
    <cellStyle name="Normal 7 4" xfId="11527" xr:uid="{7EED9669-D0DE-433E-ADC3-8E0C75D260A0}"/>
    <cellStyle name="Normal 7 4 10" xfId="11528" xr:uid="{ACE23DB6-2802-433B-AA66-BBCBB057F742}"/>
    <cellStyle name="Normal 7 4 2" xfId="11529" xr:uid="{D187FCE5-CD80-444D-ABCD-CE863C4AAA57}"/>
    <cellStyle name="Normal 7 4 3" xfId="11530" xr:uid="{58284BE8-23FD-4B62-A1F6-7A7015DDAAFB}"/>
    <cellStyle name="Normal 7 4 4" xfId="11531" xr:uid="{53E27337-E074-4652-A555-B36869DE46DA}"/>
    <cellStyle name="Normal 7 4 5" xfId="11532" xr:uid="{1F70F3B6-E312-4113-8396-4994D8EC4C8F}"/>
    <cellStyle name="Normal 7 4 6" xfId="11533" xr:uid="{824482CC-AFEF-42F6-B871-17D3749077D7}"/>
    <cellStyle name="Normal 7 4 7" xfId="11534" xr:uid="{28166AE9-3E10-48CD-A480-F77FFC04E671}"/>
    <cellStyle name="Normal 7 4 8" xfId="11535" xr:uid="{F6835757-1E5C-4010-ACA0-14535CB94766}"/>
    <cellStyle name="Normal 7 4 9" xfId="11536" xr:uid="{858A58A2-5B1F-4CE1-8F1D-5FF8318B8148}"/>
    <cellStyle name="Normal 7 5" xfId="11537" xr:uid="{06BE4A33-B5F2-4801-A721-0C9CF3ACBF70}"/>
    <cellStyle name="Normal 7 5 10" xfId="11538" xr:uid="{4A4D399F-2304-48E5-B6CC-C6FDCCD8C9DC}"/>
    <cellStyle name="Normal 7 5 2" xfId="11539" xr:uid="{DFDA4477-AC69-48AE-8E0B-17C82FF4E057}"/>
    <cellStyle name="Normal 7 5 3" xfId="11540" xr:uid="{3FD1B925-621B-45CB-BBCD-32D1D57423C8}"/>
    <cellStyle name="Normal 7 5 4" xfId="11541" xr:uid="{B4546BF1-51D0-4F79-AF3A-224B7C011ED0}"/>
    <cellStyle name="Normal 7 5 5" xfId="11542" xr:uid="{4EC2E894-3405-4BD2-A073-DA8D2CC6D6C2}"/>
    <cellStyle name="Normal 7 5 6" xfId="11543" xr:uid="{28ACCDA3-6849-4028-B5DD-D9B7B47DCEAF}"/>
    <cellStyle name="Normal 7 5 7" xfId="11544" xr:uid="{6565CCA3-CF45-4103-9E4A-6742B682CB50}"/>
    <cellStyle name="Normal 7 5 8" xfId="11545" xr:uid="{C3FE9FF1-FE4D-4CDA-98E0-14653F10DFB9}"/>
    <cellStyle name="Normal 7 5 9" xfId="11546" xr:uid="{133933CA-2419-4510-AB0F-D0297B532EF4}"/>
    <cellStyle name="Normal 7 6" xfId="11547" xr:uid="{C67D2696-39B8-48E7-9929-53639E1CA984}"/>
    <cellStyle name="Normal 7 7" xfId="11548" xr:uid="{721D7A9D-49ED-41DE-826D-1F7713FD8488}"/>
    <cellStyle name="Normal 7 8" xfId="11549" xr:uid="{01EC11B2-88E4-4326-A6E5-200F152C6850}"/>
    <cellStyle name="Normal 7 9" xfId="11550" xr:uid="{00945610-B627-498F-A628-8189B45DE5A8}"/>
    <cellStyle name="Normal 8" xfId="11551" xr:uid="{D2415FA8-6D03-4EA3-9527-5573C52D7964}"/>
    <cellStyle name="Normal 8 10" xfId="11552" xr:uid="{688B5BB1-1EAF-435F-A67C-F7F63784610D}"/>
    <cellStyle name="Normal 8 10 2" xfId="11553" xr:uid="{0BC2C377-726B-42AD-B399-EF92328388CB}"/>
    <cellStyle name="Normal 8 10 3" xfId="11554" xr:uid="{9CA9D466-B76C-4797-BC36-E2364E2ADD2F}"/>
    <cellStyle name="Normal 8 10 4" xfId="11555" xr:uid="{52747438-9715-47AD-8BA6-49CE15A1BB16}"/>
    <cellStyle name="Normal 8 10 5" xfId="11556" xr:uid="{2BB1DC3B-28B9-42D6-AB7E-E6B77EDFA40E}"/>
    <cellStyle name="Normal 8 10 6" xfId="11557" xr:uid="{AFB39DF8-A175-48E8-993E-CBE787D59C85}"/>
    <cellStyle name="Normal 8 11" xfId="11558" xr:uid="{6DC06F51-836A-4B4B-A6A9-21D2350A4673}"/>
    <cellStyle name="Normal 8 11 2" xfId="11559" xr:uid="{CFA4B126-AFF9-4763-B59E-E148ED801D6B}"/>
    <cellStyle name="Normal 8 11 3" xfId="11560" xr:uid="{79AD1A29-C857-47C7-981D-2D1B9F6E5434}"/>
    <cellStyle name="Normal 8 11 4" xfId="11561" xr:uid="{7C86FAE3-ECE4-47A5-8015-7A4CBE12E25F}"/>
    <cellStyle name="Normal 8 11 5" xfId="11562" xr:uid="{38AE0206-89BB-4D55-BFF4-52505EFD167A}"/>
    <cellStyle name="Normal 8 11 6" xfId="11563" xr:uid="{8646FA13-60DA-4A11-8D5C-D5EF30E85C93}"/>
    <cellStyle name="Normal 8 11 7" xfId="11564" xr:uid="{C714521C-502A-4390-9FBF-D7057FCD5F7A}"/>
    <cellStyle name="Normal 8 12" xfId="11565" xr:uid="{CBC0FE23-779D-4713-B898-52792E65D0CA}"/>
    <cellStyle name="Normal 8 13" xfId="11566" xr:uid="{3BE7CDE6-D29A-490C-9036-D1C77DE3A572}"/>
    <cellStyle name="Normal 8 14" xfId="11567" xr:uid="{D2DD4B07-DDEC-4FDE-96E3-782AD02AF061}"/>
    <cellStyle name="Normal 8 15" xfId="11568" xr:uid="{9E4C4F0C-D79D-4954-84B0-C9687CCE0BC9}"/>
    <cellStyle name="Normal 8 16" xfId="11569" xr:uid="{8CF69B59-ABB5-4195-A944-89B031BBB700}"/>
    <cellStyle name="Normal 8 2" xfId="11570" xr:uid="{8BFAF035-48A4-474D-8DF8-2BD9426C2EE6}"/>
    <cellStyle name="Normal 8 2 10" xfId="11571" xr:uid="{38127103-D030-4463-AEE4-6641A34341DD}"/>
    <cellStyle name="Normal 8 2 11" xfId="11572" xr:uid="{A5BCA582-53A3-4F49-B3F3-EB9EEACC6013}"/>
    <cellStyle name="Normal 8 2 12" xfId="11573" xr:uid="{2823180B-1274-42A2-B524-D6421CF856DA}"/>
    <cellStyle name="Normal 8 2 2" xfId="11574" xr:uid="{113ACBE8-007C-47A2-9BBC-1869D5D95A48}"/>
    <cellStyle name="Normal 8 2 2 2" xfId="11575" xr:uid="{31D7EA53-9557-48F9-A6AE-F7D546BE2B54}"/>
    <cellStyle name="Normal 8 2 2 2 2" xfId="11576" xr:uid="{A7F29BAB-66C3-49F3-807F-C3B39C036121}"/>
    <cellStyle name="Normal 8 2 2 2 3" xfId="11577" xr:uid="{4BE8451B-DCB2-450C-941F-2CBA967F222C}"/>
    <cellStyle name="Normal 8 2 2 2 4" xfId="11578" xr:uid="{E07A0ED5-69FC-454D-9C40-BF83FD553771}"/>
    <cellStyle name="Normal 8 2 2 3" xfId="11579" xr:uid="{B8F1A7DA-A0C1-4A55-8FC4-0232A38DC5A4}"/>
    <cellStyle name="Normal 8 2 2 4" xfId="11580" xr:uid="{50A1D790-0826-4432-A429-AC8ACAC03A0B}"/>
    <cellStyle name="Normal 8 2 2 5" xfId="11581" xr:uid="{E3831849-A75B-4607-97E6-D0FD5BF8F579}"/>
    <cellStyle name="Normal 8 2 3" xfId="11582" xr:uid="{F3CB7204-470B-46BD-8E45-4BFBD98AF2E1}"/>
    <cellStyle name="Normal 8 2 3 2" xfId="11583" xr:uid="{562F4E25-5011-4BF0-A591-540A33C2F96B}"/>
    <cellStyle name="Normal 8 2 3 3" xfId="11584" xr:uid="{054B1355-9816-45E6-8450-01AE50A0504E}"/>
    <cellStyle name="Normal 8 2 3 4" xfId="11585" xr:uid="{8FB6018F-1551-4586-AF0C-5C984D68BD36}"/>
    <cellStyle name="Normal 8 2 4" xfId="11586" xr:uid="{45034898-25B3-40E6-97BC-B6A98CD0FD5D}"/>
    <cellStyle name="Normal 8 2 4 2" xfId="11587" xr:uid="{1D968C40-156B-4812-9C11-F1BACDEAA9C9}"/>
    <cellStyle name="Normal 8 2 4 3" xfId="11588" xr:uid="{FF54B5E5-7859-4895-9630-475285AD317F}"/>
    <cellStyle name="Normal 8 2 4 4" xfId="11589" xr:uid="{6665D3FB-75A3-4859-89A2-7669C77E9D28}"/>
    <cellStyle name="Normal 8 2 5" xfId="11590" xr:uid="{BE8AFF8E-9B59-4C22-988F-1E8E419B4603}"/>
    <cellStyle name="Normal 8 2 5 2" xfId="11591" xr:uid="{8D2D0543-3C9D-4057-936A-7AC53AF743B0}"/>
    <cellStyle name="Normal 8 2 5 3" xfId="11592" xr:uid="{B29D5827-22B1-44C4-9155-0D1CA5B63765}"/>
    <cellStyle name="Normal 8 2 5 4" xfId="11593" xr:uid="{1FC6F739-8E88-4B40-965C-C1662EC62617}"/>
    <cellStyle name="Normal 8 2 6" xfId="11594" xr:uid="{D76DEDCE-B7D9-4C29-B785-F6265FA881FA}"/>
    <cellStyle name="Normal 8 2 6 2" xfId="11595" xr:uid="{7D2E61F0-725B-4E94-BC38-45F3F1994918}"/>
    <cellStyle name="Normal 8 2 6 3" xfId="11596" xr:uid="{74EF1557-FFFE-4093-B8BD-133F985B74DA}"/>
    <cellStyle name="Normal 8 2 6 4" xfId="11597" xr:uid="{DDA2C96F-39CA-4320-BBB4-06838D25ED6A}"/>
    <cellStyle name="Normal 8 2 7" xfId="11598" xr:uid="{EB2490D1-8EFD-44C5-AFFE-12B34BEEF7AE}"/>
    <cellStyle name="Normal 8 2 8" xfId="11599" xr:uid="{97BCF8C5-B92D-4B74-9ABA-693AE431C014}"/>
    <cellStyle name="Normal 8 2 9" xfId="11600" xr:uid="{65835C05-5C20-4F0A-A526-A5A0B7AE6037}"/>
    <cellStyle name="Normal 8 3" xfId="11601" xr:uid="{AFEAFEF6-BE45-4970-A469-9DB8DA3E9747}"/>
    <cellStyle name="Normal 8 3 10" xfId="11602" xr:uid="{81584CE2-E948-4CEF-A63F-53642D4D6745}"/>
    <cellStyle name="Normal 8 3 11" xfId="11603" xr:uid="{66831A5E-6BB4-4D9A-8C09-1BC55F2D6E1F}"/>
    <cellStyle name="Normal 8 3 2" xfId="11604" xr:uid="{3E9B9065-2F15-4161-BB4E-1426E2F6F36D}"/>
    <cellStyle name="Normal 8 3 2 2" xfId="11605" xr:uid="{8A362100-41FC-432B-88EE-47E8D53CEB23}"/>
    <cellStyle name="Normal 8 3 2 2 2" xfId="11606" xr:uid="{379F3EBB-54E0-4D09-98FB-63B3C2847BA3}"/>
    <cellStyle name="Normal 8 3 2 2 3" xfId="11607" xr:uid="{2B582908-A59A-4174-8DFC-B508B0BF555F}"/>
    <cellStyle name="Normal 8 3 2 2 4" xfId="11608" xr:uid="{314B7579-2F67-40CB-843B-CA9C8ED76D69}"/>
    <cellStyle name="Normal 8 3 2 3" xfId="11609" xr:uid="{98E7554E-EEF1-44AC-9740-86FC6524736E}"/>
    <cellStyle name="Normal 8 3 2 4" xfId="11610" xr:uid="{5DF5E82A-C9BA-4AB0-87EB-3B6E98B6603F}"/>
    <cellStyle name="Normal 8 3 2 5" xfId="11611" xr:uid="{A2B9922F-384B-4D66-925C-4B8F41341DFB}"/>
    <cellStyle name="Normal 8 3 3" xfId="11612" xr:uid="{ACA9251A-F882-41ED-AB43-0C681D616245}"/>
    <cellStyle name="Normal 8 3 3 2" xfId="11613" xr:uid="{8C1D98BB-5DB3-40F1-9C29-C1B8C50FA2BB}"/>
    <cellStyle name="Normal 8 3 3 3" xfId="11614" xr:uid="{FBC766CE-9F4C-44C1-A583-3267530680A5}"/>
    <cellStyle name="Normal 8 3 3 4" xfId="11615" xr:uid="{E3C170EF-2429-4B8B-AFB7-CCFCA3521D60}"/>
    <cellStyle name="Normal 8 3 4" xfId="11616" xr:uid="{139BC53F-CC59-4436-8E19-839A1C9B186F}"/>
    <cellStyle name="Normal 8 3 4 2" xfId="11617" xr:uid="{10F84782-5FAF-478B-87C4-F1DCBF547018}"/>
    <cellStyle name="Normal 8 3 4 3" xfId="11618" xr:uid="{9D75304E-2F83-4F4F-8B5C-263AB4770322}"/>
    <cellStyle name="Normal 8 3 4 4" xfId="11619" xr:uid="{4C04003F-F4C9-4A85-A001-FF1E5B0C0F26}"/>
    <cellStyle name="Normal 8 3 5" xfId="11620" xr:uid="{4AB7F4A1-3B7B-4F65-97F6-85FFDEBE92FF}"/>
    <cellStyle name="Normal 8 3 5 2" xfId="11621" xr:uid="{DD05CF07-637F-4909-BC3F-1675F3A917D2}"/>
    <cellStyle name="Normal 8 3 5 3" xfId="11622" xr:uid="{4112472D-905A-4AF0-8047-A1C756CB1C42}"/>
    <cellStyle name="Normal 8 3 5 4" xfId="11623" xr:uid="{09DF42F3-452B-426B-9DDB-F8B1A2C3718F}"/>
    <cellStyle name="Normal 8 3 6" xfId="11624" xr:uid="{191D59C2-842F-4605-89E8-E5402AF108B8}"/>
    <cellStyle name="Normal 8 3 6 2" xfId="11625" xr:uid="{E6257F85-87CE-4EFE-981C-8D756821462B}"/>
    <cellStyle name="Normal 8 3 6 3" xfId="11626" xr:uid="{E002D2A1-7B35-41F3-A4B1-43223E1934D4}"/>
    <cellStyle name="Normal 8 3 6 4" xfId="11627" xr:uid="{B3924E6C-A42A-4F3C-B7BB-88FBA49F729B}"/>
    <cellStyle name="Normal 8 3 7" xfId="11628" xr:uid="{431BD81E-11F0-4672-887A-869171679B91}"/>
    <cellStyle name="Normal 8 3 8" xfId="11629" xr:uid="{FEACB3CF-F8AB-4781-B413-D6DC9BEFED56}"/>
    <cellStyle name="Normal 8 3 9" xfId="11630" xr:uid="{91FF8BF9-C0C0-4B08-9CA6-8F2A77CFF977}"/>
    <cellStyle name="Normal 8 4" xfId="11631" xr:uid="{CABABC8A-4985-4BE4-AC11-88461A52EBB9}"/>
    <cellStyle name="Normal 8 4 10" xfId="11632" xr:uid="{05102BC8-21DA-4D46-8654-A2A9096C510F}"/>
    <cellStyle name="Normal 8 4 11" xfId="11633" xr:uid="{35617E5A-01F5-4DF3-A7D9-C6B93D065BBC}"/>
    <cellStyle name="Normal 8 4 2" xfId="11634" xr:uid="{76104B98-7F66-49A7-A041-1833212FC2B9}"/>
    <cellStyle name="Normal 8 4 2 2" xfId="11635" xr:uid="{C30CD4BE-0014-4076-A431-C0846D87818E}"/>
    <cellStyle name="Normal 8 4 2 2 2" xfId="11636" xr:uid="{EB8833F5-0884-4B9D-AC1D-F2CB1F50E40C}"/>
    <cellStyle name="Normal 8 4 2 2 3" xfId="11637" xr:uid="{F3AD565D-214C-47FA-8A86-4C49C07C0BB9}"/>
    <cellStyle name="Normal 8 4 2 2 4" xfId="11638" xr:uid="{25D6F9EA-418B-4862-958B-3EDB9D74B703}"/>
    <cellStyle name="Normal 8 4 2 3" xfId="11639" xr:uid="{2F7A1DBF-910B-4868-92DF-C1806250B4A7}"/>
    <cellStyle name="Normal 8 4 2 4" xfId="11640" xr:uid="{14716A06-8A54-48E1-B9BB-BFCC98ED2992}"/>
    <cellStyle name="Normal 8 4 2 5" xfId="11641" xr:uid="{A637294B-2EE9-4E0C-A6F1-8122913B5818}"/>
    <cellStyle name="Normal 8 4 3" xfId="11642" xr:uid="{BB2D82F9-ACA2-4AF4-97AE-CC664265CB79}"/>
    <cellStyle name="Normal 8 4 3 2" xfId="11643" xr:uid="{A3C4E7CE-998C-4C3B-B31E-15041598B86F}"/>
    <cellStyle name="Normal 8 4 3 3" xfId="11644" xr:uid="{9B89DCAA-BA67-48F4-8942-C54159AE19F4}"/>
    <cellStyle name="Normal 8 4 3 4" xfId="11645" xr:uid="{B6475E1B-7319-40F8-844D-7AEEB0FED8C3}"/>
    <cellStyle name="Normal 8 4 4" xfId="11646" xr:uid="{927A5EAD-1CF2-4810-B6EE-C9936EB46123}"/>
    <cellStyle name="Normal 8 4 4 2" xfId="11647" xr:uid="{4B064D33-3AAD-49E1-AA3C-63B24D1211A4}"/>
    <cellStyle name="Normal 8 4 4 3" xfId="11648" xr:uid="{A0DE5897-6CF9-4555-AF92-D7609BF9D684}"/>
    <cellStyle name="Normal 8 4 4 4" xfId="11649" xr:uid="{7E5F9589-C354-4640-A7D5-9F6FF0145A51}"/>
    <cellStyle name="Normal 8 4 5" xfId="11650" xr:uid="{1BE3A294-5A06-4A58-A589-56669A9EF268}"/>
    <cellStyle name="Normal 8 4 5 2" xfId="11651" xr:uid="{6A6F46D7-FAA9-429D-80E3-8A6A24A68CED}"/>
    <cellStyle name="Normal 8 4 5 3" xfId="11652" xr:uid="{8DB8DD53-159C-444F-BC00-71CE32FD5C53}"/>
    <cellStyle name="Normal 8 4 5 4" xfId="11653" xr:uid="{01DF2D99-B42F-4558-A52C-39FAF0948563}"/>
    <cellStyle name="Normal 8 4 6" xfId="11654" xr:uid="{E0D344E2-B551-4287-9E33-3F6CD28641A0}"/>
    <cellStyle name="Normal 8 4 6 2" xfId="11655" xr:uid="{3AFF3BDE-BC76-4A2E-BA59-59EC561B6615}"/>
    <cellStyle name="Normal 8 4 6 3" xfId="11656" xr:uid="{D6DF8893-6AC6-4409-8F9C-BE9A969BA36E}"/>
    <cellStyle name="Normal 8 4 6 4" xfId="11657" xr:uid="{BD3CADC9-4EAD-433D-9EE9-921300F1E1F3}"/>
    <cellStyle name="Normal 8 4 7" xfId="11658" xr:uid="{C53AC3F1-FBC9-48B3-870A-6825ECE72D07}"/>
    <cellStyle name="Normal 8 4 8" xfId="11659" xr:uid="{B77CBCCE-E860-498E-9F45-665387E06BBE}"/>
    <cellStyle name="Normal 8 4 9" xfId="11660" xr:uid="{27CEE80D-6916-4AE3-8F8E-B5F98CA122BB}"/>
    <cellStyle name="Normal 8 5" xfId="11661" xr:uid="{8756F23D-5CDB-4F89-BF32-ADE891FAC305}"/>
    <cellStyle name="Normal 8 5 10" xfId="11662" xr:uid="{D5EABA30-595E-43C1-B81B-DF8ECD4E5159}"/>
    <cellStyle name="Normal 8 5 11" xfId="11663" xr:uid="{7804C0E6-F3B5-4B2E-AFFE-91577D1AFC82}"/>
    <cellStyle name="Normal 8 5 2" xfId="11664" xr:uid="{FA1FE838-F274-407A-A857-289E4E9B1F73}"/>
    <cellStyle name="Normal 8 5 2 2" xfId="11665" xr:uid="{D8582697-494E-4684-B332-999D71945793}"/>
    <cellStyle name="Normal 8 5 2 2 2" xfId="11666" xr:uid="{CB0015AD-64C7-4555-A978-0309FCDD0BF6}"/>
    <cellStyle name="Normal 8 5 2 2 3" xfId="11667" xr:uid="{52B96BC3-5A96-4C49-8229-5CCBCB613B08}"/>
    <cellStyle name="Normal 8 5 2 2 4" xfId="11668" xr:uid="{6CEEBF17-14F6-4D25-9A35-91667F97DA3A}"/>
    <cellStyle name="Normal 8 5 2 3" xfId="11669" xr:uid="{35B27114-3E50-4A4B-8297-1BA36D7B2B3F}"/>
    <cellStyle name="Normal 8 5 2 4" xfId="11670" xr:uid="{CD6F45B0-D4DE-4764-AFD0-668AEA5554D8}"/>
    <cellStyle name="Normal 8 5 2 5" xfId="11671" xr:uid="{3053E9F0-7535-41D0-9FAB-88EAE4CA22DC}"/>
    <cellStyle name="Normal 8 5 3" xfId="11672" xr:uid="{1E568A89-3AC0-4804-A420-09C294DEBD32}"/>
    <cellStyle name="Normal 8 5 3 2" xfId="11673" xr:uid="{6280FC11-8045-490F-87E6-58076E8A6A35}"/>
    <cellStyle name="Normal 8 5 3 3" xfId="11674" xr:uid="{344D067A-D818-46FB-9BCC-4003AAA66E31}"/>
    <cellStyle name="Normal 8 5 3 4" xfId="11675" xr:uid="{BEEA3841-DB21-449C-B4AD-8409290B6AFA}"/>
    <cellStyle name="Normal 8 5 4" xfId="11676" xr:uid="{193EE9B0-5147-43EC-AAAA-4F0421689FA6}"/>
    <cellStyle name="Normal 8 5 4 2" xfId="11677" xr:uid="{68713B95-6071-4D26-8B3A-955A0A36EED4}"/>
    <cellStyle name="Normal 8 5 4 3" xfId="11678" xr:uid="{1208EF9F-1B12-4215-94B9-FA7FCBB945A2}"/>
    <cellStyle name="Normal 8 5 4 4" xfId="11679" xr:uid="{53E69C3E-4A90-45A8-B96A-3AFAAB37325C}"/>
    <cellStyle name="Normal 8 5 5" xfId="11680" xr:uid="{82A30D8B-7103-46AB-B6FA-922E2C9A2EBE}"/>
    <cellStyle name="Normal 8 5 5 2" xfId="11681" xr:uid="{2A6D18F6-26A5-4DA0-AE5F-CA9C418D12F8}"/>
    <cellStyle name="Normal 8 5 5 3" xfId="11682" xr:uid="{DF8CA9E1-4303-47AE-A7D4-B045798FD227}"/>
    <cellStyle name="Normal 8 5 5 4" xfId="11683" xr:uid="{51C25110-C95B-4946-80E6-AB2E07B32075}"/>
    <cellStyle name="Normal 8 5 6" xfId="11684" xr:uid="{2441AE48-401B-480C-B4F2-51392C7956F9}"/>
    <cellStyle name="Normal 8 5 6 2" xfId="11685" xr:uid="{79C8E975-D596-44E2-A888-762A7949616A}"/>
    <cellStyle name="Normal 8 5 6 3" xfId="11686" xr:uid="{58B0134A-CBB1-4069-8340-813F8B02F4BA}"/>
    <cellStyle name="Normal 8 5 6 4" xfId="11687" xr:uid="{DBEE5F49-2F00-4645-AF7F-757D514AC111}"/>
    <cellStyle name="Normal 8 5 7" xfId="11688" xr:uid="{4FCDEF1E-5E72-42CE-A76B-E1A073D6B6D1}"/>
    <cellStyle name="Normal 8 5 8" xfId="11689" xr:uid="{D062C731-D91D-4B2B-B778-5EC3D9242172}"/>
    <cellStyle name="Normal 8 5 9" xfId="11690" xr:uid="{21CCB679-EC5C-4A39-A9DE-D5BEF91E30D5}"/>
    <cellStyle name="Normal 8 6" xfId="11691" xr:uid="{13A6413E-64AE-4BD9-8BF9-49F2CD5CABD6}"/>
    <cellStyle name="Normal 8 6 2" xfId="11692" xr:uid="{2439158E-B8FE-4587-A151-DE066A7149BB}"/>
    <cellStyle name="Normal 8 6 2 2" xfId="11693" xr:uid="{F6447418-CB4F-4C33-B514-F12FECCA8A3E}"/>
    <cellStyle name="Normal 8 6 2 2 2" xfId="11694" xr:uid="{CF4EF835-AF7A-46D6-8085-601901A3D5A5}"/>
    <cellStyle name="Normal 8 6 2 2 3" xfId="11695" xr:uid="{5EEE7C54-E1CD-4444-A7D7-01A254851264}"/>
    <cellStyle name="Normal 8 6 2 2 4" xfId="11696" xr:uid="{7CFD37B6-DC1E-458D-830A-38FEDF955268}"/>
    <cellStyle name="Normal 8 6 2 3" xfId="11697" xr:uid="{BA249634-F1F3-4B6E-AC02-71C5E5CD2C44}"/>
    <cellStyle name="Normal 8 6 2 4" xfId="11698" xr:uid="{1597452A-2B7A-4308-BBB7-C2A1A3F7E659}"/>
    <cellStyle name="Normal 8 6 2 5" xfId="11699" xr:uid="{AA09954C-DF34-4590-8D3D-39349408F298}"/>
    <cellStyle name="Normal 8 6 3" xfId="11700" xr:uid="{803857B8-4E1B-4234-A1EA-62FAB23E1C5C}"/>
    <cellStyle name="Normal 8 6 3 2" xfId="11701" xr:uid="{3A37B3C5-B952-4C49-9734-80BB685E7BE0}"/>
    <cellStyle name="Normal 8 6 3 3" xfId="11702" xr:uid="{611E0563-1009-453D-BF6D-3DEFF8F6F053}"/>
    <cellStyle name="Normal 8 6 3 4" xfId="11703" xr:uid="{601230B8-3BD4-43BE-AA35-5D5E9CD6BF56}"/>
    <cellStyle name="Normal 8 6 4" xfId="11704" xr:uid="{8C2F3745-EE68-4BED-9F48-E5210F1E95D2}"/>
    <cellStyle name="Normal 8 6 4 2" xfId="11705" xr:uid="{8A8C9DCD-EE48-4331-B5AC-96028BE0F540}"/>
    <cellStyle name="Normal 8 6 4 3" xfId="11706" xr:uid="{2972E6A8-2695-47D2-9802-93C36B330404}"/>
    <cellStyle name="Normal 8 6 4 4" xfId="11707" xr:uid="{0544528B-C033-44EB-AB0B-48701FD8B698}"/>
    <cellStyle name="Normal 8 6 5" xfId="11708" xr:uid="{DB29CC75-3EB2-494E-87AE-31AF49662AEE}"/>
    <cellStyle name="Normal 8 6 5 2" xfId="11709" xr:uid="{720F5C0F-5880-4C0A-A374-0B665667D2DA}"/>
    <cellStyle name="Normal 8 6 5 3" xfId="11710" xr:uid="{B6D09AFD-BD48-4C44-8604-933C6B2957E4}"/>
    <cellStyle name="Normal 8 6 5 4" xfId="11711" xr:uid="{DFDF7381-9070-41BD-9E11-DDFDFEE13B07}"/>
    <cellStyle name="Normal 8 6 6" xfId="11712" xr:uid="{B817AF6E-1938-4410-9312-F41823F28F50}"/>
    <cellStyle name="Normal 8 6 6 2" xfId="11713" xr:uid="{6378EA99-B2C2-4E26-A17C-0BC23B28190A}"/>
    <cellStyle name="Normal 8 6 6 3" xfId="11714" xr:uid="{39E9BBED-CB66-4567-823D-4CE99FF5511B}"/>
    <cellStyle name="Normal 8 6 6 4" xfId="11715" xr:uid="{0BA6D7CF-87FB-4B9B-8693-DCBC066E9860}"/>
    <cellStyle name="Normal 8 6 7" xfId="11716" xr:uid="{9FFD1FC6-7F0B-4C9B-AE85-B300F4298E63}"/>
    <cellStyle name="Normal 8 6 8" xfId="11717" xr:uid="{7BF2FDA2-DEF5-47EA-8D89-C9D0D753078C}"/>
    <cellStyle name="Normal 8 6 9" xfId="11718" xr:uid="{5A14C77E-F13B-4AFF-B206-D0830BCB983C}"/>
    <cellStyle name="Normal 8 7" xfId="11719" xr:uid="{29F06607-867C-404E-937B-C927C0C44FD9}"/>
    <cellStyle name="Normal 8 7 2" xfId="11720" xr:uid="{FA09EF6C-9AC4-4BEF-BAC4-AB03C448FE04}"/>
    <cellStyle name="Normal 8 7 2 2" xfId="11721" xr:uid="{50038FFC-BCC8-4B18-ADF0-0171ECF2B5F9}"/>
    <cellStyle name="Normal 8 7 2 3" xfId="11722" xr:uid="{6C1629FA-84B1-42E2-AF87-273AD719C8D1}"/>
    <cellStyle name="Normal 8 7 2 4" xfId="11723" xr:uid="{B18D7A4E-E795-451F-BFFF-83AB139CBB05}"/>
    <cellStyle name="Normal 8 7 3" xfId="11724" xr:uid="{1DFD7A21-DB44-46BD-84B4-DC31CFAD3166}"/>
    <cellStyle name="Normal 8 7 4" xfId="11725" xr:uid="{B4D04210-840D-47E7-8701-640433E706BC}"/>
    <cellStyle name="Normal 8 7 5" xfId="11726" xr:uid="{80E423E9-BDA0-4EC7-B96E-507B1A1E8B7C}"/>
    <cellStyle name="Normal 8 8" xfId="11727" xr:uid="{EF0C8FAE-CBF4-4B35-9FD1-903EDD341F5C}"/>
    <cellStyle name="Normal 8 8 2" xfId="11728" xr:uid="{B10E8819-08A8-4DE8-BA0C-0BF40E3BEBE4}"/>
    <cellStyle name="Normal 8 8 2 2" xfId="11729" xr:uid="{1E2E075F-75F2-423B-92CF-5180ABEC2B6D}"/>
    <cellStyle name="Normal 8 8 2 3" xfId="11730" xr:uid="{8E965F80-E89D-46C8-9591-3790ACCC0B56}"/>
    <cellStyle name="Normal 8 8 2 4" xfId="11731" xr:uid="{82FB6636-D96D-45C1-B549-80FA163EE859}"/>
    <cellStyle name="Normal 8 8 3" xfId="11732" xr:uid="{BB321476-8CE4-4907-9B62-6A474D3B3727}"/>
    <cellStyle name="Normal 8 8 4" xfId="11733" xr:uid="{FEBC02B0-3F0F-4DF5-87EE-248174C1120D}"/>
    <cellStyle name="Normal 8 8 5" xfId="11734" xr:uid="{7E82AA11-DF93-4560-9606-03949173BE3A}"/>
    <cellStyle name="Normal 8 9" xfId="11735" xr:uid="{2B953A68-A43E-4046-8E8C-F011EC5FFC75}"/>
    <cellStyle name="Normal 8 9 2" xfId="11736" xr:uid="{BC9AC755-87A7-404D-AA67-CF6E2F45C2F1}"/>
    <cellStyle name="Normal 8 9 2 2" xfId="11737" xr:uid="{112F88F3-2FA5-4E3B-BC5C-EEB8A3341C32}"/>
    <cellStyle name="Normal 8 9 2 3" xfId="11738" xr:uid="{4756F745-31B6-461F-BF82-C1915D781816}"/>
    <cellStyle name="Normal 8 9 2 4" xfId="11739" xr:uid="{0E0DAAD9-1ED6-4477-98B7-6FE005B7C7B8}"/>
    <cellStyle name="Normal 8 9 3" xfId="11740" xr:uid="{52C82A99-0136-415D-B747-6BAC511409F9}"/>
    <cellStyle name="Normal 8 9 4" xfId="11741" xr:uid="{F2BB505C-58B3-41E4-ABCD-833B34BAAE2D}"/>
    <cellStyle name="Normal 8 9 5" xfId="11742" xr:uid="{C22D1989-D0BE-42B3-88FA-5A57C5269285}"/>
    <cellStyle name="Normal 9" xfId="11743" xr:uid="{50A4183A-6BAE-40C2-B925-8A5E93832AEC}"/>
    <cellStyle name="Normal 9 10" xfId="11744" xr:uid="{F24EB00C-CB31-446D-B904-EC89E129E157}"/>
    <cellStyle name="Normal 9 10 2" xfId="11745" xr:uid="{CF1BF832-8094-4E76-8052-11068715AA48}"/>
    <cellStyle name="Normal 9 10 3" xfId="11746" xr:uid="{EEF25EA1-FDC6-4874-A9B1-5B1A2983E79B}"/>
    <cellStyle name="Normal 9 10 4" xfId="11747" xr:uid="{B8D551C8-F47E-4A29-A801-95F66337D246}"/>
    <cellStyle name="Normal 9 10 5" xfId="11748" xr:uid="{BFCD5AAC-8C95-410C-86FE-43AED53C2F9A}"/>
    <cellStyle name="Normal 9 10 6" xfId="11749" xr:uid="{E55E0DE9-0FCC-4701-9478-68B5AB539876}"/>
    <cellStyle name="Normal 9 11" xfId="11750" xr:uid="{6BE7ABE8-0D5F-472D-B629-56DF767EAF7C}"/>
    <cellStyle name="Normal 9 11 2" xfId="11751" xr:uid="{A6A32E0D-3A25-4E0B-B55F-83DBFCD97629}"/>
    <cellStyle name="Normal 9 11 3" xfId="11752" xr:uid="{F5A82828-6BFF-465A-8146-A73336A82212}"/>
    <cellStyle name="Normal 9 11 4" xfId="11753" xr:uid="{3C3F9D00-6BF7-41A2-8C1D-7124D43DE803}"/>
    <cellStyle name="Normal 9 11 5" xfId="11754" xr:uid="{600BDAB9-FE55-438B-8F1A-123AF9B13388}"/>
    <cellStyle name="Normal 9 12" xfId="11755" xr:uid="{A4522C3E-6D53-4FAC-AEEA-F5753D0D0C9B}"/>
    <cellStyle name="Normal 9 2" xfId="11756" xr:uid="{8B7F2B0B-4DD4-4B8A-9B06-852AD7A261E4}"/>
    <cellStyle name="Normal 9 2 10" xfId="11757" xr:uid="{FCCACF31-C086-4E84-91D0-9C72BD8F2C94}"/>
    <cellStyle name="Normal 9 2 2" xfId="11758" xr:uid="{1856AE98-FDA7-4411-BA5F-8A0B83C23101}"/>
    <cellStyle name="Normal 9 2 2 2" xfId="11759" xr:uid="{183FA091-D956-4B5E-99E8-0FF4F61771B4}"/>
    <cellStyle name="Normal 9 2 2 2 2" xfId="11760" xr:uid="{39F381FB-314C-49C3-A107-0F0664E535A6}"/>
    <cellStyle name="Normal 9 2 2 2 3" xfId="11761" xr:uid="{C2D94D4B-3616-440D-9ECC-B40377901AC3}"/>
    <cellStyle name="Normal 9 2 2 2 4" xfId="11762" xr:uid="{53B88454-3E89-497A-8D57-518CD3DAB917}"/>
    <cellStyle name="Normal 9 2 2 3" xfId="11763" xr:uid="{CF10957A-0DBB-4261-8809-DBC20BE1A529}"/>
    <cellStyle name="Normal 9 2 2 4" xfId="11764" xr:uid="{44672FE6-ACE6-4220-BE88-EF37CB1A7E91}"/>
    <cellStyle name="Normal 9 2 2 5" xfId="11765" xr:uid="{EB9A21A5-1F5B-4C95-90AF-676DFE9DEC78}"/>
    <cellStyle name="Normal 9 2 2 6" xfId="11766" xr:uid="{7760B351-F0F6-4C7C-A9B9-6F6CD3A5DB47}"/>
    <cellStyle name="Normal 9 2 3" xfId="11767" xr:uid="{9271E5F4-9521-420C-9A40-9F8F75169B3C}"/>
    <cellStyle name="Normal 9 2 3 2" xfId="11768" xr:uid="{2D9B518F-A0C8-4C8E-B05E-92184B3A4D57}"/>
    <cellStyle name="Normal 9 2 3 3" xfId="11769" xr:uid="{5103BE77-44E5-4DB3-B7D3-5AFA223AED33}"/>
    <cellStyle name="Normal 9 2 3 4" xfId="11770" xr:uid="{F45D110A-A421-4192-AEB8-CB1D656EDF00}"/>
    <cellStyle name="Normal 9 2 3 5" xfId="11771" xr:uid="{48E3B531-9E09-4AD1-BC46-A8501F1328FD}"/>
    <cellStyle name="Normal 9 2 4" xfId="11772" xr:uid="{1E4D9489-3836-4F30-9D5F-1C7068D3CC32}"/>
    <cellStyle name="Normal 9 2 4 2" xfId="11773" xr:uid="{C030E90B-01C7-4530-9CEB-4B080EEE0CB5}"/>
    <cellStyle name="Normal 9 2 4 3" xfId="11774" xr:uid="{767F1AA2-213F-4BBD-94E8-0CB5B2F67179}"/>
    <cellStyle name="Normal 9 2 4 4" xfId="11775" xr:uid="{C73ECB42-907B-4F17-9D93-BF1759419572}"/>
    <cellStyle name="Normal 9 2 4 5" xfId="11776" xr:uid="{32E5986E-6DA2-4648-95B0-BDBA7A694489}"/>
    <cellStyle name="Normal 9 2 5" xfId="11777" xr:uid="{942B221D-F6C3-41AB-8DA4-2F2519012A46}"/>
    <cellStyle name="Normal 9 2 5 2" xfId="11778" xr:uid="{582A9DDE-DA14-49CE-B8D2-E7D927FC5E3E}"/>
    <cellStyle name="Normal 9 2 5 3" xfId="11779" xr:uid="{74CCDCFC-9587-44C0-8BBB-28248CBCE3D8}"/>
    <cellStyle name="Normal 9 2 5 4" xfId="11780" xr:uid="{F1FACFB2-6E77-4260-BEB1-7D5A2D8DFFA8}"/>
    <cellStyle name="Normal 9 2 6" xfId="11781" xr:uid="{ED701F67-A4E5-4046-95C0-DADD820060F7}"/>
    <cellStyle name="Normal 9 2 6 2" xfId="11782" xr:uid="{77327EE1-3B5E-445B-AF01-280AD13D8437}"/>
    <cellStyle name="Normal 9 2 6 3" xfId="11783" xr:uid="{52ECBC27-8707-4582-817B-499EF01D44AA}"/>
    <cellStyle name="Normal 9 2 6 4" xfId="11784" xr:uid="{BE13DE65-0E61-46D3-AD9C-3CC83F01E6CF}"/>
    <cellStyle name="Normal 9 2 7" xfId="11785" xr:uid="{BD390935-756F-4545-B022-B2A936A0F2C3}"/>
    <cellStyle name="Normal 9 2 8" xfId="11786" xr:uid="{7D17779C-8B21-47F3-85E1-C7E6BE7AD996}"/>
    <cellStyle name="Normal 9 2 9" xfId="11787" xr:uid="{27A8613F-700D-463B-BC78-661C4A0EA7D3}"/>
    <cellStyle name="Normal 9 3" xfId="11788" xr:uid="{9C54B74F-245D-46DE-ADBE-1A43864D00AF}"/>
    <cellStyle name="Normal 9 3 10" xfId="11789" xr:uid="{2D3D22CC-5474-40C7-B1AE-689183B1E6D2}"/>
    <cellStyle name="Normal 9 3 2" xfId="11790" xr:uid="{E92B2B48-8B8F-4D43-B67A-15B1B1F2220E}"/>
    <cellStyle name="Normal 9 3 2 2" xfId="11791" xr:uid="{52A1FB05-071F-42FF-A044-AD664261AE0A}"/>
    <cellStyle name="Normal 9 3 2 2 2" xfId="11792" xr:uid="{0F403076-CBF2-4E7D-A9E9-8E057C75915E}"/>
    <cellStyle name="Normal 9 3 2 2 3" xfId="11793" xr:uid="{FA5B96B8-0281-40B7-BB85-00AF23CA2662}"/>
    <cellStyle name="Normal 9 3 2 2 4" xfId="11794" xr:uid="{A41F9188-E777-40CB-91CA-37C9AD56BC5C}"/>
    <cellStyle name="Normal 9 3 2 3" xfId="11795" xr:uid="{68BF1D17-3951-4DC1-875A-20F5D91EA4A9}"/>
    <cellStyle name="Normal 9 3 2 4" xfId="11796" xr:uid="{08177FB6-6CA2-4430-AFD9-F35E2AB21150}"/>
    <cellStyle name="Normal 9 3 2 5" xfId="11797" xr:uid="{882428C9-6919-4718-8707-A0EDC1668731}"/>
    <cellStyle name="Normal 9 3 3" xfId="11798" xr:uid="{D3CFB19E-56B2-4053-BFDC-D6ADC952F69F}"/>
    <cellStyle name="Normal 9 3 3 2" xfId="11799" xr:uid="{9B5DF709-58B2-49C5-BEE4-5ED62BE2205A}"/>
    <cellStyle name="Normal 9 3 3 3" xfId="11800" xr:uid="{7E2B953F-32B1-4216-A987-F6955DFD276E}"/>
    <cellStyle name="Normal 9 3 3 4" xfId="11801" xr:uid="{EC788B83-0F22-4B95-BCE1-10A1F2C78839}"/>
    <cellStyle name="Normal 9 3 4" xfId="11802" xr:uid="{E66C6CD2-9581-46B8-98A5-C6D1F486BD10}"/>
    <cellStyle name="Normal 9 3 4 2" xfId="11803" xr:uid="{5FD58418-F944-45B3-A369-B4F2FA0E6E6A}"/>
    <cellStyle name="Normal 9 3 4 3" xfId="11804" xr:uid="{5B9C4FA4-FBD9-47B7-B0AB-7861F9BD0F1F}"/>
    <cellStyle name="Normal 9 3 4 4" xfId="11805" xr:uid="{4B12AB13-CE19-4F10-BEE9-BFD9BCE6B167}"/>
    <cellStyle name="Normal 9 3 5" xfId="11806" xr:uid="{C704FBDE-F14B-4EB5-AFB2-2A05CD9D4750}"/>
    <cellStyle name="Normal 9 3 5 2" xfId="11807" xr:uid="{80B4EE0F-5277-4696-9CD1-822BA73DCEF2}"/>
    <cellStyle name="Normal 9 3 5 3" xfId="11808" xr:uid="{D201D2E7-5F6D-424C-ADC5-FE7338874F22}"/>
    <cellStyle name="Normal 9 3 5 4" xfId="11809" xr:uid="{3D688DA5-D3F9-404E-BCD8-ED7E8B71E857}"/>
    <cellStyle name="Normal 9 3 6" xfId="11810" xr:uid="{35E1A5EF-FCD7-4338-89AD-92781A6A145E}"/>
    <cellStyle name="Normal 9 3 6 2" xfId="11811" xr:uid="{A1FB93BE-3A95-4DB8-BE27-B78A5D26F00B}"/>
    <cellStyle name="Normal 9 3 6 3" xfId="11812" xr:uid="{B19133D1-0DDF-41C4-BDD5-CF5EA34FCD78}"/>
    <cellStyle name="Normal 9 3 6 4" xfId="11813" xr:uid="{43D970FA-1160-4256-A2C2-20CE71BC1720}"/>
    <cellStyle name="Normal 9 3 7" xfId="11814" xr:uid="{B6F809CD-AADC-48C2-AC7C-51ABB6B4ED81}"/>
    <cellStyle name="Normal 9 3 8" xfId="11815" xr:uid="{11B1C92A-AC51-47CE-885A-B74C132485A3}"/>
    <cellStyle name="Normal 9 3 9" xfId="11816" xr:uid="{A5899807-D971-40C0-A4DE-D5666FF29D90}"/>
    <cellStyle name="Normal 9 4" xfId="11817" xr:uid="{301CB273-4595-4195-B689-BDAEE0096800}"/>
    <cellStyle name="Normal 9 4 2" xfId="11818" xr:uid="{1C3893FF-F999-4D17-9D34-2112A23CF771}"/>
    <cellStyle name="Normal 9 4 2 2" xfId="11819" xr:uid="{243B5DF9-DA8D-4F8A-9C08-0DEE1065B835}"/>
    <cellStyle name="Normal 9 4 2 2 2" xfId="11820" xr:uid="{8B3F5016-376E-41FA-AD95-835FC26E3925}"/>
    <cellStyle name="Normal 9 4 2 2 3" xfId="11821" xr:uid="{441F32CC-1715-48D3-8C90-DA8A1D2FDB3B}"/>
    <cellStyle name="Normal 9 4 2 2 4" xfId="11822" xr:uid="{8DD5B1DB-6620-49AA-8340-00CB19B6B444}"/>
    <cellStyle name="Normal 9 4 2 3" xfId="11823" xr:uid="{A090BF77-B407-4488-A6ED-8193410620F9}"/>
    <cellStyle name="Normal 9 4 2 4" xfId="11824" xr:uid="{0A0386B0-2AE6-49BD-9E21-B9C087C44FC6}"/>
    <cellStyle name="Normal 9 4 2 5" xfId="11825" xr:uid="{2B5B38C2-9C1F-4A3F-A2B8-DDF239669C82}"/>
    <cellStyle name="Normal 9 4 3" xfId="11826" xr:uid="{49A5B8E7-BC13-4996-9F3C-293C2B63D815}"/>
    <cellStyle name="Normal 9 4 3 2" xfId="11827" xr:uid="{D016B8E1-1DD0-4ADB-A87F-FB6B83F3E199}"/>
    <cellStyle name="Normal 9 4 3 3" xfId="11828" xr:uid="{0AC230F2-12B6-4DF6-BABC-A947076A019B}"/>
    <cellStyle name="Normal 9 4 3 4" xfId="11829" xr:uid="{DBF81950-85FB-45B0-88B7-5664D4AC0D51}"/>
    <cellStyle name="Normal 9 4 4" xfId="11830" xr:uid="{7989DB8A-444C-41E9-A2D5-13EC84E37730}"/>
    <cellStyle name="Normal 9 4 4 2" xfId="11831" xr:uid="{D00642E7-8731-456B-AC5C-B428286F6354}"/>
    <cellStyle name="Normal 9 4 4 3" xfId="11832" xr:uid="{7D949EF0-6245-4197-B409-20BBC4AEC1F8}"/>
    <cellStyle name="Normal 9 4 4 4" xfId="11833" xr:uid="{E73DE04E-6864-4A01-978D-121D92CB41E0}"/>
    <cellStyle name="Normal 9 4 5" xfId="11834" xr:uid="{C51EC3A7-015F-4E5B-A9AE-545C6E3679A3}"/>
    <cellStyle name="Normal 9 4 5 2" xfId="11835" xr:uid="{10FE8BD2-93BD-4B9E-AE75-86E93525AA5E}"/>
    <cellStyle name="Normal 9 4 5 3" xfId="11836" xr:uid="{DE871604-020B-43BB-9D94-7D9FDCB13C7B}"/>
    <cellStyle name="Normal 9 4 5 4" xfId="11837" xr:uid="{CC7F4A53-0593-4797-83C3-F03D3769FDE7}"/>
    <cellStyle name="Normal 9 4 6" xfId="11838" xr:uid="{9198D40D-D16A-4F07-BD95-CCB3202CC3F0}"/>
    <cellStyle name="Normal 9 4 6 2" xfId="11839" xr:uid="{BC931004-396D-44E9-9533-A53835F00751}"/>
    <cellStyle name="Normal 9 4 6 3" xfId="11840" xr:uid="{820D3301-F535-4A5A-82BE-A7B6BF2F3F95}"/>
    <cellStyle name="Normal 9 4 6 4" xfId="11841" xr:uid="{C2756E22-B7B2-4A35-BCFA-70B170751B3B}"/>
    <cellStyle name="Normal 9 4 7" xfId="11842" xr:uid="{8AD8E19C-B6E1-4919-A06A-4B18C04EB693}"/>
    <cellStyle name="Normal 9 4 8" xfId="11843" xr:uid="{C1CDDC93-498A-4DCC-AD96-66028A09C46B}"/>
    <cellStyle name="Normal 9 4 9" xfId="11844" xr:uid="{3DE02475-9AC8-4F10-9E8C-056C014BB58B}"/>
    <cellStyle name="Normal 9 5" xfId="11845" xr:uid="{F521FE9B-2C96-4600-B27C-4239A8D59512}"/>
    <cellStyle name="Normal 9 5 2" xfId="11846" xr:uid="{EB2B63F6-F3E5-4EF6-B9CF-562F3DBCAE86}"/>
    <cellStyle name="Normal 9 5 2 2" xfId="11847" xr:uid="{FE362635-A500-4FFC-816C-6E5DA2533974}"/>
    <cellStyle name="Normal 9 5 2 2 2" xfId="11848" xr:uid="{68E3B1EA-F387-46E5-88F2-55E864CDF5AB}"/>
    <cellStyle name="Normal 9 5 2 2 3" xfId="11849" xr:uid="{C9FAB04B-A5C5-499E-B9DA-23B277A724D5}"/>
    <cellStyle name="Normal 9 5 2 2 4" xfId="11850" xr:uid="{D4CC522A-C873-48B4-9BD7-94553DD2A9FD}"/>
    <cellStyle name="Normal 9 5 2 3" xfId="11851" xr:uid="{99B2475E-FBEF-489B-B3B8-EDFED54AFFB2}"/>
    <cellStyle name="Normal 9 5 2 4" xfId="11852" xr:uid="{DB09FC89-7F1D-4ACD-B13C-95E1EA2C4006}"/>
    <cellStyle name="Normal 9 5 2 5" xfId="11853" xr:uid="{41181123-C3E9-4428-A18B-DC10B8C49DBA}"/>
    <cellStyle name="Normal 9 5 3" xfId="11854" xr:uid="{3EF085C6-160B-4DC3-865C-9F5B8E9EC404}"/>
    <cellStyle name="Normal 9 5 3 2" xfId="11855" xr:uid="{B9197908-B24D-4AC0-B897-854B3548A0E1}"/>
    <cellStyle name="Normal 9 5 3 3" xfId="11856" xr:uid="{C551221A-0941-48E4-8A8F-33C313FEA7DD}"/>
    <cellStyle name="Normal 9 5 3 4" xfId="11857" xr:uid="{A947C4C0-2111-4D83-B152-10EFEF546B7A}"/>
    <cellStyle name="Normal 9 5 4" xfId="11858" xr:uid="{AD4B0912-987A-4AE3-AF1F-BA1C007F4522}"/>
    <cellStyle name="Normal 9 5 4 2" xfId="11859" xr:uid="{C48C76D2-1A39-4130-8F48-1FD6475538BB}"/>
    <cellStyle name="Normal 9 5 4 3" xfId="11860" xr:uid="{426CCED8-B562-4230-8DB5-347045F97170}"/>
    <cellStyle name="Normal 9 5 4 4" xfId="11861" xr:uid="{95238921-CC86-49B6-ADB1-E40F3C15F2FB}"/>
    <cellStyle name="Normal 9 5 5" xfId="11862" xr:uid="{77FB10A9-B6F8-4055-96DF-329363DCA256}"/>
    <cellStyle name="Normal 9 5 5 2" xfId="11863" xr:uid="{DB08B160-904D-45F1-8ABA-1AF7BB5BF7A5}"/>
    <cellStyle name="Normal 9 5 5 3" xfId="11864" xr:uid="{FFE70123-38DD-46A3-803B-A02B76F925D6}"/>
    <cellStyle name="Normal 9 5 5 4" xfId="11865" xr:uid="{E031684A-F3DA-4FE5-AE38-257A21F0FC76}"/>
    <cellStyle name="Normal 9 5 6" xfId="11866" xr:uid="{7B436F79-A926-43ED-9894-054920371AC7}"/>
    <cellStyle name="Normal 9 5 6 2" xfId="11867" xr:uid="{0F269DE8-915E-4845-A2E8-8B5F217CF5FA}"/>
    <cellStyle name="Normal 9 5 6 3" xfId="11868" xr:uid="{B849DA9F-E38E-49B7-9DFD-E4A6DEEF5917}"/>
    <cellStyle name="Normal 9 5 6 4" xfId="11869" xr:uid="{A39FFE02-0719-45A3-B1EE-A54B0B24CA0E}"/>
    <cellStyle name="Normal 9 5 7" xfId="11870" xr:uid="{F3724127-E75D-467F-95B6-89FBBF1C58A0}"/>
    <cellStyle name="Normal 9 5 8" xfId="11871" xr:uid="{E032EEBF-3616-4DE6-BB03-8F8D89B19B7A}"/>
    <cellStyle name="Normal 9 5 9" xfId="11872" xr:uid="{F8A0A13B-80B4-4C89-8D7D-6F0B00A1868E}"/>
    <cellStyle name="Normal 9 6" xfId="11873" xr:uid="{FD28BC83-9BE6-4C20-9C4A-30720134F342}"/>
    <cellStyle name="Normal 9 6 2" xfId="11874" xr:uid="{99CA4B2D-9A40-41D6-B52C-0F255DAA8B11}"/>
    <cellStyle name="Normal 9 6 2 2" xfId="11875" xr:uid="{ECC6E405-6763-4ADF-A3FF-12F04A502513}"/>
    <cellStyle name="Normal 9 6 2 2 2" xfId="11876" xr:uid="{61DF2972-B654-4EBB-8301-25DF4B636392}"/>
    <cellStyle name="Normal 9 6 2 2 3" xfId="11877" xr:uid="{75C5D82F-AD3A-4F02-8E90-48698205FBFF}"/>
    <cellStyle name="Normal 9 6 2 2 4" xfId="11878" xr:uid="{A7A999E6-7572-4B4C-833B-C7F2AC9E820D}"/>
    <cellStyle name="Normal 9 6 2 3" xfId="11879" xr:uid="{1A969801-8FAE-4458-9C06-B17BADD2325B}"/>
    <cellStyle name="Normal 9 6 2 4" xfId="11880" xr:uid="{B95716CC-D681-43D9-B55D-2F73699B1F1D}"/>
    <cellStyle name="Normal 9 6 2 5" xfId="11881" xr:uid="{5FCDBC60-9EFF-4024-A515-19102E05BEC1}"/>
    <cellStyle name="Normal 9 6 3" xfId="11882" xr:uid="{5391A37C-107C-491A-B2EB-3F783EC70B1C}"/>
    <cellStyle name="Normal 9 6 3 2" xfId="11883" xr:uid="{F610634B-44BE-47A0-87C8-20F947F9F6A1}"/>
    <cellStyle name="Normal 9 6 3 3" xfId="11884" xr:uid="{55AB8A09-AAF7-485F-9E12-4A7EE2221D74}"/>
    <cellStyle name="Normal 9 6 3 4" xfId="11885" xr:uid="{76E5D782-CCF5-4417-91A7-077A138DDD7E}"/>
    <cellStyle name="Normal 9 6 4" xfId="11886" xr:uid="{2A77F74B-24F3-4892-9A71-8044230CFF4D}"/>
    <cellStyle name="Normal 9 6 4 2" xfId="11887" xr:uid="{99E32D8D-C8A4-4C1A-B493-D5DCBBDDD1FD}"/>
    <cellStyle name="Normal 9 6 4 3" xfId="11888" xr:uid="{133DCC9F-583D-4B18-9B06-CEBD861D73C8}"/>
    <cellStyle name="Normal 9 6 4 4" xfId="11889" xr:uid="{CCC25A57-72AC-4D1B-9A52-D46B7CAA1961}"/>
    <cellStyle name="Normal 9 6 5" xfId="11890" xr:uid="{F7287B77-3BDD-4F3E-BBBA-DD96B77DF6B9}"/>
    <cellStyle name="Normal 9 6 5 2" xfId="11891" xr:uid="{6B6E578D-8865-4B5A-900C-AA4009D6C674}"/>
    <cellStyle name="Normal 9 6 5 3" xfId="11892" xr:uid="{1390453A-1A31-4CA4-83D7-44FBF7B8B6F7}"/>
    <cellStyle name="Normal 9 6 5 4" xfId="11893" xr:uid="{2DB76E8A-BF84-4992-80E0-6DA4E3EA50B6}"/>
    <cellStyle name="Normal 9 6 6" xfId="11894" xr:uid="{BACBB565-F7C1-4F50-BF2D-ED4D6E46CC00}"/>
    <cellStyle name="Normal 9 6 6 2" xfId="11895" xr:uid="{77B42AC4-4FD9-4FF4-83C1-EE5BFD2550A2}"/>
    <cellStyle name="Normal 9 6 6 3" xfId="11896" xr:uid="{DFE995A3-77B3-4E2D-AC18-57FB0EF00F9D}"/>
    <cellStyle name="Normal 9 6 6 4" xfId="11897" xr:uid="{42158B38-A7E0-4F03-906F-B72F40E2A36A}"/>
    <cellStyle name="Normal 9 6 7" xfId="11898" xr:uid="{A36C9FC8-9F2F-4362-AF3B-8037B9D30E12}"/>
    <cellStyle name="Normal 9 6 8" xfId="11899" xr:uid="{57120292-3760-4D0C-8A9E-AFBD459B05C1}"/>
    <cellStyle name="Normal 9 6 9" xfId="11900" xr:uid="{F023DD2C-73F2-4A02-8AFE-4CEFBA853A48}"/>
    <cellStyle name="Normal 9 7" xfId="11901" xr:uid="{85A18AEA-1F18-4B0F-A435-3FA5ACEA727D}"/>
    <cellStyle name="Normal 9 7 2" xfId="11902" xr:uid="{077CCB6E-B0BD-4005-965F-1B523C818BAE}"/>
    <cellStyle name="Normal 9 7 2 2" xfId="11903" xr:uid="{D67A2993-7FA1-43BE-8743-27A0A488441C}"/>
    <cellStyle name="Normal 9 7 2 3" xfId="11904" xr:uid="{5AF48554-43B4-4052-B3C9-57FCB4EE160E}"/>
    <cellStyle name="Normal 9 7 2 4" xfId="11905" xr:uid="{BFB734D4-4155-4C2C-B4E0-DD04B7AEF754}"/>
    <cellStyle name="Normal 9 7 3" xfId="11906" xr:uid="{ADACFFCD-BDA4-4366-99CD-F78E71E77EF1}"/>
    <cellStyle name="Normal 9 7 4" xfId="11907" xr:uid="{E789C054-FAA0-4729-AD05-1B5AD9EB28A1}"/>
    <cellStyle name="Normal 9 7 5" xfId="11908" xr:uid="{8C7DF4FC-9032-47CC-AFCD-DAE3D80B6182}"/>
    <cellStyle name="Normal 9 8" xfId="11909" xr:uid="{3A8562F6-6013-4BFE-868A-8AA392D7DE37}"/>
    <cellStyle name="Normal 9 8 2" xfId="11910" xr:uid="{2A01DEF1-27EC-44C0-B1C8-76BCB3B4A2F3}"/>
    <cellStyle name="Normal 9 8 2 2" xfId="11911" xr:uid="{724B8BAC-84BB-4547-BE4B-0D527B040F85}"/>
    <cellStyle name="Normal 9 8 2 3" xfId="11912" xr:uid="{E24446E4-2D2A-4053-9E8A-A301EA03F537}"/>
    <cellStyle name="Normal 9 8 2 4" xfId="11913" xr:uid="{766B6E7E-9FA9-4B21-9569-92F467C2387C}"/>
    <cellStyle name="Normal 9 8 3" xfId="11914" xr:uid="{092D3A2C-C56E-43C0-96F0-596A32EC5DAA}"/>
    <cellStyle name="Normal 9 8 4" xfId="11915" xr:uid="{6F6886AA-58CB-4A89-8432-23423DA8C8C7}"/>
    <cellStyle name="Normal 9 8 5" xfId="11916" xr:uid="{C839E447-7CC1-42CB-8A2D-AE364FF85E0C}"/>
    <cellStyle name="Normal 9 9" xfId="11917" xr:uid="{AAA0BE9F-F7AB-4DE2-A9EA-325D23B48F97}"/>
    <cellStyle name="Normal 9 9 2" xfId="11918" xr:uid="{B1BAD4D3-E9E2-44AF-BE16-CBF1C239172B}"/>
    <cellStyle name="Normal 9 9 2 2" xfId="11919" xr:uid="{48110441-BCF7-4441-AFA8-7F0F68C9D589}"/>
    <cellStyle name="Normal 9 9 2 3" xfId="11920" xr:uid="{C377AA41-FC0B-423C-B7EE-2318C4D46311}"/>
    <cellStyle name="Normal 9 9 2 4" xfId="11921" xr:uid="{01F008BB-FB0C-45AF-BF38-960C6B7A23B8}"/>
    <cellStyle name="Normal 9 9 3" xfId="11922" xr:uid="{BA77D7AC-26E9-4C30-93C7-85F35DA1A675}"/>
    <cellStyle name="Normal 9 9 4" xfId="11923" xr:uid="{3D04FB7E-57E7-4618-A5BD-CC2A72A62B0D}"/>
    <cellStyle name="Normal 9 9 5" xfId="11924" xr:uid="{4041D126-8E88-493A-9FA6-5E5F209BA143}"/>
    <cellStyle name="Normal 9 9 6" xfId="11925" xr:uid="{CF1563F9-3D2C-4E55-A0EF-025D03CEC9E0}"/>
    <cellStyle name="Normal GHG Numbers (0.00)" xfId="11926" xr:uid="{6C69307A-6C33-4F7E-B1BF-9EBB3E3CCAAC}"/>
    <cellStyle name="Normal GHG Numbers (0.00) 2" xfId="11927" xr:uid="{BA3900C1-CFF1-4985-8830-2157EE69A201}"/>
    <cellStyle name="Normal GHG Numbers (0.00) 2 2" xfId="11928" xr:uid="{7EA366CB-6773-4C79-AB97-3AE6C6B07683}"/>
    <cellStyle name="Normal GHG Numbers (0.00) 2 2 2" xfId="11929" xr:uid="{5CE033D2-5E13-447F-B9FB-3B48C777818A}"/>
    <cellStyle name="Normal GHG Numbers (0.00) 2 2 3" xfId="11930" xr:uid="{EC54695C-A9FD-47BF-B1E8-10F7D9ECF55C}"/>
    <cellStyle name="Normal GHG Numbers (0.00) 2 3" xfId="11931" xr:uid="{B1267DFA-7338-48A8-AF82-F1F0A1F68476}"/>
    <cellStyle name="Normal GHG Numbers (0.00) 3" xfId="11932" xr:uid="{E735E209-C25C-48EE-9174-5D13F072C2F6}"/>
    <cellStyle name="Normal GHG Numbers (0.00) 3 2" xfId="11933" xr:uid="{D3ED4C2C-E868-43B6-A653-2DF9179BA40A}"/>
    <cellStyle name="Normal GHG Numbers (0.00) 3 2 2" xfId="11934" xr:uid="{929A7E88-CB24-42A1-B02D-6168645FD826}"/>
    <cellStyle name="Normal GHG Numbers (0.00) 3 2 3" xfId="11935" xr:uid="{57267399-02F3-4683-8DC2-1F5D1A46D936}"/>
    <cellStyle name="Normal GHG Numbers (0.00) 3 3" xfId="11936" xr:uid="{0738E390-7BD9-4F86-AFD2-9B0E45BB46E7}"/>
    <cellStyle name="Normal GHG Numbers (0.00) 4" xfId="11937" xr:uid="{D1B04631-8D05-4A67-872C-02ABD8749071}"/>
    <cellStyle name="Normal GHG Numbers (0.00) 4 2" xfId="11938" xr:uid="{8DE5F407-3BB1-44F3-9F95-EC7651236F12}"/>
    <cellStyle name="Normal GHG Numbers (0.00) 4 3" xfId="11939" xr:uid="{EA9907AF-8D6E-49F4-89C2-270B06F05DFB}"/>
    <cellStyle name="Normal GHG Numbers (0.00) 5" xfId="11940" xr:uid="{068F9F87-2A9D-4D8D-AD20-A93AFE83DFB7}"/>
    <cellStyle name="Normal GHG Textfiels Bold" xfId="11941" xr:uid="{0F58B294-2EE2-493E-A845-5DFF54D80DF2}"/>
    <cellStyle name="Normal GHG Textfiels Bold 2" xfId="11942" xr:uid="{D55690C6-290B-4E57-B6C4-34835466F027}"/>
    <cellStyle name="Normal GHG whole table" xfId="11943" xr:uid="{4F913444-B060-4856-B5AF-DB544D05319E}"/>
    <cellStyle name="Normal GHG-Shade" xfId="11944" xr:uid="{C96102CD-FE3F-43A4-B2AA-0C9322E68E2E}"/>
    <cellStyle name="Normal GHG-Shade 2" xfId="11945" xr:uid="{51025181-66CD-44A6-A3DF-E7A7B5712A4F}"/>
    <cellStyle name="Normál_C3EM_v2" xfId="11946" xr:uid="{33646B89-D850-44C5-97ED-FCDF7481D0E2}"/>
    <cellStyle name="Normale 2" xfId="11947" xr:uid="{393DCA0C-E6EC-42FD-870E-E9787A57FC78}"/>
    <cellStyle name="Normale 2 2" xfId="11948" xr:uid="{F429BAF1-CA3E-46D1-83DE-B48C36F1DBDB}"/>
    <cellStyle name="Normale 2 2 2" xfId="11949" xr:uid="{B8F9F9C2-E677-446C-A095-7FFEB88CB0E3}"/>
    <cellStyle name="Normale 2 2 2 2" xfId="11950" xr:uid="{9460C514-947D-465B-BD15-9CB4CC45CA21}"/>
    <cellStyle name="Normale 2 2 3" xfId="11951" xr:uid="{5E88AD01-31EC-41D6-922A-26E1743F7FB3}"/>
    <cellStyle name="Normale 2 3" xfId="11952" xr:uid="{29213BAD-3B5C-4F1A-AF8A-7C234169803E}"/>
    <cellStyle name="Normale 3" xfId="11953" xr:uid="{9043D6DF-4433-4E27-A7E2-4ABEA678EA60}"/>
    <cellStyle name="Normale 3 2" xfId="11954" xr:uid="{4780A2A1-75D3-4D44-A88F-481E125040CA}"/>
    <cellStyle name="Normale 4" xfId="11955" xr:uid="{AF4A82C3-252F-45F0-93DB-808AE03E0208}"/>
    <cellStyle name="Normale 4 2" xfId="11956" xr:uid="{E3BF4F74-ECED-4823-A380-3C86F798F5EF}"/>
    <cellStyle name="Normale 4 2 2" xfId="11957" xr:uid="{4FB1D115-D6F2-4A6F-91A7-52C246665E05}"/>
    <cellStyle name="Normale 4 2 3" xfId="11958" xr:uid="{B9D11CF7-F871-440D-8E13-7B2B7AB0C930}"/>
    <cellStyle name="Normale 4 2 4" xfId="11959" xr:uid="{FFE3759C-5D7E-4440-BB43-BB368555F80E}"/>
    <cellStyle name="Normale 4 3" xfId="11960" xr:uid="{BE663C0F-0E85-45C8-9B59-87970D59EFDC}"/>
    <cellStyle name="Normale 4 3 2" xfId="11961" xr:uid="{A488D190-80D4-4AA3-BCAE-CA1A56598B0E}"/>
    <cellStyle name="Normale 4 3 3" xfId="11962" xr:uid="{98606BFE-0272-4D71-A1A5-26C033B11EF1}"/>
    <cellStyle name="Normale 4 3 4" xfId="11963" xr:uid="{7746551C-4D94-40CF-B359-874B67405010}"/>
    <cellStyle name="Normale 4 4" xfId="11964" xr:uid="{3303F7D1-4080-41BE-8D16-917BE7D0BC37}"/>
    <cellStyle name="Normale 4 4 2" xfId="11965" xr:uid="{791D8F3A-20A0-492A-9E59-55FF85F7D4F6}"/>
    <cellStyle name="Normale 4 4 3" xfId="11966" xr:uid="{3FF0C67D-B44F-4533-B4AD-4148CA786974}"/>
    <cellStyle name="Normale 4 4 4" xfId="11967" xr:uid="{63D1FCFC-204A-4383-BAE5-A4BD1AC7C4FC}"/>
    <cellStyle name="Normale 4 5" xfId="11968" xr:uid="{B51ABFDC-3E34-4A76-BB5A-4E2B542B516B}"/>
    <cellStyle name="Normale 4 5 2" xfId="11969" xr:uid="{6D094390-EF60-4079-B670-A72F95073C75}"/>
    <cellStyle name="Normale 4 5 3" xfId="11970" xr:uid="{D6431775-A2CA-4609-BB07-8653C47757DE}"/>
    <cellStyle name="Normale 4 5 4" xfId="11971" xr:uid="{652DBC21-9FA6-4D4B-8484-658F37DB95DD}"/>
    <cellStyle name="Normale 4 6" xfId="11972" xr:uid="{4EA10528-D8FE-491D-8AAD-EB8061D30AFA}"/>
    <cellStyle name="Normale 4 6 2" xfId="11973" xr:uid="{CE63EF6A-6D23-426D-ADEC-95863BD85936}"/>
    <cellStyle name="Normale 4 6 3" xfId="11974" xr:uid="{83D1A937-0FC5-4C6A-8681-EC71E3561F1C}"/>
    <cellStyle name="Normale 4 6 4" xfId="11975" xr:uid="{A383F4AF-24D7-49BA-8B2D-E38D9311151D}"/>
    <cellStyle name="Normale 4 7" xfId="11976" xr:uid="{2D7BF582-058A-4A3C-9B80-3CD966CE1D0B}"/>
    <cellStyle name="Normale 4 8" xfId="11977" xr:uid="{32AF59BB-6499-4AA8-8EF6-C8FA4E2022C1}"/>
    <cellStyle name="Normale 4 9" xfId="11978" xr:uid="{E7CD260A-DA30-4375-9C62-A72EDEA91D6F}"/>
    <cellStyle name="Normale 5" xfId="11979" xr:uid="{2A97C245-F2C8-48D4-AC68-C26A13D65426}"/>
    <cellStyle name="Normale 5 2" xfId="11980" xr:uid="{91C9EB74-7A25-4441-AF27-7CAF8F0495CD}"/>
    <cellStyle name="Normale 54" xfId="11981" xr:uid="{164CF606-C02B-487E-8D5A-B5B8238BEDC2}"/>
    <cellStyle name="Normale 54 2" xfId="11982" xr:uid="{338ACEF7-48F9-4F91-B294-1D7F82CDBB50}"/>
    <cellStyle name="Normale 60" xfId="11983" xr:uid="{255D7E14-C0BC-457E-873B-E46CC040BAA9}"/>
    <cellStyle name="Normale 60 2" xfId="11984" xr:uid="{3A318E3C-17B4-46A9-B9CE-52B56E206090}"/>
    <cellStyle name="Normale 64" xfId="11985" xr:uid="{7A30755A-D554-47FC-9C45-1BB8C9EE7AB6}"/>
    <cellStyle name="Normale 64 2" xfId="11986" xr:uid="{599F6BB9-E15B-44EC-B3E8-DAF49F8B99D5}"/>
    <cellStyle name="Normale 65" xfId="11987" xr:uid="{8E5BA949-BC98-4BBB-B544-1486DBC95139}"/>
    <cellStyle name="Normale 65 2" xfId="11988" xr:uid="{43270E82-4DD6-4161-BF95-229318150B3B}"/>
    <cellStyle name="Normale_B2020" xfId="11989" xr:uid="{511FC987-5229-44E8-B026-6C0EA6FEA3A6}"/>
    <cellStyle name="normální_List1" xfId="11990" xr:uid="{018D5F08-DA39-4143-B1B5-7807A8695CB3}"/>
    <cellStyle name="Nota" xfId="11991" xr:uid="{7D37A1C1-16CF-4507-A3B2-86FE03564D09}"/>
    <cellStyle name="Nota 2" xfId="11992" xr:uid="{9F512325-9D4B-4801-9725-5D3D8935D43B}"/>
    <cellStyle name="Nota 3" xfId="11993" xr:uid="{6E531C99-8C2B-439D-9F05-ABE3340AE3F4}"/>
    <cellStyle name="Note 10" xfId="11994" xr:uid="{992ED6DE-5B91-428B-81F0-09EF91C16E95}"/>
    <cellStyle name="Note 10 2" xfId="11995" xr:uid="{D9927571-A749-495C-8158-7638B670BE58}"/>
    <cellStyle name="Note 10 2 2" xfId="11996" xr:uid="{C732AA3F-61F4-4EFC-B502-657285C0649B}"/>
    <cellStyle name="Note 10 2 2 2" xfId="11997" xr:uid="{576F2E3D-0D4F-4312-94C1-F581410C8646}"/>
    <cellStyle name="Note 10 2 3" xfId="11998" xr:uid="{E888487B-D70E-4AFF-818A-317852D09689}"/>
    <cellStyle name="Note 10 3" xfId="11999" xr:uid="{4429526E-A3B0-4A94-A9F5-D2398AD6314D}"/>
    <cellStyle name="Note 10 3 2" xfId="12000" xr:uid="{DDDE327D-5D75-45CC-A6DC-65E1121BD4B3}"/>
    <cellStyle name="Note 10 3 2 2" xfId="12001" xr:uid="{4B8A226A-5F8F-4D9A-83CF-7B4858E56064}"/>
    <cellStyle name="Note 10 3 3" xfId="12002" xr:uid="{1DDE19D0-A36D-4F42-B12A-08E11A0B4458}"/>
    <cellStyle name="Note 10 3_ELC_final" xfId="12003" xr:uid="{7430EB7D-45EA-4445-A07B-3086FA4B8E35}"/>
    <cellStyle name="Note 10 4" xfId="12004" xr:uid="{981EF8CD-6BF9-4399-91A4-39CEFC7FFCBF}"/>
    <cellStyle name="Note 10 5" xfId="12005" xr:uid="{6331B6BF-9006-4864-880E-5C0F6288DE50}"/>
    <cellStyle name="Note 10 6" xfId="12006" xr:uid="{86018457-F2A2-4BF8-B1E7-BEC07D2F53A4}"/>
    <cellStyle name="Note 10 7" xfId="12007" xr:uid="{2DCB2BE8-D348-4837-B854-4E283C1CD7D0}"/>
    <cellStyle name="Note 10_ELC_final" xfId="12008" xr:uid="{F90E89D1-B95C-457B-97CD-1D483032775B}"/>
    <cellStyle name="Note 11" xfId="12009" xr:uid="{DFE4B33A-6CDA-42E4-96F9-E3D412847035}"/>
    <cellStyle name="Note 11 2" xfId="12010" xr:uid="{C81851CE-DA1E-4618-836B-54824B1BCB25}"/>
    <cellStyle name="Note 11 2 2" xfId="12011" xr:uid="{E983ECF6-2341-4A81-873A-97E8BDB401FA}"/>
    <cellStyle name="Note 11 2 2 2" xfId="12012" xr:uid="{0E5BD363-E9D1-48C5-BEF6-777695737D8B}"/>
    <cellStyle name="Note 11 2 3" xfId="12013" xr:uid="{EF52C484-2B89-4ABE-85B3-802EA6EF6FA1}"/>
    <cellStyle name="Note 11 3" xfId="12014" xr:uid="{8F7FB5F2-C867-47C5-976C-DEC7A91F0377}"/>
    <cellStyle name="Note 11 3 2" xfId="12015" xr:uid="{90B31E49-E190-4CF8-80FE-3DE0DBDB0E69}"/>
    <cellStyle name="Note 11 3 3" xfId="12016" xr:uid="{D8EF36E5-D163-41F5-9364-2A42E1E89738}"/>
    <cellStyle name="Note 11 4" xfId="12017" xr:uid="{DF326DEE-9E89-4B61-90F7-2164E71A50C8}"/>
    <cellStyle name="Note 11 5" xfId="12018" xr:uid="{DCF9F886-1AFD-4D25-8FE6-2533DC6867CB}"/>
    <cellStyle name="Note 11_ELC_final" xfId="12019" xr:uid="{1EBD2635-84BC-4F71-9EF0-9F5241DC9D6E}"/>
    <cellStyle name="Note 12" xfId="12020" xr:uid="{25163D07-3BF5-44EB-A1BD-64B4A305D6D3}"/>
    <cellStyle name="Note 12 2" xfId="12021" xr:uid="{9F5F88E8-278F-4E33-B8C7-6B303807F1CC}"/>
    <cellStyle name="Note 12_ELC_final" xfId="12022" xr:uid="{45B055D6-6128-4CED-A8FB-926755748418}"/>
    <cellStyle name="Note 13" xfId="12023" xr:uid="{D0FE8BF6-982A-423F-BE06-A1EF16CA814B}"/>
    <cellStyle name="Note 13 2" xfId="12024" xr:uid="{F30D6E04-625F-46E7-86D2-F1C381821682}"/>
    <cellStyle name="Note 13_ELC_final" xfId="12025" xr:uid="{8E957FA2-8559-4A1F-9158-CE2FF7E38F61}"/>
    <cellStyle name="Note 14" xfId="12026" xr:uid="{2AB5DE58-5C9C-45AB-BB94-501A7B451874}"/>
    <cellStyle name="Note 14 2" xfId="12027" xr:uid="{9C79FB05-181D-4913-B316-16625911C8CC}"/>
    <cellStyle name="Note 14_ELC_final" xfId="12028" xr:uid="{E1025FDB-A19E-44E2-8864-B3E866B65259}"/>
    <cellStyle name="Note 15" xfId="12029" xr:uid="{2892E9BB-A47A-4477-BDC6-9B8539F099C6}"/>
    <cellStyle name="Note 15 2" xfId="12030" xr:uid="{A35BA862-427D-4859-815E-BB3A35E6B06E}"/>
    <cellStyle name="Note 15_ELC_final" xfId="12031" xr:uid="{DBE3E513-1AEE-4338-AF19-79D5D71B1AB9}"/>
    <cellStyle name="Note 16" xfId="12032" xr:uid="{C19931BE-AC2C-4735-A284-71DD8B4E3667}"/>
    <cellStyle name="Note 16 2" xfId="12033" xr:uid="{FD51CFC1-6044-4DF7-93D3-70895C77B41C}"/>
    <cellStyle name="Note 16_ELC_final" xfId="12034" xr:uid="{D0A9AFAD-F1A2-4B00-BEE7-0ABDDA553B58}"/>
    <cellStyle name="Note 17" xfId="12035" xr:uid="{7E392540-E32D-429F-8DA9-3832C5A553E4}"/>
    <cellStyle name="Note 17 2" xfId="12036" xr:uid="{5E518AE6-ADBC-4817-B39E-E1D3359D6038}"/>
    <cellStyle name="Note 17_ELC_final" xfId="12037" xr:uid="{B2A90730-70D4-4876-8F38-B4E534E28623}"/>
    <cellStyle name="Note 18" xfId="12038" xr:uid="{8F88F7A7-C8BB-45E8-A89B-2538F0E7FD07}"/>
    <cellStyle name="Note 18 2" xfId="12039" xr:uid="{B4495C48-0615-4C1E-AA12-6ACAEEF2E735}"/>
    <cellStyle name="Note 18_ELC_final" xfId="12040" xr:uid="{460A76D8-B772-42F8-8BCF-900EB6145A79}"/>
    <cellStyle name="Note 19" xfId="12041" xr:uid="{2E695FF7-CB5E-4078-9FA7-B460F2DBD197}"/>
    <cellStyle name="Note 2" xfId="12042" xr:uid="{8E01A5C8-330D-48AD-91F2-1917A29DE122}"/>
    <cellStyle name="Note 2 10" xfId="12043" xr:uid="{65375EDA-5D79-4892-BFFD-2B0A401C4B0D}"/>
    <cellStyle name="Note 2 10 2" xfId="12044" xr:uid="{C4CF1D55-EB38-456F-81EE-3B82C6A701CD}"/>
    <cellStyle name="Note 2 10 2 2" xfId="12045" xr:uid="{A7844606-8AC4-4F96-9225-4D48EFEC8EC4}"/>
    <cellStyle name="Note 2 10 2 2 2" xfId="12046" xr:uid="{B43796B5-0FFD-45AF-AE69-7514C1D88C9B}"/>
    <cellStyle name="Note 2 10 2 3" xfId="12047" xr:uid="{FC280992-48FF-4FB7-B0E8-6FC8EBBE43FA}"/>
    <cellStyle name="Note 2 10 3" xfId="12048" xr:uid="{EDE670E7-C77C-4DE0-BE51-F90BF6CAFAD5}"/>
    <cellStyle name="Note 2 10 3 2" xfId="12049" xr:uid="{A37F7C5F-967D-4181-ABD0-9E7D53A9EA65}"/>
    <cellStyle name="Note 2 10 3 3" xfId="12050" xr:uid="{610536D2-A265-4F96-A794-C32FE424EF45}"/>
    <cellStyle name="Note 2 10 4" xfId="12051" xr:uid="{4C4A3875-884D-4C53-9F27-DA9A508662B7}"/>
    <cellStyle name="Note 2 10 5" xfId="12052" xr:uid="{D7FAD339-80B7-4265-909F-5D43A89961BA}"/>
    <cellStyle name="Note 2 11" xfId="12053" xr:uid="{52B53867-8D4E-4DA7-9ACC-D63871B7E8C9}"/>
    <cellStyle name="Note 2 11 2" xfId="12054" xr:uid="{F01A32B1-F83F-4F09-881E-2329599E3411}"/>
    <cellStyle name="Note 2 11 2 2" xfId="12055" xr:uid="{8D3255EA-41E9-4EC5-AD83-94DBD8BD417F}"/>
    <cellStyle name="Note 2 11 2 2 2" xfId="12056" xr:uid="{2C65D1A1-E923-434C-8563-FD4CE2C19080}"/>
    <cellStyle name="Note 2 11 2 3" xfId="12057" xr:uid="{C4D52188-AD0F-4C18-9645-805CB952732C}"/>
    <cellStyle name="Note 2 11 3" xfId="12058" xr:uid="{C587045C-F9F2-4962-917F-22AF9351A508}"/>
    <cellStyle name="Note 2 11 3 2" xfId="12059" xr:uid="{7F41E15C-394D-4EE0-995C-A2387553A7C2}"/>
    <cellStyle name="Note 2 11 3 3" xfId="12060" xr:uid="{CE0A16B0-C159-45BB-BBC8-61268EE34E52}"/>
    <cellStyle name="Note 2 11 4" xfId="12061" xr:uid="{01943798-FBE4-4C44-AD62-4423CA3CD9B1}"/>
    <cellStyle name="Note 2 11 5" xfId="12062" xr:uid="{DF737162-1CC5-4B7B-9725-296A96EC0EDD}"/>
    <cellStyle name="Note 2 12" xfId="12063" xr:uid="{4592E938-A568-4E43-9A41-E08FDF72CE3C}"/>
    <cellStyle name="Note 2 12 2" xfId="12064" xr:uid="{40FAA3FF-1A68-48DD-9792-897CF450D4FB}"/>
    <cellStyle name="Note 2 12 2 2" xfId="12065" xr:uid="{DD7224DA-CAB2-4F22-8E84-9F209B032CEF}"/>
    <cellStyle name="Note 2 12 2 2 2" xfId="12066" xr:uid="{50BC43C8-F611-40B0-AF52-86AA9E88B52E}"/>
    <cellStyle name="Note 2 12 2 3" xfId="12067" xr:uid="{37D58473-9ACE-4E94-8A01-0095AC1BA601}"/>
    <cellStyle name="Note 2 12 3" xfId="12068" xr:uid="{65CA3049-4403-4278-97D9-9A430267114F}"/>
    <cellStyle name="Note 2 12 3 2" xfId="12069" xr:uid="{C705633E-ABDC-41D5-BD6C-1A68C6462025}"/>
    <cellStyle name="Note 2 12 3 3" xfId="12070" xr:uid="{9E846C31-6628-4BD0-8BB6-AB7EB33AEBCC}"/>
    <cellStyle name="Note 2 12 4" xfId="12071" xr:uid="{DFACDD00-74DF-4E32-9D65-5C854B355940}"/>
    <cellStyle name="Note 2 12 5" xfId="12072" xr:uid="{A59EFFDB-3615-4D6F-BF14-43BBAF43BEE9}"/>
    <cellStyle name="Note 2 13" xfId="12073" xr:uid="{B95591F8-0504-4224-B0AB-55CB3851FC55}"/>
    <cellStyle name="Note 2 13 2" xfId="12074" xr:uid="{00B64434-C856-45EB-AB2E-4AD58F8C332B}"/>
    <cellStyle name="Note 2 13 2 2" xfId="12075" xr:uid="{FD82F8E4-55B7-46BB-8445-C0781EAED704}"/>
    <cellStyle name="Note 2 13 2 2 2" xfId="12076" xr:uid="{760CCFC3-27D0-43F0-8E5F-6F54630E5DFC}"/>
    <cellStyle name="Note 2 13 2 3" xfId="12077" xr:uid="{6B854CC5-4D8B-4062-A85A-8F54CC949C10}"/>
    <cellStyle name="Note 2 13 3" xfId="12078" xr:uid="{9DF61DC0-56F5-4555-AF40-CA33EBF239B1}"/>
    <cellStyle name="Note 2 13 3 2" xfId="12079" xr:uid="{EB265D76-53C1-4489-8D8C-A2E6FAAFC997}"/>
    <cellStyle name="Note 2 13 3 3" xfId="12080" xr:uid="{55BC059D-A2EF-4997-93C8-43D608B16D03}"/>
    <cellStyle name="Note 2 13 4" xfId="12081" xr:uid="{94855A6A-0E3D-45BB-AF2E-DB3540A3FF89}"/>
    <cellStyle name="Note 2 13 5" xfId="12082" xr:uid="{C0BA528B-8461-4F3A-A862-691B97F2DE85}"/>
    <cellStyle name="Note 2 14" xfId="12083" xr:uid="{CFFE5D98-F42C-4DE8-9CA6-21B2523DA085}"/>
    <cellStyle name="Note 2 14 2" xfId="12084" xr:uid="{48EE72F7-8544-474B-BF9D-22F8ECC90931}"/>
    <cellStyle name="Note 2 14 2 2" xfId="12085" xr:uid="{236520AA-E884-4F14-9FAA-189F1739895D}"/>
    <cellStyle name="Note 2 14 2 3" xfId="12086" xr:uid="{9058633A-94F0-432F-8764-E5FC55E3E447}"/>
    <cellStyle name="Note 2 14 3" xfId="12087" xr:uid="{224C9DC1-6FA7-4098-AAF5-D904B946DC6A}"/>
    <cellStyle name="Note 2 15" xfId="12088" xr:uid="{01BC370A-7E45-4803-97F4-2CD59B0F9E0D}"/>
    <cellStyle name="Note 2 15 2" xfId="12089" xr:uid="{02D59A6F-932A-4111-A210-C46C579BCB56}"/>
    <cellStyle name="Note 2 15 3" xfId="12090" xr:uid="{F6A801FA-DAFC-4EEA-8511-E0671B249A00}"/>
    <cellStyle name="Note 2 16" xfId="12091" xr:uid="{0DD0F995-3CEF-4984-A7BE-625E4C2011EC}"/>
    <cellStyle name="Note 2 17" xfId="12092" xr:uid="{351B3F03-D53F-41BA-90C1-35E8E7B95040}"/>
    <cellStyle name="Note 2 18" xfId="12093" xr:uid="{D48D3916-7D09-4298-9F0B-C0716553592A}"/>
    <cellStyle name="Note 2 19" xfId="12094" xr:uid="{07663D3B-20C9-4379-879D-5FAEB7FCE2B0}"/>
    <cellStyle name="Note 2 2" xfId="12095" xr:uid="{637CD51D-9FC7-4871-A080-ECFD5760F9F7}"/>
    <cellStyle name="Note 2 2 2" xfId="12096" xr:uid="{7E50185D-257B-4D9E-90E4-10812A61FD6A}"/>
    <cellStyle name="Note 2 2 2 2" xfId="12097" xr:uid="{D649EFA3-EFDF-4437-826C-2D5C943F4319}"/>
    <cellStyle name="Note 2 2 2 2 2" xfId="12098" xr:uid="{FBE52DA9-D1D3-4D10-917D-BDBF60BC5039}"/>
    <cellStyle name="Note 2 2 2 2 3" xfId="12099" xr:uid="{6BD2837E-31A3-4F1F-82A2-252DCED64EEF}"/>
    <cellStyle name="Note 2 2 2 3" xfId="12100" xr:uid="{84BC7DFA-EF2B-49BC-A628-C93BD6319739}"/>
    <cellStyle name="Note 2 2 3" xfId="12101" xr:uid="{4A879BF1-FD5C-407B-8329-22CE3611AF3A}"/>
    <cellStyle name="Note 2 2 3 2" xfId="12102" xr:uid="{91F00761-B22C-4816-A50B-1B33A6555FF8}"/>
    <cellStyle name="Note 2 2 3 2 2" xfId="12103" xr:uid="{D18D776D-8953-452B-A9D7-9D80DD0A2DA5}"/>
    <cellStyle name="Note 2 2 3 3" xfId="12104" xr:uid="{7ADAFDB8-8462-4DC3-B22D-CC0E7D4AD928}"/>
    <cellStyle name="Note 2 2 4" xfId="12105" xr:uid="{D561454E-9B99-411B-A725-D02D62FB49CC}"/>
    <cellStyle name="Note 2 2 4 2" xfId="12106" xr:uid="{A639081F-FC07-4BA2-B999-B2A66CE0369A}"/>
    <cellStyle name="Note 2 2 4 3" xfId="12107" xr:uid="{0FFF0CD5-57E1-47F8-A0F5-D92E5C3DEB2C}"/>
    <cellStyle name="Note 2 2 5" xfId="12108" xr:uid="{5AC70C68-265B-4B5C-A45B-3FCA317C9682}"/>
    <cellStyle name="Note 2 2 6" xfId="12109" xr:uid="{01FC3921-8229-4414-9C02-D3F994044FB7}"/>
    <cellStyle name="Note 2 3" xfId="12110" xr:uid="{24A7B60D-A4AE-4DF3-99F4-EC1023B67F9E}"/>
    <cellStyle name="Note 2 3 2" xfId="12111" xr:uid="{C6294AB4-3A37-44A2-B3F6-5EB9AC7D1775}"/>
    <cellStyle name="Note 2 3 2 2" xfId="12112" xr:uid="{602ABBA8-0867-4F55-96F5-19F2B41E31EA}"/>
    <cellStyle name="Note 2 3 2 2 2" xfId="12113" xr:uid="{02883FDD-0A62-4164-9F05-A72D35E1AE8D}"/>
    <cellStyle name="Note 2 3 2 3" xfId="12114" xr:uid="{ECB66C0D-F06A-47D8-89B2-F59AA4E0D5F4}"/>
    <cellStyle name="Note 2 3 3" xfId="12115" xr:uid="{35A4F78F-24E4-4F8C-974F-2ECF267ED72E}"/>
    <cellStyle name="Note 2 3 3 2" xfId="12116" xr:uid="{B77AA755-3D7C-4DBE-B34A-830C344FCB6A}"/>
    <cellStyle name="Note 2 3 3 3" xfId="12117" xr:uid="{AE2684C1-6ED5-4F10-8B27-BD56997BE9B7}"/>
    <cellStyle name="Note 2 3 4" xfId="12118" xr:uid="{D3A5F698-94AC-45AE-AA73-E7E868025540}"/>
    <cellStyle name="Note 2 3 5" xfId="12119" xr:uid="{9D18468A-AC40-42C8-865E-307DBD820B8B}"/>
    <cellStyle name="Note 2 4" xfId="12120" xr:uid="{105B2DAE-25A3-42B6-A278-23DD70515E3A}"/>
    <cellStyle name="Note 2 4 2" xfId="12121" xr:uid="{75620BAB-7AA4-4AC1-9769-290084EB84B5}"/>
    <cellStyle name="Note 2 4 2 2" xfId="12122" xr:uid="{BAB9FEB1-B02B-478E-B0C2-0CEBD01DE73C}"/>
    <cellStyle name="Note 2 4 2 2 2" xfId="12123" xr:uid="{241A5035-1289-4EDB-8461-25C84BD996D3}"/>
    <cellStyle name="Note 2 4 2 3" xfId="12124" xr:uid="{5EF1BF1B-8A3E-4C5A-BA01-A4AB8C130C25}"/>
    <cellStyle name="Note 2 4 3" xfId="12125" xr:uid="{8503FCB3-060F-4157-A5CB-AAEEBF668AA1}"/>
    <cellStyle name="Note 2 4 3 2" xfId="12126" xr:uid="{20FD9707-C629-4FE8-860F-EC6E7A1C490C}"/>
    <cellStyle name="Note 2 4 3 3" xfId="12127" xr:uid="{E5DAA722-4E8D-4EAA-A7DC-CACC7383294E}"/>
    <cellStyle name="Note 2 4 4" xfId="12128" xr:uid="{F4D2167F-7683-4ECA-AA98-20D0B31E52CF}"/>
    <cellStyle name="Note 2 4 5" xfId="12129" xr:uid="{D389A961-1E3B-4D0C-B243-7528C49F874D}"/>
    <cellStyle name="Note 2 5" xfId="12130" xr:uid="{D19F2687-1142-419B-AB16-46A6E46AFB5D}"/>
    <cellStyle name="Note 2 5 2" xfId="12131" xr:uid="{84AB9EA0-D1BF-47F8-89D7-754944BC0AD3}"/>
    <cellStyle name="Note 2 5 2 2" xfId="12132" xr:uid="{B9ABC4DE-B3D8-446D-8BA0-9ED04DD39333}"/>
    <cellStyle name="Note 2 5 2 2 2" xfId="12133" xr:uid="{28437185-5A70-4355-B796-174F27AC6422}"/>
    <cellStyle name="Note 2 5 2 3" xfId="12134" xr:uid="{0317A1A6-6909-41A0-B31C-07DD7739F6E9}"/>
    <cellStyle name="Note 2 5 3" xfId="12135" xr:uid="{285DF973-AFF8-4FA9-BE91-2C7CD15FEFDC}"/>
    <cellStyle name="Note 2 5 3 2" xfId="12136" xr:uid="{2A188B26-2B25-47D3-A038-2AA133B08D77}"/>
    <cellStyle name="Note 2 5 3 3" xfId="12137" xr:uid="{58FF1959-4E48-4CC4-A47D-3F73D5D09E48}"/>
    <cellStyle name="Note 2 5 4" xfId="12138" xr:uid="{49CE92C3-2BB5-4825-9652-2FF1C90A003D}"/>
    <cellStyle name="Note 2 5 5" xfId="12139" xr:uid="{70FB9E5A-7BD1-48C2-8CF2-06D3AC0EF265}"/>
    <cellStyle name="Note 2 6" xfId="12140" xr:uid="{7C3E71BB-0B2A-4C73-AB56-F98FE8D4FCB1}"/>
    <cellStyle name="Note 2 6 2" xfId="12141" xr:uid="{4CEF344F-8FA4-4C0D-A1D7-A227944F8E73}"/>
    <cellStyle name="Note 2 6 2 2" xfId="12142" xr:uid="{BE15B840-1600-446F-9C2E-CB81D7902CFC}"/>
    <cellStyle name="Note 2 6 2 2 2" xfId="12143" xr:uid="{1D967A14-89C7-48F6-B686-E0571F953663}"/>
    <cellStyle name="Note 2 6 2 3" xfId="12144" xr:uid="{9CB74FAC-1F2C-4F25-950C-19787762DEF0}"/>
    <cellStyle name="Note 2 6 3" xfId="12145" xr:uid="{290E9210-2CE9-4B2A-8A7D-8A17C7DFEC4F}"/>
    <cellStyle name="Note 2 6 3 2" xfId="12146" xr:uid="{B02F64F5-65DE-46B7-9DBA-4B09A92120B2}"/>
    <cellStyle name="Note 2 6 3 3" xfId="12147" xr:uid="{E5F6DB24-46BC-4B80-BF26-68F2B2E676A4}"/>
    <cellStyle name="Note 2 6 4" xfId="12148" xr:uid="{D728F1F0-DA5E-4811-81CD-C282FC49970B}"/>
    <cellStyle name="Note 2 6 5" xfId="12149" xr:uid="{297B784F-8270-405D-B398-37A54812B07A}"/>
    <cellStyle name="Note 2 7" xfId="12150" xr:uid="{1C65BD08-234D-4D3D-803B-C763AA7DA842}"/>
    <cellStyle name="Note 2 7 2" xfId="12151" xr:uid="{BD69B84B-FC80-4DFC-B8E2-E33A02BB7CEE}"/>
    <cellStyle name="Note 2 7 2 2" xfId="12152" xr:uid="{1FF0CE16-0EC6-4017-A66D-7A6D80E5C1F3}"/>
    <cellStyle name="Note 2 7 2 2 2" xfId="12153" xr:uid="{EF1F6762-C07E-421E-96FE-952B80ED37F5}"/>
    <cellStyle name="Note 2 7 2 3" xfId="12154" xr:uid="{14FB18FC-9561-4AB4-B6B6-988D70EC878E}"/>
    <cellStyle name="Note 2 7 3" xfId="12155" xr:uid="{8B8EF81F-1C73-4313-85E5-68DB1385F6DB}"/>
    <cellStyle name="Note 2 7 3 2" xfId="12156" xr:uid="{A8DD6BC8-2A0D-43EB-A2E0-D39F0D4A252C}"/>
    <cellStyle name="Note 2 7 3 3" xfId="12157" xr:uid="{95826EC6-1FA8-4326-8595-D120120000D0}"/>
    <cellStyle name="Note 2 7 4" xfId="12158" xr:uid="{3E120202-8A26-4433-AFBC-C269C159B5B9}"/>
    <cellStyle name="Note 2 7 5" xfId="12159" xr:uid="{886C2D0F-EAC9-471C-AA90-4EA360764448}"/>
    <cellStyle name="Note 2 8" xfId="12160" xr:uid="{34CC4080-17F4-49FF-9E09-AA192AAA8632}"/>
    <cellStyle name="Note 2 8 2" xfId="12161" xr:uid="{283C2420-3089-47C7-89BF-ECDA2FD06E28}"/>
    <cellStyle name="Note 2 8 2 2" xfId="12162" xr:uid="{C8571A4F-978B-4C93-9378-743FF5755AA4}"/>
    <cellStyle name="Note 2 8 2 2 2" xfId="12163" xr:uid="{61D9B214-3E6C-4A49-9A93-7D57FAC9B105}"/>
    <cellStyle name="Note 2 8 2 3" xfId="12164" xr:uid="{8CB603A9-6F98-4B8F-95D4-AFBCB7E5572F}"/>
    <cellStyle name="Note 2 8 3" xfId="12165" xr:uid="{D0512A84-D0BB-427A-A54D-D6FD560B5C28}"/>
    <cellStyle name="Note 2 8 3 2" xfId="12166" xr:uid="{F5A67D4B-D070-4DDC-B9AD-25DB656D9494}"/>
    <cellStyle name="Note 2 8 3 3" xfId="12167" xr:uid="{25512640-9166-4F9F-9622-4D1A0E051F47}"/>
    <cellStyle name="Note 2 8 4" xfId="12168" xr:uid="{EB118989-1C58-476D-BF67-82766E51EEAB}"/>
    <cellStyle name="Note 2 8 5" xfId="12169" xr:uid="{9E04E4AC-652E-4BD1-9582-A75FE5B0A9CA}"/>
    <cellStyle name="Note 2 9" xfId="12170" xr:uid="{D1EDF6DF-9572-41FE-B66B-F1C6450F82A8}"/>
    <cellStyle name="Note 2 9 2" xfId="12171" xr:uid="{654B5469-B035-44FC-9AAE-688E8141B2A1}"/>
    <cellStyle name="Note 2 9 2 2" xfId="12172" xr:uid="{0626FDFB-054B-4A28-B8BC-44E8F32E5356}"/>
    <cellStyle name="Note 2 9 2 2 2" xfId="12173" xr:uid="{29D3B429-01C2-4516-90AE-085D3AB5A878}"/>
    <cellStyle name="Note 2 9 2 3" xfId="12174" xr:uid="{557EBE1C-0BF1-4228-8944-E7DDC4225E6E}"/>
    <cellStyle name="Note 2 9 3" xfId="12175" xr:uid="{D68ACCA1-DBE9-4766-94EB-586D6A5EEDC1}"/>
    <cellStyle name="Note 2 9 3 2" xfId="12176" xr:uid="{BA6AD149-82A1-4EAE-82F5-5DA870695A0F}"/>
    <cellStyle name="Note 2 9 3 3" xfId="12177" xr:uid="{87DFD70C-ED1E-491E-9034-E512205BEA03}"/>
    <cellStyle name="Note 2 9 4" xfId="12178" xr:uid="{2E143E2B-03A7-43BB-9961-CAFECA0C05AE}"/>
    <cellStyle name="Note 2 9 5" xfId="12179" xr:uid="{BF82F1A8-2E87-4D2F-B681-11CFAA9A586A}"/>
    <cellStyle name="Note 2_PrimaryEnergyPrices_TIMES" xfId="12180" xr:uid="{3FE5529F-6C86-42E8-BC8B-378C54D6FA42}"/>
    <cellStyle name="Note 20" xfId="12181" xr:uid="{9C353CF7-4B9D-4373-AAA4-29C40DB4C061}"/>
    <cellStyle name="Note 21" xfId="12182" xr:uid="{AF75D4E6-37E5-43C7-88F1-12E3AE7A0502}"/>
    <cellStyle name="Note 22" xfId="12183" xr:uid="{570E3421-B7BB-45FA-866B-D10F969A2C27}"/>
    <cellStyle name="Note 23" xfId="12184" xr:uid="{448BDE8B-9CE8-4270-B60E-72F4F70217E6}"/>
    <cellStyle name="Note 24" xfId="12185" xr:uid="{C4A290DC-77FE-4530-B69B-C7F6CA9EFDF7}"/>
    <cellStyle name="Note 25" xfId="12186" xr:uid="{569799E3-5997-43CC-9EB1-D568067F5108}"/>
    <cellStyle name="Note 26" xfId="12187" xr:uid="{6EA3B1FB-A9EE-4E96-BA20-7445C63B9F6B}"/>
    <cellStyle name="Note 27" xfId="12188" xr:uid="{DCA5A52B-1579-4D9B-9302-BC6858932885}"/>
    <cellStyle name="Note 28" xfId="12189" xr:uid="{E2A6907A-A06E-4F67-8CD4-7F8CA8DCB134}"/>
    <cellStyle name="Note 29" xfId="12190" xr:uid="{96475476-F47D-400C-BA01-A35FAE75A56E}"/>
    <cellStyle name="Note 3" xfId="12191" xr:uid="{83CAF054-0846-4C0E-89F0-5B1D309A0460}"/>
    <cellStyle name="Note 3 10" xfId="12192" xr:uid="{EEAD45C4-55DB-435B-B32A-630EFDC32E03}"/>
    <cellStyle name="Note 3 10 2" xfId="12193" xr:uid="{DEA8E358-5EAA-48A2-9F5D-6D1A6FC006CC}"/>
    <cellStyle name="Note 3 10 2 2" xfId="12194" xr:uid="{0AE75F59-8C06-4BDC-82A6-1F0B55614AEE}"/>
    <cellStyle name="Note 3 10 2 2 2" xfId="12195" xr:uid="{2B4E94C0-2917-454F-8494-61D8C7457065}"/>
    <cellStyle name="Note 3 10 2 3" xfId="12196" xr:uid="{F24F9288-B7F5-49E3-90E8-BE6C8299CE26}"/>
    <cellStyle name="Note 3 10 3" xfId="12197" xr:uid="{AE9586E5-7026-4E1B-A889-A4750CAB3EC6}"/>
    <cellStyle name="Note 3 10 3 2" xfId="12198" xr:uid="{C6354136-42A9-4A27-B8DB-827102EE04B8}"/>
    <cellStyle name="Note 3 10 3 3" xfId="12199" xr:uid="{B8748987-CBB9-402F-ADE5-DB235A2F37EE}"/>
    <cellStyle name="Note 3 10 4" xfId="12200" xr:uid="{4DCCFC2C-AD68-4097-8F93-3A6B0CDA2B2C}"/>
    <cellStyle name="Note 3 10 5" xfId="12201" xr:uid="{F170461D-3F36-4F7F-90EF-4A99A1F48ABC}"/>
    <cellStyle name="Note 3 11" xfId="12202" xr:uid="{C48A2794-EDCA-4ADC-B871-B5B976FBA2C4}"/>
    <cellStyle name="Note 3 11 2" xfId="12203" xr:uid="{A4B56528-E610-424B-BC1D-3AA0BA52AC45}"/>
    <cellStyle name="Note 3 11 2 2" xfId="12204" xr:uid="{28D6B980-BE31-42E3-B6D3-4E32DACA0091}"/>
    <cellStyle name="Note 3 11 2 2 2" xfId="12205" xr:uid="{3AE404D6-F0FA-4ECB-BAB9-3FEC3F4BD819}"/>
    <cellStyle name="Note 3 11 2 3" xfId="12206" xr:uid="{50DDB761-89E3-4E63-B77B-2F71AE48EE8B}"/>
    <cellStyle name="Note 3 11 3" xfId="12207" xr:uid="{924D8D0B-7A8A-4EDD-956E-4640908DF167}"/>
    <cellStyle name="Note 3 11 3 2" xfId="12208" xr:uid="{2D87D0D8-633F-42B2-89F9-AEC8951ACE16}"/>
    <cellStyle name="Note 3 11 3 3" xfId="12209" xr:uid="{FD07D730-26AF-46EA-89AA-EEDC8D1A270A}"/>
    <cellStyle name="Note 3 11 4" xfId="12210" xr:uid="{53B0588E-D898-409A-826A-07FBDAC2A756}"/>
    <cellStyle name="Note 3 11 5" xfId="12211" xr:uid="{F906645B-545E-445E-8EB0-187580B6F29A}"/>
    <cellStyle name="Note 3 12" xfId="12212" xr:uid="{10A9C1F0-5C52-4000-A246-F20DA4F0A3A9}"/>
    <cellStyle name="Note 3 12 2" xfId="12213" xr:uid="{4998F760-50CD-4C05-AE54-2A6B1DA845C0}"/>
    <cellStyle name="Note 3 12 2 2" xfId="12214" xr:uid="{69D73827-B9E9-49D5-8AF3-55200DE12895}"/>
    <cellStyle name="Note 3 12 2 2 2" xfId="12215" xr:uid="{862216F6-4487-4C26-B7FA-96EEDD3F67EF}"/>
    <cellStyle name="Note 3 12 2 3" xfId="12216" xr:uid="{1F9940DD-C670-4FBF-9B25-2BCE9BC27C7C}"/>
    <cellStyle name="Note 3 12 3" xfId="12217" xr:uid="{5C0327ED-AA80-43BA-89D8-D63714A28C8A}"/>
    <cellStyle name="Note 3 12 3 2" xfId="12218" xr:uid="{D0602942-1664-46A6-A655-9D327EA84BCA}"/>
    <cellStyle name="Note 3 12 3 3" xfId="12219" xr:uid="{B5C0ED26-83A4-4B82-8158-F15F5521E4CD}"/>
    <cellStyle name="Note 3 12 4" xfId="12220" xr:uid="{CD7B5585-C964-4A22-89C9-ED285F8A0B92}"/>
    <cellStyle name="Note 3 12 5" xfId="12221" xr:uid="{539BFE48-E250-4ECD-8491-C746E950123B}"/>
    <cellStyle name="Note 3 13" xfId="12222" xr:uid="{8233491E-7331-41A8-965D-1DFCE239C6C2}"/>
    <cellStyle name="Note 3 13 2" xfId="12223" xr:uid="{A3B3D832-2095-4D9C-8FE6-1664D3267409}"/>
    <cellStyle name="Note 3 13 2 2" xfId="12224" xr:uid="{6D677166-2F3E-4032-A040-4DEDC4D764FE}"/>
    <cellStyle name="Note 3 13 2 2 2" xfId="12225" xr:uid="{BCF27EC7-803D-4111-81C4-0B99A46DB432}"/>
    <cellStyle name="Note 3 13 2 3" xfId="12226" xr:uid="{59FB0E96-7F82-496E-BD1B-53D71665F310}"/>
    <cellStyle name="Note 3 13 3" xfId="12227" xr:uid="{0EFE05DD-EFF7-4BB4-9459-06CACABD0AD1}"/>
    <cellStyle name="Note 3 13 3 2" xfId="12228" xr:uid="{0FB15761-DA7E-442B-A7A4-A8D994F5F91D}"/>
    <cellStyle name="Note 3 13 4" xfId="12229" xr:uid="{42922630-4667-4621-83BF-55273C5EF8D2}"/>
    <cellStyle name="Note 3 14" xfId="12230" xr:uid="{55990766-A188-4CEB-B495-2E35BEE251F7}"/>
    <cellStyle name="Note 3 14 2" xfId="12231" xr:uid="{F55809DB-A47F-498B-A1EE-712B81E7DF6F}"/>
    <cellStyle name="Note 3 14 2 2" xfId="12232" xr:uid="{70F5B5BC-3E13-475E-A20A-7B04239DAE5A}"/>
    <cellStyle name="Note 3 14 3" xfId="12233" xr:uid="{138145BD-ED5C-4100-ABB0-88EB6C37DA56}"/>
    <cellStyle name="Note 3 15" xfId="12234" xr:uid="{7978701B-E634-44EB-ADAA-2CC63EDF3685}"/>
    <cellStyle name="Note 3 15 2" xfId="12235" xr:uid="{49636EB5-07E6-4164-A483-2F141F22F7E2}"/>
    <cellStyle name="Note 3 15 3" xfId="12236" xr:uid="{CE82E664-8321-4233-B2A0-A8C18E448373}"/>
    <cellStyle name="Note 3 16" xfId="12237" xr:uid="{E0087191-5488-4372-95D5-0E2ECF7B2917}"/>
    <cellStyle name="Note 3 17" xfId="12238" xr:uid="{8204D7AD-E4A4-4929-8D48-9D7325FB9E69}"/>
    <cellStyle name="Note 3 2" xfId="12239" xr:uid="{A16E4852-B304-4229-B3A8-D1236D4F14CE}"/>
    <cellStyle name="Note 3 2 2" xfId="12240" xr:uid="{297CB0B1-D63C-4312-B50A-D6A661D2B361}"/>
    <cellStyle name="Note 3 2 2 2" xfId="12241" xr:uid="{EAD28996-473B-4E1C-99BD-60336C672E11}"/>
    <cellStyle name="Note 3 2 2 2 2" xfId="12242" xr:uid="{2B3E12F1-4566-4529-902A-331E804DB5BD}"/>
    <cellStyle name="Note 3 2 2 2 3" xfId="12243" xr:uid="{4CA2723E-9B28-49B0-8BCC-97956C770447}"/>
    <cellStyle name="Note 3 2 2 3" xfId="12244" xr:uid="{B7F2124F-61CF-49D9-875F-488DCCAE3D0F}"/>
    <cellStyle name="Note 3 2 3" xfId="12245" xr:uid="{274968D0-4084-4D56-9239-E8BE150913C6}"/>
    <cellStyle name="Note 3 2 3 2" xfId="12246" xr:uid="{81961E8A-9743-4015-835F-70EB9180BA04}"/>
    <cellStyle name="Note 3 2 3 3" xfId="12247" xr:uid="{C28D3DED-8E50-4F41-903B-D1EACD813662}"/>
    <cellStyle name="Note 3 2 4" xfId="12248" xr:uid="{D0BF7A00-11FA-4448-8E6C-7EE71B95101A}"/>
    <cellStyle name="Note 3 2 5" xfId="12249" xr:uid="{3CECD54A-0754-473E-9165-163DBEF2FB6A}"/>
    <cellStyle name="Note 3 3" xfId="12250" xr:uid="{F73FD9FD-3358-4C9E-8B0B-3A1E9E83DE84}"/>
    <cellStyle name="Note 3 3 2" xfId="12251" xr:uid="{6390EF54-C1E3-4B04-AE88-15DA99F326EA}"/>
    <cellStyle name="Note 3 3 2 2" xfId="12252" xr:uid="{997F7D64-C77F-4EB1-9D3D-0B0597E04745}"/>
    <cellStyle name="Note 3 3 2 2 2" xfId="12253" xr:uid="{4DAF06F5-CDEC-4283-8C72-8EFAF16B7CF3}"/>
    <cellStyle name="Note 3 3 2 3" xfId="12254" xr:uid="{A22D98B9-3E4F-43A9-96F9-8AC6FC67BEBA}"/>
    <cellStyle name="Note 3 3 3" xfId="12255" xr:uid="{053571FB-479C-4E0E-BE76-BC6449756640}"/>
    <cellStyle name="Note 3 3 3 2" xfId="12256" xr:uid="{FCE3B418-57E2-469F-AA26-4A1FA6FDD4D2}"/>
    <cellStyle name="Note 3 3 3 3" xfId="12257" xr:uid="{CB9878E5-7CDF-4A2B-A925-B6E932A22181}"/>
    <cellStyle name="Note 3 3 4" xfId="12258" xr:uid="{70EE42A2-5A0D-4963-8BDA-AC0BEB25CA9C}"/>
    <cellStyle name="Note 3 3 5" xfId="12259" xr:uid="{FBA25036-BEA1-4D76-8D06-0EBA52DDE5D3}"/>
    <cellStyle name="Note 3 4" xfId="12260" xr:uid="{151C2E6C-AF8F-40B7-B983-645B8DB07254}"/>
    <cellStyle name="Note 3 4 2" xfId="12261" xr:uid="{A94440BD-746B-46FD-9EAE-138EADD4782C}"/>
    <cellStyle name="Note 3 4 2 2" xfId="12262" xr:uid="{7736805F-797E-4EE0-841E-7E526096C7CE}"/>
    <cellStyle name="Note 3 4 2 2 2" xfId="12263" xr:uid="{A90E18C7-30D6-4D2E-B9EA-E204687DF52D}"/>
    <cellStyle name="Note 3 4 2 2 3" xfId="12264" xr:uid="{7DB80282-157C-4956-A7D0-9309DDD25FED}"/>
    <cellStyle name="Note 3 4 2 3" xfId="12265" xr:uid="{66CD4325-7AD7-4FB8-BDB9-D59179A11A42}"/>
    <cellStyle name="Note 3 4 3" xfId="12266" xr:uid="{927373C9-C65D-4F8C-900A-50417CB97436}"/>
    <cellStyle name="Note 3 4 3 2" xfId="12267" xr:uid="{D516277B-0C50-4A16-8CFC-F4FA065BACFC}"/>
    <cellStyle name="Note 3 4 3 3" xfId="12268" xr:uid="{3871B9D6-9253-4018-8DDC-B1743E2A0A94}"/>
    <cellStyle name="Note 3 4 4" xfId="12269" xr:uid="{89A2294E-724B-4148-99E8-A65CBC10F7FF}"/>
    <cellStyle name="Note 3 4 5" xfId="12270" xr:uid="{0749F4E9-70CD-4CE0-BD40-3B9C47C824CF}"/>
    <cellStyle name="Note 3 5" xfId="12271" xr:uid="{C66A2282-B204-4454-A030-214A53C5EDCC}"/>
    <cellStyle name="Note 3 5 2" xfId="12272" xr:uid="{1D67736D-1173-4BFA-9F26-CEC93D62028B}"/>
    <cellStyle name="Note 3 5 2 2" xfId="12273" xr:uid="{7129B565-A2E8-41AD-BF22-2D4FA6F81F1D}"/>
    <cellStyle name="Note 3 5 2 2 2" xfId="12274" xr:uid="{2E39BF9C-DDB3-4C72-A816-6A21032517A7}"/>
    <cellStyle name="Note 3 5 2 3" xfId="12275" xr:uid="{B052EA03-ABDE-4CBA-8F65-5F0B34981E05}"/>
    <cellStyle name="Note 3 5 3" xfId="12276" xr:uid="{1005363B-B6B7-49C0-AC28-71C746CC5C3D}"/>
    <cellStyle name="Note 3 5 3 2" xfId="12277" xr:uid="{75193D60-19EE-49AC-A560-DD9DCB51A49C}"/>
    <cellStyle name="Note 3 5 3 3" xfId="12278" xr:uid="{6DDED0D2-DA4E-4C06-9A22-D488BC329598}"/>
    <cellStyle name="Note 3 5 4" xfId="12279" xr:uid="{9DE56308-B781-41F5-BF9D-9D2F55766ECF}"/>
    <cellStyle name="Note 3 5 5" xfId="12280" xr:uid="{385570BC-83BC-46AC-A507-57BD6C338EA5}"/>
    <cellStyle name="Note 3 6" xfId="12281" xr:uid="{AB3F4E66-F71C-4268-8F11-809797038F94}"/>
    <cellStyle name="Note 3 6 2" xfId="12282" xr:uid="{F3BF198F-B73A-4355-8E9D-9DAF004AF9EC}"/>
    <cellStyle name="Note 3 6 2 2" xfId="12283" xr:uid="{B3DD7304-7984-41FD-82BB-1130357FA3ED}"/>
    <cellStyle name="Note 3 6 2 2 2" xfId="12284" xr:uid="{91752CD4-98B0-486D-822B-4DB92FA4FF94}"/>
    <cellStyle name="Note 3 6 2 3" xfId="12285" xr:uid="{4096BADC-9E19-4E41-93BE-32ACB982F426}"/>
    <cellStyle name="Note 3 6 3" xfId="12286" xr:uid="{C7DE44C7-0843-45B8-ABE6-8D24AA79A7AB}"/>
    <cellStyle name="Note 3 6 3 2" xfId="12287" xr:uid="{5B62D543-29A1-4A51-9042-82B072513F8F}"/>
    <cellStyle name="Note 3 6 3 3" xfId="12288" xr:uid="{28AD9D95-354B-4E09-8467-3A093B5FD987}"/>
    <cellStyle name="Note 3 6 4" xfId="12289" xr:uid="{1E795827-3501-4EA9-9F8F-95385AAC9709}"/>
    <cellStyle name="Note 3 6 5" xfId="12290" xr:uid="{95F1E708-5B30-4BB8-BA20-337D54BCDFF4}"/>
    <cellStyle name="Note 3 6 6" xfId="12291" xr:uid="{207E667F-3CF3-4145-A53B-FDD323E59EBD}"/>
    <cellStyle name="Note 3 7" xfId="12292" xr:uid="{6B83969B-FFE8-4FF3-AC37-CDB8F975403A}"/>
    <cellStyle name="Note 3 7 2" xfId="12293" xr:uid="{6A31851E-6CA0-4696-BCAE-CC63C11F2EF5}"/>
    <cellStyle name="Note 3 7 2 2" xfId="12294" xr:uid="{F747055E-1DEA-40DA-B21A-AF227D4C648F}"/>
    <cellStyle name="Note 3 7 2 2 2" xfId="12295" xr:uid="{F7F3D374-668C-4C5D-B59E-23BC7CD2E1BF}"/>
    <cellStyle name="Note 3 7 2 3" xfId="12296" xr:uid="{0A69B0A1-CAFC-482D-9849-B8242189A8CB}"/>
    <cellStyle name="Note 3 7 3" xfId="12297" xr:uid="{67CCDF92-F87A-4430-A8DE-86E95D999363}"/>
    <cellStyle name="Note 3 7 3 2" xfId="12298" xr:uid="{340C7FF8-AD2D-488D-A9E0-C9984DDD6753}"/>
    <cellStyle name="Note 3 7 3 3" xfId="12299" xr:uid="{C20A4EF0-D68A-45DF-A6A6-6735B0D07C4B}"/>
    <cellStyle name="Note 3 7 4" xfId="12300" xr:uid="{0243D902-2E23-482D-9FD1-CE56423F4EDE}"/>
    <cellStyle name="Note 3 7 5" xfId="12301" xr:uid="{20AB059B-6008-4F26-8590-8D9893DEE81E}"/>
    <cellStyle name="Note 3 7 6" xfId="12302" xr:uid="{D31F43AD-1DCA-4B95-BF26-80457AF90994}"/>
    <cellStyle name="Note 3 8" xfId="12303" xr:uid="{9FF26E47-0B16-41DC-A00E-C82C7B369583}"/>
    <cellStyle name="Note 3 8 2" xfId="12304" xr:uid="{11CC6DF8-632F-4303-A117-04631506294E}"/>
    <cellStyle name="Note 3 8 2 2" xfId="12305" xr:uid="{FE7BF649-90C4-4EB2-862C-E4F036AB98E3}"/>
    <cellStyle name="Note 3 8 2 2 2" xfId="12306" xr:uid="{B3BB2239-AB0F-44AE-A2AF-900E707937FB}"/>
    <cellStyle name="Note 3 8 2 3" xfId="12307" xr:uid="{6E296880-DC89-439E-A080-A9C5C03D0198}"/>
    <cellStyle name="Note 3 8 3" xfId="12308" xr:uid="{C86993BA-0435-4DC1-B38D-03468D753816}"/>
    <cellStyle name="Note 3 8 3 2" xfId="12309" xr:uid="{8A2A2822-DF18-4EFC-BA85-7849C9B8F88B}"/>
    <cellStyle name="Note 3 8 3 3" xfId="12310" xr:uid="{CC115581-139C-4720-95D4-6AD0FD9B53C2}"/>
    <cellStyle name="Note 3 8 4" xfId="12311" xr:uid="{68C0EC92-3E4A-41FD-92FC-CD7CDF28D017}"/>
    <cellStyle name="Note 3 8 5" xfId="12312" xr:uid="{DDE1338A-C95F-4D18-A5B3-2E76DB76D6E1}"/>
    <cellStyle name="Note 3 9" xfId="12313" xr:uid="{FD2A3192-05F8-4FD3-B66B-2DC8B4A9A089}"/>
    <cellStyle name="Note 3 9 2" xfId="12314" xr:uid="{4865BB3E-9967-4B3B-952D-5816D861CC83}"/>
    <cellStyle name="Note 3 9 2 2" xfId="12315" xr:uid="{72A6F6B0-8ECF-46BF-8B8A-272C4A05643E}"/>
    <cellStyle name="Note 3 9 2 2 2" xfId="12316" xr:uid="{4A6E3F16-7B8E-49A3-AC76-F95EC9A11E44}"/>
    <cellStyle name="Note 3 9 2 3" xfId="12317" xr:uid="{6B7309F9-9712-4F8D-BEAE-E24769B03687}"/>
    <cellStyle name="Note 3 9 3" xfId="12318" xr:uid="{85083F64-FB0E-44E3-87E8-3CEE08A38AD4}"/>
    <cellStyle name="Note 3 9 3 2" xfId="12319" xr:uid="{83493911-0BF4-4581-94C6-FBF7FFB12E8F}"/>
    <cellStyle name="Note 3 9 3 3" xfId="12320" xr:uid="{B0C3C454-25E7-4E0A-9CB7-557EE5D0A55E}"/>
    <cellStyle name="Note 3 9 4" xfId="12321" xr:uid="{4E3B9C4D-9924-468C-961C-A050C88FC31F}"/>
    <cellStyle name="Note 3 9 5" xfId="12322" xr:uid="{0D4CCFFE-5292-4435-812E-B9ED967B0CFF}"/>
    <cellStyle name="Note 3_PrimaryEnergyPrices_TIMES" xfId="12323" xr:uid="{24540CBB-555F-4E9C-8ECA-2202EC018294}"/>
    <cellStyle name="Note 30" xfId="12324" xr:uid="{011BCC8F-859A-4657-853B-EFB2D7875CEE}"/>
    <cellStyle name="Note 31" xfId="12325" xr:uid="{F55F98D9-0268-40BA-B503-63C96329265D}"/>
    <cellStyle name="Note 32" xfId="12326" xr:uid="{4AA6B7C0-EF92-4F20-B74F-0337ACB0AE1F}"/>
    <cellStyle name="Note 33" xfId="12327" xr:uid="{F29C73A5-9745-432B-9810-5B95C1CDEF2E}"/>
    <cellStyle name="Note 34" xfId="12328" xr:uid="{714D0100-2A68-44B2-9299-907BB97612F5}"/>
    <cellStyle name="Note 35" xfId="12329" xr:uid="{FB6B3288-B4FD-4837-B014-EA7F5A2CDF29}"/>
    <cellStyle name="Note 36" xfId="12330" xr:uid="{D904B481-53EA-4999-B9C6-BB54F4A27E17}"/>
    <cellStyle name="Note 37" xfId="12331" xr:uid="{98F27D18-5D55-4281-A542-31369676A296}"/>
    <cellStyle name="Note 38" xfId="12332" xr:uid="{34ECC215-1697-4098-A72A-F62FDCD27AD6}"/>
    <cellStyle name="Note 39" xfId="12333" xr:uid="{28722395-F776-40C5-B90C-1A8DBF14E886}"/>
    <cellStyle name="Note 4" xfId="12334" xr:uid="{276A360B-0AF4-4BD0-B169-7A7AE55153ED}"/>
    <cellStyle name="Note 4 10" xfId="12335" xr:uid="{1FA508FF-B99B-4D36-BED4-0F585BA02E93}"/>
    <cellStyle name="Note 4 10 2" xfId="12336" xr:uid="{D4B3E8C0-EAB3-45CF-AF22-5B2E502590CA}"/>
    <cellStyle name="Note 4 10 2 2" xfId="12337" xr:uid="{69E99246-A84D-4F6B-BC29-AF65C02809A6}"/>
    <cellStyle name="Note 4 10 2 2 2" xfId="12338" xr:uid="{C5EBBAAF-7CB5-4A5C-B84B-7265FDD06ED6}"/>
    <cellStyle name="Note 4 10 2 3" xfId="12339" xr:uid="{13F1B983-493C-41D2-8190-975454F64086}"/>
    <cellStyle name="Note 4 10 3" xfId="12340" xr:uid="{D3FF4B9B-8E63-4C70-800E-ADCCE670AC81}"/>
    <cellStyle name="Note 4 10 3 2" xfId="12341" xr:uid="{ED2BF36C-F17D-4D4D-8DF4-F701996C8F1A}"/>
    <cellStyle name="Note 4 10 3 3" xfId="12342" xr:uid="{C9CF9777-0CBD-4E90-A51C-33458DDED94C}"/>
    <cellStyle name="Note 4 10 4" xfId="12343" xr:uid="{75677DE1-7BD1-420D-B11D-32996DD2612D}"/>
    <cellStyle name="Note 4 10 5" xfId="12344" xr:uid="{769224C0-49E9-4932-A7B5-8254C0EDC59B}"/>
    <cellStyle name="Note 4 11" xfId="12345" xr:uid="{217F805F-5A42-491A-964A-D3EC89B96FEC}"/>
    <cellStyle name="Note 4 11 2" xfId="12346" xr:uid="{88080707-71A6-4430-8130-D0CB8E57E121}"/>
    <cellStyle name="Note 4 11 2 2" xfId="12347" xr:uid="{8243CB23-50BE-4A7E-8F00-FD87A21D27A0}"/>
    <cellStyle name="Note 4 11 2 2 2" xfId="12348" xr:uid="{A9113799-4D6C-458B-8461-DA0C9D23B363}"/>
    <cellStyle name="Note 4 11 2 3" xfId="12349" xr:uid="{C4F10C1E-8F50-4039-A8BA-F5C417E8EE02}"/>
    <cellStyle name="Note 4 11 3" xfId="12350" xr:uid="{1F9F474F-94A9-4672-A598-8490DA1696FD}"/>
    <cellStyle name="Note 4 11 3 2" xfId="12351" xr:uid="{F9693109-A46B-400A-88B7-7EC607F8AC5D}"/>
    <cellStyle name="Note 4 11 3 3" xfId="12352" xr:uid="{58EF3183-238B-49AC-B7F4-7A31ECDA346F}"/>
    <cellStyle name="Note 4 11 4" xfId="12353" xr:uid="{DBC6700A-21A6-4A9C-B9A6-B828F4F9C89D}"/>
    <cellStyle name="Note 4 11 5" xfId="12354" xr:uid="{37979D3E-F09D-4C92-BECF-B41E6BFE955E}"/>
    <cellStyle name="Note 4 12" xfId="12355" xr:uid="{54909000-2D39-4B85-A4D7-5D86CC38751D}"/>
    <cellStyle name="Note 4 12 2" xfId="12356" xr:uid="{70E9883E-B1D4-45A1-90E1-F1F55D4AE521}"/>
    <cellStyle name="Note 4 12 2 2" xfId="12357" xr:uid="{9704928A-A29B-4443-B1AD-CC77902D4698}"/>
    <cellStyle name="Note 4 12 3" xfId="12358" xr:uid="{C149ADCC-D9B3-4B30-8075-19CCA16A247F}"/>
    <cellStyle name="Note 4 13" xfId="12359" xr:uid="{CC55E240-B80E-4789-BA23-89CDF95D6F96}"/>
    <cellStyle name="Note 4 13 2" xfId="12360" xr:uid="{D96B6A9B-9723-4D40-A3C3-10D06302F73D}"/>
    <cellStyle name="Note 4 13 3" xfId="12361" xr:uid="{492295A7-F11E-48D0-8DF1-88D84F68E11E}"/>
    <cellStyle name="Note 4 14" xfId="12362" xr:uid="{9C10C121-0A17-4DD8-9EEC-982E96A281FA}"/>
    <cellStyle name="Note 4 15" xfId="12363" xr:uid="{EF0C60EC-28B9-4CED-9EC7-40A8A3037106}"/>
    <cellStyle name="Note 4 2" xfId="12364" xr:uid="{F75A7539-4A10-4E38-97AD-F449CDA63C08}"/>
    <cellStyle name="Note 4 2 2" xfId="12365" xr:uid="{7CBFC896-B3E8-4B39-891E-8DEE17379944}"/>
    <cellStyle name="Note 4 2 2 2" xfId="12366" xr:uid="{284568F6-9BDC-403A-9C3E-F55170C96AC8}"/>
    <cellStyle name="Note 4 2 2 2 2" xfId="12367" xr:uid="{A7A5BF7B-04B1-4F60-B321-812064520425}"/>
    <cellStyle name="Note 4 2 2 3" xfId="12368" xr:uid="{7DB865B1-EA83-4419-94D5-706ECC9C6654}"/>
    <cellStyle name="Note 4 2 3" xfId="12369" xr:uid="{294091A0-0155-480E-9F78-487B1505DAF3}"/>
    <cellStyle name="Note 4 2 3 2" xfId="12370" xr:uid="{B781B118-9ECC-4A85-B80C-D4D6F90FCBE4}"/>
    <cellStyle name="Note 4 2 3 3" xfId="12371" xr:uid="{B8D94A3B-8FBB-44D7-A80D-7562AFFF9897}"/>
    <cellStyle name="Note 4 2 4" xfId="12372" xr:uid="{B39A7905-FC59-4565-A05A-C7815C1DB468}"/>
    <cellStyle name="Note 4 2 5" xfId="12373" xr:uid="{4E1A75C5-1B8B-4D26-A35E-7275D6440F4A}"/>
    <cellStyle name="Note 4 3" xfId="12374" xr:uid="{7306AB58-4496-4514-ADD8-DA1FCC3BBF8F}"/>
    <cellStyle name="Note 4 3 2" xfId="12375" xr:uid="{3C35E672-5F12-4D77-85F9-1349D408A316}"/>
    <cellStyle name="Note 4 3 2 2" xfId="12376" xr:uid="{24B62038-D815-49C8-9915-11318136DE50}"/>
    <cellStyle name="Note 4 3 2 2 2" xfId="12377" xr:uid="{3741E10F-F0CF-43C0-A9E0-3C3E5BB56B32}"/>
    <cellStyle name="Note 4 3 2 3" xfId="12378" xr:uid="{3DDAE79D-2FCA-4994-AD0A-7E784E026CA4}"/>
    <cellStyle name="Note 4 3 3" xfId="12379" xr:uid="{23AF137C-86CD-4545-949D-0CD9A62736B6}"/>
    <cellStyle name="Note 4 3 3 2" xfId="12380" xr:uid="{08923FEE-57DF-497A-817B-670759CB051A}"/>
    <cellStyle name="Note 4 3 3 3" xfId="12381" xr:uid="{383451EC-B7A2-41E5-89C8-F1C464D95F54}"/>
    <cellStyle name="Note 4 3 4" xfId="12382" xr:uid="{8C4067E9-7DC4-4027-BB66-33D8884AA45F}"/>
    <cellStyle name="Note 4 3 5" xfId="12383" xr:uid="{77BE79F6-E1FA-4FCA-A3F0-CB1C68349D2A}"/>
    <cellStyle name="Note 4 3_ELC_final" xfId="12384" xr:uid="{EA631AF1-AF64-42E2-8CF4-FCE59F3C8B23}"/>
    <cellStyle name="Note 4 4" xfId="12385" xr:uid="{86A74034-BAB4-4287-8B33-27A293AC5CAF}"/>
    <cellStyle name="Note 4 4 2" xfId="12386" xr:uid="{CCB61265-7BCA-46DD-BD46-A93B7C1A6D85}"/>
    <cellStyle name="Note 4 4 2 2" xfId="12387" xr:uid="{C9AB5249-BBA4-4B44-AB96-9C4F00748AA6}"/>
    <cellStyle name="Note 4 4 2 2 2" xfId="12388" xr:uid="{294DCD08-0178-4D1C-A44F-54CD952BDC2A}"/>
    <cellStyle name="Note 4 4 2 3" xfId="12389" xr:uid="{13479AE4-CB30-4D76-989B-F96F0C0BB9A6}"/>
    <cellStyle name="Note 4 4 3" xfId="12390" xr:uid="{C8BF99FD-F5CB-49A3-82D5-C1A377BA7AF9}"/>
    <cellStyle name="Note 4 4 3 2" xfId="12391" xr:uid="{F67FD9D2-632E-4B9B-A72F-44A768D3E8DB}"/>
    <cellStyle name="Note 4 4 3 3" xfId="12392" xr:uid="{80B4D083-4AC4-4A87-8ED7-6047A555B554}"/>
    <cellStyle name="Note 4 4 4" xfId="12393" xr:uid="{8A60DEA8-0F6D-44C2-8CC8-AA8B7EEBE95C}"/>
    <cellStyle name="Note 4 4 5" xfId="12394" xr:uid="{1AFB6DD5-4768-4580-B024-7FA51C50073F}"/>
    <cellStyle name="Note 4 4 6" xfId="12395" xr:uid="{84266E01-0331-4AEA-B02C-7B1199341326}"/>
    <cellStyle name="Note 4 5" xfId="12396" xr:uid="{E484F693-835E-4B5A-8AA3-052AFD6F3F58}"/>
    <cellStyle name="Note 4 5 2" xfId="12397" xr:uid="{584195B9-55A0-4A47-8158-871818961EEA}"/>
    <cellStyle name="Note 4 5 2 2" xfId="12398" xr:uid="{68672C42-A81E-4AC3-A7CE-6554CE5607CF}"/>
    <cellStyle name="Note 4 5 2 2 2" xfId="12399" xr:uid="{F5FF840A-4892-4DEE-87FB-C841D1FFE13B}"/>
    <cellStyle name="Note 4 5 2 3" xfId="12400" xr:uid="{E310312C-BD47-4018-B2F5-50C0B1C08519}"/>
    <cellStyle name="Note 4 5 3" xfId="12401" xr:uid="{C4B9E332-C7D6-4AAF-8F12-1DB62813104F}"/>
    <cellStyle name="Note 4 5 3 2" xfId="12402" xr:uid="{4E59F42C-6B8C-4F38-AA39-076499A5FA43}"/>
    <cellStyle name="Note 4 5 3 3" xfId="12403" xr:uid="{5F2FF658-FBAF-4622-B7B2-6EDD8F203D3F}"/>
    <cellStyle name="Note 4 5 4" xfId="12404" xr:uid="{9E9A0C2C-EC9D-407A-94E7-9BF5B5788BD2}"/>
    <cellStyle name="Note 4 5 5" xfId="12405" xr:uid="{1B4BA48B-CD01-409B-B893-6F8CC403DF91}"/>
    <cellStyle name="Note 4 6" xfId="12406" xr:uid="{45B71D29-3624-4882-9974-F6AABC2BD1DD}"/>
    <cellStyle name="Note 4 6 2" xfId="12407" xr:uid="{17A58330-FD22-4F68-B779-DE52D4764294}"/>
    <cellStyle name="Note 4 6 2 2" xfId="12408" xr:uid="{DFA7AFB3-DFD7-474B-8DE4-44273629A5D8}"/>
    <cellStyle name="Note 4 6 2 2 2" xfId="12409" xr:uid="{67BA2B96-BCA5-4975-86AA-032CB35BC3EE}"/>
    <cellStyle name="Note 4 6 2 3" xfId="12410" xr:uid="{FA5EACBD-D5F6-4F59-8742-01154F7A2553}"/>
    <cellStyle name="Note 4 6 3" xfId="12411" xr:uid="{317BE2F1-155E-4470-BFE7-D6BA61D4C806}"/>
    <cellStyle name="Note 4 6 3 2" xfId="12412" xr:uid="{064C324A-E155-43E3-AFC0-FB3F3F93ABD0}"/>
    <cellStyle name="Note 4 6 3 3" xfId="12413" xr:uid="{FCEC2B74-24CA-4AAC-B441-F164DB2892A5}"/>
    <cellStyle name="Note 4 6 4" xfId="12414" xr:uid="{C0B72F52-88F5-4E23-988F-8B9DD59485E7}"/>
    <cellStyle name="Note 4 6 5" xfId="12415" xr:uid="{1CD6020E-E21D-445C-9D20-AFD74198763A}"/>
    <cellStyle name="Note 4 7" xfId="12416" xr:uid="{A6499188-A050-4634-8193-7556CD33BCEA}"/>
    <cellStyle name="Note 4 7 2" xfId="12417" xr:uid="{919A683D-3502-4F2D-A6B6-D0211860FAE8}"/>
    <cellStyle name="Note 4 7 2 2" xfId="12418" xr:uid="{56FA62CE-E8B4-44B4-B3C7-68D059073620}"/>
    <cellStyle name="Note 4 7 2 2 2" xfId="12419" xr:uid="{538B947A-4802-49AD-A5E2-F1FA0B84B90C}"/>
    <cellStyle name="Note 4 7 2 3" xfId="12420" xr:uid="{6CE2927D-963D-4416-BD3D-6D0992D26B03}"/>
    <cellStyle name="Note 4 7 3" xfId="12421" xr:uid="{5CE96FDE-426B-4028-9D4D-3121DA63DE0C}"/>
    <cellStyle name="Note 4 7 3 2" xfId="12422" xr:uid="{97FCCA5A-8DAC-4226-96C2-9100C27E461A}"/>
    <cellStyle name="Note 4 7 3 3" xfId="12423" xr:uid="{CB076F78-F705-4FF1-9ACF-8A53D653F583}"/>
    <cellStyle name="Note 4 7 4" xfId="12424" xr:uid="{DF152395-5D4D-41C1-9700-73147A9DB3A6}"/>
    <cellStyle name="Note 4 7 5" xfId="12425" xr:uid="{341EF7E8-D40D-484C-B160-D3F8114287D1}"/>
    <cellStyle name="Note 4 8" xfId="12426" xr:uid="{9D724165-088C-48A9-ACEC-61EACD196C08}"/>
    <cellStyle name="Note 4 8 2" xfId="12427" xr:uid="{DAB7D482-C7C7-44BE-ADFF-15E9A0DE877F}"/>
    <cellStyle name="Note 4 8 2 2" xfId="12428" xr:uid="{F1FC00A8-885B-411B-983A-3008E1F22A08}"/>
    <cellStyle name="Note 4 8 2 2 2" xfId="12429" xr:uid="{9B9B10C6-6A60-4338-A16C-7C484BF48067}"/>
    <cellStyle name="Note 4 8 2 3" xfId="12430" xr:uid="{FC9DB46E-DF93-49E4-9473-C347381880F7}"/>
    <cellStyle name="Note 4 8 3" xfId="12431" xr:uid="{FA63656C-43F3-4D21-ACA1-68734E4D761A}"/>
    <cellStyle name="Note 4 8 3 2" xfId="12432" xr:uid="{9F001B2F-6BB6-497F-9B08-E99C042F6578}"/>
    <cellStyle name="Note 4 8 3 3" xfId="12433" xr:uid="{8C4AA845-82D4-48B3-92DE-3C02450DB7BC}"/>
    <cellStyle name="Note 4 8 4" xfId="12434" xr:uid="{8FD0A4B4-D430-4478-A852-1895BE39FB01}"/>
    <cellStyle name="Note 4 8 5" xfId="12435" xr:uid="{FA46578C-75AA-454D-AB50-CCA9A48E27D8}"/>
    <cellStyle name="Note 4 9" xfId="12436" xr:uid="{A45AAAF0-4998-4097-8AA1-A9E1A2F3896D}"/>
    <cellStyle name="Note 4 9 2" xfId="12437" xr:uid="{35F8C902-AB59-4781-94F8-57F475732971}"/>
    <cellStyle name="Note 4 9 2 2" xfId="12438" xr:uid="{879F1F61-C3FD-4CB4-969A-BCB1FD64FD28}"/>
    <cellStyle name="Note 4 9 2 2 2" xfId="12439" xr:uid="{6ECDA61C-06AF-48C1-8430-C57A32871326}"/>
    <cellStyle name="Note 4 9 2 3" xfId="12440" xr:uid="{0C523958-8148-42A1-ABC5-64B0B12EC8B6}"/>
    <cellStyle name="Note 4 9 3" xfId="12441" xr:uid="{40DAAA3F-6E43-4C73-9CE6-6446F7BBF639}"/>
    <cellStyle name="Note 4 9 3 2" xfId="12442" xr:uid="{F30F21FE-C47B-4749-B182-C452371D9822}"/>
    <cellStyle name="Note 4 9 3 3" xfId="12443" xr:uid="{6ECEE5AD-FE2F-4B9B-AD9B-76FBA40360D9}"/>
    <cellStyle name="Note 4 9 4" xfId="12444" xr:uid="{CF3C4530-1436-41B9-AE29-6D7A26733BF1}"/>
    <cellStyle name="Note 4 9 5" xfId="12445" xr:uid="{4F24E4EC-5C2C-4B35-92FC-2945081E075C}"/>
    <cellStyle name="Note 4_ELC_final" xfId="12446" xr:uid="{733D187B-1AAD-424E-86F0-AD2510614835}"/>
    <cellStyle name="Note 40" xfId="12447" xr:uid="{F028B5E2-EC38-45E4-BB52-2A7144987B96}"/>
    <cellStyle name="Note 41" xfId="12448" xr:uid="{E3253055-3670-4289-9175-66487B75E2D9}"/>
    <cellStyle name="Note 42" xfId="12449" xr:uid="{049E979B-3626-4BAF-8757-45C981AA05AD}"/>
    <cellStyle name="Note 43" xfId="12450" xr:uid="{429DBA15-3F4C-45E9-99BF-56B30E0243A0}"/>
    <cellStyle name="Note 5" xfId="12451" xr:uid="{4D93233A-6BA5-42E3-8796-386B65C2914C}"/>
    <cellStyle name="Note 5 10" xfId="12452" xr:uid="{324E6C3E-6F05-4D31-BA2F-F80CD261866A}"/>
    <cellStyle name="Note 5 10 2" xfId="12453" xr:uid="{981CB605-C084-48AD-B9D0-12CB17E92558}"/>
    <cellStyle name="Note 5 10 2 2" xfId="12454" xr:uid="{2177F424-4562-4CBD-810F-4EE8639FF122}"/>
    <cellStyle name="Note 5 10 2 2 2" xfId="12455" xr:uid="{7399504F-92B6-4BB1-8A5D-019C10BD5415}"/>
    <cellStyle name="Note 5 10 2 3" xfId="12456" xr:uid="{41864BF7-3491-43BC-83F1-076CEC6587F4}"/>
    <cellStyle name="Note 5 10 3" xfId="12457" xr:uid="{2DF1DA31-9428-421C-A0B1-B5200DC234C2}"/>
    <cellStyle name="Note 5 10 3 2" xfId="12458" xr:uid="{F03528BE-62D6-485F-BBD7-BE124EFD47D3}"/>
    <cellStyle name="Note 5 10 3 3" xfId="12459" xr:uid="{71707C71-91BE-4041-BB9A-8568D05415A4}"/>
    <cellStyle name="Note 5 10 4" xfId="12460" xr:uid="{48A8A6A9-5263-47FA-B242-C66519CFE80A}"/>
    <cellStyle name="Note 5 10 5" xfId="12461" xr:uid="{E5228FD6-978B-4F84-B99C-458BDB2386AA}"/>
    <cellStyle name="Note 5 11" xfId="12462" xr:uid="{BE5C9837-3369-44C1-B32D-927AD5DB3335}"/>
    <cellStyle name="Note 5 11 2" xfId="12463" xr:uid="{805058F4-6717-4B99-B756-56E52FC8A858}"/>
    <cellStyle name="Note 5 11 2 2" xfId="12464" xr:uid="{A0346A24-45BD-48D9-B2D2-C11DF1212336}"/>
    <cellStyle name="Note 5 11 2 2 2" xfId="12465" xr:uid="{F14341F5-7C83-4E3C-839D-EFD59D75C3D0}"/>
    <cellStyle name="Note 5 11 2 3" xfId="12466" xr:uid="{30B0273B-D8AB-4673-95BA-C588AF1244C2}"/>
    <cellStyle name="Note 5 11 3" xfId="12467" xr:uid="{58635489-6BBE-4E57-9249-31298516D64C}"/>
    <cellStyle name="Note 5 11 3 2" xfId="12468" xr:uid="{852ECC8C-61C7-41D9-99C0-0672C211ACDF}"/>
    <cellStyle name="Note 5 11 3 3" xfId="12469" xr:uid="{16D5A5E4-FB11-4763-B5DD-C3E86233FDD3}"/>
    <cellStyle name="Note 5 11 4" xfId="12470" xr:uid="{01A325D9-9700-4DC9-8026-5E71216E0B18}"/>
    <cellStyle name="Note 5 11 5" xfId="12471" xr:uid="{83D24910-5CDC-4ACA-9758-4723733EA7E9}"/>
    <cellStyle name="Note 5 12" xfId="12472" xr:uid="{C2F58002-56A4-4E9B-9FB8-EBFD9E751ED9}"/>
    <cellStyle name="Note 5 12 2" xfId="12473" xr:uid="{0A1212C8-1557-46DC-8C78-16865558AFC2}"/>
    <cellStyle name="Note 5 12 2 2" xfId="12474" xr:uid="{7B0E7F6B-05B5-467A-87D3-CDFE3ED8B65F}"/>
    <cellStyle name="Note 5 12 3" xfId="12475" xr:uid="{2E197E0A-BBEA-421D-81DA-C646BF52887D}"/>
    <cellStyle name="Note 5 13" xfId="12476" xr:uid="{A14652D1-A561-450B-A74C-8F2DB7F3671F}"/>
    <cellStyle name="Note 5 13 2" xfId="12477" xr:uid="{F2D8C12F-62AE-4A15-A4BF-33370DBECE2D}"/>
    <cellStyle name="Note 5 13 3" xfId="12478" xr:uid="{8F17D430-C233-4175-AB2C-7D45E6C4F46B}"/>
    <cellStyle name="Note 5 14" xfId="12479" xr:uid="{D03105A1-E99D-429B-92B7-80A9CB8602E7}"/>
    <cellStyle name="Note 5 15" xfId="12480" xr:uid="{A3BE0303-0E19-4A4D-B226-6B9EE401CD54}"/>
    <cellStyle name="Note 5 2" xfId="12481" xr:uid="{CE5C9465-F2C9-46C9-9599-26D8E445A08D}"/>
    <cellStyle name="Note 5 2 2" xfId="12482" xr:uid="{788A66CA-3090-4DB0-8803-379E93DDEEC1}"/>
    <cellStyle name="Note 5 2 2 2" xfId="12483" xr:uid="{6F78C8B2-069B-48DA-B95C-B4B3D1998646}"/>
    <cellStyle name="Note 5 2 2 2 2" xfId="12484" xr:uid="{2BA8DDB1-B546-4412-947E-69ED7467CB33}"/>
    <cellStyle name="Note 5 2 2 3" xfId="12485" xr:uid="{305DC87E-AEA0-447C-A801-03CE76CD7623}"/>
    <cellStyle name="Note 5 2 3" xfId="12486" xr:uid="{18182C67-AD09-44B0-ACD8-D1BC8FCA01F9}"/>
    <cellStyle name="Note 5 2 3 2" xfId="12487" xr:uid="{19545892-E52C-44C4-B9DD-38189F4BF6FD}"/>
    <cellStyle name="Note 5 2 3 3" xfId="12488" xr:uid="{E48A90F3-691E-4107-B479-A009C0243A9B}"/>
    <cellStyle name="Note 5 2 4" xfId="12489" xr:uid="{6BBE513E-2CAA-4BEA-80DD-CE4783E6B943}"/>
    <cellStyle name="Note 5 2 5" xfId="12490" xr:uid="{8871EB46-12E8-4725-B1D1-3C38B534AEA4}"/>
    <cellStyle name="Note 5 3" xfId="12491" xr:uid="{E21D8E0D-4197-46D6-9376-46E2EB02D7AE}"/>
    <cellStyle name="Note 5 3 2" xfId="12492" xr:uid="{6B49AB26-8C5C-44B1-95F8-476FA3351F27}"/>
    <cellStyle name="Note 5 3 2 2" xfId="12493" xr:uid="{56C2596B-6388-4468-A942-BFE704D9966B}"/>
    <cellStyle name="Note 5 3 2 2 2" xfId="12494" xr:uid="{0F542280-E1EB-4527-8B40-9E5D049340C5}"/>
    <cellStyle name="Note 5 3 2 3" xfId="12495" xr:uid="{F7CA3781-4BD2-4330-950B-CC3448A1CC87}"/>
    <cellStyle name="Note 5 3 3" xfId="12496" xr:uid="{0D86A70C-DFA2-4225-BF0B-341EFD818ECA}"/>
    <cellStyle name="Note 5 3 3 2" xfId="12497" xr:uid="{97A41788-57CD-4E22-806C-366F10F34626}"/>
    <cellStyle name="Note 5 3 3 3" xfId="12498" xr:uid="{0A13B168-D78E-4A85-A10B-1DA1D6BB8C0F}"/>
    <cellStyle name="Note 5 3 4" xfId="12499" xr:uid="{E3B48777-2888-4935-869A-7680D2749571}"/>
    <cellStyle name="Note 5 3 5" xfId="12500" xr:uid="{AD765C17-DEBC-44CC-9070-8EBBCE1BB51B}"/>
    <cellStyle name="Note 5 3_ELC_final" xfId="12501" xr:uid="{4976EE51-E7F8-47D4-AF10-BD0302C7145D}"/>
    <cellStyle name="Note 5 4" xfId="12502" xr:uid="{B3A6BE1A-FCD3-4E76-AA20-571C80BC4013}"/>
    <cellStyle name="Note 5 4 2" xfId="12503" xr:uid="{B4E918C8-8C48-4C51-A1B5-83FD8BF21E99}"/>
    <cellStyle name="Note 5 4 2 2" xfId="12504" xr:uid="{F82CE73B-DF74-48B6-8241-2794A3081131}"/>
    <cellStyle name="Note 5 4 2 2 2" xfId="12505" xr:uid="{9B387B23-D505-4328-BACB-1202CD3F4944}"/>
    <cellStyle name="Note 5 4 2 3" xfId="12506" xr:uid="{0864813F-2439-4BD3-8E4D-EFCE34207629}"/>
    <cellStyle name="Note 5 4 3" xfId="12507" xr:uid="{49D6EA5D-36C5-4E78-8F00-A01527CA68A7}"/>
    <cellStyle name="Note 5 4 3 2" xfId="12508" xr:uid="{64617052-3408-44F1-8ACB-84BD5E096B45}"/>
    <cellStyle name="Note 5 4 3 3" xfId="12509" xr:uid="{69CF3C45-6298-43A8-8174-5CBD0032791A}"/>
    <cellStyle name="Note 5 4 4" xfId="12510" xr:uid="{1149B351-A923-4FC6-9ACF-7A34BFF83BDC}"/>
    <cellStyle name="Note 5 4 5" xfId="12511" xr:uid="{CF7F52C2-40DA-47DA-B532-C1645F576D37}"/>
    <cellStyle name="Note 5 4 6" xfId="12512" xr:uid="{F675C6A5-B09A-46D4-A525-FF87EF599CC3}"/>
    <cellStyle name="Note 5 5" xfId="12513" xr:uid="{201B2F53-1C1A-4608-B854-B3425493CDD9}"/>
    <cellStyle name="Note 5 5 2" xfId="12514" xr:uid="{898E6D5C-EFDD-41D3-987C-5B1A29F89029}"/>
    <cellStyle name="Note 5 5 2 2" xfId="12515" xr:uid="{3521304E-D467-4A5E-93C0-A4FDEB0C7F09}"/>
    <cellStyle name="Note 5 5 2 2 2" xfId="12516" xr:uid="{3FC0DA84-BCEB-416D-8FC6-01BE5BB3DA84}"/>
    <cellStyle name="Note 5 5 2 3" xfId="12517" xr:uid="{8BF73185-28E1-43E1-9E4C-972C6972DC53}"/>
    <cellStyle name="Note 5 5 3" xfId="12518" xr:uid="{DD006F57-F1F6-49B4-94AC-8316EA6316E2}"/>
    <cellStyle name="Note 5 5 3 2" xfId="12519" xr:uid="{D5759524-011C-4183-B74A-39CC21340CD7}"/>
    <cellStyle name="Note 5 5 3 3" xfId="12520" xr:uid="{5B021C88-B618-489F-AB52-F6005F1A0F9B}"/>
    <cellStyle name="Note 5 5 4" xfId="12521" xr:uid="{C9B3992E-03C1-4B23-9CD3-F9020B6D13EA}"/>
    <cellStyle name="Note 5 5 5" xfId="12522" xr:uid="{333D920F-626C-424D-A0BD-8F07D0C235F2}"/>
    <cellStyle name="Note 5 6" xfId="12523" xr:uid="{81EEB5A9-53F6-4364-8701-5B8DA274CC3E}"/>
    <cellStyle name="Note 5 6 2" xfId="12524" xr:uid="{82A32BEA-607C-41BF-8A74-B5505836D7DF}"/>
    <cellStyle name="Note 5 6 2 2" xfId="12525" xr:uid="{E6F78D2E-2F5B-426A-A90C-B229BF390E4F}"/>
    <cellStyle name="Note 5 6 2 2 2" xfId="12526" xr:uid="{14FF993F-EC1A-428E-BF19-76AF98275D31}"/>
    <cellStyle name="Note 5 6 2 3" xfId="12527" xr:uid="{E0789645-7201-4E33-91CE-A567CE9EF696}"/>
    <cellStyle name="Note 5 6 3" xfId="12528" xr:uid="{026FDC05-DA8F-4C65-AA89-868EAF63AB2D}"/>
    <cellStyle name="Note 5 6 3 2" xfId="12529" xr:uid="{179F0B37-8966-4996-92A2-2E1768B3B356}"/>
    <cellStyle name="Note 5 6 3 3" xfId="12530" xr:uid="{43E238F6-2D59-4861-90FD-12B2B528E67C}"/>
    <cellStyle name="Note 5 6 4" xfId="12531" xr:uid="{B01BEC59-6F91-4420-91F4-2F8646D62EE2}"/>
    <cellStyle name="Note 5 6 5" xfId="12532" xr:uid="{08A910EB-F536-4CA4-9971-876A196D1E07}"/>
    <cellStyle name="Note 5 7" xfId="12533" xr:uid="{3FC24380-3821-450F-8F5C-980D0B0FD2E1}"/>
    <cellStyle name="Note 5 7 2" xfId="12534" xr:uid="{AC246661-28EF-4D37-866C-61ED44F62C51}"/>
    <cellStyle name="Note 5 7 2 2" xfId="12535" xr:uid="{2F932EF5-555D-4D79-9FC4-8B3F621E106B}"/>
    <cellStyle name="Note 5 7 2 2 2" xfId="12536" xr:uid="{5FE8ED15-CB9D-47D5-9E6F-F24B9591A60B}"/>
    <cellStyle name="Note 5 7 2 3" xfId="12537" xr:uid="{3D1A00F2-BFD5-4A52-87C8-CF0A1B1CBB96}"/>
    <cellStyle name="Note 5 7 3" xfId="12538" xr:uid="{D7828D69-8C0A-410D-970C-93E4BFF8139D}"/>
    <cellStyle name="Note 5 7 3 2" xfId="12539" xr:uid="{EAC13A65-4B1B-46B7-8EAA-6501C5FA3BA6}"/>
    <cellStyle name="Note 5 7 3 3" xfId="12540" xr:uid="{BE994B4E-51B0-4503-807D-DF823068BE74}"/>
    <cellStyle name="Note 5 7 4" xfId="12541" xr:uid="{92EEC785-5F2D-4BD1-8E30-5584A18A26B6}"/>
    <cellStyle name="Note 5 7 5" xfId="12542" xr:uid="{5FE11C31-A5F1-4CD5-BC01-3663FADEC8F6}"/>
    <cellStyle name="Note 5 8" xfId="12543" xr:uid="{3BA4A4C1-E97E-41B6-9A59-E72920E51793}"/>
    <cellStyle name="Note 5 8 2" xfId="12544" xr:uid="{AFC50A94-4EBA-4ED9-BE72-7A917DAC18B6}"/>
    <cellStyle name="Note 5 8 2 2" xfId="12545" xr:uid="{EBBA8CB9-FF9E-49BB-A606-1FA7E4B88A01}"/>
    <cellStyle name="Note 5 8 2 2 2" xfId="12546" xr:uid="{4B3D5A31-83DB-4A42-9EDD-13EA9A90DDDE}"/>
    <cellStyle name="Note 5 8 2 3" xfId="12547" xr:uid="{99CBCCA1-08AD-4E81-B772-A43B652577D0}"/>
    <cellStyle name="Note 5 8 3" xfId="12548" xr:uid="{83049E83-90B6-4233-B2AD-0100D07250F4}"/>
    <cellStyle name="Note 5 8 3 2" xfId="12549" xr:uid="{60AA3512-9657-4126-9672-845E2302B05F}"/>
    <cellStyle name="Note 5 8 3 3" xfId="12550" xr:uid="{F7950163-1F8C-4855-AECA-EDA4076CD2B1}"/>
    <cellStyle name="Note 5 8 4" xfId="12551" xr:uid="{B6489DFE-4918-4AC9-9D59-50B97AA63437}"/>
    <cellStyle name="Note 5 8 5" xfId="12552" xr:uid="{D3C85D63-A043-4BB0-877E-66DF99054193}"/>
    <cellStyle name="Note 5 9" xfId="12553" xr:uid="{2DF5BB46-9B99-4543-8883-03E81C6FAF29}"/>
    <cellStyle name="Note 5 9 2" xfId="12554" xr:uid="{9326115F-EADB-4387-A412-2CBCC10C3B1E}"/>
    <cellStyle name="Note 5 9 2 2" xfId="12555" xr:uid="{102205B5-D9AA-49DB-A4AA-B9033DA6BACA}"/>
    <cellStyle name="Note 5 9 2 2 2" xfId="12556" xr:uid="{6E2A601A-78EA-45BF-BAEA-E750D1CC70C8}"/>
    <cellStyle name="Note 5 9 2 3" xfId="12557" xr:uid="{3FAF3093-C10B-48E3-A13D-DA2158D81955}"/>
    <cellStyle name="Note 5 9 3" xfId="12558" xr:uid="{94658735-6F7F-4863-A1E8-D5DC0C86330C}"/>
    <cellStyle name="Note 5 9 3 2" xfId="12559" xr:uid="{94623554-46E6-48DE-A511-98E86FCFAC33}"/>
    <cellStyle name="Note 5 9 3 3" xfId="12560" xr:uid="{2A2743CF-4D21-4308-89AF-8E97C6A55058}"/>
    <cellStyle name="Note 5 9 4" xfId="12561" xr:uid="{0A21FDC4-6819-4F66-8284-667A0A2A5630}"/>
    <cellStyle name="Note 5 9 5" xfId="12562" xr:uid="{D29ECF79-0CD9-4120-B834-31C064790F40}"/>
    <cellStyle name="Note 5_ELC_final" xfId="12563" xr:uid="{51ABFA26-EBD5-4F99-954C-8F6595FE911C}"/>
    <cellStyle name="Note 6" xfId="12564" xr:uid="{77228614-AB08-4558-ABE9-BA3103BC38C7}"/>
    <cellStyle name="Note 6 10" xfId="12565" xr:uid="{6742E1E1-FE8E-408F-85F0-B139E792FD19}"/>
    <cellStyle name="Note 6 10 2" xfId="12566" xr:uid="{2AB0D1F7-6C9F-4BE6-98EA-3752E7554CC9}"/>
    <cellStyle name="Note 6 10 2 2" xfId="12567" xr:uid="{E4E10EC1-F391-4CB8-9194-23DB5DF780E0}"/>
    <cellStyle name="Note 6 10 2 2 2" xfId="12568" xr:uid="{D6799573-9B6C-4419-A258-E5F69A40AA54}"/>
    <cellStyle name="Note 6 10 2 3" xfId="12569" xr:uid="{295DEAB7-8A4F-45E1-8E16-573E57DFD07B}"/>
    <cellStyle name="Note 6 10 3" xfId="12570" xr:uid="{BFD00AFC-9D92-4567-9B8A-128DD90030D3}"/>
    <cellStyle name="Note 6 10 3 2" xfId="12571" xr:uid="{639C9972-1559-4FBE-AECE-BD4502ECE5B0}"/>
    <cellStyle name="Note 6 10 3 3" xfId="12572" xr:uid="{DD0B32D9-BEAE-4D71-A102-38AA11EAD953}"/>
    <cellStyle name="Note 6 10 4" xfId="12573" xr:uid="{2D42A518-C10D-43C0-91F1-71151266BDE2}"/>
    <cellStyle name="Note 6 10 5" xfId="12574" xr:uid="{767F04C1-3708-4199-94C0-F3533EFD90EC}"/>
    <cellStyle name="Note 6 11" xfId="12575" xr:uid="{1737C3B5-86A5-4230-8EE2-6E07DB7E958C}"/>
    <cellStyle name="Note 6 11 2" xfId="12576" xr:uid="{4BBDF200-4C86-4C8F-AF8B-8751FED6EC93}"/>
    <cellStyle name="Note 6 11 2 2" xfId="12577" xr:uid="{BFFF4627-C35F-4334-97EE-A0D5AF0E2D37}"/>
    <cellStyle name="Note 6 11 2 2 2" xfId="12578" xr:uid="{D590F0C0-A74F-4DD8-BF47-FA1E048AF5B7}"/>
    <cellStyle name="Note 6 11 2 3" xfId="12579" xr:uid="{F2F551B7-D647-4A79-8208-50104E0EC174}"/>
    <cellStyle name="Note 6 11 3" xfId="12580" xr:uid="{41EF1880-92A2-41D8-85FB-2CB2EDC38CED}"/>
    <cellStyle name="Note 6 11 3 2" xfId="12581" xr:uid="{6D3C5F0C-FD23-4D52-9066-E8CA545CF341}"/>
    <cellStyle name="Note 6 11 3 3" xfId="12582" xr:uid="{F8683BEF-387A-408B-A32B-A9C050125B33}"/>
    <cellStyle name="Note 6 11 4" xfId="12583" xr:uid="{615DD469-BFB2-43CA-A181-73E2E50CA85D}"/>
    <cellStyle name="Note 6 11 5" xfId="12584" xr:uid="{0667C9EA-6463-4054-971E-0D66D94BAE49}"/>
    <cellStyle name="Note 6 12" xfId="12585" xr:uid="{EAF94C00-D7BE-466B-9C92-8D96248FBF98}"/>
    <cellStyle name="Note 6 12 2" xfId="12586" xr:uid="{F9D1D9B7-819C-41DB-BBA6-3FD37FD174A8}"/>
    <cellStyle name="Note 6 12 2 2" xfId="12587" xr:uid="{82CAD069-4A6C-45EB-B465-F775E641F681}"/>
    <cellStyle name="Note 6 12 3" xfId="12588" xr:uid="{592CA23C-B6C2-4A9F-AA2E-163B54BB65B9}"/>
    <cellStyle name="Note 6 13" xfId="12589" xr:uid="{87241232-B32A-4774-945B-2287F15530FF}"/>
    <cellStyle name="Note 6 13 2" xfId="12590" xr:uid="{5293AF3C-3C6C-42D1-BBAF-AD7F90E190F1}"/>
    <cellStyle name="Note 6 13 3" xfId="12591" xr:uid="{7BB685AE-4E3C-4A99-BFA9-E53708C778C0}"/>
    <cellStyle name="Note 6 14" xfId="12592" xr:uid="{4C4AE9D7-EC28-4883-9CF0-FBEC1F526F39}"/>
    <cellStyle name="Note 6 15" xfId="12593" xr:uid="{A082320D-B9A7-4CD8-A065-310F37BAB153}"/>
    <cellStyle name="Note 6 2" xfId="12594" xr:uid="{E5347282-F5DA-4407-AC5E-6AEB9FD0535C}"/>
    <cellStyle name="Note 6 2 2" xfId="12595" xr:uid="{5490BD81-7A14-477B-A6EC-9C67787D1D0C}"/>
    <cellStyle name="Note 6 2 2 2" xfId="12596" xr:uid="{395C62EF-DA24-493F-AEDA-5782F11DEA94}"/>
    <cellStyle name="Note 6 2 2 2 2" xfId="12597" xr:uid="{B4FEF9B0-F221-44B0-8C72-603216D89C04}"/>
    <cellStyle name="Note 6 2 2 3" xfId="12598" xr:uid="{57784037-7C07-44D9-AAAF-A765B86B7917}"/>
    <cellStyle name="Note 6 2 3" xfId="12599" xr:uid="{433ABAE5-5024-4BBB-9E5C-D10A33009F9C}"/>
    <cellStyle name="Note 6 2 3 2" xfId="12600" xr:uid="{5D4F4231-F47A-41E9-B42E-C4D1450C9E7C}"/>
    <cellStyle name="Note 6 2 3 3" xfId="12601" xr:uid="{E43A96FA-4284-406E-A54B-F8B1F29784C7}"/>
    <cellStyle name="Note 6 2 4" xfId="12602" xr:uid="{88B5034A-7BDB-4E45-98B0-8BBB0A26AEF6}"/>
    <cellStyle name="Note 6 2 5" xfId="12603" xr:uid="{59DB95E7-EDCE-4951-BA43-0383BE0800CB}"/>
    <cellStyle name="Note 6 3" xfId="12604" xr:uid="{886989BB-2C64-42B4-A781-A6107A2451E3}"/>
    <cellStyle name="Note 6 3 2" xfId="12605" xr:uid="{535D1A87-9C05-48D0-B84D-0CCBDE1A11DD}"/>
    <cellStyle name="Note 6 3 2 2" xfId="12606" xr:uid="{5EAA3F32-1E88-46B5-9B36-4B4970358703}"/>
    <cellStyle name="Note 6 3 2 2 2" xfId="12607" xr:uid="{21C16529-863E-4CCA-AC21-6048442DE2C8}"/>
    <cellStyle name="Note 6 3 2 3" xfId="12608" xr:uid="{72577E58-474F-435F-B97B-F1DC57FBCDB2}"/>
    <cellStyle name="Note 6 3 3" xfId="12609" xr:uid="{60E9F553-26FD-41C5-8B09-DFC58B659919}"/>
    <cellStyle name="Note 6 3 3 2" xfId="12610" xr:uid="{8599FEDF-0562-4196-BDB0-5D896FDF69E2}"/>
    <cellStyle name="Note 6 3 3 3" xfId="12611" xr:uid="{16576912-4AFC-4BFF-AF72-D10190A4FBBF}"/>
    <cellStyle name="Note 6 3 4" xfId="12612" xr:uid="{FDC6668F-1367-4C5C-9A78-672F6BF8E8A3}"/>
    <cellStyle name="Note 6 3 5" xfId="12613" xr:uid="{785F8651-1CEB-47C1-9334-5E67276388F7}"/>
    <cellStyle name="Note 6 3_ELC_final" xfId="12614" xr:uid="{16C2885E-4A8D-4993-A4D6-8C6E03334975}"/>
    <cellStyle name="Note 6 4" xfId="12615" xr:uid="{0B230E0A-3CBE-4DEC-85AC-1F51DC1713D5}"/>
    <cellStyle name="Note 6 4 2" xfId="12616" xr:uid="{F4C3EBB9-5969-4B7D-9C48-CBD3E899D7C3}"/>
    <cellStyle name="Note 6 4 2 2" xfId="12617" xr:uid="{21603AD6-59D2-4785-91B4-6B6B8084AA20}"/>
    <cellStyle name="Note 6 4 2 2 2" xfId="12618" xr:uid="{4657C0DF-E513-44D3-9121-004895E533FB}"/>
    <cellStyle name="Note 6 4 2 3" xfId="12619" xr:uid="{94BB792A-5FC9-4325-8C67-1B0C575A015E}"/>
    <cellStyle name="Note 6 4 3" xfId="12620" xr:uid="{649E0F83-C31D-44DA-807A-3F2C93A2E90A}"/>
    <cellStyle name="Note 6 4 3 2" xfId="12621" xr:uid="{F596E1D1-60B2-457D-A540-5644E7B22666}"/>
    <cellStyle name="Note 6 4 3 3" xfId="12622" xr:uid="{20026D79-583D-4D9F-A3CB-065BDA60897C}"/>
    <cellStyle name="Note 6 4 4" xfId="12623" xr:uid="{52624BB0-07A6-430A-B24A-106AB894877D}"/>
    <cellStyle name="Note 6 4 5" xfId="12624" xr:uid="{417BFE84-A199-4B17-9141-7D46261CF0E4}"/>
    <cellStyle name="Note 6 4 6" xfId="12625" xr:uid="{1E814649-A568-48B3-A480-03C93B70F7F8}"/>
    <cellStyle name="Note 6 5" xfId="12626" xr:uid="{5350AB7F-2A26-410A-B12D-64562E0CDD82}"/>
    <cellStyle name="Note 6 5 2" xfId="12627" xr:uid="{3885F778-9AEC-484C-A9F0-B7AAA6BBB5F8}"/>
    <cellStyle name="Note 6 5 2 2" xfId="12628" xr:uid="{F6E709B1-B3B5-40B4-AE7A-770390761EA5}"/>
    <cellStyle name="Note 6 5 2 2 2" xfId="12629" xr:uid="{8FC12246-5A61-410D-81BE-A42629303C06}"/>
    <cellStyle name="Note 6 5 2 3" xfId="12630" xr:uid="{EE192654-9D44-40F1-8D93-9C2D5CCBCDA1}"/>
    <cellStyle name="Note 6 5 3" xfId="12631" xr:uid="{B0A88BED-568F-411B-8082-01121744281A}"/>
    <cellStyle name="Note 6 5 3 2" xfId="12632" xr:uid="{E6FA8E94-EAAA-4CAD-A48D-4FD69BC35499}"/>
    <cellStyle name="Note 6 5 3 3" xfId="12633" xr:uid="{2D610D39-0FC2-418D-AA76-BDD82A6FB42C}"/>
    <cellStyle name="Note 6 5 4" xfId="12634" xr:uid="{7A50A778-C4AD-494D-87FF-FC0FA9FD6633}"/>
    <cellStyle name="Note 6 5 5" xfId="12635" xr:uid="{A39EAA42-6031-4E92-8462-F856EB3CDBA9}"/>
    <cellStyle name="Note 6 6" xfId="12636" xr:uid="{1232A8A4-AF74-49E7-9730-9566E3924844}"/>
    <cellStyle name="Note 6 6 2" xfId="12637" xr:uid="{81846FD0-F04C-4C72-A6CE-6C921066DB55}"/>
    <cellStyle name="Note 6 6 2 2" xfId="12638" xr:uid="{CDBC9648-2317-4DD3-AE16-B533753408EC}"/>
    <cellStyle name="Note 6 6 2 2 2" xfId="12639" xr:uid="{FAA87651-052A-4404-9B61-248E3848C7B3}"/>
    <cellStyle name="Note 6 6 2 3" xfId="12640" xr:uid="{177772A9-EF5B-432F-9AC5-56D115150552}"/>
    <cellStyle name="Note 6 6 3" xfId="12641" xr:uid="{79D38520-478B-496E-98D9-3E8330640451}"/>
    <cellStyle name="Note 6 6 3 2" xfId="12642" xr:uid="{32E099F2-37F8-4C68-A784-EE4B466A1210}"/>
    <cellStyle name="Note 6 6 3 3" xfId="12643" xr:uid="{4723C27E-3915-4ADF-BADD-8BAE0684B5E1}"/>
    <cellStyle name="Note 6 6 4" xfId="12644" xr:uid="{F6E79B42-0953-4B08-9C7B-4E8B17A73C9D}"/>
    <cellStyle name="Note 6 6 5" xfId="12645" xr:uid="{0FD5BDE4-7125-4300-9DDF-1D2AAE274E1A}"/>
    <cellStyle name="Note 6 7" xfId="12646" xr:uid="{22412CF3-8C07-486C-BBE3-3446B1D0FA08}"/>
    <cellStyle name="Note 6 7 2" xfId="12647" xr:uid="{53D3615E-832C-4C47-9D87-78AE6C963130}"/>
    <cellStyle name="Note 6 7 2 2" xfId="12648" xr:uid="{B9BFCC79-6DBF-4148-A129-47D7AF935F04}"/>
    <cellStyle name="Note 6 7 2 2 2" xfId="12649" xr:uid="{73C36772-E76E-4117-B345-206437E3BAA3}"/>
    <cellStyle name="Note 6 7 2 3" xfId="12650" xr:uid="{DF6905AC-2EA5-413A-9D43-B43E3EA65CC4}"/>
    <cellStyle name="Note 6 7 3" xfId="12651" xr:uid="{F0213EA8-6F3D-4580-A1F3-EA126EC5F3DA}"/>
    <cellStyle name="Note 6 7 3 2" xfId="12652" xr:uid="{0CBD4E63-BD67-4017-8AEE-D1E832C71629}"/>
    <cellStyle name="Note 6 7 3 3" xfId="12653" xr:uid="{31281FA6-3E18-4D23-AFE0-B0A80334DD44}"/>
    <cellStyle name="Note 6 7 4" xfId="12654" xr:uid="{AF754F83-B363-4ABD-AE24-819C3D362A7D}"/>
    <cellStyle name="Note 6 7 5" xfId="12655" xr:uid="{38CC5D1E-9EEF-4F1E-8459-AC0398E05835}"/>
    <cellStyle name="Note 6 8" xfId="12656" xr:uid="{873CFEF0-940B-406E-BCAE-23DD6CEC38A9}"/>
    <cellStyle name="Note 6 8 2" xfId="12657" xr:uid="{9BB2AAE0-308B-496E-9F34-2B1CD853B91A}"/>
    <cellStyle name="Note 6 8 2 2" xfId="12658" xr:uid="{2FD5DF9C-A792-4731-BCF3-E5740E57ECDD}"/>
    <cellStyle name="Note 6 8 2 2 2" xfId="12659" xr:uid="{0923ACBB-FB30-4429-8E02-B647D6328FBC}"/>
    <cellStyle name="Note 6 8 2 3" xfId="12660" xr:uid="{1D01BF4E-B954-4C77-A8BA-827DA6092542}"/>
    <cellStyle name="Note 6 8 3" xfId="12661" xr:uid="{62A0C3ED-7A6A-4E06-9088-7E7BA777C66A}"/>
    <cellStyle name="Note 6 8 3 2" xfId="12662" xr:uid="{C44F2099-487B-41FE-AC72-875D64B0C1DE}"/>
    <cellStyle name="Note 6 8 3 3" xfId="12663" xr:uid="{552A6AB8-18A3-4D9D-B871-69C4B91097CF}"/>
    <cellStyle name="Note 6 8 4" xfId="12664" xr:uid="{C5539931-D647-4704-B1A7-636B2780E296}"/>
    <cellStyle name="Note 6 8 5" xfId="12665" xr:uid="{751F7E8F-292B-4977-B2E9-7C9ACD87FA3E}"/>
    <cellStyle name="Note 6 9" xfId="12666" xr:uid="{439C51AB-6E70-4085-ACA6-879C5B37EAE7}"/>
    <cellStyle name="Note 6 9 2" xfId="12667" xr:uid="{9535B17E-6AD2-42FD-ACC5-49E8EC40AB67}"/>
    <cellStyle name="Note 6 9 2 2" xfId="12668" xr:uid="{16798551-8B89-407A-A0F5-E4B079B03597}"/>
    <cellStyle name="Note 6 9 2 2 2" xfId="12669" xr:uid="{D2410A68-834E-4AC9-8CE8-3FB8B1A589C5}"/>
    <cellStyle name="Note 6 9 2 3" xfId="12670" xr:uid="{586E97A9-CCA7-4070-AA0A-8142A4534F47}"/>
    <cellStyle name="Note 6 9 3" xfId="12671" xr:uid="{F8E05662-93AF-4B28-B42F-124B22C2602A}"/>
    <cellStyle name="Note 6 9 3 2" xfId="12672" xr:uid="{139E1D6D-B6E4-4BB0-93A4-B22F721BE97C}"/>
    <cellStyle name="Note 6 9 3 3" xfId="12673" xr:uid="{FD9E0D9B-52F1-4DA7-8C56-F62C43FFF20C}"/>
    <cellStyle name="Note 6 9 4" xfId="12674" xr:uid="{78227AB7-733F-4743-81F4-250D219306A1}"/>
    <cellStyle name="Note 6 9 5" xfId="12675" xr:uid="{D8C7645E-1DAE-4A5C-8893-C507DD0E2FDF}"/>
    <cellStyle name="Note 6_ELC_final" xfId="12676" xr:uid="{76899A6F-21CC-4205-A56B-CA2AAF1F0962}"/>
    <cellStyle name="Note 7" xfId="12677" xr:uid="{2F6FD73E-67F0-4F76-B30C-E8AF53578159}"/>
    <cellStyle name="Note 7 2" xfId="12678" xr:uid="{7C01E813-37A8-46FB-BCBC-0F4C1A9E086F}"/>
    <cellStyle name="Note 7 2 2" xfId="12679" xr:uid="{4EDEFA60-1910-4F33-9069-00E8445EA5DB}"/>
    <cellStyle name="Note 7 2 2 2" xfId="12680" xr:uid="{7F36C6E4-9A20-4E35-A94A-CE5059C7741F}"/>
    <cellStyle name="Note 7 2 3" xfId="12681" xr:uid="{9198C301-0508-4B79-8068-167551F8750B}"/>
    <cellStyle name="Note 7 3" xfId="12682" xr:uid="{8A32D138-6C30-4AA9-84CB-005019C612A9}"/>
    <cellStyle name="Note 7 3 2" xfId="12683" xr:uid="{E8F3C46C-6CCF-480E-9BC5-7EFB1B6D1728}"/>
    <cellStyle name="Note 7 3 2 2" xfId="12684" xr:uid="{0F14811B-DF90-4FE6-97D1-29870566964E}"/>
    <cellStyle name="Note 7 3 3" xfId="12685" xr:uid="{E3C22047-E5DC-45C4-8A1E-5EFCA91AE62F}"/>
    <cellStyle name="Note 7 3_ELC_final" xfId="12686" xr:uid="{FE47135E-7626-4DCB-8170-D99DB6E1492B}"/>
    <cellStyle name="Note 7 4" xfId="12687" xr:uid="{3F66343D-BA5C-4F29-9B62-6E27C035307F}"/>
    <cellStyle name="Note 7 5" xfId="12688" xr:uid="{AC1801A5-405C-44F8-B998-5B449BB8A194}"/>
    <cellStyle name="Note 7 6" xfId="12689" xr:uid="{A1670498-7640-4A01-8E48-436C369CEA85}"/>
    <cellStyle name="Note 7 7" xfId="12690" xr:uid="{BA70F4E0-D04E-4B0E-A547-67D3385E41FC}"/>
    <cellStyle name="Note 7 8" xfId="12691" xr:uid="{2EEC0A71-D2A5-4FB6-91DB-C2B1DED5CADB}"/>
    <cellStyle name="Note 7_ELC_final" xfId="12692" xr:uid="{FCE36947-E395-4023-A6FF-BADA70B1F70C}"/>
    <cellStyle name="Note 8" xfId="12693" xr:uid="{313AACD6-6469-42C2-997A-80BED3CA6B72}"/>
    <cellStyle name="Note 8 2" xfId="12694" xr:uid="{75539F2A-C8EF-4CBD-96F1-100E5CB88A4B}"/>
    <cellStyle name="Note 8 2 2" xfId="12695" xr:uid="{2D9296A4-F2B5-46C7-B98D-9F70E58A5050}"/>
    <cellStyle name="Note 8 2 2 2" xfId="12696" xr:uid="{8E5703B0-861D-47EA-96E0-F3C4EE659A09}"/>
    <cellStyle name="Note 8 2 3" xfId="12697" xr:uid="{C1D442FC-251F-4DC0-AAF2-79696AE3C87D}"/>
    <cellStyle name="Note 8 3" xfId="12698" xr:uid="{F421E7D2-716D-4B9C-BCC1-05E9386D71BD}"/>
    <cellStyle name="Note 8 3 2" xfId="12699" xr:uid="{C70AD90F-1EBF-484D-AA60-FCA95FE3AAC7}"/>
    <cellStyle name="Note 8 3 2 2" xfId="12700" xr:uid="{449BA196-4BC7-4C25-ACB0-075585C0645C}"/>
    <cellStyle name="Note 8 3 3" xfId="12701" xr:uid="{1D2F1200-9EB0-4978-B148-4DA22B13C57F}"/>
    <cellStyle name="Note 8 3_ELC_final" xfId="12702" xr:uid="{8347ED95-1D44-4284-AFD2-4F722685A588}"/>
    <cellStyle name="Note 8 4" xfId="12703" xr:uid="{F9E545C3-C8D2-40E4-A461-3D9CC2A97B0A}"/>
    <cellStyle name="Note 8 5" xfId="12704" xr:uid="{A04229B0-B00F-4A23-BCB9-E4C1B286A0CC}"/>
    <cellStyle name="Note 8 6" xfId="12705" xr:uid="{2CACC537-6B2A-4A38-9FEF-84D9F740E277}"/>
    <cellStyle name="Note 8 7" xfId="12706" xr:uid="{95E6FA2C-0E36-4C6C-A22A-065B578EE42B}"/>
    <cellStyle name="Note 8 8" xfId="12707" xr:uid="{3CE90C8E-18C5-4F7B-AB83-1DD941D882DE}"/>
    <cellStyle name="Note 8_ELC_final" xfId="12708" xr:uid="{1293EE4C-622D-4D27-BC9A-E66797304EA0}"/>
    <cellStyle name="Note 9" xfId="12709" xr:uid="{56F1830C-3F81-4A92-8C62-4A80EA0E40C7}"/>
    <cellStyle name="Note 9 2" xfId="12710" xr:uid="{1C9E89F8-6FE3-473D-B634-37C862B5B2C9}"/>
    <cellStyle name="Note 9 2 2" xfId="12711" xr:uid="{E7878B19-3010-4812-B7D5-C8EEAE38CEE1}"/>
    <cellStyle name="Note 9 2 2 2" xfId="12712" xr:uid="{11925D5C-F89C-4130-BD3A-D60628E01638}"/>
    <cellStyle name="Note 9 2 3" xfId="12713" xr:uid="{EFD4B70A-17FD-490D-98E1-4DD25DDE6ADA}"/>
    <cellStyle name="Note 9 3" xfId="12714" xr:uid="{D892A674-0B88-4369-B383-6E4C79F19E6E}"/>
    <cellStyle name="Note 9 3 2" xfId="12715" xr:uid="{23B1EF8B-761C-4AE9-BE65-CB9A8C272F14}"/>
    <cellStyle name="Note 9 3 2 2" xfId="12716" xr:uid="{772F2462-4937-4751-AA00-4C5842513713}"/>
    <cellStyle name="Note 9 3 3" xfId="12717" xr:uid="{4E32F200-F4F6-422A-8079-EF9B5F525D23}"/>
    <cellStyle name="Note 9 3_ELC_final" xfId="12718" xr:uid="{812E930A-8DFA-44A3-8BEA-01E883FB10B1}"/>
    <cellStyle name="Note 9 4" xfId="12719" xr:uid="{0D992CF5-1BC0-479C-A088-57A714FA47D6}"/>
    <cellStyle name="Note 9 5" xfId="12720" xr:uid="{87380DE2-3A9A-4147-A6A8-A59AC9DE356C}"/>
    <cellStyle name="Note 9 6" xfId="12721" xr:uid="{87655AFD-FAC0-4D82-8042-5EB72EA5E096}"/>
    <cellStyle name="Note 9 7" xfId="12722" xr:uid="{2856A211-31F0-4CE6-9E2F-A7985F4AD827}"/>
    <cellStyle name="Note 9 8" xfId="12723" xr:uid="{5F00E8A4-94D7-4569-8050-A669A1967039}"/>
    <cellStyle name="Note 9_ELC_final" xfId="12724" xr:uid="{2F15B8B5-B442-4903-B3FC-5076D910C58B}"/>
    <cellStyle name="Notiz" xfId="12725" xr:uid="{8A4AE4A9-F89D-42D0-9846-2D127D5A5F66}"/>
    <cellStyle name="Notiz 2" xfId="12726" xr:uid="{13E823CF-5BA0-495A-AD2E-471274F9B70A}"/>
    <cellStyle name="Notiz 3" xfId="12727" xr:uid="{F0B0A4CC-2118-4234-A18A-52D2404E0EAB}"/>
    <cellStyle name="num_note" xfId="12728" xr:uid="{B24916C6-A922-4294-ACC1-7440DEBC90C7}"/>
    <cellStyle name="NumberCellStyle" xfId="12729" xr:uid="{94CF8F57-8198-459B-8621-D61EE398A664}"/>
    <cellStyle name="Nuovo" xfId="12730" xr:uid="{1487FA4A-A83C-4CF4-875C-B76AF020C032}"/>
    <cellStyle name="Nuovo 10" xfId="12731" xr:uid="{6CAC915E-3F27-4D27-B0F0-1773AA4BF53C}"/>
    <cellStyle name="Nuovo 11" xfId="12732" xr:uid="{C09B04B6-CCC4-437F-845A-29971D22AEC9}"/>
    <cellStyle name="Nuovo 12" xfId="12733" xr:uid="{B45CEA91-82A8-4FBB-8874-23067A7C164C}"/>
    <cellStyle name="Nuovo 13" xfId="12734" xr:uid="{7D449F27-7CFC-4FC2-9A13-BE8174FAFA8E}"/>
    <cellStyle name="Nuovo 14" xfId="12735" xr:uid="{CE7A56EA-C8DE-4561-B7A3-7D068B219F53}"/>
    <cellStyle name="Nuovo 15" xfId="12736" xr:uid="{2987541D-7D1D-450A-9C9A-B603C5BC7A18}"/>
    <cellStyle name="Nuovo 16" xfId="12737" xr:uid="{546EAF2E-0EAE-4AC1-BDC7-4354EBE232C2}"/>
    <cellStyle name="Nuovo 17" xfId="12738" xr:uid="{939A0328-BD2C-4D50-9240-48E681F38134}"/>
    <cellStyle name="Nuovo 18" xfId="12739" xr:uid="{E3732317-08A3-49D1-8FCF-4A213DB20517}"/>
    <cellStyle name="Nuovo 19" xfId="12740" xr:uid="{3048561B-B583-453B-A10D-EB339F6FD3D0}"/>
    <cellStyle name="Nuovo 2" xfId="12741" xr:uid="{DFBADA44-A54E-4255-B4BE-6B8967F911C3}"/>
    <cellStyle name="Nuovo 2 2" xfId="12742" xr:uid="{9BBC5667-01E2-4F98-85CE-DCA8E4D87A85}"/>
    <cellStyle name="Nuovo 20" xfId="12743" xr:uid="{69C6E3E9-DB06-4884-A732-531EC15A7AAA}"/>
    <cellStyle name="Nuovo 21" xfId="12744" xr:uid="{A7D6DC6C-EFCF-4ACC-85F2-387AB50042F7}"/>
    <cellStyle name="Nuovo 22" xfId="12745" xr:uid="{99A5CA19-2084-4198-8FAA-840C6F3F4864}"/>
    <cellStyle name="Nuovo 23" xfId="12746" xr:uid="{445A54D5-D20B-46AC-82BC-EF36E9A70FF5}"/>
    <cellStyle name="Nuovo 24" xfId="12747" xr:uid="{777857E0-60F6-400D-A4D5-80F68F7F79B3}"/>
    <cellStyle name="Nuovo 25" xfId="12748" xr:uid="{E4DCCE81-57DF-4B28-92CB-6DBC4FA1FE21}"/>
    <cellStyle name="Nuovo 26" xfId="12749" xr:uid="{7673ADCE-E7E1-40E8-A3BA-95F321BE4FDA}"/>
    <cellStyle name="Nuovo 27" xfId="12750" xr:uid="{3664AC18-D362-4B5D-9932-DAC17FA09218}"/>
    <cellStyle name="Nuovo 28" xfId="12751" xr:uid="{C9975E61-B953-4D6E-9E45-E5DE6259D475}"/>
    <cellStyle name="Nuovo 29" xfId="12752" xr:uid="{A8268C57-3091-45C9-B63F-9C5EE7F9BD1C}"/>
    <cellStyle name="Nuovo 3" xfId="12753" xr:uid="{FEDC5B4F-0101-4688-AC25-AF45AD8E9D69}"/>
    <cellStyle name="Nuovo 30" xfId="12754" xr:uid="{98D15B23-DAEA-4853-B535-2125D9F20D42}"/>
    <cellStyle name="Nuovo 31" xfId="12755" xr:uid="{4BD4AAF8-A352-4903-B9AF-0C4156352BF0}"/>
    <cellStyle name="Nuovo 32" xfId="12756" xr:uid="{7E5404AA-577B-4422-AC67-BDB8423E963B}"/>
    <cellStyle name="Nuovo 33" xfId="12757" xr:uid="{2FB9F965-0D28-47E8-83C6-FFA305E7AF42}"/>
    <cellStyle name="Nuovo 34" xfId="12758" xr:uid="{8400D178-FB0B-42B6-9FE3-CC7CABBD299E}"/>
    <cellStyle name="Nuovo 35" xfId="12759" xr:uid="{AFD0BC19-810C-4D5A-8B57-1610004AA8FE}"/>
    <cellStyle name="Nuovo 36" xfId="12760" xr:uid="{CEA5C113-AE45-4E47-A65C-5D870E85433F}"/>
    <cellStyle name="Nuovo 37" xfId="12761" xr:uid="{355ACC15-76CB-45B1-AFD3-DBCE8B72B422}"/>
    <cellStyle name="Nuovo 38" xfId="12762" xr:uid="{BC505381-2312-4D0E-84F0-BFC75EF840E7}"/>
    <cellStyle name="Nuovo 38 2" xfId="12763" xr:uid="{95AE9745-1A9E-4D94-9BB7-AE537F820486}"/>
    <cellStyle name="Nuovo 38 2 2" xfId="12764" xr:uid="{66DE13CD-17B2-4337-B468-99D2C80DF9F8}"/>
    <cellStyle name="Nuovo 38 3" xfId="12765" xr:uid="{1F157654-DC45-4B79-9E46-B546C64C1EBA}"/>
    <cellStyle name="Nuovo 38 3 2" xfId="12766" xr:uid="{4149F37E-63A8-4255-A04B-EB96E70BD292}"/>
    <cellStyle name="Nuovo 38 3 3" xfId="12767" xr:uid="{D42C5411-A6AF-41F4-A7BE-3C0880C85148}"/>
    <cellStyle name="Nuovo 38 4" xfId="12768" xr:uid="{C7EF4254-DA16-4E8F-96DF-9F1AE3A75260}"/>
    <cellStyle name="Nuovo 39" xfId="12769" xr:uid="{67387E36-7E80-4286-85FE-ECDB377F8F32}"/>
    <cellStyle name="Nuovo 4" xfId="12770" xr:uid="{AF449D28-4C94-4FC7-B121-59D7CB286D64}"/>
    <cellStyle name="Nuovo 4 2" xfId="12771" xr:uid="{F3580018-07DA-4174-81EA-F25223443010}"/>
    <cellStyle name="Nuovo 40" xfId="12772" xr:uid="{6D74CD6C-D8FF-4295-B16F-E17FAEE22024}"/>
    <cellStyle name="Nuovo 41" xfId="12773" xr:uid="{6083F963-8BB4-402E-9C5B-08066214EFE2}"/>
    <cellStyle name="Nuovo 5" xfId="12774" xr:uid="{53E4C02D-64EE-4F4C-B8D4-525E643BB35A}"/>
    <cellStyle name="Nuovo 6" xfId="12775" xr:uid="{53B9C65A-1FFF-4B19-8F6B-57067EE6D2C3}"/>
    <cellStyle name="Nuovo 7" xfId="12776" xr:uid="{9A50F669-8A65-44A5-9B56-1937D1B84222}"/>
    <cellStyle name="Nuovo 8" xfId="12777" xr:uid="{420AA041-EF98-44E7-ABA3-BE29E1D643AF}"/>
    <cellStyle name="Nuovo 9" xfId="12778" xr:uid="{262134DA-4553-4102-96AF-E7BF31EAC07A}"/>
    <cellStyle name="Összesen" xfId="12779" xr:uid="{BADEE960-1731-414A-B024-ADFBC4A07D67}"/>
    <cellStyle name="Összesen 2" xfId="12780" xr:uid="{FA64582A-4D3E-4615-9609-D15839E99B50}"/>
    <cellStyle name="Összesen 2 2" xfId="12781" xr:uid="{10C77218-59A3-474E-AA09-6AAEDB27A5E3}"/>
    <cellStyle name="Összesen 2 3" xfId="12782" xr:uid="{06A09042-43B5-40E1-BF3D-92DCAF8D95D2}"/>
    <cellStyle name="Összesen 3" xfId="12783" xr:uid="{FA91C79A-8C5C-46ED-93DA-E08B7F1F51F9}"/>
    <cellStyle name="Output 10" xfId="12784" xr:uid="{4A3A3E4B-C1C8-407F-A132-490AC3E05F64}"/>
    <cellStyle name="Output 10 2" xfId="12785" xr:uid="{E58DC1C4-444D-405E-9BC0-E4FE3455EF09}"/>
    <cellStyle name="Output 10 2 2" xfId="12786" xr:uid="{F2D720B3-8322-498A-812E-9D5A70919F1E}"/>
    <cellStyle name="Output 10 2 2 2" xfId="12787" xr:uid="{4DC6ABEC-100F-4790-9983-5DE364AF2682}"/>
    <cellStyle name="Output 10 2 2 3" xfId="12788" xr:uid="{83D15582-3C97-465D-9092-A8BA74C93369}"/>
    <cellStyle name="Output 10 2 3" xfId="12789" xr:uid="{3762E6FE-6F06-47D7-86BB-BB831E6C315B}"/>
    <cellStyle name="Output 10 3" xfId="12790" xr:uid="{106C8CA6-3C02-4E29-9847-8B3AE3196106}"/>
    <cellStyle name="Output 10 3 2" xfId="12791" xr:uid="{B5601C31-0F5E-4A4F-BE9F-F18D910BA771}"/>
    <cellStyle name="Output 10 3 3" xfId="12792" xr:uid="{5BA55A58-1113-42A6-9741-844C82AC0491}"/>
    <cellStyle name="Output 10 4" xfId="12793" xr:uid="{AF82C334-0ECB-4FA2-AFBA-A9E4B814C26A}"/>
    <cellStyle name="Output 10 5" xfId="12794" xr:uid="{B153A708-74D8-43BD-900D-4141D3957BC1}"/>
    <cellStyle name="Output 11" xfId="12795" xr:uid="{E7674E94-19ED-43BA-9550-4D69CE66CBAF}"/>
    <cellStyle name="Output 12" xfId="12796" xr:uid="{05F032F8-08E9-430C-B04A-42A25EE2CA64}"/>
    <cellStyle name="Output 13" xfId="12797" xr:uid="{2D8FE145-D3AE-45AC-AF96-C1624774027C}"/>
    <cellStyle name="Output 14" xfId="12798" xr:uid="{F151C0BC-5127-42F1-BE00-1A2E1C755878}"/>
    <cellStyle name="Output 15" xfId="12799" xr:uid="{719E1E61-B5CB-4441-95DE-1412D6FE66D1}"/>
    <cellStyle name="Output 16" xfId="12800" xr:uid="{D52750F7-897E-4312-A363-815659AEA3AD}"/>
    <cellStyle name="Output 17" xfId="12801" xr:uid="{768CF29B-1D83-4D39-8BBC-7D037F8CB1E4}"/>
    <cellStyle name="Output 18" xfId="12802" xr:uid="{BCF1CCF5-96EB-40EC-820D-5195079A4EAC}"/>
    <cellStyle name="Output 19" xfId="12803" xr:uid="{BD9C67C6-BCFD-4570-B831-59889722CF89}"/>
    <cellStyle name="Output 2" xfId="12804" xr:uid="{2E5A2FD1-7CB9-49F5-A38E-58DC8D93411E}"/>
    <cellStyle name="Output 2 10" xfId="12805" xr:uid="{D8524C4C-07E2-4C13-B323-93EFCC5A1F0A}"/>
    <cellStyle name="Output 2 10 2" xfId="12806" xr:uid="{C38C28A4-31EF-4B76-8414-FC0128DD968A}"/>
    <cellStyle name="Output 2 10 2 2" xfId="12807" xr:uid="{3335B228-427C-409C-8E52-E791906C0EAA}"/>
    <cellStyle name="Output 2 10 2 2 2" xfId="12808" xr:uid="{7D80E3D6-F925-4775-93B6-E14DF85F8FCE}"/>
    <cellStyle name="Output 2 10 2 2 3" xfId="12809" xr:uid="{675EA3FB-6DC4-480D-8230-A7F9538EED98}"/>
    <cellStyle name="Output 2 10 2 3" xfId="12810" xr:uid="{B174CDD0-0783-4B6C-B62C-8798C95040D0}"/>
    <cellStyle name="Output 2 10 3" xfId="12811" xr:uid="{7F7AEC9F-3FA0-46F5-B6AB-BEAC27A7EEE2}"/>
    <cellStyle name="Output 2 10 3 2" xfId="12812" xr:uid="{374DE741-8C3C-4340-88AA-66D24C293D0E}"/>
    <cellStyle name="Output 2 10 3 3" xfId="12813" xr:uid="{6D1FC8E7-C84A-44C6-B0DF-E9160A6C0AA8}"/>
    <cellStyle name="Output 2 10 3 4" xfId="12814" xr:uid="{94FEE688-CF2E-4CB5-9A04-34234E51FD28}"/>
    <cellStyle name="Output 2 10 4" xfId="12815" xr:uid="{9753AE96-2154-4D65-879E-03435CF95C22}"/>
    <cellStyle name="Output 2 10 5" xfId="12816" xr:uid="{E996AFFB-CF38-4B68-B823-B00551143B59}"/>
    <cellStyle name="Output 2 11" xfId="12817" xr:uid="{A4369B29-B566-4882-BB45-4946AAAFFFF1}"/>
    <cellStyle name="Output 2 11 2" xfId="12818" xr:uid="{DCD830AB-A058-4F68-9D14-F1F33901C4C5}"/>
    <cellStyle name="Output 2 11 2 2" xfId="12819" xr:uid="{00BBEFEA-0BC4-4E21-AEB7-F49BEA4F4769}"/>
    <cellStyle name="Output 2 11 2 2 2" xfId="12820" xr:uid="{EC5227CA-1949-4009-A6B5-212450A27AB1}"/>
    <cellStyle name="Output 2 11 2 2 3" xfId="12821" xr:uid="{553650A6-CBE8-468E-BE27-68DCBBDC78CB}"/>
    <cellStyle name="Output 2 11 2 3" xfId="12822" xr:uid="{4DB0180E-E853-46E7-8E73-F624F6DCDBA8}"/>
    <cellStyle name="Output 2 11 3" xfId="12823" xr:uid="{01F5084F-71F2-4B4E-8CCC-6F7DC0E6DA01}"/>
    <cellStyle name="Output 2 11 3 2" xfId="12824" xr:uid="{3364CFCB-64B1-419F-84C1-FCC13B0FA4E9}"/>
    <cellStyle name="Output 2 11 3 3" xfId="12825" xr:uid="{B764AD01-8ABF-4E30-8E53-4D1A86E1BFC5}"/>
    <cellStyle name="Output 2 11 4" xfId="12826" xr:uid="{C8A25A26-56CB-440E-92E5-1018B0446399}"/>
    <cellStyle name="Output 2 11 5" xfId="12827" xr:uid="{86AE91AC-595C-4944-B507-68328E965539}"/>
    <cellStyle name="Output 2 12" xfId="12828" xr:uid="{3CD0CB0C-0EC3-4504-A16C-97933A826916}"/>
    <cellStyle name="Output 2 12 2" xfId="12829" xr:uid="{6E62BE51-7A41-4338-9A21-25CC05C1CF27}"/>
    <cellStyle name="Output 2 12 2 2" xfId="12830" xr:uid="{CF0AEB80-B89C-4090-9B59-42A52B547602}"/>
    <cellStyle name="Output 2 12 2 3" xfId="12831" xr:uid="{FD98D59B-8767-4ED7-8717-41D6BA7EA0BA}"/>
    <cellStyle name="Output 2 12 3" xfId="12832" xr:uid="{FBE399C0-54F9-4FF2-B808-183B1CFE5F48}"/>
    <cellStyle name="Output 2 13" xfId="12833" xr:uid="{85361780-DA9B-43CD-924A-A0D2FFDCF071}"/>
    <cellStyle name="Output 2 13 2" xfId="12834" xr:uid="{7D2C2318-5BE3-4AD5-AFCC-3C2CE349615D}"/>
    <cellStyle name="Output 2 13 3" xfId="12835" xr:uid="{45C6DC09-533F-4D26-9F7C-C459E6BCC576}"/>
    <cellStyle name="Output 2 14" xfId="12836" xr:uid="{8FF553D9-44E8-443B-8BEB-DDB5868C49FC}"/>
    <cellStyle name="Output 2 15" xfId="12837" xr:uid="{E88DB969-B38D-437E-9D6E-F8C2084ABB4C}"/>
    <cellStyle name="Output 2 2" xfId="12838" xr:uid="{EC7BED76-E1D7-43DB-84C8-B7F01FDF3535}"/>
    <cellStyle name="Output 2 2 2" xfId="12839" xr:uid="{8C936C20-8CE9-4AB8-8171-40B82C2C9F87}"/>
    <cellStyle name="Output 2 2 2 2" xfId="12840" xr:uid="{10F10E98-C715-4F08-83FD-19654504522D}"/>
    <cellStyle name="Output 2 2 2 2 2" xfId="12841" xr:uid="{B1325994-9ED2-4489-957F-03BF01A59D6D}"/>
    <cellStyle name="Output 2 2 2 2 3" xfId="12842" xr:uid="{105FB3DD-5C8D-42B0-A9DC-642B9F48FFAD}"/>
    <cellStyle name="Output 2 2 2 3" xfId="12843" xr:uid="{2E37F784-F74D-48A3-A8EC-2EB7CBDA900A}"/>
    <cellStyle name="Output 2 2 3" xfId="12844" xr:uid="{2AEF59DB-FAA9-4F8C-9DCF-322FB71436D4}"/>
    <cellStyle name="Output 2 2 3 2" xfId="12845" xr:uid="{107E7806-5AF8-4C72-B967-914259D37A87}"/>
    <cellStyle name="Output 2 2 3 3" xfId="12846" xr:uid="{30FA0E09-D36F-4557-AFDE-161E6FBE92AC}"/>
    <cellStyle name="Output 2 2 3 4" xfId="12847" xr:uid="{FC446ABB-2FC5-4674-B0AB-3C9538CB0518}"/>
    <cellStyle name="Output 2 2 4" xfId="12848" xr:uid="{45028A4F-72C2-4EA0-8F07-3147001284E6}"/>
    <cellStyle name="Output 2 2 5" xfId="12849" xr:uid="{E1304ADE-FE6A-40C7-8674-8F9BB36B7F9F}"/>
    <cellStyle name="Output 2 3" xfId="12850" xr:uid="{185B093F-970B-48C0-88FA-1FBA7245214F}"/>
    <cellStyle name="Output 2 3 2" xfId="12851" xr:uid="{6D3F0BDB-1D31-40E7-A79F-1091143DDBBD}"/>
    <cellStyle name="Output 2 3 2 2" xfId="12852" xr:uid="{C07955BE-270B-4271-8DB1-2D2724EE2F33}"/>
    <cellStyle name="Output 2 3 2 2 2" xfId="12853" xr:uid="{D23083D1-9AD9-4D9A-A73A-1B20ECECBA43}"/>
    <cellStyle name="Output 2 3 2 2 3" xfId="12854" xr:uid="{487C81BC-2A5A-4A47-8330-FEBA2AA553B4}"/>
    <cellStyle name="Output 2 3 2 3" xfId="12855" xr:uid="{1647F363-8FD3-49B0-B668-34E2C0A2A4C4}"/>
    <cellStyle name="Output 2 3 3" xfId="12856" xr:uid="{B45FCA0A-C9B7-4DFB-A064-3A7F2C240C57}"/>
    <cellStyle name="Output 2 3 3 2" xfId="12857" xr:uid="{1580D639-C14E-48A8-AC6A-F4B7A7CFF90A}"/>
    <cellStyle name="Output 2 3 3 3" xfId="12858" xr:uid="{9322BA73-8289-425F-A8FE-1D4799B2C928}"/>
    <cellStyle name="Output 2 3 3 4" xfId="12859" xr:uid="{036CC0CE-CC2B-4054-A391-3C5F1DEDA44D}"/>
    <cellStyle name="Output 2 3 4" xfId="12860" xr:uid="{62C8C9FC-5723-4B55-8DD8-6D0C9FCD1641}"/>
    <cellStyle name="Output 2 3 5" xfId="12861" xr:uid="{C72C3658-62B8-40F0-91C0-E2F04E58C854}"/>
    <cellStyle name="Output 2 4" xfId="12862" xr:uid="{59480DC7-9F1E-496A-97B1-098C98CD6053}"/>
    <cellStyle name="Output 2 4 2" xfId="12863" xr:uid="{BC4BCC2E-8709-4148-9C87-FD1E1C7EF098}"/>
    <cellStyle name="Output 2 4 2 2" xfId="12864" xr:uid="{060CC153-BFA4-46E2-A0C7-0BB41109BE2C}"/>
    <cellStyle name="Output 2 4 2 2 2" xfId="12865" xr:uid="{04EECECF-67FB-48BC-A101-7BCEFA47BEC1}"/>
    <cellStyle name="Output 2 4 2 2 3" xfId="12866" xr:uid="{BD0520F4-6338-4A53-B7A8-7F3E139204C3}"/>
    <cellStyle name="Output 2 4 2 3" xfId="12867" xr:uid="{C6E329B3-68CF-4334-B702-3EF586B5EE9E}"/>
    <cellStyle name="Output 2 4 3" xfId="12868" xr:uid="{F6B2DF4A-0DE5-4F41-8360-175E7C181813}"/>
    <cellStyle name="Output 2 4 3 2" xfId="12869" xr:uid="{FF34994D-2397-4449-9D9E-5A82044D88D7}"/>
    <cellStyle name="Output 2 4 3 3" xfId="12870" xr:uid="{96A286E6-2AEB-40E4-9EDE-64A50C573859}"/>
    <cellStyle name="Output 2 4 3 4" xfId="12871" xr:uid="{7CB63078-C513-469B-8AE5-11989BA93994}"/>
    <cellStyle name="Output 2 4 4" xfId="12872" xr:uid="{6E273FF9-E36D-4910-A93D-57954017DBE1}"/>
    <cellStyle name="Output 2 4 5" xfId="12873" xr:uid="{D2DCDEE0-F420-4273-8FB7-8F065D1C58D7}"/>
    <cellStyle name="Output 2 5" xfId="12874" xr:uid="{B649F07B-38FA-4898-A1E0-8EB8F23D8896}"/>
    <cellStyle name="Output 2 5 2" xfId="12875" xr:uid="{BD0F2441-7F3B-486A-8018-E495C355F520}"/>
    <cellStyle name="Output 2 5 2 2" xfId="12876" xr:uid="{804E3C64-4C00-430A-B3B0-C8BE6A3333EB}"/>
    <cellStyle name="Output 2 5 2 2 2" xfId="12877" xr:uid="{BDD041B6-8111-4874-8D46-C4544F4348DC}"/>
    <cellStyle name="Output 2 5 2 2 3" xfId="12878" xr:uid="{56FA0DAE-83DB-49A9-B014-F616AFEE20BF}"/>
    <cellStyle name="Output 2 5 2 3" xfId="12879" xr:uid="{C6274A6D-6999-4BDF-9AD9-69AB9B171C41}"/>
    <cellStyle name="Output 2 5 3" xfId="12880" xr:uid="{6CA2E043-2CEC-4FD9-B2DF-C0D9E0D8B2B2}"/>
    <cellStyle name="Output 2 5 3 2" xfId="12881" xr:uid="{0B684648-B1CC-46E9-A0AA-731AE0B48A02}"/>
    <cellStyle name="Output 2 5 3 3" xfId="12882" xr:uid="{9752A53E-F2A4-41C7-B9F9-8BD3F766D35F}"/>
    <cellStyle name="Output 2 5 3 4" xfId="12883" xr:uid="{79E49DF6-8453-4B57-8439-E063531BC334}"/>
    <cellStyle name="Output 2 5 4" xfId="12884" xr:uid="{7A673A21-365A-4226-822B-DF06B9AB0C23}"/>
    <cellStyle name="Output 2 5 5" xfId="12885" xr:uid="{10BC225D-18E5-4810-B813-6BC45A541562}"/>
    <cellStyle name="Output 2 6" xfId="12886" xr:uid="{BB0411C4-04CF-49C7-92A4-8D42C761B334}"/>
    <cellStyle name="Output 2 6 2" xfId="12887" xr:uid="{D196CC7E-180A-4005-9757-695F78A7C162}"/>
    <cellStyle name="Output 2 6 2 2" xfId="12888" xr:uid="{6709D84A-C272-490A-9697-E9DB514FD04E}"/>
    <cellStyle name="Output 2 6 2 2 2" xfId="12889" xr:uid="{69FF595A-0689-487C-BE2F-B9E4EF0A24F6}"/>
    <cellStyle name="Output 2 6 2 2 3" xfId="12890" xr:uid="{F064E929-9507-4829-830B-38F78B3DBD75}"/>
    <cellStyle name="Output 2 6 2 3" xfId="12891" xr:uid="{01343B68-1486-4A5A-8BB8-D55F033E711E}"/>
    <cellStyle name="Output 2 6 3" xfId="12892" xr:uid="{6201F4B9-30DF-4C6E-B1F9-7D950C3A06F3}"/>
    <cellStyle name="Output 2 6 3 2" xfId="12893" xr:uid="{221DE9F4-C2F6-4581-BF66-2BEB2B02D91F}"/>
    <cellStyle name="Output 2 6 3 3" xfId="12894" xr:uid="{502D6952-C7DE-496B-B6A8-19704474D877}"/>
    <cellStyle name="Output 2 6 3 4" xfId="12895" xr:uid="{6C20C412-80F4-4778-ADD9-4A76CB32F402}"/>
    <cellStyle name="Output 2 6 4" xfId="12896" xr:uid="{0C22EC9E-5EC3-4574-A75D-3475E2C5FA1C}"/>
    <cellStyle name="Output 2 6 5" xfId="12897" xr:uid="{F45E6D00-C678-48B8-A911-DA52B522920A}"/>
    <cellStyle name="Output 2 7" xfId="12898" xr:uid="{4566311C-AFF8-4EDA-9B0B-219BDB9FF386}"/>
    <cellStyle name="Output 2 7 2" xfId="12899" xr:uid="{8C0C781E-DB68-4297-A644-A50EB220FD34}"/>
    <cellStyle name="Output 2 7 2 2" xfId="12900" xr:uid="{58C8AB56-CBAC-4A0D-889B-4BC752CE2AC1}"/>
    <cellStyle name="Output 2 7 2 2 2" xfId="12901" xr:uid="{6318FF4F-7682-47EF-ADA6-1BAEFC9BF55F}"/>
    <cellStyle name="Output 2 7 2 2 3" xfId="12902" xr:uid="{D79BB36D-0F46-4C9F-B9D6-40AD8A794B80}"/>
    <cellStyle name="Output 2 7 2 3" xfId="12903" xr:uid="{A19662C2-E452-4105-93F9-F1E668E3FA38}"/>
    <cellStyle name="Output 2 7 3" xfId="12904" xr:uid="{9637D348-522E-425D-9DC3-F3F08F68706D}"/>
    <cellStyle name="Output 2 7 3 2" xfId="12905" xr:uid="{39222BBA-2B0C-4A33-986C-4BB0A0923EC1}"/>
    <cellStyle name="Output 2 7 3 3" xfId="12906" xr:uid="{87ECDE8F-66D1-467B-AEB0-F006EE93A60B}"/>
    <cellStyle name="Output 2 7 3 4" xfId="12907" xr:uid="{1460BA4B-89E3-4047-AAAA-F256E46A34D1}"/>
    <cellStyle name="Output 2 7 4" xfId="12908" xr:uid="{EA916ADE-3F59-4D76-8502-A09E4D31720D}"/>
    <cellStyle name="Output 2 7 5" xfId="12909" xr:uid="{BB09A471-BC5D-4827-9C0C-BAC300FB966D}"/>
    <cellStyle name="Output 2 8" xfId="12910" xr:uid="{39C702CE-2BA9-4FD0-945A-DEC9ABA9E6BC}"/>
    <cellStyle name="Output 2 8 2" xfId="12911" xr:uid="{EA61BECF-18D7-4F77-AB7D-84F7C9E0A7F1}"/>
    <cellStyle name="Output 2 8 2 2" xfId="12912" xr:uid="{83C09208-10B1-4898-948B-9DFDCA5C2A5E}"/>
    <cellStyle name="Output 2 8 2 2 2" xfId="12913" xr:uid="{4388779C-C4DD-45D5-956E-B4A8C2730F7A}"/>
    <cellStyle name="Output 2 8 2 2 3" xfId="12914" xr:uid="{0D648426-A344-47C5-AAE6-8F40FF948082}"/>
    <cellStyle name="Output 2 8 2 3" xfId="12915" xr:uid="{51246BA8-1639-4667-82F5-8FDE23C30D6A}"/>
    <cellStyle name="Output 2 8 3" xfId="12916" xr:uid="{9327E785-06BB-4DB9-B6DD-F9E799A64D17}"/>
    <cellStyle name="Output 2 8 3 2" xfId="12917" xr:uid="{EE8C2250-A036-43C2-9C04-DD0D347DA8AC}"/>
    <cellStyle name="Output 2 8 3 3" xfId="12918" xr:uid="{7EAFDA63-9C56-4565-878C-9491C6B23276}"/>
    <cellStyle name="Output 2 8 3 4" xfId="12919" xr:uid="{41915903-231A-4231-9F3D-0B5FF423DA2B}"/>
    <cellStyle name="Output 2 8 4" xfId="12920" xr:uid="{123D06C3-AD0F-4547-A58B-E5B3F15BC671}"/>
    <cellStyle name="Output 2 8 5" xfId="12921" xr:uid="{7539D871-AA98-4423-8A57-D76E5C1DC366}"/>
    <cellStyle name="Output 2 9" xfId="12922" xr:uid="{CB2638E7-7563-486D-9809-7452B398F2DB}"/>
    <cellStyle name="Output 2 9 2" xfId="12923" xr:uid="{4D08E3CC-45AA-4F9F-89EF-78FC2055A2C7}"/>
    <cellStyle name="Output 2 9 2 2" xfId="12924" xr:uid="{750BAF41-E487-4FF7-B1CB-3435A28991AB}"/>
    <cellStyle name="Output 2 9 2 2 2" xfId="12925" xr:uid="{E35BC28C-19DB-45AA-9FF8-CD4A8E7063C4}"/>
    <cellStyle name="Output 2 9 2 2 3" xfId="12926" xr:uid="{869B5579-A10A-45D2-99A6-90983F8CB6E5}"/>
    <cellStyle name="Output 2 9 2 3" xfId="12927" xr:uid="{67B0EC45-74DA-4004-846C-7FA5127EA56F}"/>
    <cellStyle name="Output 2 9 3" xfId="12928" xr:uid="{4EB8F3E6-03DF-40E1-AB5B-06B614C98950}"/>
    <cellStyle name="Output 2 9 3 2" xfId="12929" xr:uid="{499A44ED-F003-4666-841C-F45E0A6F3214}"/>
    <cellStyle name="Output 2 9 3 3" xfId="12930" xr:uid="{7B99CF36-9709-471C-A070-157F0ABDAB7A}"/>
    <cellStyle name="Output 2 9 3 4" xfId="12931" xr:uid="{56BAD04A-45FE-4640-8200-E55652603137}"/>
    <cellStyle name="Output 2 9 4" xfId="12932" xr:uid="{E97B10E7-1A5E-4A56-8D0C-1F1AEC4EF66C}"/>
    <cellStyle name="Output 2 9 5" xfId="12933" xr:uid="{6DB05310-45F7-4030-8FC6-7E0BC048BB3A}"/>
    <cellStyle name="Output 20" xfId="12934" xr:uid="{0E1648B9-191D-4075-9686-B4779662AE43}"/>
    <cellStyle name="Output 21" xfId="12935" xr:uid="{8B6ACF91-5F75-464E-B101-59BF93D390CF}"/>
    <cellStyle name="Output 22" xfId="12936" xr:uid="{05D172AB-CFB7-490E-B13D-888A4286DE9F}"/>
    <cellStyle name="Output 23" xfId="12937" xr:uid="{FA3027ED-18E3-4EEA-9ED2-9F46A8C0F489}"/>
    <cellStyle name="Output 24" xfId="12938" xr:uid="{4A161BB0-FB0A-48B8-B655-5F51B65771CF}"/>
    <cellStyle name="Output 25" xfId="12939" xr:uid="{9471D68A-5729-4499-98D3-29A9CAE2A96D}"/>
    <cellStyle name="Output 26" xfId="12940" xr:uid="{AA42E959-F993-4A9B-92F2-E3FFBAC8CB7A}"/>
    <cellStyle name="Output 27" xfId="12941" xr:uid="{489E9FEE-D9F1-43AE-9EA7-C3B83139460B}"/>
    <cellStyle name="Output 28" xfId="12942" xr:uid="{FF461B78-48D0-4A30-86BF-A1BC3B3B3F13}"/>
    <cellStyle name="Output 29" xfId="12943" xr:uid="{4296433E-FDE5-40DE-8E0F-80F91BB705CE}"/>
    <cellStyle name="Output 3" xfId="12944" xr:uid="{280BDCB9-2FAA-47E5-AE98-AB91C16D6CB8}"/>
    <cellStyle name="Output 3 10" xfId="12945" xr:uid="{8773CD15-7C7D-4B55-8B12-FB2E7E3392F9}"/>
    <cellStyle name="Output 3 10 2" xfId="12946" xr:uid="{BAE9EF59-D920-4FC0-8082-D78C6A09A4AA}"/>
    <cellStyle name="Output 3 10 2 2" xfId="12947" xr:uid="{76FFFF70-BA3B-4C47-85F2-2A84EAB116DD}"/>
    <cellStyle name="Output 3 10 2 2 2" xfId="12948" xr:uid="{CBE688ED-7FB3-4097-8DCA-70FDCA464188}"/>
    <cellStyle name="Output 3 10 2 2 3" xfId="12949" xr:uid="{78176497-CFC7-40C5-B500-8E38D155560A}"/>
    <cellStyle name="Output 3 10 2 3" xfId="12950" xr:uid="{CD0B1C3F-060F-402D-A532-67AFA18AE817}"/>
    <cellStyle name="Output 3 10 3" xfId="12951" xr:uid="{8BE665BC-B326-4E34-A160-C09F7DBC5DA8}"/>
    <cellStyle name="Output 3 10 3 2" xfId="12952" xr:uid="{54B90F58-449E-45A3-90B4-9A5FB16521AB}"/>
    <cellStyle name="Output 3 10 3 3" xfId="12953" xr:uid="{355205D2-4AB3-4129-933A-C3FE268B4D38}"/>
    <cellStyle name="Output 3 10 4" xfId="12954" xr:uid="{56071DFC-6D4E-4919-A50E-C9C333F6251A}"/>
    <cellStyle name="Output 3 10 5" xfId="12955" xr:uid="{6498D634-7F3E-47A5-8F83-59AD8C182CCB}"/>
    <cellStyle name="Output 3 11" xfId="12956" xr:uid="{A646A7B9-A688-46FE-8F2F-D66448990FE5}"/>
    <cellStyle name="Output 3 11 2" xfId="12957" xr:uid="{7A5BEC03-8D48-4013-9EAA-8D021685021A}"/>
    <cellStyle name="Output 3 11 2 2" xfId="12958" xr:uid="{9E08FACC-1B7F-4DAD-A9D0-68EAEF1773C1}"/>
    <cellStyle name="Output 3 11 2 2 2" xfId="12959" xr:uid="{0297DC3C-CC41-4082-8F4B-239611A97ACB}"/>
    <cellStyle name="Output 3 11 2 2 3" xfId="12960" xr:uid="{590BB8F3-ED13-437E-B1F3-EBC822167995}"/>
    <cellStyle name="Output 3 11 2 3" xfId="12961" xr:uid="{5CC50BE4-E96D-4BE0-A896-E81A5F2A0819}"/>
    <cellStyle name="Output 3 11 3" xfId="12962" xr:uid="{E1F7896C-F504-4DBB-8A93-76F5CF73995B}"/>
    <cellStyle name="Output 3 11 3 2" xfId="12963" xr:uid="{36386BBD-EEC9-4073-8132-098CFEB419C2}"/>
    <cellStyle name="Output 3 11 3 3" xfId="12964" xr:uid="{81798B73-DD8C-4B93-957D-92EB305C3405}"/>
    <cellStyle name="Output 3 11 4" xfId="12965" xr:uid="{BDE5DBCC-623C-4809-A59D-7E47349BB0FD}"/>
    <cellStyle name="Output 3 11 5" xfId="12966" xr:uid="{9B3E4125-54E7-457B-BFDD-B1EC959517CC}"/>
    <cellStyle name="Output 3 12" xfId="12967" xr:uid="{5F886E98-4D2F-44C3-829F-93938555CF86}"/>
    <cellStyle name="Output 3 12 2" xfId="12968" xr:uid="{985869A5-CE17-4DE9-AAC9-306DCF577CCF}"/>
    <cellStyle name="Output 3 12 2 2" xfId="12969" xr:uid="{0283D45D-7AB0-428A-A545-9E0EA63CDB73}"/>
    <cellStyle name="Output 3 12 2 3" xfId="12970" xr:uid="{7834BA35-EE61-4C85-823F-57DAD4DA3BAB}"/>
    <cellStyle name="Output 3 12 3" xfId="12971" xr:uid="{4FEC0214-759D-4F8B-B994-6599EA4D6BDD}"/>
    <cellStyle name="Output 3 13" xfId="12972" xr:uid="{66642435-73E8-490C-AAA9-CC2F7876CFEA}"/>
    <cellStyle name="Output 3 13 2" xfId="12973" xr:uid="{26147CB4-5E66-47D2-9C02-5ED28E24F492}"/>
    <cellStyle name="Output 3 13 3" xfId="12974" xr:uid="{CE37E06A-33B8-478B-838C-3A6EDB673716}"/>
    <cellStyle name="Output 3 14" xfId="12975" xr:uid="{1A114F2E-13EC-46B0-997E-76D4746A1E76}"/>
    <cellStyle name="Output 3 15" xfId="12976" xr:uid="{95988A30-3CF9-4A69-A90E-0FC1DBB01440}"/>
    <cellStyle name="Output 3 2" xfId="12977" xr:uid="{4D0459C7-EE71-4925-AB73-FD42F9A53AD0}"/>
    <cellStyle name="Output 3 2 2" xfId="12978" xr:uid="{C635B9BB-3BA3-4D3C-B828-EF4D355812BC}"/>
    <cellStyle name="Output 3 2 2 2" xfId="12979" xr:uid="{42DAC383-7B23-4E60-BEC6-AACF9EE197CC}"/>
    <cellStyle name="Output 3 2 2 2 2" xfId="12980" xr:uid="{E6789C04-C12F-42C9-911D-CB700E5B4C6F}"/>
    <cellStyle name="Output 3 2 2 2 3" xfId="12981" xr:uid="{5BBD8EE1-E8F6-4813-9E3F-53D7B6A61252}"/>
    <cellStyle name="Output 3 2 2 2 4" xfId="12982" xr:uid="{E1D36D3B-163D-481E-BCF7-1C4C9716FC49}"/>
    <cellStyle name="Output 3 2 2 3" xfId="12983" xr:uid="{6941CD3F-F5FE-4003-B808-2875A29505F5}"/>
    <cellStyle name="Output 3 2 3" xfId="12984" xr:uid="{8AF707BF-19BD-418B-9E24-2B44AFA8F300}"/>
    <cellStyle name="Output 3 2 3 2" xfId="12985" xr:uid="{89CDA273-D0F1-4B32-AEDB-F200D6FA30E4}"/>
    <cellStyle name="Output 3 2 3 3" xfId="12986" xr:uid="{3B807D64-A700-4872-9786-88B0A12168EA}"/>
    <cellStyle name="Output 3 2 4" xfId="12987" xr:uid="{D316DD27-93AF-448E-A1F3-DBA00F9FBAA9}"/>
    <cellStyle name="Output 3 2 5" xfId="12988" xr:uid="{E17EBC85-46CB-44C1-8FA5-239BBF9DACD8}"/>
    <cellStyle name="Output 3 3" xfId="12989" xr:uid="{55ABD677-4799-414D-BED5-DB3A8F78DD9E}"/>
    <cellStyle name="Output 3 3 2" xfId="12990" xr:uid="{FEAF198E-A791-4B24-981F-6047180F280E}"/>
    <cellStyle name="Output 3 3 2 2" xfId="12991" xr:uid="{F7C1962A-ADD6-4A34-B384-300A2242E4EF}"/>
    <cellStyle name="Output 3 3 2 2 2" xfId="12992" xr:uid="{92D9346A-CC62-4AA1-9CB0-BE6F517A1318}"/>
    <cellStyle name="Output 3 3 2 2 3" xfId="12993" xr:uid="{54F03D15-F7F6-428F-8188-CC7921DAABB3}"/>
    <cellStyle name="Output 3 3 2 3" xfId="12994" xr:uid="{73D1FAA6-81DD-41DD-BE08-CD99CA6114F4}"/>
    <cellStyle name="Output 3 3 3" xfId="12995" xr:uid="{764AAE02-D46E-4032-84CE-C040BB4936FE}"/>
    <cellStyle name="Output 3 3 3 2" xfId="12996" xr:uid="{1A617720-D773-43F1-BD43-5E0041B15BE4}"/>
    <cellStyle name="Output 3 3 3 3" xfId="12997" xr:uid="{DEB222A2-0201-41DF-9648-F79371430665}"/>
    <cellStyle name="Output 3 3 3 4" xfId="12998" xr:uid="{FDB360EC-B5D8-46AE-AE10-F1954ECC56D3}"/>
    <cellStyle name="Output 3 3 4" xfId="12999" xr:uid="{CBF91FD7-7998-4040-9BC7-550F3D482380}"/>
    <cellStyle name="Output 3 3 5" xfId="13000" xr:uid="{5446A2FB-D3F1-4954-9237-801EA1BFB2F8}"/>
    <cellStyle name="Output 3 4" xfId="13001" xr:uid="{7718265B-2AAD-44B1-A81E-81D29D6128FB}"/>
    <cellStyle name="Output 3 4 2" xfId="13002" xr:uid="{F08F3BCA-4879-4991-87DE-4AFCC659C771}"/>
    <cellStyle name="Output 3 4 2 2" xfId="13003" xr:uid="{C289E074-CC9E-4E9C-865E-43870602DF9B}"/>
    <cellStyle name="Output 3 4 2 2 2" xfId="13004" xr:uid="{8C18507F-C686-467F-9D94-953F9EB003CE}"/>
    <cellStyle name="Output 3 4 2 2 3" xfId="13005" xr:uid="{82B24EAD-B645-49A9-8D71-32B2F5A868F0}"/>
    <cellStyle name="Output 3 4 2 3" xfId="13006" xr:uid="{DC8A860A-5F93-46A8-A6C2-C09564ECD30A}"/>
    <cellStyle name="Output 3 4 3" xfId="13007" xr:uid="{BF54F181-3E4A-4559-A5CB-D681433EC3C3}"/>
    <cellStyle name="Output 3 4 3 2" xfId="13008" xr:uid="{07A7041B-4742-42DE-8C01-9B9DD9E77635}"/>
    <cellStyle name="Output 3 4 3 3" xfId="13009" xr:uid="{42D5FD4C-BA55-4997-AD29-097C33C324B5}"/>
    <cellStyle name="Output 3 4 4" xfId="13010" xr:uid="{929309B1-1E24-4022-814B-EEC7C9C8568D}"/>
    <cellStyle name="Output 3 4 5" xfId="13011" xr:uid="{AFC8FE32-2D21-475A-B206-DE85462E476F}"/>
    <cellStyle name="Output 3 5" xfId="13012" xr:uid="{B23D6FA3-42DE-4AC7-8323-6235F31AE854}"/>
    <cellStyle name="Output 3 5 2" xfId="13013" xr:uid="{61106C77-5559-4DEF-9114-02CDD82CE250}"/>
    <cellStyle name="Output 3 5 2 2" xfId="13014" xr:uid="{D01DCC04-4594-48CF-9E92-053B00CC6C6F}"/>
    <cellStyle name="Output 3 5 2 2 2" xfId="13015" xr:uid="{181F3E82-D2E3-4334-8609-FFA3267FCC52}"/>
    <cellStyle name="Output 3 5 2 2 3" xfId="13016" xr:uid="{5F7ADEED-B2E5-4E16-B5F3-2D145E360525}"/>
    <cellStyle name="Output 3 5 2 3" xfId="13017" xr:uid="{727326FB-5ADE-4097-97BB-AC11C2CF666D}"/>
    <cellStyle name="Output 3 5 3" xfId="13018" xr:uid="{F152C08B-2ABC-4C26-9D35-9257153B3DA3}"/>
    <cellStyle name="Output 3 5 3 2" xfId="13019" xr:uid="{A5ED26D4-B840-4EF8-9414-4241C6ACF0F3}"/>
    <cellStyle name="Output 3 5 3 3" xfId="13020" xr:uid="{5B6F06F7-2710-4ED9-BB84-CBF4F17244C1}"/>
    <cellStyle name="Output 3 5 4" xfId="13021" xr:uid="{20059270-17E9-4107-882B-B9E2E5B4CB0E}"/>
    <cellStyle name="Output 3 5 5" xfId="13022" xr:uid="{D396BE15-2C2A-4D5F-A290-A463DC9D1D1E}"/>
    <cellStyle name="Output 3 6" xfId="13023" xr:uid="{D6E92D8A-4A0A-4491-B763-22CC4269D5B1}"/>
    <cellStyle name="Output 3 6 2" xfId="13024" xr:uid="{7602D545-0A4F-4C27-991B-E002A733F320}"/>
    <cellStyle name="Output 3 6 2 2" xfId="13025" xr:uid="{18429639-819C-4AAC-AEA5-EF3E7467CEAF}"/>
    <cellStyle name="Output 3 6 2 2 2" xfId="13026" xr:uid="{0D33AC15-5DAD-4958-90A2-E5C7DDBE9B60}"/>
    <cellStyle name="Output 3 6 2 2 3" xfId="13027" xr:uid="{6A41DE9D-6E1D-479E-A1FF-6286FBF966E0}"/>
    <cellStyle name="Output 3 6 2 3" xfId="13028" xr:uid="{3802FB8F-77A8-4802-97F0-70FD10AC3636}"/>
    <cellStyle name="Output 3 6 3" xfId="13029" xr:uid="{D17AA997-BA7F-40AC-87E4-9AB58B6126C0}"/>
    <cellStyle name="Output 3 6 3 2" xfId="13030" xr:uid="{A925D664-FE45-4B3D-9F32-8F14B4BEDF52}"/>
    <cellStyle name="Output 3 6 3 3" xfId="13031" xr:uid="{0F65652B-11E9-46E9-A34C-287E1D1755F6}"/>
    <cellStyle name="Output 3 6 4" xfId="13032" xr:uid="{B37C0CC3-A2A6-4A84-96B5-BEFA457586DC}"/>
    <cellStyle name="Output 3 6 5" xfId="13033" xr:uid="{C0417B5B-8C8E-4A2E-BF61-54FCEC6761A6}"/>
    <cellStyle name="Output 3 7" xfId="13034" xr:uid="{676BA482-1659-4BBA-AF26-6F280323F253}"/>
    <cellStyle name="Output 3 7 2" xfId="13035" xr:uid="{7FE0A3FF-C043-4540-B359-90D0F4BE73EB}"/>
    <cellStyle name="Output 3 7 2 2" xfId="13036" xr:uid="{0CEC62A7-2D54-49FE-8376-9FABB02D3CE4}"/>
    <cellStyle name="Output 3 7 2 2 2" xfId="13037" xr:uid="{4820581B-1427-47A6-88D4-2453E3A86C36}"/>
    <cellStyle name="Output 3 7 2 2 3" xfId="13038" xr:uid="{818B3D8C-F69D-4A52-B194-7019A93FC4A2}"/>
    <cellStyle name="Output 3 7 2 3" xfId="13039" xr:uid="{047BC6A8-4F67-4C4A-BEB6-57A074E07168}"/>
    <cellStyle name="Output 3 7 3" xfId="13040" xr:uid="{194FF8E3-1F6B-480E-8984-E6AB24D0053B}"/>
    <cellStyle name="Output 3 7 3 2" xfId="13041" xr:uid="{78264244-BE8D-4545-9CAB-8270F0E7734B}"/>
    <cellStyle name="Output 3 7 3 3" xfId="13042" xr:uid="{D66DDAA0-88C7-479E-82EE-24DFC2FB50B3}"/>
    <cellStyle name="Output 3 7 4" xfId="13043" xr:uid="{F0FC818E-AB5B-40B1-A7C4-9A67BB70FA54}"/>
    <cellStyle name="Output 3 7 5" xfId="13044" xr:uid="{E7CD3B52-AB33-44BA-ADB8-FB2C773D9AF0}"/>
    <cellStyle name="Output 3 8" xfId="13045" xr:uid="{2EB46158-D6E9-4EC9-8DC1-83FDA2C091D8}"/>
    <cellStyle name="Output 3 8 2" xfId="13046" xr:uid="{DBEF2777-98FD-44C4-83A6-C079106372CF}"/>
    <cellStyle name="Output 3 8 2 2" xfId="13047" xr:uid="{16B29202-1CEC-4A39-B393-78BEDE11B3FF}"/>
    <cellStyle name="Output 3 8 2 2 2" xfId="13048" xr:uid="{961FB408-0931-4B40-AF34-07339CECF653}"/>
    <cellStyle name="Output 3 8 2 2 3" xfId="13049" xr:uid="{26B1DC0E-FF62-4F50-9B47-BEABAAF3A2A4}"/>
    <cellStyle name="Output 3 8 2 3" xfId="13050" xr:uid="{303CF1CA-286C-4F6B-962B-0B53408A23A7}"/>
    <cellStyle name="Output 3 8 3" xfId="13051" xr:uid="{45855FF0-B8B2-4D87-B2AF-8789C50CFE7A}"/>
    <cellStyle name="Output 3 8 3 2" xfId="13052" xr:uid="{EA2623E1-A6A0-4A45-BAF3-30C316836207}"/>
    <cellStyle name="Output 3 8 3 3" xfId="13053" xr:uid="{C33884B6-13F0-419E-B7FA-84EB5B560091}"/>
    <cellStyle name="Output 3 8 4" xfId="13054" xr:uid="{DEF75CBB-8C3E-4306-8AAB-35D4CCD7A65B}"/>
    <cellStyle name="Output 3 8 5" xfId="13055" xr:uid="{A3E84091-8CDF-4C2D-BCAA-5374BD1A879C}"/>
    <cellStyle name="Output 3 9" xfId="13056" xr:uid="{11031F7D-6FFF-4B7C-A3C4-9D7FB495649D}"/>
    <cellStyle name="Output 3 9 2" xfId="13057" xr:uid="{05D7F5A7-8AED-4BB3-B4D5-130BBC5BC726}"/>
    <cellStyle name="Output 3 9 2 2" xfId="13058" xr:uid="{97492337-E941-4FD6-AFE9-72BA9FB8BC1D}"/>
    <cellStyle name="Output 3 9 2 2 2" xfId="13059" xr:uid="{817290FB-0136-4272-B061-4F39689D4DEE}"/>
    <cellStyle name="Output 3 9 2 2 3" xfId="13060" xr:uid="{18F74437-7FE8-4E82-BB99-52E85FF71CAC}"/>
    <cellStyle name="Output 3 9 2 3" xfId="13061" xr:uid="{110BA3FC-4AB3-46DD-97C3-78DFAAC303B5}"/>
    <cellStyle name="Output 3 9 3" xfId="13062" xr:uid="{6CFF69C2-F697-49C4-82C9-5CD9C7056E0A}"/>
    <cellStyle name="Output 3 9 3 2" xfId="13063" xr:uid="{68E75DD1-792D-4903-9078-B8595DEB7AB0}"/>
    <cellStyle name="Output 3 9 3 3" xfId="13064" xr:uid="{2D0C66C9-4CA3-4A87-88F7-F5C1DF390677}"/>
    <cellStyle name="Output 3 9 4" xfId="13065" xr:uid="{444F16C3-3F04-4A16-A7AA-67A1CAF163A1}"/>
    <cellStyle name="Output 3 9 5" xfId="13066" xr:uid="{7682B52C-F807-424A-A4BC-302323993150}"/>
    <cellStyle name="Output 30" xfId="13067" xr:uid="{ACB48AEA-EB3D-4960-BC8E-E020DAEE37E9}"/>
    <cellStyle name="Output 31" xfId="13068" xr:uid="{31FA1178-B318-4700-8551-320BA34BEEA5}"/>
    <cellStyle name="Output 32" xfId="13069" xr:uid="{00987514-528C-4691-8A58-BBBE9ABDB227}"/>
    <cellStyle name="Output 33" xfId="13070" xr:uid="{CAE137EC-A271-4E5C-AA1C-C1AA8D916D7D}"/>
    <cellStyle name="Output 34" xfId="13071" xr:uid="{67050B6E-82D4-45D9-B3E8-08C3E55CF5C2}"/>
    <cellStyle name="Output 35" xfId="13072" xr:uid="{36C3AD19-502C-4BC5-97C3-E54F37AB7D13}"/>
    <cellStyle name="Output 36" xfId="13073" xr:uid="{857FE88A-AD40-4CCE-B3A8-28CF749E07C7}"/>
    <cellStyle name="Output 37" xfId="13074" xr:uid="{04E1E05B-93B0-4311-A4C7-824C322CF8CF}"/>
    <cellStyle name="Output 38" xfId="13075" xr:uid="{31955913-ED37-43CA-9848-D7503EA4F4FF}"/>
    <cellStyle name="Output 39" xfId="13076" xr:uid="{35F02C27-109B-4BF1-B28F-EC6EF31392A3}"/>
    <cellStyle name="Output 4" xfId="13077" xr:uid="{CD11D143-6E6F-4CE8-829A-F9632B03F94A}"/>
    <cellStyle name="Output 4 10" xfId="13078" xr:uid="{81AA28B0-E05B-4E3C-A698-C1B0970EB522}"/>
    <cellStyle name="Output 4 10 2" xfId="13079" xr:uid="{2E4B198C-E650-441A-B3C3-6D80282C1B28}"/>
    <cellStyle name="Output 4 10 2 2" xfId="13080" xr:uid="{5BBE8CC2-7FCD-423D-8D8A-DED69CD887EF}"/>
    <cellStyle name="Output 4 10 2 2 2" xfId="13081" xr:uid="{35130ED3-C11E-4557-ADF1-DCC1DBE166BD}"/>
    <cellStyle name="Output 4 10 2 2 3" xfId="13082" xr:uid="{31B6CA1F-6EE0-4468-8ACC-1AF5E43AC77E}"/>
    <cellStyle name="Output 4 10 2 3" xfId="13083" xr:uid="{4C7A49B3-1E3C-49CB-8C98-A4301D725127}"/>
    <cellStyle name="Output 4 10 3" xfId="13084" xr:uid="{1E0A391C-5F24-4857-8294-0A2767618E0E}"/>
    <cellStyle name="Output 4 10 3 2" xfId="13085" xr:uid="{63997AFE-5EC4-411C-9E8C-C366740FDA48}"/>
    <cellStyle name="Output 4 10 3 3" xfId="13086" xr:uid="{FF9CF263-6A8B-4C65-BAD8-1547B18432DB}"/>
    <cellStyle name="Output 4 10 4" xfId="13087" xr:uid="{B3A7F760-3EB4-48DB-AC7F-76C652E63180}"/>
    <cellStyle name="Output 4 10 5" xfId="13088" xr:uid="{31E4C20C-CB43-4EFA-B320-B46B97DD515C}"/>
    <cellStyle name="Output 4 11" xfId="13089" xr:uid="{F030CFA1-4080-47B8-A32C-EC99BE3BFA2E}"/>
    <cellStyle name="Output 4 11 2" xfId="13090" xr:uid="{1F0A90FF-6651-43BC-9FA7-9E7FD4D782BF}"/>
    <cellStyle name="Output 4 11 2 2" xfId="13091" xr:uid="{82D53312-A27C-42BB-9060-600378634D19}"/>
    <cellStyle name="Output 4 11 2 2 2" xfId="13092" xr:uid="{84B39D9C-20BA-490C-8A0C-CD1BE634F329}"/>
    <cellStyle name="Output 4 11 2 2 3" xfId="13093" xr:uid="{5AD2F7D2-617D-4455-8DF4-2E57D2DB2F28}"/>
    <cellStyle name="Output 4 11 2 3" xfId="13094" xr:uid="{7D695CC6-0774-4677-9F2A-E66E20D71B6C}"/>
    <cellStyle name="Output 4 11 3" xfId="13095" xr:uid="{70D56F84-9595-4132-9233-0475AC8B1258}"/>
    <cellStyle name="Output 4 11 3 2" xfId="13096" xr:uid="{890F5649-4EC1-4348-B78C-B653288474EA}"/>
    <cellStyle name="Output 4 11 3 3" xfId="13097" xr:uid="{09EF9679-7519-4377-9E52-D6A516F211BC}"/>
    <cellStyle name="Output 4 11 4" xfId="13098" xr:uid="{00544E9E-A3BB-40C6-B46F-57265A1DB016}"/>
    <cellStyle name="Output 4 11 5" xfId="13099" xr:uid="{837FB871-E447-4E0E-B1AE-90133D40798E}"/>
    <cellStyle name="Output 4 12" xfId="13100" xr:uid="{3013C77D-1E65-4FC6-B34C-F4860BA94D4A}"/>
    <cellStyle name="Output 4 12 2" xfId="13101" xr:uid="{6880C182-04A0-4EA7-A691-8322BCF8AEF7}"/>
    <cellStyle name="Output 4 12 2 2" xfId="13102" xr:uid="{92E95A75-BB24-440A-B910-7C44F5AE700A}"/>
    <cellStyle name="Output 4 12 2 3" xfId="13103" xr:uid="{5F88DA66-3B59-497A-9289-CFB67A4C87CC}"/>
    <cellStyle name="Output 4 12 3" xfId="13104" xr:uid="{2E7232C8-C4D9-4BEF-9AE7-0AC0210BD69F}"/>
    <cellStyle name="Output 4 13" xfId="13105" xr:uid="{9F85B01C-E6C4-4E11-BBF0-34E7CEF25791}"/>
    <cellStyle name="Output 4 13 2" xfId="13106" xr:uid="{86110EC8-B71B-4740-9FD7-8378456AD69C}"/>
    <cellStyle name="Output 4 13 3" xfId="13107" xr:uid="{000787F7-C201-439D-B7FD-CB0E23FDF39B}"/>
    <cellStyle name="Output 4 14" xfId="13108" xr:uid="{232DEB43-6922-4A0C-8FB2-E8FAEEBED6E6}"/>
    <cellStyle name="Output 4 15" xfId="13109" xr:uid="{2796BEB7-D7F0-4B62-9FAE-E7B7BC34A4F8}"/>
    <cellStyle name="Output 4 2" xfId="13110" xr:uid="{4240145A-5F78-414B-B3D1-D2E30D847F52}"/>
    <cellStyle name="Output 4 2 2" xfId="13111" xr:uid="{6BE2619D-F8CF-46DC-9D91-9A748CB225D0}"/>
    <cellStyle name="Output 4 2 2 2" xfId="13112" xr:uid="{9C8B72CC-013E-4C3E-914F-3CC040D67A56}"/>
    <cellStyle name="Output 4 2 2 2 2" xfId="13113" xr:uid="{A0DF185D-95ED-4EBE-9678-A31A8E8B6D5B}"/>
    <cellStyle name="Output 4 2 2 2 3" xfId="13114" xr:uid="{02CB0630-ABEB-487E-960A-B2CD590562AD}"/>
    <cellStyle name="Output 4 2 2 3" xfId="13115" xr:uid="{946E3AAE-182F-4E8A-8B4D-BF5D95914906}"/>
    <cellStyle name="Output 4 2 3" xfId="13116" xr:uid="{8255596E-BAF2-428E-83BC-493771BADF4B}"/>
    <cellStyle name="Output 4 2 3 2" xfId="13117" xr:uid="{C6753C24-2062-498F-859F-8CC81B63738B}"/>
    <cellStyle name="Output 4 2 3 3" xfId="13118" xr:uid="{A9014ECC-C24B-49F3-A520-9ABF5820B928}"/>
    <cellStyle name="Output 4 2 4" xfId="13119" xr:uid="{0EBE9F22-7664-4E1C-A47E-C9379A9174B0}"/>
    <cellStyle name="Output 4 2 5" xfId="13120" xr:uid="{06FB362E-CF30-4406-BB10-CA1A3339A250}"/>
    <cellStyle name="Output 4 3" xfId="13121" xr:uid="{F4B5A222-1AF6-4836-AE7C-531B77A1D44D}"/>
    <cellStyle name="Output 4 3 2" xfId="13122" xr:uid="{01ACD537-2C95-4470-A441-4668BD88F7C5}"/>
    <cellStyle name="Output 4 3 2 2" xfId="13123" xr:uid="{5780052D-E1FA-42D4-8E5C-925525C2DE43}"/>
    <cellStyle name="Output 4 3 2 2 2" xfId="13124" xr:uid="{80334FCD-CF79-40A4-BFE4-9B18BB97BD4D}"/>
    <cellStyle name="Output 4 3 2 2 3" xfId="13125" xr:uid="{D3716B4C-6661-4CBA-84E0-4F6B16487785}"/>
    <cellStyle name="Output 4 3 2 3" xfId="13126" xr:uid="{F97EE8C3-897E-4A9E-A5B5-4F8C809403CF}"/>
    <cellStyle name="Output 4 3 3" xfId="13127" xr:uid="{5163B62A-71C5-434B-98C2-0E6CB6B94A62}"/>
    <cellStyle name="Output 4 3 3 2" xfId="13128" xr:uid="{1B7AF012-93FA-47F3-8029-462DD5D2870E}"/>
    <cellStyle name="Output 4 3 3 3" xfId="13129" xr:uid="{F07AD3D0-D109-43DE-A6C6-B33BF21A9751}"/>
    <cellStyle name="Output 4 3 4" xfId="13130" xr:uid="{B57F331C-A838-45C6-B9B2-3624CB02B149}"/>
    <cellStyle name="Output 4 3 5" xfId="13131" xr:uid="{A40015A8-B15A-4841-8DE3-EFC94B553C91}"/>
    <cellStyle name="Output 4 4" xfId="13132" xr:uid="{4F90D88C-3ABA-4CD2-A723-845A4A9F22C3}"/>
    <cellStyle name="Output 4 4 2" xfId="13133" xr:uid="{AA583EA0-2FC7-4379-9CD4-08B441F5244A}"/>
    <cellStyle name="Output 4 4 2 2" xfId="13134" xr:uid="{2A4F2DD9-02B2-4D48-8A8C-74559E2B0553}"/>
    <cellStyle name="Output 4 4 2 2 2" xfId="13135" xr:uid="{CC814797-6BE9-416D-859D-9B3B5438A0DC}"/>
    <cellStyle name="Output 4 4 2 2 3" xfId="13136" xr:uid="{AFE5196D-438F-4B94-9FC6-A4795AA750B6}"/>
    <cellStyle name="Output 4 4 2 3" xfId="13137" xr:uid="{83E219AA-CACD-4E49-9A23-B3FBDB023939}"/>
    <cellStyle name="Output 4 4 3" xfId="13138" xr:uid="{E39F3142-9583-4A95-8637-F385E840BC19}"/>
    <cellStyle name="Output 4 4 3 2" xfId="13139" xr:uid="{86922508-030A-4CD7-9AB5-BFD62D9C916A}"/>
    <cellStyle name="Output 4 4 3 3" xfId="13140" xr:uid="{A7E1D96B-29B6-4730-B763-F9B2E97C026E}"/>
    <cellStyle name="Output 4 4 4" xfId="13141" xr:uid="{8EF8C0DD-0765-46A2-8D97-69C9B8C77863}"/>
    <cellStyle name="Output 4 4 5" xfId="13142" xr:uid="{337A0783-3468-4132-B22A-F1C18CA71CF3}"/>
    <cellStyle name="Output 4 5" xfId="13143" xr:uid="{B905350C-CBB2-45EB-9E04-DD10CA46E4C0}"/>
    <cellStyle name="Output 4 5 2" xfId="13144" xr:uid="{4638CC52-F51D-4842-8139-0849AE3A686C}"/>
    <cellStyle name="Output 4 5 2 2" xfId="13145" xr:uid="{0D707B9A-1E2B-4423-99A1-1120FA859A87}"/>
    <cellStyle name="Output 4 5 2 2 2" xfId="13146" xr:uid="{BBBF0184-DA0E-49AD-9EA6-377BABEA30A5}"/>
    <cellStyle name="Output 4 5 2 2 3" xfId="13147" xr:uid="{8CC5F5A8-67B1-41C9-833A-6308076FB65E}"/>
    <cellStyle name="Output 4 5 2 3" xfId="13148" xr:uid="{F1F28813-A94C-4B48-B53E-0D3FCB623C1B}"/>
    <cellStyle name="Output 4 5 3" xfId="13149" xr:uid="{224EBC5D-9DE6-4923-9FDC-4E45C0AB6872}"/>
    <cellStyle name="Output 4 5 3 2" xfId="13150" xr:uid="{5D9CC936-2EFC-4B34-B414-3403A582CFEC}"/>
    <cellStyle name="Output 4 5 3 3" xfId="13151" xr:uid="{35870398-A363-4F17-A5FF-27415B9327DC}"/>
    <cellStyle name="Output 4 5 4" xfId="13152" xr:uid="{B4275E7A-D8D1-4C35-83A7-B91E68F1C787}"/>
    <cellStyle name="Output 4 5 5" xfId="13153" xr:uid="{0094E5E2-9EFB-4011-A52B-ED60FCD99B33}"/>
    <cellStyle name="Output 4 6" xfId="13154" xr:uid="{23C02219-1170-4E3B-ACC8-2FBE04EF63F1}"/>
    <cellStyle name="Output 4 6 2" xfId="13155" xr:uid="{31200E30-EE0E-44EF-AD81-D31B4D0ACC71}"/>
    <cellStyle name="Output 4 6 2 2" xfId="13156" xr:uid="{2D92E709-3CFE-4C7D-88EB-A7BF4D3304B8}"/>
    <cellStyle name="Output 4 6 2 2 2" xfId="13157" xr:uid="{A486DA47-C06D-42F1-B1B7-145C9F161A2D}"/>
    <cellStyle name="Output 4 6 2 2 3" xfId="13158" xr:uid="{9453170E-F432-4065-A4D3-277F3812796E}"/>
    <cellStyle name="Output 4 6 2 3" xfId="13159" xr:uid="{17FA8B00-977F-44A9-900C-02B46368D2F9}"/>
    <cellStyle name="Output 4 6 3" xfId="13160" xr:uid="{41C74BB3-C166-42F3-9063-3B896216934E}"/>
    <cellStyle name="Output 4 6 3 2" xfId="13161" xr:uid="{36C1AB2F-04F3-42A8-8C0E-A1EC87E3AD6E}"/>
    <cellStyle name="Output 4 6 3 3" xfId="13162" xr:uid="{5FF6FBCE-6ABC-4958-8A3C-B724D1957776}"/>
    <cellStyle name="Output 4 6 4" xfId="13163" xr:uid="{6278A9FD-8852-4B0D-8E68-95C0BF6DCC6D}"/>
    <cellStyle name="Output 4 6 5" xfId="13164" xr:uid="{F4356C37-6A0E-454E-8016-5FC77FC06F52}"/>
    <cellStyle name="Output 4 7" xfId="13165" xr:uid="{2B802C6C-0D33-4B70-AC6C-2E451A22FB7B}"/>
    <cellStyle name="Output 4 7 2" xfId="13166" xr:uid="{1DF04A86-8A0F-42E7-9B19-6E8EB16E4BAB}"/>
    <cellStyle name="Output 4 7 2 2" xfId="13167" xr:uid="{1AAAD416-CFA1-4010-85E3-14E3607674ED}"/>
    <cellStyle name="Output 4 7 2 2 2" xfId="13168" xr:uid="{BAAE038F-B64E-49ED-9121-D86F1DFA74E5}"/>
    <cellStyle name="Output 4 7 2 2 3" xfId="13169" xr:uid="{19318941-F6E3-4BC9-9BCC-8A859DD6E51B}"/>
    <cellStyle name="Output 4 7 2 3" xfId="13170" xr:uid="{18846395-884A-46E7-922B-E1E1B248C3D0}"/>
    <cellStyle name="Output 4 7 3" xfId="13171" xr:uid="{DDE1B084-5D0C-493F-9AF0-058472C8C345}"/>
    <cellStyle name="Output 4 7 3 2" xfId="13172" xr:uid="{F5CEE6C3-6C6D-4C13-A57D-CD4EEB2C819E}"/>
    <cellStyle name="Output 4 7 3 3" xfId="13173" xr:uid="{190B5F35-C062-46B1-BD7F-2BDB63C13A63}"/>
    <cellStyle name="Output 4 7 4" xfId="13174" xr:uid="{AB0AFAF2-8BC7-4DDC-BAEC-79B2178264DC}"/>
    <cellStyle name="Output 4 7 5" xfId="13175" xr:uid="{43046908-BCB7-4F6F-B3FA-D98C6126A4CE}"/>
    <cellStyle name="Output 4 8" xfId="13176" xr:uid="{217D746A-9A74-4E6F-BA0E-E374C5B5EFFF}"/>
    <cellStyle name="Output 4 8 2" xfId="13177" xr:uid="{CE8AFBF3-ECBA-47D0-8B38-443D45273507}"/>
    <cellStyle name="Output 4 8 2 2" xfId="13178" xr:uid="{FED4F726-1B3D-4973-8D9E-C060AC9BEEFF}"/>
    <cellStyle name="Output 4 8 2 2 2" xfId="13179" xr:uid="{BA955DAE-75FA-4B9D-AB98-750D20E31E29}"/>
    <cellStyle name="Output 4 8 2 2 3" xfId="13180" xr:uid="{08361D0E-3032-4627-B683-4A8899F316E9}"/>
    <cellStyle name="Output 4 8 2 3" xfId="13181" xr:uid="{700708B4-203D-442D-BF8C-D50DC28C1131}"/>
    <cellStyle name="Output 4 8 3" xfId="13182" xr:uid="{F8284EF3-4633-4533-8AC9-8DB8985F3B1B}"/>
    <cellStyle name="Output 4 8 3 2" xfId="13183" xr:uid="{FC06663F-26C8-4B6D-8E2F-794617A316A8}"/>
    <cellStyle name="Output 4 8 3 3" xfId="13184" xr:uid="{ADC409C3-69B8-43E2-A438-A9EBA8B61DF1}"/>
    <cellStyle name="Output 4 8 4" xfId="13185" xr:uid="{A96AAE0D-B3A4-4BD5-B4C2-22EE265D6E8E}"/>
    <cellStyle name="Output 4 8 5" xfId="13186" xr:uid="{CE4EE513-11DD-478D-91AB-55D37A1E4544}"/>
    <cellStyle name="Output 4 9" xfId="13187" xr:uid="{08DF7929-4B5E-4E0D-B47A-ED72D3302523}"/>
    <cellStyle name="Output 4 9 2" xfId="13188" xr:uid="{3F6A238B-33C8-42DB-B262-F2242A3C2E93}"/>
    <cellStyle name="Output 4 9 2 2" xfId="13189" xr:uid="{741C67B6-BDE4-4D42-8DC8-3F3862D6546C}"/>
    <cellStyle name="Output 4 9 2 2 2" xfId="13190" xr:uid="{1E46DE5A-3660-44E7-9793-5B57CC9F5BA0}"/>
    <cellStyle name="Output 4 9 2 2 3" xfId="13191" xr:uid="{21501C87-8C4E-4073-85FC-06C85145C202}"/>
    <cellStyle name="Output 4 9 2 3" xfId="13192" xr:uid="{D6502810-95F5-4F7A-AA04-E975C7773E98}"/>
    <cellStyle name="Output 4 9 3" xfId="13193" xr:uid="{E9669014-A323-4900-A635-D5F62A30123B}"/>
    <cellStyle name="Output 4 9 3 2" xfId="13194" xr:uid="{24F64AA0-A9E2-4100-A3A9-D62757FB10BF}"/>
    <cellStyle name="Output 4 9 3 3" xfId="13195" xr:uid="{7D4D73CB-23BD-4727-912D-11F23E33A16F}"/>
    <cellStyle name="Output 4 9 4" xfId="13196" xr:uid="{F1869352-B9D2-4662-83B5-B39E4056AA19}"/>
    <cellStyle name="Output 4 9 5" xfId="13197" xr:uid="{2D598455-892B-4BD4-A836-A7F282F55801}"/>
    <cellStyle name="Output 40" xfId="13198" xr:uid="{994B905B-DB11-40E8-9ADA-87D4130A6391}"/>
    <cellStyle name="Output 41" xfId="13199" xr:uid="{BD516320-90DA-4B2D-919C-FF6133C96C0A}"/>
    <cellStyle name="Output 42" xfId="13200" xr:uid="{C534045F-D56E-4ED2-9CA8-F2B34C2559BD}"/>
    <cellStyle name="Output 43" xfId="13201" xr:uid="{882215B4-61D8-445B-BB88-60298EC154F1}"/>
    <cellStyle name="Output 44" xfId="13202" xr:uid="{300AD2B2-76F6-4950-A034-28F0B5F5843F}"/>
    <cellStyle name="Output 5" xfId="13203" xr:uid="{4431CD3A-D834-4B16-8E3E-E12076BE0048}"/>
    <cellStyle name="Output 5 10" xfId="13204" xr:uid="{0018DCCB-B8D5-4CBE-B370-6CA9274E3C99}"/>
    <cellStyle name="Output 5 10 2" xfId="13205" xr:uid="{422B0147-9295-4ECB-BCF7-95473CA2CECB}"/>
    <cellStyle name="Output 5 10 2 2" xfId="13206" xr:uid="{6BA689F1-AC24-4021-A950-3ECD0E54ECBE}"/>
    <cellStyle name="Output 5 10 2 2 2" xfId="13207" xr:uid="{C48F09EF-F4BD-4024-B875-3407AC494611}"/>
    <cellStyle name="Output 5 10 2 2 3" xfId="13208" xr:uid="{AF50525B-7032-4153-BE45-5E6B448F554F}"/>
    <cellStyle name="Output 5 10 2 3" xfId="13209" xr:uid="{85806BA0-B193-488A-9AC4-2F9DEF3AE53C}"/>
    <cellStyle name="Output 5 10 3" xfId="13210" xr:uid="{31883A34-FC2A-4A94-9111-824F5E84D865}"/>
    <cellStyle name="Output 5 10 3 2" xfId="13211" xr:uid="{DBACC1DE-11B2-4EAD-B056-879FE40EF491}"/>
    <cellStyle name="Output 5 10 3 3" xfId="13212" xr:uid="{007E472E-6060-4228-823A-1AB41B8CB7BF}"/>
    <cellStyle name="Output 5 10 4" xfId="13213" xr:uid="{372E82C5-A708-4F48-9E20-7960AB52A963}"/>
    <cellStyle name="Output 5 10 5" xfId="13214" xr:uid="{799134A9-68FB-40B3-9BFD-631AA6689860}"/>
    <cellStyle name="Output 5 11" xfId="13215" xr:uid="{FBCD1084-BAB7-4490-A9AD-8DA6BA3D58F9}"/>
    <cellStyle name="Output 5 11 2" xfId="13216" xr:uid="{DC07E768-C616-4631-82CB-AE1E7112660C}"/>
    <cellStyle name="Output 5 11 2 2" xfId="13217" xr:uid="{92CC8B47-DFDA-4FCE-8C4F-4D54E98766F9}"/>
    <cellStyle name="Output 5 11 2 2 2" xfId="13218" xr:uid="{B23735AF-FDE2-4478-94EE-B4B4129C36B3}"/>
    <cellStyle name="Output 5 11 2 2 3" xfId="13219" xr:uid="{EB9FB89D-3563-453C-8763-B071E9B2AB5B}"/>
    <cellStyle name="Output 5 11 2 3" xfId="13220" xr:uid="{C7A4A17C-F6A9-4A0E-B1A2-353A4B22EFFE}"/>
    <cellStyle name="Output 5 11 3" xfId="13221" xr:uid="{63051565-E4AE-4FC3-AC28-4363D3C2FA6D}"/>
    <cellStyle name="Output 5 11 3 2" xfId="13222" xr:uid="{722C2C61-09F6-4313-982F-51E5303CD8B9}"/>
    <cellStyle name="Output 5 11 3 3" xfId="13223" xr:uid="{69E63831-1D44-4887-8B38-3322C5E0F544}"/>
    <cellStyle name="Output 5 11 4" xfId="13224" xr:uid="{DDE00295-B8D6-4357-A18C-E83EB53C059A}"/>
    <cellStyle name="Output 5 11 5" xfId="13225" xr:uid="{11BFCAA8-482A-4C3E-8912-D836643F3E62}"/>
    <cellStyle name="Output 5 12" xfId="13226" xr:uid="{793B805A-5A78-4BDB-B6D6-B9D6F7ABE30C}"/>
    <cellStyle name="Output 5 12 2" xfId="13227" xr:uid="{B35B476C-2F7B-4879-86FB-F090EDB50851}"/>
    <cellStyle name="Output 5 12 2 2" xfId="13228" xr:uid="{3840DC55-E0E9-4C15-9954-B483BFB15377}"/>
    <cellStyle name="Output 5 12 2 3" xfId="13229" xr:uid="{CB5A2E00-B462-49A9-88DD-E5248F3CEC88}"/>
    <cellStyle name="Output 5 12 3" xfId="13230" xr:uid="{BCBCC320-9875-48AC-A0EE-D03B9BCA624B}"/>
    <cellStyle name="Output 5 13" xfId="13231" xr:uid="{BCB772E9-9D96-4955-A741-FA3402D4217C}"/>
    <cellStyle name="Output 5 13 2" xfId="13232" xr:uid="{C0CC5B30-A50F-4A93-AC9C-017C90EE1A3E}"/>
    <cellStyle name="Output 5 13 3" xfId="13233" xr:uid="{6486027C-8CA8-4C62-8C89-4913AF564681}"/>
    <cellStyle name="Output 5 14" xfId="13234" xr:uid="{957779BD-F745-4677-BA8A-E38C72337592}"/>
    <cellStyle name="Output 5 15" xfId="13235" xr:uid="{585EEDCB-E83F-499C-A545-F21B9FC4CB60}"/>
    <cellStyle name="Output 5 2" xfId="13236" xr:uid="{76EB5FA0-FE38-487A-9ACE-9BD75F1341EC}"/>
    <cellStyle name="Output 5 2 2" xfId="13237" xr:uid="{88291F64-2EB5-40F8-A2BF-6B06A8333F7C}"/>
    <cellStyle name="Output 5 2 2 2" xfId="13238" xr:uid="{A8CA14E4-406C-4816-A755-C88D81C2AFFB}"/>
    <cellStyle name="Output 5 2 2 2 2" xfId="13239" xr:uid="{CE7545D0-B05D-451F-A59F-2AAC24FD7FE6}"/>
    <cellStyle name="Output 5 2 2 2 3" xfId="13240" xr:uid="{E6B89E05-34A1-4590-B225-3C57ABE8AA89}"/>
    <cellStyle name="Output 5 2 2 3" xfId="13241" xr:uid="{AD16B14E-3879-4BDF-9CB5-6667E1726F5B}"/>
    <cellStyle name="Output 5 2 3" xfId="13242" xr:uid="{C6B4D45A-A5B0-4EE7-B315-01098E0A4B7C}"/>
    <cellStyle name="Output 5 2 3 2" xfId="13243" xr:uid="{97A46FDE-A1AD-4072-9AF2-0887059FCC8A}"/>
    <cellStyle name="Output 5 2 3 3" xfId="13244" xr:uid="{5FEF1908-817A-46D7-B3FC-C7FC7F6C5071}"/>
    <cellStyle name="Output 5 2 4" xfId="13245" xr:uid="{873E3DDB-57E8-4508-BE1A-DAF7C503BC4C}"/>
    <cellStyle name="Output 5 2 5" xfId="13246" xr:uid="{350BF2E0-9162-4156-B60B-4A8347A784FB}"/>
    <cellStyle name="Output 5 3" xfId="13247" xr:uid="{B8DB53B7-0354-4805-A0C7-6F2F3501E688}"/>
    <cellStyle name="Output 5 3 2" xfId="13248" xr:uid="{7B575011-09E8-4ABF-8E08-EB871267793D}"/>
    <cellStyle name="Output 5 3 2 2" xfId="13249" xr:uid="{1D121844-560F-495C-A8D8-639B4CA1122E}"/>
    <cellStyle name="Output 5 3 2 2 2" xfId="13250" xr:uid="{87B69314-4427-403A-9A17-80917B75563A}"/>
    <cellStyle name="Output 5 3 2 2 3" xfId="13251" xr:uid="{BF3E3585-2021-4A95-A232-062E3FD622AE}"/>
    <cellStyle name="Output 5 3 2 3" xfId="13252" xr:uid="{94DF9B9C-094F-43B3-8C89-2FC8A3171167}"/>
    <cellStyle name="Output 5 3 3" xfId="13253" xr:uid="{6418C281-5A9B-498A-AE1D-FA6F46F43D85}"/>
    <cellStyle name="Output 5 3 3 2" xfId="13254" xr:uid="{913A4D74-38CE-4020-B06C-6375A2C6E860}"/>
    <cellStyle name="Output 5 3 3 3" xfId="13255" xr:uid="{7D91B9DC-0786-463B-A0FB-1802E7DEC722}"/>
    <cellStyle name="Output 5 3 4" xfId="13256" xr:uid="{C35D9E0C-0B10-49F0-B589-31E991993873}"/>
    <cellStyle name="Output 5 3 5" xfId="13257" xr:uid="{6B195C3E-980A-443D-8EF0-99E0F06B2A70}"/>
    <cellStyle name="Output 5 4" xfId="13258" xr:uid="{FAD6DCEA-6B10-48AE-AF1B-96ACA200B045}"/>
    <cellStyle name="Output 5 4 2" xfId="13259" xr:uid="{C53E05E0-E9D7-4FE7-BA95-D48329B10599}"/>
    <cellStyle name="Output 5 4 2 2" xfId="13260" xr:uid="{6DDDD620-98B5-447E-AF05-97499ADF8986}"/>
    <cellStyle name="Output 5 4 2 2 2" xfId="13261" xr:uid="{AC8F50F4-3285-4616-AAF1-6462497E4E59}"/>
    <cellStyle name="Output 5 4 2 2 3" xfId="13262" xr:uid="{33862DFE-9804-4BC0-B14B-6EA95461F88A}"/>
    <cellStyle name="Output 5 4 2 3" xfId="13263" xr:uid="{C4BECA76-E7A6-4F68-B739-C9775A9DD39F}"/>
    <cellStyle name="Output 5 4 3" xfId="13264" xr:uid="{34F0F5C7-E1F2-436B-8B04-A67FFA5974B3}"/>
    <cellStyle name="Output 5 4 3 2" xfId="13265" xr:uid="{AA65BB26-034B-458F-A4E0-2E1E72FF1843}"/>
    <cellStyle name="Output 5 4 3 3" xfId="13266" xr:uid="{7781767C-B7B6-478F-8C41-01300DB8B31B}"/>
    <cellStyle name="Output 5 4 4" xfId="13267" xr:uid="{AB48D4C3-C9AD-4B66-8D17-569E8220FCC6}"/>
    <cellStyle name="Output 5 4 5" xfId="13268" xr:uid="{197C95D8-3321-4EB8-9409-8DF087130749}"/>
    <cellStyle name="Output 5 5" xfId="13269" xr:uid="{3C5361C5-1C34-4186-8A74-88D83D94E8C2}"/>
    <cellStyle name="Output 5 5 2" xfId="13270" xr:uid="{197F16D4-2F10-46A4-9795-0067952C5A90}"/>
    <cellStyle name="Output 5 5 2 2" xfId="13271" xr:uid="{97452122-6C6A-4DFB-8AE9-80D34C223A14}"/>
    <cellStyle name="Output 5 5 2 2 2" xfId="13272" xr:uid="{83D532DB-10B8-49C4-8495-55508EA8D513}"/>
    <cellStyle name="Output 5 5 2 2 3" xfId="13273" xr:uid="{53382298-E83C-4143-8AF1-1E239C85C5DC}"/>
    <cellStyle name="Output 5 5 2 3" xfId="13274" xr:uid="{D8F08E76-C295-47C8-ABFA-7D0CCFD6DF28}"/>
    <cellStyle name="Output 5 5 3" xfId="13275" xr:uid="{F9D8C5D0-4E03-4D5F-A728-088F915203F1}"/>
    <cellStyle name="Output 5 5 3 2" xfId="13276" xr:uid="{569E5D24-822E-46CB-93C4-93671D9E7887}"/>
    <cellStyle name="Output 5 5 3 3" xfId="13277" xr:uid="{D892D8A5-AB1A-4BE6-A77F-92523C6FA94B}"/>
    <cellStyle name="Output 5 5 4" xfId="13278" xr:uid="{0E8BD4E4-2EF2-4533-A98B-0B68FD06A155}"/>
    <cellStyle name="Output 5 5 5" xfId="13279" xr:uid="{44ED32D1-B44D-470A-94E3-90CF0E582FA5}"/>
    <cellStyle name="Output 5 6" xfId="13280" xr:uid="{A3E39495-71CE-4C9F-B4DC-05CB1C928953}"/>
    <cellStyle name="Output 5 6 2" xfId="13281" xr:uid="{6B4F5868-ED1F-425E-BA67-33ED4595420B}"/>
    <cellStyle name="Output 5 6 2 2" xfId="13282" xr:uid="{3B67D2DF-1EB1-486D-B48D-EBCF65B02D2E}"/>
    <cellStyle name="Output 5 6 2 2 2" xfId="13283" xr:uid="{BC56F078-2246-4A03-94F0-40F6D5E451E7}"/>
    <cellStyle name="Output 5 6 2 2 3" xfId="13284" xr:uid="{40399DC9-D0AB-41B6-A66A-82801D32A239}"/>
    <cellStyle name="Output 5 6 2 3" xfId="13285" xr:uid="{597301D0-F3E0-43F3-B203-8C5AEE01EF09}"/>
    <cellStyle name="Output 5 6 3" xfId="13286" xr:uid="{7D9BB429-B6BC-4013-89E7-CED3B0F276FE}"/>
    <cellStyle name="Output 5 6 3 2" xfId="13287" xr:uid="{2E620F85-30F6-41DF-8475-4B352DE3BE5D}"/>
    <cellStyle name="Output 5 6 3 3" xfId="13288" xr:uid="{066B1874-885D-4830-980C-BCA96FE4B796}"/>
    <cellStyle name="Output 5 6 4" xfId="13289" xr:uid="{2DDD14E2-5C01-4331-ADE1-5D80A3A22EC1}"/>
    <cellStyle name="Output 5 6 5" xfId="13290" xr:uid="{04944951-7575-4398-AFF4-13CF262A51BB}"/>
    <cellStyle name="Output 5 7" xfId="13291" xr:uid="{005CEFD0-4EC6-4ADE-BEAA-BDD057181F6A}"/>
    <cellStyle name="Output 5 7 2" xfId="13292" xr:uid="{EFB0DC95-8C17-4A3C-B2FE-D2DAF4852075}"/>
    <cellStyle name="Output 5 7 2 2" xfId="13293" xr:uid="{F23ACB7E-DD55-424B-AE62-7675BDDA590D}"/>
    <cellStyle name="Output 5 7 2 2 2" xfId="13294" xr:uid="{7EDE57E7-86F2-4423-B855-7D1E6DF58E1D}"/>
    <cellStyle name="Output 5 7 2 2 3" xfId="13295" xr:uid="{62CBA8A4-1257-4733-85B9-1D8503D9432F}"/>
    <cellStyle name="Output 5 7 2 3" xfId="13296" xr:uid="{DCA857EF-3DC3-4664-86DC-816E789261F2}"/>
    <cellStyle name="Output 5 7 3" xfId="13297" xr:uid="{2C1BBE14-87A7-4F9A-B432-A5D4274FBCA6}"/>
    <cellStyle name="Output 5 7 3 2" xfId="13298" xr:uid="{70FECFEC-CB98-44B4-B25E-1CBD95FA6D3E}"/>
    <cellStyle name="Output 5 7 3 3" xfId="13299" xr:uid="{B6542996-C70F-4B94-A3AA-1624A6DD0E27}"/>
    <cellStyle name="Output 5 7 4" xfId="13300" xr:uid="{3EC6DB56-230F-48AA-BB15-1C18C1C131CC}"/>
    <cellStyle name="Output 5 7 5" xfId="13301" xr:uid="{29E8C086-389E-4DC3-8777-837A05B45087}"/>
    <cellStyle name="Output 5 8" xfId="13302" xr:uid="{92A6C6B8-3E60-4B62-98CC-D64F51480705}"/>
    <cellStyle name="Output 5 8 2" xfId="13303" xr:uid="{F3ACCD8A-C896-46DC-AAD5-F307D80D9FFB}"/>
    <cellStyle name="Output 5 8 2 2" xfId="13304" xr:uid="{15D86273-E87C-47D7-8E41-22FC4932973A}"/>
    <cellStyle name="Output 5 8 2 2 2" xfId="13305" xr:uid="{CD6D0BD3-CEC9-4C5F-8A09-52A7989BEC7E}"/>
    <cellStyle name="Output 5 8 2 2 3" xfId="13306" xr:uid="{2B57C9DD-0258-41ED-B53A-126A32B0EEBC}"/>
    <cellStyle name="Output 5 8 2 3" xfId="13307" xr:uid="{AF8BEECA-4272-4630-8A94-2DCE9152DD6F}"/>
    <cellStyle name="Output 5 8 3" xfId="13308" xr:uid="{AF58F809-801F-4CA3-BC7B-7ED0F25F2153}"/>
    <cellStyle name="Output 5 8 3 2" xfId="13309" xr:uid="{2DA848CD-D791-463A-8601-926D9C2D8DD2}"/>
    <cellStyle name="Output 5 8 3 3" xfId="13310" xr:uid="{5372B83E-154B-4926-B007-EE9632CAA1C6}"/>
    <cellStyle name="Output 5 8 4" xfId="13311" xr:uid="{F6CD22C3-2824-40EA-AB3B-F2B7C76FE480}"/>
    <cellStyle name="Output 5 8 5" xfId="13312" xr:uid="{F13FF476-EF0B-4AC0-990A-50FA9B33049C}"/>
    <cellStyle name="Output 5 9" xfId="13313" xr:uid="{8E803AAD-2C21-437E-8C56-CBEA36F270DC}"/>
    <cellStyle name="Output 5 9 2" xfId="13314" xr:uid="{9E2168B3-9138-4453-B8F7-DCF709E5B09B}"/>
    <cellStyle name="Output 5 9 2 2" xfId="13315" xr:uid="{2E5266CB-DFE6-4A9A-AFFE-9E38DE80F92D}"/>
    <cellStyle name="Output 5 9 2 2 2" xfId="13316" xr:uid="{6F7117D5-BB66-4E36-9FA5-84052C222AEF}"/>
    <cellStyle name="Output 5 9 2 2 3" xfId="13317" xr:uid="{66639FEC-5816-4DD0-96D6-38C3B9A7CACE}"/>
    <cellStyle name="Output 5 9 2 3" xfId="13318" xr:uid="{EBA1145F-6535-46BD-B5A8-D51E44C2EBCD}"/>
    <cellStyle name="Output 5 9 3" xfId="13319" xr:uid="{DFC7F315-A0FD-4765-A86E-028CC940393C}"/>
    <cellStyle name="Output 5 9 3 2" xfId="13320" xr:uid="{D35F4FCC-CED0-4928-9025-85F5C8BBC23B}"/>
    <cellStyle name="Output 5 9 3 3" xfId="13321" xr:uid="{E6407CC4-C350-4C42-BA37-98A1742A13D5}"/>
    <cellStyle name="Output 5 9 4" xfId="13322" xr:uid="{27FDDEDA-A145-4997-85C6-4CB3B8F521D5}"/>
    <cellStyle name="Output 5 9 5" xfId="13323" xr:uid="{E55E8BD1-C871-46A1-8718-E0CBB009847E}"/>
    <cellStyle name="Output 6" xfId="13324" xr:uid="{EBBAFECF-22DD-4AA9-A740-358A7C43E2E4}"/>
    <cellStyle name="Output 6 10" xfId="13325" xr:uid="{81FCE71F-BD92-4975-8DC7-57DCAF81CA68}"/>
    <cellStyle name="Output 6 10 2" xfId="13326" xr:uid="{961DF9C0-BCAC-480E-BAD2-846ADA9664D0}"/>
    <cellStyle name="Output 6 10 2 2" xfId="13327" xr:uid="{CB7DBD3B-ADBA-4B76-9B4C-B81A470FD6F5}"/>
    <cellStyle name="Output 6 10 2 2 2" xfId="13328" xr:uid="{9A8288F1-4D1B-40BC-8BFC-3F058706FF1D}"/>
    <cellStyle name="Output 6 10 2 2 3" xfId="13329" xr:uid="{87A90C5E-0014-43D2-883A-B69752C09F32}"/>
    <cellStyle name="Output 6 10 2 3" xfId="13330" xr:uid="{7AA6C241-8962-4E5D-879E-E3D9EB3E96AA}"/>
    <cellStyle name="Output 6 10 3" xfId="13331" xr:uid="{A3E83E24-E808-4DA5-92AA-F9CE4B70FB54}"/>
    <cellStyle name="Output 6 10 3 2" xfId="13332" xr:uid="{2487BA09-E121-4343-ADF7-ECBB954D3DC0}"/>
    <cellStyle name="Output 6 10 3 3" xfId="13333" xr:uid="{281A5CF1-A29A-4737-A599-086340DD8A3A}"/>
    <cellStyle name="Output 6 10 4" xfId="13334" xr:uid="{AB168328-FE37-4D05-B9CE-48EED3471D58}"/>
    <cellStyle name="Output 6 10 5" xfId="13335" xr:uid="{BE232F3B-FCC8-473A-9E83-2C283A6CA809}"/>
    <cellStyle name="Output 6 11" xfId="13336" xr:uid="{477ED014-6AB1-4BDB-9A20-42A46CDFFCD1}"/>
    <cellStyle name="Output 6 11 2" xfId="13337" xr:uid="{82EAAFFF-C97D-4194-AB9C-A87642856CC8}"/>
    <cellStyle name="Output 6 11 2 2" xfId="13338" xr:uid="{2B376FE2-F2CC-405A-A7B1-0C3592A65DA9}"/>
    <cellStyle name="Output 6 11 2 2 2" xfId="13339" xr:uid="{4EC04584-9506-479A-AD28-5F4D5B02466C}"/>
    <cellStyle name="Output 6 11 2 2 3" xfId="13340" xr:uid="{62CA78B1-036D-473E-9EA5-C5C5585A627A}"/>
    <cellStyle name="Output 6 11 2 3" xfId="13341" xr:uid="{370DB874-9536-4F83-BC96-B16F8CEC8D0E}"/>
    <cellStyle name="Output 6 11 3" xfId="13342" xr:uid="{5FF41943-E252-42BD-8A47-DC59509B3502}"/>
    <cellStyle name="Output 6 11 3 2" xfId="13343" xr:uid="{87C16492-F2D4-4A60-A2F4-15F74A6C1DDE}"/>
    <cellStyle name="Output 6 11 3 3" xfId="13344" xr:uid="{51EDC656-DB95-48D9-B7AF-88813BF6166D}"/>
    <cellStyle name="Output 6 11 4" xfId="13345" xr:uid="{5432557D-9576-4862-A5BB-B4EDC85F0E29}"/>
    <cellStyle name="Output 6 11 5" xfId="13346" xr:uid="{4986B3AE-38AC-42F6-BA9D-77042F753C0D}"/>
    <cellStyle name="Output 6 12" xfId="13347" xr:uid="{D1BE37D2-3846-431D-992F-34E1CB1CF8C7}"/>
    <cellStyle name="Output 6 12 2" xfId="13348" xr:uid="{ACF8D864-1042-4CDA-844E-6E7DD6F6EB88}"/>
    <cellStyle name="Output 6 12 2 2" xfId="13349" xr:uid="{D80C03D6-6D00-41D3-8B28-A83EDA374038}"/>
    <cellStyle name="Output 6 12 2 3" xfId="13350" xr:uid="{17CD8DA7-2C59-4C30-B479-112C5078ADDD}"/>
    <cellStyle name="Output 6 12 3" xfId="13351" xr:uid="{35D35242-1393-4AB5-9661-BB7F77B048F2}"/>
    <cellStyle name="Output 6 13" xfId="13352" xr:uid="{A825203E-773A-44A3-B9DB-16A7ED0BA017}"/>
    <cellStyle name="Output 6 13 2" xfId="13353" xr:uid="{21E4AEB3-6546-42F5-AF01-7B8AE6A192D3}"/>
    <cellStyle name="Output 6 13 3" xfId="13354" xr:uid="{A6890286-517F-479D-A5E6-D3541B8EA063}"/>
    <cellStyle name="Output 6 14" xfId="13355" xr:uid="{50E9C9E4-421E-4B42-B4A4-F30C89A5A7D7}"/>
    <cellStyle name="Output 6 15" xfId="13356" xr:uid="{438469C8-BEB8-4E2E-86E8-A366D8D007E9}"/>
    <cellStyle name="Output 6 2" xfId="13357" xr:uid="{7BB00B50-9DB9-4785-B3AE-BE8DB12BD3B8}"/>
    <cellStyle name="Output 6 2 2" xfId="13358" xr:uid="{49AD2702-3C8E-4B82-B4A2-39F6AA1EA87E}"/>
    <cellStyle name="Output 6 2 2 2" xfId="13359" xr:uid="{B4DB485E-3E27-4A84-9420-F0FC6B5EAC95}"/>
    <cellStyle name="Output 6 2 2 2 2" xfId="13360" xr:uid="{C15FA52A-EF33-4CEE-9DA0-E00C024E3BBA}"/>
    <cellStyle name="Output 6 2 2 2 3" xfId="13361" xr:uid="{3C7B5456-8679-4038-83D1-9D678DFB9727}"/>
    <cellStyle name="Output 6 2 2 3" xfId="13362" xr:uid="{6B01CF86-F8CD-4CF5-8697-93989076AACA}"/>
    <cellStyle name="Output 6 2 3" xfId="13363" xr:uid="{2D8640D3-001D-47C7-AF11-1BEB4AE201C8}"/>
    <cellStyle name="Output 6 2 3 2" xfId="13364" xr:uid="{4E4AF53A-8F8A-4B17-A7D4-D635B6521BC2}"/>
    <cellStyle name="Output 6 2 3 3" xfId="13365" xr:uid="{580C3A01-EF2C-4EC3-A273-CF1EA0A48744}"/>
    <cellStyle name="Output 6 2 4" xfId="13366" xr:uid="{0BCB00FB-EF02-47CA-9BE1-A6F3F7363E2E}"/>
    <cellStyle name="Output 6 2 5" xfId="13367" xr:uid="{65ADF47D-032E-4E30-9DE3-27A94C5B93E9}"/>
    <cellStyle name="Output 6 3" xfId="13368" xr:uid="{79ED6815-D2C4-4BEC-B9EB-3E79D3650FE2}"/>
    <cellStyle name="Output 6 3 2" xfId="13369" xr:uid="{EC22F4EA-7208-4C0D-8E4D-A8B7F2B1265C}"/>
    <cellStyle name="Output 6 3 2 2" xfId="13370" xr:uid="{6E94AE3C-44F8-4E92-A02E-C2B513E5C646}"/>
    <cellStyle name="Output 6 3 2 2 2" xfId="13371" xr:uid="{EDE21244-234D-42BE-90D7-2951F21220D1}"/>
    <cellStyle name="Output 6 3 2 2 3" xfId="13372" xr:uid="{7BAB8887-B8CC-406E-B8EA-71361C38CEFB}"/>
    <cellStyle name="Output 6 3 2 3" xfId="13373" xr:uid="{A0AFBE33-957D-48F8-88B0-1B4A6DE77D98}"/>
    <cellStyle name="Output 6 3 3" xfId="13374" xr:uid="{F8E7778A-AE54-44D0-AB5F-4F6846E6A915}"/>
    <cellStyle name="Output 6 3 3 2" xfId="13375" xr:uid="{F50243A7-BFCE-4DFA-837D-B6C8D1CDC4A4}"/>
    <cellStyle name="Output 6 3 3 3" xfId="13376" xr:uid="{B2D8A72B-8A13-4FE8-8830-EEE5EF593922}"/>
    <cellStyle name="Output 6 3 4" xfId="13377" xr:uid="{920202C0-8DAE-4F52-B95E-F523DC7021AD}"/>
    <cellStyle name="Output 6 3 5" xfId="13378" xr:uid="{C9590884-3344-45FA-A38E-9C650E46285D}"/>
    <cellStyle name="Output 6 4" xfId="13379" xr:uid="{61E9B679-907E-4728-B111-8102F20DF46A}"/>
    <cellStyle name="Output 6 4 2" xfId="13380" xr:uid="{8187F185-1191-4159-B461-B1C4F234305C}"/>
    <cellStyle name="Output 6 4 2 2" xfId="13381" xr:uid="{D46237EC-DD55-408E-A0FB-35ABD5D35B01}"/>
    <cellStyle name="Output 6 4 2 2 2" xfId="13382" xr:uid="{5F333569-D7A2-4943-A41D-F9859427E661}"/>
    <cellStyle name="Output 6 4 2 2 3" xfId="13383" xr:uid="{B4AC9F7D-3D68-4502-8E8B-FFFAD8160C3C}"/>
    <cellStyle name="Output 6 4 2 3" xfId="13384" xr:uid="{EEC438F5-91D0-4BAD-A415-FDDA485B25E4}"/>
    <cellStyle name="Output 6 4 3" xfId="13385" xr:uid="{E81529FF-2435-4A32-8227-CA6E1E81A09C}"/>
    <cellStyle name="Output 6 4 3 2" xfId="13386" xr:uid="{20F91971-3426-4B6F-995A-9F66964151AE}"/>
    <cellStyle name="Output 6 4 3 3" xfId="13387" xr:uid="{E78CEDD1-6255-41C8-948E-CD83E18ADB0B}"/>
    <cellStyle name="Output 6 4 4" xfId="13388" xr:uid="{F62A8AEE-CDF2-4FC3-B131-5C7B06E7A95F}"/>
    <cellStyle name="Output 6 4 5" xfId="13389" xr:uid="{4DDE72BB-2408-45CB-AD74-1350E2B7F927}"/>
    <cellStyle name="Output 6 5" xfId="13390" xr:uid="{042E5D19-A530-4777-A462-1E89DB7123D9}"/>
    <cellStyle name="Output 6 5 2" xfId="13391" xr:uid="{4BD1B792-9D75-4F41-9605-97D2108D3600}"/>
    <cellStyle name="Output 6 5 2 2" xfId="13392" xr:uid="{6808B40F-CDC3-467B-9846-384068B2D030}"/>
    <cellStyle name="Output 6 5 2 2 2" xfId="13393" xr:uid="{957DA83F-0A9F-460E-9BC7-DE34FDFC74BD}"/>
    <cellStyle name="Output 6 5 2 2 3" xfId="13394" xr:uid="{8DC08702-A180-4F0A-BDBF-51D435738365}"/>
    <cellStyle name="Output 6 5 2 3" xfId="13395" xr:uid="{05AB949A-A242-4CA2-9302-474F2CABE004}"/>
    <cellStyle name="Output 6 5 3" xfId="13396" xr:uid="{8A297AD7-D54C-482B-8029-288C9806EB76}"/>
    <cellStyle name="Output 6 5 3 2" xfId="13397" xr:uid="{F529573C-32D5-4087-84AD-EFF4CABDCE12}"/>
    <cellStyle name="Output 6 5 3 3" xfId="13398" xr:uid="{5ECC64D7-81A1-4CA4-9F95-B0FDCFC8EEB0}"/>
    <cellStyle name="Output 6 5 4" xfId="13399" xr:uid="{61D5CCCD-8E9E-4406-AAB4-6D59DAB57EFF}"/>
    <cellStyle name="Output 6 5 5" xfId="13400" xr:uid="{02EB988C-B354-48F5-8C96-706D8C00AB0E}"/>
    <cellStyle name="Output 6 6" xfId="13401" xr:uid="{7759CDCA-722B-4E93-B20A-F32A8BCB7826}"/>
    <cellStyle name="Output 6 6 2" xfId="13402" xr:uid="{25F4229C-7FA0-4D7C-ABD9-3D961E575DB2}"/>
    <cellStyle name="Output 6 6 2 2" xfId="13403" xr:uid="{CA942D9E-A3EA-43F3-B255-B0AB0692B0A9}"/>
    <cellStyle name="Output 6 6 2 2 2" xfId="13404" xr:uid="{319725E4-F86F-4C18-8533-948F39F7C046}"/>
    <cellStyle name="Output 6 6 2 2 3" xfId="13405" xr:uid="{9F8656CB-1E44-4085-A6BD-62D4A6BF18C9}"/>
    <cellStyle name="Output 6 6 2 3" xfId="13406" xr:uid="{508D3799-F6DD-497F-B427-8B48BD26EF1F}"/>
    <cellStyle name="Output 6 6 3" xfId="13407" xr:uid="{AC5AF77F-754D-4D9B-AE6A-486E9B340EED}"/>
    <cellStyle name="Output 6 6 3 2" xfId="13408" xr:uid="{CEB680BA-2B32-4925-91C0-70CC42B6A554}"/>
    <cellStyle name="Output 6 6 3 3" xfId="13409" xr:uid="{E7AFBF81-FE8C-4313-8814-36C7656572FA}"/>
    <cellStyle name="Output 6 6 4" xfId="13410" xr:uid="{1579134C-F59B-444A-B9AC-49CE2586E8B7}"/>
    <cellStyle name="Output 6 6 5" xfId="13411" xr:uid="{39558069-3816-49FC-92EC-6C44F594DB56}"/>
    <cellStyle name="Output 6 7" xfId="13412" xr:uid="{A1423EFA-839D-45A1-9B9E-51EE4CE4D230}"/>
    <cellStyle name="Output 6 7 2" xfId="13413" xr:uid="{05851EC9-2CAB-4716-86B7-83E3E801A725}"/>
    <cellStyle name="Output 6 7 2 2" xfId="13414" xr:uid="{CBFA99D2-0798-405C-9802-93B74F6CB613}"/>
    <cellStyle name="Output 6 7 2 2 2" xfId="13415" xr:uid="{0F66CD0F-4B70-4A9A-8D66-7EB25375288D}"/>
    <cellStyle name="Output 6 7 2 2 3" xfId="13416" xr:uid="{D6F91257-64BA-441E-9B4D-2197E28FB950}"/>
    <cellStyle name="Output 6 7 2 3" xfId="13417" xr:uid="{E7190718-4EA6-49BD-97B3-A48584596DD3}"/>
    <cellStyle name="Output 6 7 3" xfId="13418" xr:uid="{A03375AF-AB13-4F9A-9DEB-5BFA006E0C39}"/>
    <cellStyle name="Output 6 7 3 2" xfId="13419" xr:uid="{8D451FDC-BF96-4DC2-8E28-A0C94216BE8F}"/>
    <cellStyle name="Output 6 7 3 3" xfId="13420" xr:uid="{7085CD36-0736-4532-B018-3E7CE8251FC8}"/>
    <cellStyle name="Output 6 7 4" xfId="13421" xr:uid="{40ED3AB6-FA25-4BE7-9061-C5A81777E17F}"/>
    <cellStyle name="Output 6 7 5" xfId="13422" xr:uid="{34F4963F-D080-4FFC-B774-5BBBDEFBDBC4}"/>
    <cellStyle name="Output 6 8" xfId="13423" xr:uid="{C1FB9ABB-C00C-4DC2-98AF-15973D60EDD3}"/>
    <cellStyle name="Output 6 8 2" xfId="13424" xr:uid="{CFF5F4DA-EBB9-4605-A8F6-DA41424A2A87}"/>
    <cellStyle name="Output 6 8 2 2" xfId="13425" xr:uid="{78396C23-8E6A-41C1-B8FB-727EA8260D59}"/>
    <cellStyle name="Output 6 8 2 2 2" xfId="13426" xr:uid="{AB4FDFA7-686F-417E-B896-41E61FAC4C7F}"/>
    <cellStyle name="Output 6 8 2 2 3" xfId="13427" xr:uid="{26D1D268-FEB8-4F12-8C47-84C4E8898AA9}"/>
    <cellStyle name="Output 6 8 2 3" xfId="13428" xr:uid="{D38C1B7F-D705-4A1D-91AD-9BF256D47A48}"/>
    <cellStyle name="Output 6 8 3" xfId="13429" xr:uid="{D71FB74D-8038-4DA4-93F6-255ADB30C3B9}"/>
    <cellStyle name="Output 6 8 3 2" xfId="13430" xr:uid="{0F3AA715-A376-4E14-96E5-87663B971429}"/>
    <cellStyle name="Output 6 8 3 3" xfId="13431" xr:uid="{D98AA783-EB53-4B1C-991F-F7AEC9572C19}"/>
    <cellStyle name="Output 6 8 4" xfId="13432" xr:uid="{8A73FB35-9358-4E08-90B4-D5F951445ABB}"/>
    <cellStyle name="Output 6 8 5" xfId="13433" xr:uid="{4811A916-D8B8-48A5-A601-B4F900EB3823}"/>
    <cellStyle name="Output 6 9" xfId="13434" xr:uid="{A6AAE990-9452-48E5-A660-744FF733D7B2}"/>
    <cellStyle name="Output 6 9 2" xfId="13435" xr:uid="{0F73ADD0-4B51-4213-8FBE-E83584443A0A}"/>
    <cellStyle name="Output 6 9 2 2" xfId="13436" xr:uid="{BB55DFCF-3854-4C70-9F80-34DAAD254D88}"/>
    <cellStyle name="Output 6 9 2 2 2" xfId="13437" xr:uid="{D9461662-0366-480A-9D08-21D3885D9FFE}"/>
    <cellStyle name="Output 6 9 2 2 3" xfId="13438" xr:uid="{4834A0D1-C162-4286-A3D5-9864420FC6FD}"/>
    <cellStyle name="Output 6 9 2 3" xfId="13439" xr:uid="{09A6A5FD-11FC-4884-B7A9-AADD43DAA714}"/>
    <cellStyle name="Output 6 9 3" xfId="13440" xr:uid="{691D09AE-F49D-4E67-BD9A-917F6CD0E72B}"/>
    <cellStyle name="Output 6 9 3 2" xfId="13441" xr:uid="{BFC5ED2F-8ED4-4276-ABE0-0310142C1CBC}"/>
    <cellStyle name="Output 6 9 3 3" xfId="13442" xr:uid="{BB45A80D-7A20-42A5-A05D-EFDD415A0805}"/>
    <cellStyle name="Output 6 9 4" xfId="13443" xr:uid="{1BDABA0D-0452-4566-9818-A5B433AFED8A}"/>
    <cellStyle name="Output 6 9 5" xfId="13444" xr:uid="{9E0EDB45-5B0D-4E97-AB87-7E09D808EC99}"/>
    <cellStyle name="Output 7" xfId="13445" xr:uid="{7A590F59-EF90-4052-9D24-F18159023E73}"/>
    <cellStyle name="Output 7 2" xfId="13446" xr:uid="{9557FE02-8ECA-4A69-A0D2-D7AE160B6388}"/>
    <cellStyle name="Output 7 2 2" xfId="13447" xr:uid="{0F6CF539-CB79-4A95-B3ED-57175CD7C339}"/>
    <cellStyle name="Output 7 2 2 2" xfId="13448" xr:uid="{8142B83A-8F7A-4304-BF05-D4B90C5F2BE0}"/>
    <cellStyle name="Output 7 2 2 3" xfId="13449" xr:uid="{4E025B1E-1AE2-4CC1-B9F8-E5D007CDCF89}"/>
    <cellStyle name="Output 7 2 3" xfId="13450" xr:uid="{23D2F77E-CF76-4E2B-9AFA-F0AC718A715C}"/>
    <cellStyle name="Output 7 3" xfId="13451" xr:uid="{3C9FC9FD-F0B7-4392-A03A-B50C32EAA9EA}"/>
    <cellStyle name="Output 7 3 2" xfId="13452" xr:uid="{C7832336-574B-47CA-9F71-946E9DD0A1D0}"/>
    <cellStyle name="Output 7 3 3" xfId="13453" xr:uid="{65DD5E05-B13A-42FA-B103-16F1C1B300B1}"/>
    <cellStyle name="Output 7 4" xfId="13454" xr:uid="{B617A45D-A121-4111-87F0-592F535B1502}"/>
    <cellStyle name="Output 7 5" xfId="13455" xr:uid="{AE3CBD77-B6BA-4389-90B4-A5B315C719DD}"/>
    <cellStyle name="Output 8" xfId="13456" xr:uid="{53D5244E-F2BE-4354-AF9B-847B1AD9BB73}"/>
    <cellStyle name="Output 8 2" xfId="13457" xr:uid="{714A0BAD-0D46-46DD-8E5D-F90A7C9EAE42}"/>
    <cellStyle name="Output 8 2 2" xfId="13458" xr:uid="{C5253312-39E4-45EA-8B62-1A09C037A900}"/>
    <cellStyle name="Output 8 2 2 2" xfId="13459" xr:uid="{B6DE8F1B-6BAC-4D53-96CC-4D75C97AFB99}"/>
    <cellStyle name="Output 8 2 2 3" xfId="13460" xr:uid="{9A2DFE24-43EE-4317-B2BC-DF5A6F9C3B42}"/>
    <cellStyle name="Output 8 2 3" xfId="13461" xr:uid="{90B3830E-CCBC-4A41-94F3-5BB65392C7F8}"/>
    <cellStyle name="Output 8 3" xfId="13462" xr:uid="{7FABCCEE-78E5-4FB1-A8DD-7DE720E0FB9F}"/>
    <cellStyle name="Output 8 3 2" xfId="13463" xr:uid="{846DA178-8730-4D64-AE73-EA4052FF9E80}"/>
    <cellStyle name="Output 8 3 3" xfId="13464" xr:uid="{60B6F7CE-842F-43BD-A27D-F32C5FAC81EF}"/>
    <cellStyle name="Output 8 4" xfId="13465" xr:uid="{6708B94F-A437-4C08-9CC4-DAE8E97978E5}"/>
    <cellStyle name="Output 8 5" xfId="13466" xr:uid="{EECF78D6-1266-48C8-91E2-2BE7CFF3B830}"/>
    <cellStyle name="Output 9" xfId="13467" xr:uid="{7E12131D-BF4D-41E3-A272-49A8729AD23C}"/>
    <cellStyle name="Output 9 2" xfId="13468" xr:uid="{604EF9A6-BC1E-4985-B367-59E04148CE91}"/>
    <cellStyle name="Output 9 2 2" xfId="13469" xr:uid="{D454432A-E9DC-477E-A502-FD585428FB20}"/>
    <cellStyle name="Output 9 2 2 2" xfId="13470" xr:uid="{559E1776-DBD7-46AD-A06B-69686CF59D41}"/>
    <cellStyle name="Output 9 2 2 3" xfId="13471" xr:uid="{D217615B-B29F-4D3B-A273-DEC64FE6AB63}"/>
    <cellStyle name="Output 9 2 3" xfId="13472" xr:uid="{42711677-3E78-486B-82DD-6E522CFD47A6}"/>
    <cellStyle name="Output 9 3" xfId="13473" xr:uid="{D0ED77DB-AEEE-4078-B6BB-1DDF9E848155}"/>
    <cellStyle name="Output 9 3 2" xfId="13474" xr:uid="{809894E4-151F-4C5E-946B-0B7597B1DF01}"/>
    <cellStyle name="Output 9 3 3" xfId="13475" xr:uid="{9E007936-6B81-4F9E-A4A7-4C1FF8E6CC73}"/>
    <cellStyle name="Output 9 4" xfId="13476" xr:uid="{72639079-2903-4010-AC1D-8584353C7FCB}"/>
    <cellStyle name="Output 9 5" xfId="13477" xr:uid="{DD4BDBB2-362A-4CA6-B1F5-AFC830BD48B5}"/>
    <cellStyle name="Pattern" xfId="13478" xr:uid="{2577AAFD-B24C-4CE2-8E41-FDE4D760091D}"/>
    <cellStyle name="Percent 10" xfId="13479" xr:uid="{64E3B126-409E-41B6-AC6C-76FC25DE6542}"/>
    <cellStyle name="Percent 10 10" xfId="13480" xr:uid="{68D5FBBB-831C-41AB-B08B-DC121C2AA319}"/>
    <cellStyle name="Percent 10 11" xfId="13481" xr:uid="{CAFF355D-0F1E-42A9-B9B2-79C70642E047}"/>
    <cellStyle name="Percent 10 12" xfId="13482" xr:uid="{649075EC-32D9-47E2-B663-FC23D454EB69}"/>
    <cellStyle name="Percent 10 13" xfId="13483" xr:uid="{C8747BAF-AF86-4857-8388-4CB98AEA5897}"/>
    <cellStyle name="Percent 10 14" xfId="13484" xr:uid="{F11A2DE0-DBD7-48EA-B76B-84DE44B99A9C}"/>
    <cellStyle name="Percent 10 15" xfId="13485" xr:uid="{E1B0043F-45FA-41FD-8F67-F3ED3C957161}"/>
    <cellStyle name="Percent 10 16" xfId="13486" xr:uid="{6EDE0873-C8CE-4074-971D-057D8997EC20}"/>
    <cellStyle name="Percent 10 17" xfId="13487" xr:uid="{BF08E88C-5E89-4F58-8CF4-CFB5B217848C}"/>
    <cellStyle name="Percent 10 18" xfId="13488" xr:uid="{47A8C84E-EAA7-47E5-AC3D-DD1171A94DB4}"/>
    <cellStyle name="Percent 10 19" xfId="13489" xr:uid="{ECE6C6DD-5077-48DC-8363-E616D11F88B4}"/>
    <cellStyle name="Percent 10 2" xfId="13490" xr:uid="{0827AF6D-3170-43B5-8EFC-63D2AFF13C64}"/>
    <cellStyle name="Percent 10 2 2" xfId="13491" xr:uid="{3B4957E2-B903-4D51-B0D5-177E803DC6A5}"/>
    <cellStyle name="Percent 10 20" xfId="13492" xr:uid="{801ACA42-F174-4E93-99BD-7A460AA4B399}"/>
    <cellStyle name="Percent 10 3" xfId="13493" xr:uid="{1A866464-B7B2-436F-82B7-6EABA666D7A0}"/>
    <cellStyle name="Percent 10 3 2" xfId="13494" xr:uid="{391E2EBF-E49C-4500-8186-39DCACC32D14}"/>
    <cellStyle name="Percent 10 4" xfId="13495" xr:uid="{8FF8A35B-E98F-4461-BDB0-9AB5BB6C26B6}"/>
    <cellStyle name="Percent 10 4 2" xfId="13496" xr:uid="{CD5E9F27-6475-4161-A7D9-18583DF62CCE}"/>
    <cellStyle name="Percent 10 5" xfId="13497" xr:uid="{B9197B2C-C792-4F81-A202-87FB89FFFF03}"/>
    <cellStyle name="Percent 10 5 2" xfId="13498" xr:uid="{BCE9438D-3591-4EA4-AEF6-2F2727738E06}"/>
    <cellStyle name="Percent 10 6" xfId="13499" xr:uid="{95D718F3-E4DD-477E-9E37-10D549A03C5C}"/>
    <cellStyle name="Percent 10 6 2" xfId="13500" xr:uid="{B46C726D-034F-4729-8793-779DCE59EC40}"/>
    <cellStyle name="Percent 10 7" xfId="13501" xr:uid="{A83FA51A-94E9-4CEA-9A29-3BDB1F41FF8A}"/>
    <cellStyle name="Percent 10 7 2" xfId="13502" xr:uid="{B928CB98-5D7E-4BB3-9EC9-BE2984469B66}"/>
    <cellStyle name="Percent 10 7 3" xfId="13503" xr:uid="{AD48B7DA-B411-4FCF-A294-40224D79C758}"/>
    <cellStyle name="Percent 10 7 4" xfId="13504" xr:uid="{CEBE7C6F-132B-4909-B0FD-8ECB2341342D}"/>
    <cellStyle name="Percent 10 8" xfId="13505" xr:uid="{01DCDD29-E206-42E8-BB22-1F9CFC31B8DB}"/>
    <cellStyle name="Percent 10 8 2" xfId="13506" xr:uid="{1F356C74-7A9F-4D07-AB5C-788B5DD99566}"/>
    <cellStyle name="Percent 10 9" xfId="13507" xr:uid="{D36C1402-3008-4388-8104-E669B854F046}"/>
    <cellStyle name="Percent 11" xfId="13508" xr:uid="{CAAD0BD8-7760-4447-977F-A9F4F848D9F5}"/>
    <cellStyle name="Percent 11 10" xfId="13509" xr:uid="{D183D43C-667C-48B9-A4D5-C1B581836879}"/>
    <cellStyle name="Percent 11 2" xfId="13510" xr:uid="{FF581DDE-32B4-4745-A418-42237F24E6B4}"/>
    <cellStyle name="Percent 11 2 2" xfId="13511" xr:uid="{FD0F736F-2695-463C-851F-43BC3D8661D4}"/>
    <cellStyle name="Percent 11 3" xfId="13512" xr:uid="{7168E5E2-6859-438A-A4C6-7BE8ABF4F255}"/>
    <cellStyle name="Percent 11 3 2" xfId="13513" xr:uid="{2EFC576D-7318-43E0-802F-67D2FD9C04E2}"/>
    <cellStyle name="Percent 11 4" xfId="13514" xr:uid="{E147308D-2B18-4CD9-A74B-8F1FF7C26879}"/>
    <cellStyle name="Percent 11 4 2" xfId="13515" xr:uid="{4339FE58-26C4-4397-83B9-FFD60C272958}"/>
    <cellStyle name="Percent 11 5" xfId="13516" xr:uid="{BACE5988-01A4-4E62-B56C-165C010F8D7D}"/>
    <cellStyle name="Percent 11 5 2" xfId="13517" xr:uid="{F7C684E6-9F74-446C-90F0-710A430A15BA}"/>
    <cellStyle name="Percent 11 6" xfId="13518" xr:uid="{EE451C11-CA83-49F6-A5FD-06C5B52BD67D}"/>
    <cellStyle name="Percent 11 6 2" xfId="13519" xr:uid="{703E7CF9-E400-4FF1-A23E-341EEB7B8D87}"/>
    <cellStyle name="Percent 11 7" xfId="13520" xr:uid="{3F27B2C2-3E95-4342-88EB-7875AF61FCAE}"/>
    <cellStyle name="Percent 11 7 2" xfId="13521" xr:uid="{238D28A0-D8A9-4B42-9A61-E1C70C99C86F}"/>
    <cellStyle name="Percent 11 7 3" xfId="13522" xr:uid="{61265DE2-6E2E-4254-AFA6-12FF938A8D01}"/>
    <cellStyle name="Percent 11 7 4" xfId="13523" xr:uid="{6F7FB0C0-DDCC-47B2-9B96-4339CC420947}"/>
    <cellStyle name="Percent 11 8" xfId="13524" xr:uid="{A42A6434-A577-4EBF-BB55-2E6550A0B851}"/>
    <cellStyle name="Percent 11 8 2" xfId="13525" xr:uid="{81C0A8CA-B0F6-4C7F-8C5D-F75CC87E2699}"/>
    <cellStyle name="Percent 11 9" xfId="13526" xr:uid="{4A8FDAA7-6CEC-47FB-B3E7-DEA3CAD47421}"/>
    <cellStyle name="Percent 12" xfId="13527" xr:uid="{6D02F7EE-20E2-47A2-9B42-78CCFE9E09D6}"/>
    <cellStyle name="Percent 12 10" xfId="13528" xr:uid="{96C5E622-095B-4B89-86A2-86AE4C5CFE1F}"/>
    <cellStyle name="Percent 12 2" xfId="13529" xr:uid="{7A6B1DB2-2780-49CE-A592-C94037C9471B}"/>
    <cellStyle name="Percent 12 2 2" xfId="13530" xr:uid="{86A00ADC-1526-4760-AD3C-F023B3F82EFD}"/>
    <cellStyle name="Percent 12 3" xfId="13531" xr:uid="{EF1CB630-CE5D-45FF-97E0-F756E9ECAA4A}"/>
    <cellStyle name="Percent 12 3 2" xfId="13532" xr:uid="{F441EFED-67F4-433C-8332-D1CDC4E7ACBB}"/>
    <cellStyle name="Percent 12 4" xfId="13533" xr:uid="{61424EFE-7BA8-4EDF-A563-D57C0E410928}"/>
    <cellStyle name="Percent 12 4 2" xfId="13534" xr:uid="{1F32A6EC-3391-40B3-BE9B-47FBDFEBD837}"/>
    <cellStyle name="Percent 12 5" xfId="13535" xr:uid="{3C074E4F-C288-4DC9-B822-A69DAF3CDC8D}"/>
    <cellStyle name="Percent 12 5 2" xfId="13536" xr:uid="{8640D840-16D9-4BFD-8EB1-3AB72151F652}"/>
    <cellStyle name="Percent 12 6" xfId="13537" xr:uid="{79C50659-9D2E-4C60-AE14-CF7DC4F9B350}"/>
    <cellStyle name="Percent 12 6 2" xfId="13538" xr:uid="{E8831F8F-3F7A-4374-B981-A0F70C034AF0}"/>
    <cellStyle name="Percent 12 7" xfId="13539" xr:uid="{D83F46E6-B93C-4462-A969-F6847D806C22}"/>
    <cellStyle name="Percent 12 7 2" xfId="13540" xr:uid="{1EF4791F-0F57-4D74-8CD4-B318C390D90B}"/>
    <cellStyle name="Percent 12 7 3" xfId="13541" xr:uid="{5EBD7A90-579E-47D3-B430-2852AA25D897}"/>
    <cellStyle name="Percent 12 7 4" xfId="13542" xr:uid="{7CCE5E06-2092-4B9A-84A4-49E4EBDFE587}"/>
    <cellStyle name="Percent 12 8" xfId="13543" xr:uid="{98CD88A8-7AF2-44FF-915C-07EAF5099521}"/>
    <cellStyle name="Percent 12 8 2" xfId="13544" xr:uid="{C5DB7A5E-7006-4A2B-B9FA-83D943FE42BB}"/>
    <cellStyle name="Percent 12 9" xfId="13545" xr:uid="{846E8FF7-BE03-485D-8FA3-177328A699CC}"/>
    <cellStyle name="Percent 13" xfId="13546" xr:uid="{15C3DC74-F5AD-4728-AB2A-10F2206E4ABB}"/>
    <cellStyle name="Percent 13 10" xfId="13547" xr:uid="{B802B6E8-7F90-4E83-8AA0-AE96627125DB}"/>
    <cellStyle name="Percent 13 2" xfId="13548" xr:uid="{0DA304F6-5D1D-4184-8AB2-C901C89A4632}"/>
    <cellStyle name="Percent 13 2 2" xfId="13549" xr:uid="{3D9B86DE-023B-4222-8BC3-27E474B35725}"/>
    <cellStyle name="Percent 13 3" xfId="13550" xr:uid="{AF655468-0E03-4A1D-8BA5-931467C79CE2}"/>
    <cellStyle name="Percent 13 3 2" xfId="13551" xr:uid="{0B6807CC-6528-4988-A3FB-760627B92CA2}"/>
    <cellStyle name="Percent 13 4" xfId="13552" xr:uid="{016F3095-4BF6-4191-8727-3F58B44E84D9}"/>
    <cellStyle name="Percent 13 4 2" xfId="13553" xr:uid="{BC914581-BF23-403E-9B63-E823D4CED011}"/>
    <cellStyle name="Percent 13 5" xfId="13554" xr:uid="{C2950F3E-BD1D-446A-8F63-98DF55018129}"/>
    <cellStyle name="Percent 13 5 2" xfId="13555" xr:uid="{2F857282-9A96-4A78-A253-7333FCC99A45}"/>
    <cellStyle name="Percent 13 6" xfId="13556" xr:uid="{D0BB1222-211B-4DB5-BDE8-E1881B3CF815}"/>
    <cellStyle name="Percent 13 6 2" xfId="13557" xr:uid="{DC605F70-8DD6-45CE-A84F-5E884021B81A}"/>
    <cellStyle name="Percent 13 7" xfId="13558" xr:uid="{9F2DE507-FB2E-4A77-A64F-85E8B9A7A513}"/>
    <cellStyle name="Percent 13 7 2" xfId="13559" xr:uid="{E001A9B8-6526-4F66-874E-7A60424C9B12}"/>
    <cellStyle name="Percent 13 7 3" xfId="13560" xr:uid="{23B07733-0A71-4E32-B4FF-627B6F7DB7BA}"/>
    <cellStyle name="Percent 13 7 4" xfId="13561" xr:uid="{DE2067B3-7DFB-4E23-BF29-BB74EC6504E2}"/>
    <cellStyle name="Percent 13 8" xfId="13562" xr:uid="{EEAE4345-F519-4CBF-8922-124061333BCF}"/>
    <cellStyle name="Percent 13 8 2" xfId="13563" xr:uid="{E1556972-8D40-49A6-AEBE-36E538A9AECA}"/>
    <cellStyle name="Percent 13 9" xfId="13564" xr:uid="{C84E843B-2AB5-42A9-B37E-2222B4A4932F}"/>
    <cellStyle name="Percent 14" xfId="13565" xr:uid="{4F7C5901-D246-4BA5-B911-5EB77393632E}"/>
    <cellStyle name="Percent 14 10" xfId="13566" xr:uid="{E03F0FFC-88AC-4E54-963F-05135AAD779E}"/>
    <cellStyle name="Percent 14 2" xfId="13567" xr:uid="{D3439176-781C-4874-B33B-043431908EDD}"/>
    <cellStyle name="Percent 14 2 2" xfId="13568" xr:uid="{AAA713E5-F2D6-477B-B9CA-C07B2E5FCF31}"/>
    <cellStyle name="Percent 14 3" xfId="13569" xr:uid="{84F0C50E-ABED-4742-A74F-7A1B3E75D66A}"/>
    <cellStyle name="Percent 14 3 2" xfId="13570" xr:uid="{8D1C6406-4C55-46A5-AD21-32CA32480B75}"/>
    <cellStyle name="Percent 14 4" xfId="13571" xr:uid="{A38CDE93-04AF-4C5D-9343-36F4958CD9D9}"/>
    <cellStyle name="Percent 14 4 2" xfId="13572" xr:uid="{EFA17BFC-9F20-49F7-8C56-C52EAA153228}"/>
    <cellStyle name="Percent 14 5" xfId="13573" xr:uid="{E96B65F1-F43F-4ED6-BBC6-57208B17891E}"/>
    <cellStyle name="Percent 14 5 2" xfId="13574" xr:uid="{CD70AD92-3237-477A-BE73-1B6E41B4A697}"/>
    <cellStyle name="Percent 14 6" xfId="13575" xr:uid="{92EA0EBE-6C74-4584-B3E0-8BE5343A0243}"/>
    <cellStyle name="Percent 14 6 2" xfId="13576" xr:uid="{D57D2FC0-1A83-465A-8EFA-812B653449EB}"/>
    <cellStyle name="Percent 14 7" xfId="13577" xr:uid="{6E8131D3-D18F-4329-BC93-D29ADC1693E5}"/>
    <cellStyle name="Percent 14 7 2" xfId="13578" xr:uid="{7AB76C68-0FB2-460E-AFEE-B8457A9491D0}"/>
    <cellStyle name="Percent 14 7 3" xfId="13579" xr:uid="{2497046B-4282-47B7-A94B-99941697346D}"/>
    <cellStyle name="Percent 14 7 4" xfId="13580" xr:uid="{743131C0-A6A9-4726-B4D4-3E3009B6430D}"/>
    <cellStyle name="Percent 14 8" xfId="13581" xr:uid="{BAC0B882-B4B9-4BFE-ADC1-DA0A958B03F9}"/>
    <cellStyle name="Percent 14 8 2" xfId="13582" xr:uid="{DD0731E8-49E3-4314-A35C-4D8B88DBF3D2}"/>
    <cellStyle name="Percent 14 9" xfId="13583" xr:uid="{CF75CF25-B0D0-43D5-943A-6B01E98486CB}"/>
    <cellStyle name="Percent 15" xfId="13584" xr:uid="{9EC1FA88-0B58-47F1-AB09-04AF60A9F429}"/>
    <cellStyle name="Percent 15 10" xfId="13585" xr:uid="{60ADEDDA-D7D0-4D27-AD5F-277C82496C86}"/>
    <cellStyle name="Percent 15 11" xfId="13586" xr:uid="{64E754EC-EC70-430B-92EA-97A0BDFE3217}"/>
    <cellStyle name="Percent 15 12" xfId="13587" xr:uid="{E4E84CA0-B6BC-492C-AD25-1B9A446CEE7C}"/>
    <cellStyle name="Percent 15 13" xfId="13588" xr:uid="{4FF2C9A8-74D3-47DF-8F02-EA3B7D844ECA}"/>
    <cellStyle name="Percent 15 14" xfId="13589" xr:uid="{BD8A4B1B-F846-4101-A23B-88B74EC26C84}"/>
    <cellStyle name="Percent 15 15" xfId="13590" xr:uid="{0AA069BD-C64B-4090-A0A4-1A6936449122}"/>
    <cellStyle name="Percent 15 2" xfId="13591" xr:uid="{57721A37-23FE-46F6-AEAC-F52852ED1A0A}"/>
    <cellStyle name="Percent 15 2 2" xfId="13592" xr:uid="{81DB3C47-140F-405A-BA7F-F51C85299000}"/>
    <cellStyle name="Percent 15 2 2 2" xfId="13593" xr:uid="{75B61E3C-1C9B-45CF-A470-1A3130274BAF}"/>
    <cellStyle name="Percent 15 2 3" xfId="13594" xr:uid="{BE192732-ADC9-49DE-9030-5325C93C0C85}"/>
    <cellStyle name="Percent 15 2 3 2" xfId="13595" xr:uid="{D956A4F2-0FA6-43EA-9B41-CBEC692135F6}"/>
    <cellStyle name="Percent 15 2 4" xfId="13596" xr:uid="{1831649E-3D40-4585-947B-839B8DD877A2}"/>
    <cellStyle name="Percent 15 2 4 2" xfId="13597" xr:uid="{485D3B72-42DE-4CB3-9305-B632F382B151}"/>
    <cellStyle name="Percent 15 2 5" xfId="13598" xr:uid="{62F8B858-439B-449B-94E7-9B5BF4E54BB8}"/>
    <cellStyle name="Percent 15 2 5 2" xfId="13599" xr:uid="{3CC45E29-103E-4059-94D7-9C4ADB85D9C6}"/>
    <cellStyle name="Percent 15 2 6" xfId="13600" xr:uid="{5876CAA0-92BB-40E0-9744-ADF8B2713D59}"/>
    <cellStyle name="Percent 15 2 6 2" xfId="13601" xr:uid="{5DCD85F1-D5EC-460F-88B6-A09BEEAFA0A3}"/>
    <cellStyle name="Percent 15 2 7" xfId="13602" xr:uid="{ACC2E006-82C5-4328-9B43-FA2ECED3206F}"/>
    <cellStyle name="Percent 15 2 7 2" xfId="13603" xr:uid="{0BD413A8-342A-4432-BE19-ECB863E8234A}"/>
    <cellStyle name="Percent 15 2 8" xfId="13604" xr:uid="{47BBB367-C1D0-4B66-A1FF-3FD8EEAEF789}"/>
    <cellStyle name="Percent 15 3" xfId="13605" xr:uid="{70DD04AB-9E70-4324-9609-F9CD317B6BD7}"/>
    <cellStyle name="Percent 15 3 2" xfId="13606" xr:uid="{ED04F25C-D1DA-4E11-A0DF-5AF2509E2361}"/>
    <cellStyle name="Percent 15 3 3" xfId="13607" xr:uid="{DB28FEE9-E092-4948-A459-A1589B9C7420}"/>
    <cellStyle name="Percent 15 3 3 2" xfId="13608" xr:uid="{B16E99F6-AAAA-48A9-B297-37A81CF827FD}"/>
    <cellStyle name="Percent 15 4" xfId="13609" xr:uid="{D7EE1EDD-A221-42B1-AE06-6B2C482EEB65}"/>
    <cellStyle name="Percent 15 4 2" xfId="13610" xr:uid="{DB21F5E3-67D9-47DC-87A1-BD8AA8BA95BC}"/>
    <cellStyle name="Percent 15 5" xfId="13611" xr:uid="{BCA9133F-5C35-4916-83CC-41A66F40391F}"/>
    <cellStyle name="Percent 15 5 2" xfId="13612" xr:uid="{2B3E53EF-9543-482F-BF66-0060CB7FDB54}"/>
    <cellStyle name="Percent 15 5 3" xfId="13613" xr:uid="{0BC1A7C7-8C51-4877-8846-F3005A84494B}"/>
    <cellStyle name="Percent 15 5 3 2" xfId="13614" xr:uid="{F0B7A9F1-C186-4BAC-89A8-8DEDE95DCB9F}"/>
    <cellStyle name="Percent 15 6" xfId="13615" xr:uid="{3A3A0952-7FA7-43A5-B153-F67F7844A7F0}"/>
    <cellStyle name="Percent 15 6 2" xfId="13616" xr:uid="{2160636F-C891-4824-AE1A-573789D2036F}"/>
    <cellStyle name="Percent 15 6 3" xfId="13617" xr:uid="{D8EFA388-B008-4E74-96E6-6CFD7DFE5089}"/>
    <cellStyle name="Percent 15 6 3 2" xfId="13618" xr:uid="{0D3B6C96-31FD-4049-8B35-4680CE77736B}"/>
    <cellStyle name="Percent 15 7" xfId="13619" xr:uid="{11094151-4F0A-4B3B-8A09-32BE78D5E094}"/>
    <cellStyle name="Percent 15 7 2" xfId="13620" xr:uid="{662517E1-75D6-4E40-B30B-D92D4A8D71C8}"/>
    <cellStyle name="Percent 15 7 3" xfId="13621" xr:uid="{A6FFE95E-F66B-49AD-90EF-005F680096EC}"/>
    <cellStyle name="Percent 15 7 4" xfId="13622" xr:uid="{3F77D7B5-5806-4961-9D8E-5DA9DCFFB025}"/>
    <cellStyle name="Percent 15 7 4 2" xfId="13623" xr:uid="{D3D85A7A-9CE1-4DD2-BA41-7A512D405283}"/>
    <cellStyle name="Percent 15 8" xfId="13624" xr:uid="{0600DE75-7752-475A-B19A-FB6A95007D10}"/>
    <cellStyle name="Percent 15 8 2" xfId="13625" xr:uid="{CDAF6547-4AD9-4004-B9A5-B4E470D42527}"/>
    <cellStyle name="Percent 15 9" xfId="13626" xr:uid="{7ECFA0EA-7912-44AC-BB1C-CC278881CACD}"/>
    <cellStyle name="Percent 16" xfId="13627" xr:uid="{5B4FE863-9125-4CFA-8D79-F548EC95270D}"/>
    <cellStyle name="Percent 16 2" xfId="13628" xr:uid="{28C617F9-C05E-43E0-AE73-DFF03961C01B}"/>
    <cellStyle name="Percent 16 2 2" xfId="13629" xr:uid="{EBA35F03-7856-4C0C-A50B-226DE09AD2D3}"/>
    <cellStyle name="Percent 16 3" xfId="13630" xr:uid="{07F1019A-6D0B-488F-9A21-3091EA1112CB}"/>
    <cellStyle name="Percent 16 3 10" xfId="13631" xr:uid="{A45738C4-30B2-45A6-B58D-183CCA84A536}"/>
    <cellStyle name="Percent 16 3 11" xfId="13632" xr:uid="{E1BF5EE0-6F35-47C6-AE1A-15E8DA660E91}"/>
    <cellStyle name="Percent 16 3 12" xfId="13633" xr:uid="{76F36F73-AA1E-4A08-984E-86E7377EBD08}"/>
    <cellStyle name="Percent 16 3 13" xfId="13634" xr:uid="{7AF67A94-D496-4BD1-AF34-BE35B4FCA7C3}"/>
    <cellStyle name="Percent 16 3 14" xfId="13635" xr:uid="{0B5A60A8-6A5C-45C9-8DD3-294FE93559D2}"/>
    <cellStyle name="Percent 16 3 15" xfId="13636" xr:uid="{1BED88EA-7994-4AD2-B22C-37E4EB69215A}"/>
    <cellStyle name="Percent 16 3 16" xfId="13637" xr:uid="{35EF1124-EC0F-48AB-B837-3B2E1F545E09}"/>
    <cellStyle name="Percent 16 3 17" xfId="13638" xr:uid="{C4428731-AC1B-41FD-AC13-64E559A779FC}"/>
    <cellStyle name="Percent 16 3 18" xfId="13639" xr:uid="{A3932273-5B28-4C4B-BAF1-426F4B7DB764}"/>
    <cellStyle name="Percent 16 3 2" xfId="13640" xr:uid="{A8774C2A-4FE7-4DB5-84D5-A57A321EC9DD}"/>
    <cellStyle name="Percent 16 3 3" xfId="13641" xr:uid="{084F6C1D-3CB4-4C8B-B73B-5B23073953DC}"/>
    <cellStyle name="Percent 16 3 4" xfId="13642" xr:uid="{85C1CFEB-4896-43BC-BAAA-CB97C0C5FFA7}"/>
    <cellStyle name="Percent 16 3 5" xfId="13643" xr:uid="{036FE1A6-81AE-4066-9BA2-081EC892AFBE}"/>
    <cellStyle name="Percent 16 3 6" xfId="13644" xr:uid="{E9FCD1DE-C813-4CF9-96F0-6F087049BBD7}"/>
    <cellStyle name="Percent 16 3 7" xfId="13645" xr:uid="{C338176C-E4FD-4746-B40D-C9A8F7CAC2CF}"/>
    <cellStyle name="Percent 16 3 8" xfId="13646" xr:uid="{FF613624-370E-4E62-ACCD-9A9F4544C031}"/>
    <cellStyle name="Percent 16 3 9" xfId="13647" xr:uid="{8DC1FD52-A18A-4D78-BF5E-DB4541E95B8F}"/>
    <cellStyle name="Percent 16 4" xfId="13648" xr:uid="{E95FB610-E053-4BF4-9F0B-73AA74FDAAED}"/>
    <cellStyle name="Percent 16 4 10" xfId="13649" xr:uid="{C60D5D74-EA78-41BB-8378-45D01AB9E0FA}"/>
    <cellStyle name="Percent 16 4 11" xfId="13650" xr:uid="{CCE2CA68-10C2-4C28-BD91-64A21BA217D0}"/>
    <cellStyle name="Percent 16 4 12" xfId="13651" xr:uid="{D0D7C5A1-21F1-4D55-A2C4-4100FA126909}"/>
    <cellStyle name="Percent 16 4 13" xfId="13652" xr:uid="{E1681BBE-ACF6-48FE-9D5F-3133A0FFB2C6}"/>
    <cellStyle name="Percent 16 4 14" xfId="13653" xr:uid="{F7FEA212-26CF-4F35-BD94-F0C10F017A39}"/>
    <cellStyle name="Percent 16 4 15" xfId="13654" xr:uid="{A7C62990-D819-44CC-B500-3B8FD9A957DD}"/>
    <cellStyle name="Percent 16 4 16" xfId="13655" xr:uid="{C4841957-FDED-4EE7-91A4-4DAE80A54BA1}"/>
    <cellStyle name="Percent 16 4 17" xfId="13656" xr:uid="{77E6D9E2-1745-42CA-B9D8-9408640A64B4}"/>
    <cellStyle name="Percent 16 4 18" xfId="13657" xr:uid="{CEA25524-F66D-4355-A987-5A8B4DC9F74D}"/>
    <cellStyle name="Percent 16 4 2" xfId="13658" xr:uid="{CBA0C467-706E-4B06-9FEF-2F32E5923694}"/>
    <cellStyle name="Percent 16 4 3" xfId="13659" xr:uid="{A0D55B7E-1214-45A5-AFB8-A699C7132B6E}"/>
    <cellStyle name="Percent 16 4 4" xfId="13660" xr:uid="{ACBD9F01-CC73-4E51-9907-8625708DF72E}"/>
    <cellStyle name="Percent 16 4 5" xfId="13661" xr:uid="{41B718F7-BC25-45AE-9487-86E6E673A3C5}"/>
    <cellStyle name="Percent 16 4 6" xfId="13662" xr:uid="{41B68FD2-1987-40A1-B223-953681CEBDA6}"/>
    <cellStyle name="Percent 16 4 7" xfId="13663" xr:uid="{4B15504E-9462-4163-8A4A-FA76803869BF}"/>
    <cellStyle name="Percent 16 4 8" xfId="13664" xr:uid="{EE472B0B-ED54-47C8-BF8D-C5336FD441D3}"/>
    <cellStyle name="Percent 16 4 9" xfId="13665" xr:uid="{36365B1C-C2B1-4295-AED2-31237F2B8AC9}"/>
    <cellStyle name="Percent 16 5" xfId="13666" xr:uid="{47D49760-82B6-4440-9AD0-0589E951E4A5}"/>
    <cellStyle name="Percent 16 5 10" xfId="13667" xr:uid="{AA18CD91-A642-4775-B995-AFF6DE202022}"/>
    <cellStyle name="Percent 16 5 11" xfId="13668" xr:uid="{F2974408-63D0-4767-8778-CC412DF8B599}"/>
    <cellStyle name="Percent 16 5 12" xfId="13669" xr:uid="{AB4252F0-846D-4F8F-9763-15C8232FD627}"/>
    <cellStyle name="Percent 16 5 13" xfId="13670" xr:uid="{A77BF1DB-7890-44BD-BCD6-2AA33B185666}"/>
    <cellStyle name="Percent 16 5 14" xfId="13671" xr:uid="{C61F4BEF-0534-4B67-A85B-AD639EBC9AA5}"/>
    <cellStyle name="Percent 16 5 15" xfId="13672" xr:uid="{98C6A626-9E4E-4748-926F-BA113C168A0D}"/>
    <cellStyle name="Percent 16 5 16" xfId="13673" xr:uid="{51B083CE-2061-4CB8-B2A4-B6F35F8758F6}"/>
    <cellStyle name="Percent 16 5 17" xfId="13674" xr:uid="{90933F0B-B45B-488E-8621-8C43BEE59900}"/>
    <cellStyle name="Percent 16 5 18" xfId="13675" xr:uid="{556D6C05-D5C3-4362-93D8-87E4E02AF126}"/>
    <cellStyle name="Percent 16 5 2" xfId="13676" xr:uid="{65975922-17A5-4DF0-86EC-688E39F91D61}"/>
    <cellStyle name="Percent 16 5 3" xfId="13677" xr:uid="{FF080617-39CC-46CF-B3BE-A7DB46E3D354}"/>
    <cellStyle name="Percent 16 5 4" xfId="13678" xr:uid="{75499DF5-C9B3-43DF-8FCF-167C11604F21}"/>
    <cellStyle name="Percent 16 5 5" xfId="13679" xr:uid="{8E79E278-B3D4-4F93-999C-6C4EE937AC43}"/>
    <cellStyle name="Percent 16 5 6" xfId="13680" xr:uid="{C62E5F17-3898-4EFC-98EA-1C7779D66E1F}"/>
    <cellStyle name="Percent 16 5 7" xfId="13681" xr:uid="{91009C8D-A4B4-4BDD-9872-AF6D093A0936}"/>
    <cellStyle name="Percent 16 5 8" xfId="13682" xr:uid="{2A97A23B-0FAB-4A5F-BEA5-2ED3D3588D25}"/>
    <cellStyle name="Percent 16 5 9" xfId="13683" xr:uid="{81516B08-10E6-430A-BCD4-14E899495996}"/>
    <cellStyle name="Percent 16 6" xfId="13684" xr:uid="{AA27474C-0366-4E80-A0E9-C02DBF0A2F83}"/>
    <cellStyle name="Percent 16 6 10" xfId="13685" xr:uid="{917E54B1-15A4-4549-9596-39F9EED69247}"/>
    <cellStyle name="Percent 16 6 11" xfId="13686" xr:uid="{E6AE0F04-A019-4794-9AA1-1654CC1FF439}"/>
    <cellStyle name="Percent 16 6 12" xfId="13687" xr:uid="{08DA1D2E-E2CA-4726-9C40-2CADEE059F63}"/>
    <cellStyle name="Percent 16 6 13" xfId="13688" xr:uid="{CB03B882-4D20-497D-84B4-DA83257D0D8C}"/>
    <cellStyle name="Percent 16 6 14" xfId="13689" xr:uid="{3319D912-5FB3-40EF-B16A-E1F659F76732}"/>
    <cellStyle name="Percent 16 6 15" xfId="13690" xr:uid="{23FA3DE6-9188-4B8A-B4DF-5E0C80D1FF31}"/>
    <cellStyle name="Percent 16 6 16" xfId="13691" xr:uid="{4527CDC9-1EC6-49DC-93C4-C2EC387D57F9}"/>
    <cellStyle name="Percent 16 6 17" xfId="13692" xr:uid="{84B65FFB-E728-4248-AAA0-BE884E8F261C}"/>
    <cellStyle name="Percent 16 6 18" xfId="13693" xr:uid="{40DFEC15-7565-42F5-99C4-1DF1BC1D60CB}"/>
    <cellStyle name="Percent 16 6 2" xfId="13694" xr:uid="{DE29DC4F-03E0-4D83-93A1-EC9F7748C855}"/>
    <cellStyle name="Percent 16 6 3" xfId="13695" xr:uid="{99AF8AFF-2B71-413A-B318-A6FAD7E176F6}"/>
    <cellStyle name="Percent 16 6 4" xfId="13696" xr:uid="{C3246C50-7783-42F2-B187-5F2DC26B366B}"/>
    <cellStyle name="Percent 16 6 5" xfId="13697" xr:uid="{5A4A24A1-38C2-409F-96FE-BA98E25C2B7A}"/>
    <cellStyle name="Percent 16 6 6" xfId="13698" xr:uid="{CC1B2744-9B9F-4E49-8F07-4152EE1A907D}"/>
    <cellStyle name="Percent 16 6 7" xfId="13699" xr:uid="{CF9AF13C-8F76-4401-ABB7-1079F3A5F17B}"/>
    <cellStyle name="Percent 16 6 8" xfId="13700" xr:uid="{3AA681D0-791E-424B-B23E-83EEA089CDD5}"/>
    <cellStyle name="Percent 16 6 9" xfId="13701" xr:uid="{BB5FE33E-6EF5-4BBA-9F7C-28DB029CEC30}"/>
    <cellStyle name="Percent 16 7" xfId="13702" xr:uid="{EEC11603-8CA0-46DE-9C99-88EC18F832C3}"/>
    <cellStyle name="Percent 16 7 10" xfId="13703" xr:uid="{FF5D0E04-6A41-4B72-A114-0E2CF79ABD1D}"/>
    <cellStyle name="Percent 16 7 11" xfId="13704" xr:uid="{D0F9BDE1-D2A2-443C-A80A-ABA9BEEB66FE}"/>
    <cellStyle name="Percent 16 7 12" xfId="13705" xr:uid="{F86E8425-9F0B-4BB0-A91D-C7C00B4CB8F6}"/>
    <cellStyle name="Percent 16 7 13" xfId="13706" xr:uid="{B30CED0E-7C25-43DC-9960-6B3F8D3B5831}"/>
    <cellStyle name="Percent 16 7 14" xfId="13707" xr:uid="{FBAA1448-F8B9-4652-A6E8-0D55B6851826}"/>
    <cellStyle name="Percent 16 7 15" xfId="13708" xr:uid="{171B64FA-887C-4D1D-9759-010420D99F82}"/>
    <cellStyle name="Percent 16 7 16" xfId="13709" xr:uid="{C481C822-854B-4CA0-B658-8FB65FAD263C}"/>
    <cellStyle name="Percent 16 7 17" xfId="13710" xr:uid="{D2020F4B-F8F8-40DC-8DF7-3F56755CB38E}"/>
    <cellStyle name="Percent 16 7 18" xfId="13711" xr:uid="{E09C11B0-EAC3-4D89-A749-AA7F02A78E9D}"/>
    <cellStyle name="Percent 16 7 2" xfId="13712" xr:uid="{64C7BAC2-4C42-45EE-ACA8-86104ED317B7}"/>
    <cellStyle name="Percent 16 7 2 2" xfId="13713" xr:uid="{595A2CA7-D591-44DC-A5D5-496C6367A65A}"/>
    <cellStyle name="Percent 16 7 3" xfId="13714" xr:uid="{065D6B07-278A-43AF-BAAB-F558FB8A41EF}"/>
    <cellStyle name="Percent 16 7 3 2" xfId="13715" xr:uid="{FC050448-5AE0-46F9-9830-1167C0A2C4E6}"/>
    <cellStyle name="Percent 16 7 4" xfId="13716" xr:uid="{9F7D9A67-75AA-4A9E-B1AE-549A06B9212E}"/>
    <cellStyle name="Percent 16 7 5" xfId="13717" xr:uid="{1D1182E8-39F2-42A5-A48B-A3EF2A1216A1}"/>
    <cellStyle name="Percent 16 7 6" xfId="13718" xr:uid="{C6955B1D-1563-43A4-87F0-0A28F0B3128F}"/>
    <cellStyle name="Percent 16 7 7" xfId="13719" xr:uid="{11D18998-BFEC-41D7-B579-34C4F07F8E72}"/>
    <cellStyle name="Percent 16 7 8" xfId="13720" xr:uid="{D69E6310-66E2-49D5-951F-8684E420FFBA}"/>
    <cellStyle name="Percent 16 7 9" xfId="13721" xr:uid="{6F67E1B3-DE98-4D41-875B-4E9455877626}"/>
    <cellStyle name="Percent 16 8" xfId="13722" xr:uid="{7D03FDAF-86FE-4A57-B0DF-8CE3FDFC3DDA}"/>
    <cellStyle name="Percent 16 8 10" xfId="13723" xr:uid="{E5315421-E742-4774-8BD0-8307C96A1EFA}"/>
    <cellStyle name="Percent 16 8 11" xfId="13724" xr:uid="{1BFAE1E6-87C0-4A3F-ACA9-E330BCC1ACF3}"/>
    <cellStyle name="Percent 16 8 12" xfId="13725" xr:uid="{3CD99563-2691-4AFE-8DF9-37BDFA0A6B8D}"/>
    <cellStyle name="Percent 16 8 13" xfId="13726" xr:uid="{4C4CFF2A-D060-410E-BEF4-4290D284DD33}"/>
    <cellStyle name="Percent 16 8 14" xfId="13727" xr:uid="{646FC0F9-14AE-4F5A-9AF4-DAA68818F479}"/>
    <cellStyle name="Percent 16 8 15" xfId="13728" xr:uid="{67A652F8-4B54-48C1-9F5A-62B0533F9058}"/>
    <cellStyle name="Percent 16 8 16" xfId="13729" xr:uid="{FB0788E9-0612-40F0-A3D8-25E6180BF4F6}"/>
    <cellStyle name="Percent 16 8 17" xfId="13730" xr:uid="{8C65D8E4-741D-4493-917D-6B66D2A8B339}"/>
    <cellStyle name="Percent 16 8 2" xfId="13731" xr:uid="{BA9287F3-75A9-4C91-9773-2B1AF8737049}"/>
    <cellStyle name="Percent 16 8 3" xfId="13732" xr:uid="{6FCC1E7F-5F1B-4917-8A4C-3181AADCDA96}"/>
    <cellStyle name="Percent 16 8 4" xfId="13733" xr:uid="{8E4BFFB2-C9D8-47DB-BC06-461C806EF76E}"/>
    <cellStyle name="Percent 16 8 5" xfId="13734" xr:uid="{F6EEB289-F873-496A-952E-D5E08311657A}"/>
    <cellStyle name="Percent 16 8 6" xfId="13735" xr:uid="{78B51AB6-512C-4A91-AEC1-1E0F1583ED72}"/>
    <cellStyle name="Percent 16 8 7" xfId="13736" xr:uid="{F3EB4E6F-58A8-4AB5-BEEE-F2579C4AB893}"/>
    <cellStyle name="Percent 16 8 8" xfId="13737" xr:uid="{BA2416BD-935A-47BF-B935-E10F616B7D3D}"/>
    <cellStyle name="Percent 16 8 9" xfId="13738" xr:uid="{9197646A-9087-47DC-8486-ACCEC6D8F56A}"/>
    <cellStyle name="Percent 16 9" xfId="13739" xr:uid="{B31BC4C5-06B3-4FF1-ACD5-8105E6822BFC}"/>
    <cellStyle name="Percent 16 9 10" xfId="13740" xr:uid="{69565EA9-48D6-45F1-9762-4200CF3800C3}"/>
    <cellStyle name="Percent 16 9 11" xfId="13741" xr:uid="{C93F9B96-0C72-486C-BA2A-030215FDE7F2}"/>
    <cellStyle name="Percent 16 9 12" xfId="13742" xr:uid="{972FA610-9B1E-4BD3-8828-BF61B10FE5F9}"/>
    <cellStyle name="Percent 16 9 13" xfId="13743" xr:uid="{E2CCB37D-6803-45D8-842A-9A5E0F8DACBD}"/>
    <cellStyle name="Percent 16 9 14" xfId="13744" xr:uid="{E7367844-4CF6-4717-86CF-002E475818B5}"/>
    <cellStyle name="Percent 16 9 15" xfId="13745" xr:uid="{C3F2F69F-BC02-4D70-8154-6CDDD971B967}"/>
    <cellStyle name="Percent 16 9 16" xfId="13746" xr:uid="{A7A68FCC-4D35-4222-8253-A2CCC26AD94F}"/>
    <cellStyle name="Percent 16 9 17" xfId="13747" xr:uid="{044295D8-7980-4DE9-B370-4C58454224A5}"/>
    <cellStyle name="Percent 16 9 2" xfId="13748" xr:uid="{9B5B9D96-1A2A-45E2-89A7-3098A9ECA055}"/>
    <cellStyle name="Percent 16 9 3" xfId="13749" xr:uid="{C552F7CC-8FD5-463C-AF54-BA278ED9022C}"/>
    <cellStyle name="Percent 16 9 4" xfId="13750" xr:uid="{77B7A5B5-7FD5-4B94-8A3B-4EE4D82E9CCF}"/>
    <cellStyle name="Percent 16 9 5" xfId="13751" xr:uid="{AABB2803-5175-47C9-AB96-CA2A4F4C756F}"/>
    <cellStyle name="Percent 16 9 6" xfId="13752" xr:uid="{D2391375-C58E-482A-B46F-46EE8C830896}"/>
    <cellStyle name="Percent 16 9 7" xfId="13753" xr:uid="{48556F56-8E01-47EB-B3B7-F6D9D9D0AB04}"/>
    <cellStyle name="Percent 16 9 8" xfId="13754" xr:uid="{3135CDBF-3A00-4EDA-AB31-202C37A5CB1F}"/>
    <cellStyle name="Percent 16 9 9" xfId="13755" xr:uid="{94C16164-63DE-45DF-B3D2-C3D880345DB8}"/>
    <cellStyle name="Percent 17" xfId="13756" xr:uid="{AD2C289E-5A75-4079-815B-E9BFAEA0CAED}"/>
    <cellStyle name="Percent 17 2" xfId="13757" xr:uid="{9C0A7462-0FE6-46BA-BCA3-421CA16EA8DB}"/>
    <cellStyle name="Percent 17 2 2" xfId="13758" xr:uid="{4FBD8D3F-6F5E-442A-BF7C-A176F9A0DD34}"/>
    <cellStyle name="Percent 17 3" xfId="13759" xr:uid="{3D842C7B-BC31-4678-B135-CBAF02694213}"/>
    <cellStyle name="Percent 17 4" xfId="13760" xr:uid="{DEB60505-54C5-4424-AB05-6CDE2618201B}"/>
    <cellStyle name="Percent 17 5" xfId="13761" xr:uid="{2D0BF1A8-E9EF-4C35-ADAE-79B595A93068}"/>
    <cellStyle name="Percent 17 6" xfId="13762" xr:uid="{D93BE631-189A-4449-A20E-3AF1C2FDDA3E}"/>
    <cellStyle name="Percent 17 7" xfId="13763" xr:uid="{A729EFB6-284E-46EE-BD06-6905F2DF5754}"/>
    <cellStyle name="Percent 17 7 2" xfId="13764" xr:uid="{75F68990-C65A-46DA-806F-C0F1FE012867}"/>
    <cellStyle name="Percent 17 7 3" xfId="13765" xr:uid="{991E4EF6-0D0D-463B-98D4-A8108E55AF42}"/>
    <cellStyle name="Percent 17 8" xfId="13766" xr:uid="{1267CA03-5932-4509-BBCF-07FA21BDAD5B}"/>
    <cellStyle name="Percent 17 8 2" xfId="13767" xr:uid="{F814B6BD-8E82-4B60-A8F8-6F0E88D5E803}"/>
    <cellStyle name="Percent 17 9" xfId="13768" xr:uid="{B0328373-9134-4CC4-8DF6-E639A2F9ACA6}"/>
    <cellStyle name="Percent 17 9 2" xfId="13769" xr:uid="{6FBC2F23-7071-40E1-95E2-40AA5DBF57BA}"/>
    <cellStyle name="Percent 17 9 3" xfId="13770" xr:uid="{D774FDA6-0E6B-416C-BB9D-47DBFB0308E9}"/>
    <cellStyle name="Percent 17 9 3 2" xfId="13771" xr:uid="{C443F105-9667-4998-900B-F285F05C7AFF}"/>
    <cellStyle name="Percent 17 9 3 3" xfId="13772" xr:uid="{7EAF75B0-CA20-450C-B543-450627D4CA65}"/>
    <cellStyle name="Percent 17 9 4" xfId="13773" xr:uid="{CB1202F5-1BC3-4E21-84BC-93C549C266C2}"/>
    <cellStyle name="Percent 17 9 5" xfId="13774" xr:uid="{1C931535-6645-4147-968B-42D197194C2D}"/>
    <cellStyle name="Percent 18" xfId="13775" xr:uid="{2BC7C9F1-46C5-49FB-A41D-B8AA725782E1}"/>
    <cellStyle name="Percent 18 2" xfId="13776" xr:uid="{554B82F0-CDA2-423E-B45C-D2901B88E059}"/>
    <cellStyle name="Percent 18 3" xfId="13777" xr:uid="{3867FAE2-6CFD-4E3C-B2A1-380B3F69007B}"/>
    <cellStyle name="Percent 19" xfId="13778" xr:uid="{8F0904B7-4E7D-4D82-A3C6-7A3BB886149E}"/>
    <cellStyle name="Percent 2" xfId="13779" xr:uid="{5FC456BD-B201-4C7D-8F63-1EC988750D13}"/>
    <cellStyle name="Percent 2 10" xfId="13780" xr:uid="{4507A193-C0C5-43C0-BDE9-7D85DBFB4417}"/>
    <cellStyle name="Percent 2 10 2" xfId="13781" xr:uid="{53452EA6-0A02-418C-A9A2-16F3E4294FE7}"/>
    <cellStyle name="Percent 2 10 3" xfId="13782" xr:uid="{763CC9AB-0710-4A12-8A86-0C03BAAADAC4}"/>
    <cellStyle name="Percent 2 10 4" xfId="13783" xr:uid="{2476CE1A-72A2-47EA-BB34-DEFD57C26C11}"/>
    <cellStyle name="Percent 2 10 5" xfId="13784" xr:uid="{409439CA-369B-4EF9-8D25-0DF22070AC18}"/>
    <cellStyle name="Percent 2 10 6" xfId="13785" xr:uid="{688ED233-1826-4464-BBA0-BF63CE46D178}"/>
    <cellStyle name="Percent 2 10 7" xfId="13786" xr:uid="{17D5BC0A-4D51-4F9B-844C-0E2A6D2904CD}"/>
    <cellStyle name="Percent 2 10 8" xfId="13787" xr:uid="{2C93112C-2917-4EBD-9B3F-C01C98BD34DF}"/>
    <cellStyle name="Percent 2 11" xfId="13788" xr:uid="{0B63DB5C-7EA6-47CE-AFA9-F3B8201000A3}"/>
    <cellStyle name="Percent 2 11 2" xfId="13789" xr:uid="{C2919B5E-38C6-4E0E-AD0A-4EED8B9628A3}"/>
    <cellStyle name="Percent 2 11 3" xfId="13790" xr:uid="{E6BEDC4E-C58B-4C63-A3AB-16486A7A746C}"/>
    <cellStyle name="Percent 2 11 4" xfId="13791" xr:uid="{9A2AB166-1395-497E-93BC-279527A3E6BA}"/>
    <cellStyle name="Percent 2 11 5" xfId="13792" xr:uid="{A9FFFD08-7155-45F0-B254-1F35BC9569C3}"/>
    <cellStyle name="Percent 2 11 6" xfId="13793" xr:uid="{5C5435FE-4D83-4FFF-A348-3B94D565619C}"/>
    <cellStyle name="Percent 2 11 7" xfId="13794" xr:uid="{E861417C-9D9D-4511-9437-1723B8C4A1B4}"/>
    <cellStyle name="Percent 2 11 8" xfId="13795" xr:uid="{90BE22CB-2D5B-48E2-A5EC-A70F234C4FE5}"/>
    <cellStyle name="Percent 2 12" xfId="13796" xr:uid="{6C46DD79-3C3F-4B32-8604-9BB3F6B57A3E}"/>
    <cellStyle name="Percent 2 13" xfId="13797" xr:uid="{FDDC05AA-C424-4751-9CE8-BD71C9A1D5B7}"/>
    <cellStyle name="Percent 2 14" xfId="13798" xr:uid="{FE9391DB-0950-40AB-A762-1BFEA51015A6}"/>
    <cellStyle name="Percent 2 15" xfId="13799" xr:uid="{DC725208-C058-41D9-801E-DC1B3CA53DA6}"/>
    <cellStyle name="Percent 2 16" xfId="13800" xr:uid="{E16B1528-8D7A-4C2A-A8A1-BD363159E5CC}"/>
    <cellStyle name="Percent 2 17" xfId="13801" xr:uid="{542E12FE-4D58-4C74-8359-9BB3382A2FD5}"/>
    <cellStyle name="Percent 2 18" xfId="13802" xr:uid="{EC0BA3EB-7A9A-4132-B9FD-C6BED416E6EE}"/>
    <cellStyle name="Percent 2 19" xfId="13803" xr:uid="{6FD2E3F4-573C-4CA6-83C6-12CE5FA21C5F}"/>
    <cellStyle name="Percent 2 2" xfId="13804" xr:uid="{78017300-70CE-4E38-BEB6-E2FA50C8FEA3}"/>
    <cellStyle name="Percent 2 2 10" xfId="13805" xr:uid="{1925C2DB-B04C-4130-A808-6C39BB535A0F}"/>
    <cellStyle name="Percent 2 2 11" xfId="13806" xr:uid="{37335B7A-35FA-46AC-BB16-F27E00E01A74}"/>
    <cellStyle name="Percent 2 2 12" xfId="13807" xr:uid="{830BB0BA-1354-477A-9A99-9144484F6349}"/>
    <cellStyle name="Percent 2 2 2" xfId="13808" xr:uid="{A0D3FC3D-8B4C-4C7D-83A6-5B40D05B1FEC}"/>
    <cellStyle name="Percent 2 2 3" xfId="13809" xr:uid="{158A9391-2B9F-4B66-B622-E2FDA4B90261}"/>
    <cellStyle name="Percent 2 2 3 2" xfId="13810" xr:uid="{2EA157A6-73E9-4C1C-9DEF-7A655187958F}"/>
    <cellStyle name="Percent 2 2 3 3" xfId="13811" xr:uid="{29DA6918-6AD3-4C4D-9F54-9D537B0291F6}"/>
    <cellStyle name="Percent 2 2 3 4" xfId="13812" xr:uid="{724A33FF-8F21-49AE-B0E6-15C572B75C7C}"/>
    <cellStyle name="Percent 2 2 4" xfId="13813" xr:uid="{02BE06F9-5EED-48B4-BEA1-607A8207052F}"/>
    <cellStyle name="Percent 2 2 4 2" xfId="13814" xr:uid="{B0C96B51-C146-4E75-8A45-91F9BC4F0E82}"/>
    <cellStyle name="Percent 2 2 5" xfId="13815" xr:uid="{6D5669E9-7FEE-4837-9DBD-C92F3043A8CE}"/>
    <cellStyle name="Percent 2 2 6" xfId="13816" xr:uid="{E0F52FC9-4A6D-4CB3-91F1-B44E8C5884C7}"/>
    <cellStyle name="Percent 2 2 6 2" xfId="13817" xr:uid="{E44D0A0C-F14F-46B7-A4F3-4BF4B670874D}"/>
    <cellStyle name="Percent 2 2 7" xfId="13818" xr:uid="{C13AC90B-B36D-484C-B630-1D15F0A0BEDD}"/>
    <cellStyle name="Percent 2 2 7 2" xfId="13819" xr:uid="{8FACB4BF-93AF-462D-A4C6-B4D334AD4D24}"/>
    <cellStyle name="Percent 2 2 8" xfId="13820" xr:uid="{77682B45-0F66-4229-AC1C-D04EDCEC2056}"/>
    <cellStyle name="Percent 2 2 9" xfId="13821" xr:uid="{D2632810-6F0C-403E-83B8-948B9DC528F6}"/>
    <cellStyle name="Percent 2 20" xfId="13822" xr:uid="{3F64C251-014B-4674-B4AB-33176EABD8A9}"/>
    <cellStyle name="Percent 2 20 2" xfId="13823" xr:uid="{D9ECA22E-377B-43DA-B67C-6534C3395FD0}"/>
    <cellStyle name="Percent 2 20 2 2" xfId="13824" xr:uid="{8355AF07-23B0-4FB6-BD75-1F3CD8EF08ED}"/>
    <cellStyle name="Percent 2 20 2 3" xfId="13825" xr:uid="{766A8EA1-0CF0-42FD-8596-2C98F1721627}"/>
    <cellStyle name="Percent 2 20 2 3 2" xfId="13826" xr:uid="{EB51D211-D717-4FC2-A8C0-1B186D40E651}"/>
    <cellStyle name="Percent 2 20 2 3 3" xfId="13827" xr:uid="{C2272CD0-6681-454C-9498-8F538FEA232C}"/>
    <cellStyle name="Percent 2 20 2 4" xfId="13828" xr:uid="{B98E166E-42AF-4858-868B-B4B039F183C7}"/>
    <cellStyle name="Percent 2 20 2 5" xfId="13829" xr:uid="{B7DA760C-E757-4F7F-A0A4-EEDFEC7B1C2F}"/>
    <cellStyle name="Percent 2 21" xfId="13830" xr:uid="{B6057229-2106-44DF-B210-582F204AE8D6}"/>
    <cellStyle name="Percent 2 22" xfId="13831" xr:uid="{65DB3E28-A1AF-4AAC-B5B3-155BBD61E936}"/>
    <cellStyle name="Percent 2 23" xfId="13832" xr:uid="{34FF383B-3764-4D36-962B-5F36008EC9A6}"/>
    <cellStyle name="Percent 2 24" xfId="13833" xr:uid="{374B424E-2D55-493C-8383-EB0895BF977D}"/>
    <cellStyle name="Percent 2 25" xfId="13834" xr:uid="{BD205288-CF15-4830-8C59-77F92E7B87EF}"/>
    <cellStyle name="Percent 2 26" xfId="13835" xr:uid="{B9FD3BB0-6141-4F3E-BD65-13D62BC2179C}"/>
    <cellStyle name="Percent 2 27" xfId="13836" xr:uid="{7486A2A6-F090-4F34-86D7-99BDC23504DE}"/>
    <cellStyle name="Percent 2 28" xfId="13837" xr:uid="{7815F644-CF68-45B3-B2F0-65566D125655}"/>
    <cellStyle name="Percent 2 29" xfId="13838" xr:uid="{D6726E4B-D66E-4437-8125-68EEF7C6D0C1}"/>
    <cellStyle name="Percent 2 3" xfId="13839" xr:uid="{28F81528-6330-4D4F-9503-76B223686C6D}"/>
    <cellStyle name="Percent 2 3 10" xfId="13840" xr:uid="{51119287-1E8B-4643-9DD2-3198E5DCA8F8}"/>
    <cellStyle name="Percent 2 3 11" xfId="13841" xr:uid="{6B207049-C9CF-4CA8-80D3-7E596C88AD82}"/>
    <cellStyle name="Percent 2 3 12" xfId="13842" xr:uid="{927B9EF4-3A69-4CBC-83F3-505C551F044E}"/>
    <cellStyle name="Percent 2 3 13" xfId="13843" xr:uid="{42C047D2-94EF-45CF-AF22-1434D0EE45D2}"/>
    <cellStyle name="Percent 2 3 14" xfId="13844" xr:uid="{3F2CE236-0B19-4EEA-AE75-3FD430BBBC4B}"/>
    <cellStyle name="Percent 2 3 15" xfId="13845" xr:uid="{DC8B9383-CDE4-4671-A3D2-B9C5A29BB8AE}"/>
    <cellStyle name="Percent 2 3 16" xfId="13846" xr:uid="{576A5C00-6FDC-47C7-B9CC-E9B29929F84F}"/>
    <cellStyle name="Percent 2 3 17" xfId="13847" xr:uid="{BA1D6F99-E812-4DD1-B99C-36898FDE1EC5}"/>
    <cellStyle name="Percent 2 3 18" xfId="13848" xr:uid="{A04DD221-867F-44EB-B496-A2B651A134DF}"/>
    <cellStyle name="Percent 2 3 19" xfId="13849" xr:uid="{5E5D3434-28E4-4FBB-B66F-05226E75ABD9}"/>
    <cellStyle name="Percent 2 3 2" xfId="13850" xr:uid="{D56FB435-9FD9-40F7-8133-2FBB0D6DCADC}"/>
    <cellStyle name="Percent 2 3 20" xfId="13851" xr:uid="{AB78C264-D109-4E64-A0E2-7DDEC4673A80}"/>
    <cellStyle name="Percent 2 3 3" xfId="13852" xr:uid="{2FD00A9C-A436-4FB4-AC81-7A3A2E9EE838}"/>
    <cellStyle name="Percent 2 3 3 2" xfId="13853" xr:uid="{81A50947-2777-4DCE-AD67-5D7175CA9096}"/>
    <cellStyle name="Percent 2 3 3 3" xfId="13854" xr:uid="{B9A7918D-7535-4CDA-AB6C-B97DE8520445}"/>
    <cellStyle name="Percent 2 3 3 3 2" xfId="13855" xr:uid="{1F614F4D-14AC-4C13-A8A2-BCF2FD25C67E}"/>
    <cellStyle name="Percent 2 3 3 3 3" xfId="13856" xr:uid="{CD0FF811-5127-4035-9249-103EF4BA5D46}"/>
    <cellStyle name="Percent 2 3 3 3 4" xfId="13857" xr:uid="{70499822-068C-4AA4-A76B-04D8407C13F3}"/>
    <cellStyle name="Percent 2 3 3 3 4 2" xfId="13858" xr:uid="{99C249C5-14A5-4E66-A3B6-BE54E707D2B2}"/>
    <cellStyle name="Percent 2 3 4" xfId="13859" xr:uid="{AAB9F4BB-F96B-4066-B8C7-562BC6A7E278}"/>
    <cellStyle name="Percent 2 3 5" xfId="13860" xr:uid="{7209BDFA-C157-4C2A-93FC-CD1948E7CB2D}"/>
    <cellStyle name="Percent 2 3 5 2" xfId="13861" xr:uid="{E2807489-7A61-4423-B910-7FFAEAF8A1DA}"/>
    <cellStyle name="Percent 2 3 6" xfId="13862" xr:uid="{5F08611C-2CAC-4E75-A43E-06E836B6666C}"/>
    <cellStyle name="Percent 2 3 7" xfId="13863" xr:uid="{334F701C-0928-491A-BAE9-8BB084D6CFC0}"/>
    <cellStyle name="Percent 2 3 8" xfId="13864" xr:uid="{069DDC1B-EC73-495F-8210-EB5F83CCBDB2}"/>
    <cellStyle name="Percent 2 3 9" xfId="13865" xr:uid="{74CF22AB-D1D2-44DA-8BA0-0A3B12ED25C4}"/>
    <cellStyle name="Percent 2 30" xfId="13866" xr:uid="{BA27F10E-4C70-47F7-AA9F-670C705A1566}"/>
    <cellStyle name="Percent 2 31" xfId="13867" xr:uid="{86F0B6C5-228B-4A09-8FE8-9B660F92626D}"/>
    <cellStyle name="Percent 2 32" xfId="13868" xr:uid="{3C68C939-B864-4E87-9EA3-C81DBC83854C}"/>
    <cellStyle name="Percent 2 33" xfId="13869" xr:uid="{2503C6F1-8A7B-416C-975A-8FE8772583E5}"/>
    <cellStyle name="Percent 2 33 2" xfId="13870" xr:uid="{13AF9EF6-119F-49F7-B963-25A67E9F2AE9}"/>
    <cellStyle name="Percent 2 34" xfId="13871" xr:uid="{BA1743F3-CC65-4E17-AED3-BCAE9CA526E9}"/>
    <cellStyle name="Percent 2 34 2" xfId="13872" xr:uid="{D6A7FBB3-E2B1-424E-8EC1-0A16E8356E2D}"/>
    <cellStyle name="Percent 2 35" xfId="13873" xr:uid="{71A90BD3-3EC3-4E13-A5CB-C6CAD45442BB}"/>
    <cellStyle name="Percent 2 35 2" xfId="13874" xr:uid="{7A4DFCC4-FCB6-442E-A80C-E3C1756E4FA6}"/>
    <cellStyle name="Percent 2 36" xfId="13875" xr:uid="{891FCEA0-2318-4C6F-AE8A-BE1FC756DC56}"/>
    <cellStyle name="Percent 2 36 2" xfId="13876" xr:uid="{3E6C0F8B-2592-48E2-83CA-91EF0A37A95D}"/>
    <cellStyle name="Percent 2 37" xfId="13877" xr:uid="{2201542B-AFBC-4DD9-AC14-EBFF8A8CAF2B}"/>
    <cellStyle name="Percent 2 37 2" xfId="13878" xr:uid="{76E27444-7EAC-4BA9-9E60-79BEB14CEEDD}"/>
    <cellStyle name="Percent 2 38" xfId="13879" xr:uid="{1D95EF2B-BEB4-4920-9EC6-4DA9E707DB1A}"/>
    <cellStyle name="Percent 2 38 2" xfId="13880" xr:uid="{D5C42DBF-C5E2-4B5E-B922-820FF8F7AB5E}"/>
    <cellStyle name="Percent 2 39" xfId="13881" xr:uid="{F2D1178E-97C1-4501-B46D-78955696C702}"/>
    <cellStyle name="Percent 2 39 2" xfId="13882" xr:uid="{6A44E55A-BD3F-4CED-AB38-E0EB5831C077}"/>
    <cellStyle name="Percent 2 4" xfId="13883" xr:uid="{B573F888-DC98-4A0F-994A-E9C75BFF3083}"/>
    <cellStyle name="Percent 2 4 10" xfId="13884" xr:uid="{0640B115-32DC-48EA-81D4-EC4D62E4DBC0}"/>
    <cellStyle name="Percent 2 4 10 2" xfId="13885" xr:uid="{D1AAD9AA-F025-446D-A03F-A765D4641C14}"/>
    <cellStyle name="Percent 2 4 11" xfId="13886" xr:uid="{E910F037-7BB3-4929-8F75-2645FE8D27D8}"/>
    <cellStyle name="Percent 2 4 11 2" xfId="13887" xr:uid="{0289E814-6BC1-4102-837E-ADBAD60AA91B}"/>
    <cellStyle name="Percent 2 4 12" xfId="13888" xr:uid="{E6C8995B-BDD5-4351-B8A6-03C3B796510E}"/>
    <cellStyle name="Percent 2 4 12 2" xfId="13889" xr:uid="{B581A8EE-6D60-4FC2-AD86-11ED012B85B4}"/>
    <cellStyle name="Percent 2 4 13" xfId="13890" xr:uid="{6EA95760-05DB-4614-BED6-75B34231A24E}"/>
    <cellStyle name="Percent 2 4 13 2" xfId="13891" xr:uid="{688E6FD4-1078-4A34-B367-63226660D737}"/>
    <cellStyle name="Percent 2 4 14" xfId="13892" xr:uid="{93737EE6-D605-4016-A037-ED277A102643}"/>
    <cellStyle name="Percent 2 4 14 2" xfId="13893" xr:uid="{7B0A559B-FB8B-4291-AB95-D76BA3DBBD9B}"/>
    <cellStyle name="Percent 2 4 15" xfId="13894" xr:uid="{019E4A30-9A83-4618-8214-5D468DBE77DD}"/>
    <cellStyle name="Percent 2 4 15 2" xfId="13895" xr:uid="{DBA5DF22-FE66-4085-8545-465C7EBD68AE}"/>
    <cellStyle name="Percent 2 4 16" xfId="13896" xr:uid="{EDC25FC9-1A17-4143-8711-5554090229D5}"/>
    <cellStyle name="Percent 2 4 16 2" xfId="13897" xr:uid="{1B0521F8-3530-4F29-8613-DAF5409AE658}"/>
    <cellStyle name="Percent 2 4 17" xfId="13898" xr:uid="{B6B30E23-2B44-4D75-A451-7BA8AD8E428C}"/>
    <cellStyle name="Percent 2 4 18" xfId="13899" xr:uid="{3C066FBC-DA15-4965-80F7-5496A3789940}"/>
    <cellStyle name="Percent 2 4 19" xfId="13900" xr:uid="{7D60158D-3682-4539-AEBA-5E242AFD7254}"/>
    <cellStyle name="Percent 2 4 2" xfId="13901" xr:uid="{A3C19689-12DF-4D06-AE8A-80407F5D1890}"/>
    <cellStyle name="Percent 2 4 2 2" xfId="13902" xr:uid="{E31D9B64-FA7E-401C-9FD8-0D94D4C8DE12}"/>
    <cellStyle name="Percent 2 4 2 3" xfId="13903" xr:uid="{81CA3F18-C5D7-4AE6-82CC-F13D2A4B5712}"/>
    <cellStyle name="Percent 2 4 2 4" xfId="13904" xr:uid="{62F7C874-353B-4BC4-B956-FCC9A23C9AD6}"/>
    <cellStyle name="Percent 2 4 20" xfId="13905" xr:uid="{1702A2F3-3862-4E75-B44B-79A3FA378286}"/>
    <cellStyle name="Percent 2 4 21" xfId="13906" xr:uid="{22A10659-61FF-401A-9D7B-E04AEFC6009A}"/>
    <cellStyle name="Percent 2 4 3" xfId="13907" xr:uid="{0B79DCCB-45F0-42B6-A3ED-DE96051DB383}"/>
    <cellStyle name="Percent 2 4 3 2" xfId="13908" xr:uid="{41A416F2-0B3F-41F5-8F85-566AAF293FE6}"/>
    <cellStyle name="Percent 2 4 4" xfId="13909" xr:uid="{F0A354C6-9291-442E-A156-9967C286CD42}"/>
    <cellStyle name="Percent 2 4 4 2" xfId="13910" xr:uid="{DA9A850E-5F2B-482B-8B2A-FA3758FA8929}"/>
    <cellStyle name="Percent 2 4 5" xfId="13911" xr:uid="{23DD6DAF-01F0-4BDE-A8F6-B175918747F3}"/>
    <cellStyle name="Percent 2 4 5 2" xfId="13912" xr:uid="{230C96CF-06E1-449A-A5A4-E3267ADE886B}"/>
    <cellStyle name="Percent 2 4 6" xfId="13913" xr:uid="{777138D0-3644-4EF2-854D-425B6FC88274}"/>
    <cellStyle name="Percent 2 4 6 2" xfId="13914" xr:uid="{83074E80-C9D7-44B1-97E5-871581BBA317}"/>
    <cellStyle name="Percent 2 4 7" xfId="13915" xr:uid="{33AB4E04-B63B-46F8-A4DC-C452C0AC6EE4}"/>
    <cellStyle name="Percent 2 4 7 2" xfId="13916" xr:uid="{9BE791CF-2335-4968-9A60-CBDEFBC5C6F4}"/>
    <cellStyle name="Percent 2 4 8" xfId="13917" xr:uid="{848932BA-D7B9-4898-BED8-E1E1FF877378}"/>
    <cellStyle name="Percent 2 4 8 2" xfId="13918" xr:uid="{758877DA-964B-491E-9BB7-E35D1C37861E}"/>
    <cellStyle name="Percent 2 4 9" xfId="13919" xr:uid="{9C57F4CB-D90D-4CD0-8D4D-2EB2DF013AEB}"/>
    <cellStyle name="Percent 2 4 9 2" xfId="13920" xr:uid="{40BCECAE-ED02-4390-BC99-019C92F0A279}"/>
    <cellStyle name="Percent 2 40" xfId="13921" xr:uid="{800BD534-03B9-40A3-BDD6-FE1A5B7002EF}"/>
    <cellStyle name="Percent 2 40 2" xfId="13922" xr:uid="{6E1B5D29-60C8-419D-A344-046455863972}"/>
    <cellStyle name="Percent 2 41" xfId="13923" xr:uid="{03A3CC7B-4BAF-4638-9D9F-4E4624D8B0B9}"/>
    <cellStyle name="Percent 2 41 2" xfId="13924" xr:uid="{02411CF0-8D94-4407-B2EA-BB2DBCA8BD8C}"/>
    <cellStyle name="Percent 2 42" xfId="13925" xr:uid="{B5ABDEED-1BEA-495A-BFDB-09A1830D6272}"/>
    <cellStyle name="Percent 2 42 2" xfId="13926" xr:uid="{179BE178-14FC-4258-848E-7FC7884D04CC}"/>
    <cellStyle name="Percent 2 43" xfId="13927" xr:uid="{EE8ABDFD-1D61-422E-9A10-9B0C38F8858A}"/>
    <cellStyle name="Percent 2 43 2" xfId="13928" xr:uid="{4B478F53-00F6-4A51-AF14-23087CADA3AD}"/>
    <cellStyle name="Percent 2 44" xfId="13929" xr:uid="{35B461BE-6715-468F-94DF-91CE86BFB988}"/>
    <cellStyle name="Percent 2 44 2" xfId="13930" xr:uid="{FC84E60D-2475-4662-BE65-C8F3330BB1A4}"/>
    <cellStyle name="Percent 2 45" xfId="13931" xr:uid="{153F8478-7FC4-4C0F-AADE-48A7C68396FC}"/>
    <cellStyle name="Percent 2 45 2" xfId="13932" xr:uid="{521C47A3-687B-45C8-947F-1E6F29B812CA}"/>
    <cellStyle name="Percent 2 46" xfId="13933" xr:uid="{B6E4C033-0A35-4229-8456-E0408A058B29}"/>
    <cellStyle name="Percent 2 46 2" xfId="13934" xr:uid="{C5DA5DD8-D8CB-4376-B3A5-95F216384C45}"/>
    <cellStyle name="Percent 2 47" xfId="13935" xr:uid="{33409B52-B83F-4ABA-B316-91FB9B181AD2}"/>
    <cellStyle name="Percent 2 47 2" xfId="13936" xr:uid="{5A413D30-0F87-4651-9800-F0205CA2B563}"/>
    <cellStyle name="Percent 2 48" xfId="13937" xr:uid="{A0577F9E-B1A2-4E87-B83B-2D5D7B076D4F}"/>
    <cellStyle name="Percent 2 48 2" xfId="13938" xr:uid="{5B2E2670-560D-4F69-B52D-CB91275DFBE8}"/>
    <cellStyle name="Percent 2 48 2 2" xfId="13939" xr:uid="{EFF53A99-5D96-4AE5-9F08-62FD81D62A59}"/>
    <cellStyle name="Percent 2 48 3" xfId="13940" xr:uid="{6D46A4E4-A488-47AB-BFF8-174884AF2BCD}"/>
    <cellStyle name="Percent 2 48 4" xfId="13941" xr:uid="{EF138478-6D10-42E8-B89E-F682AF42C872}"/>
    <cellStyle name="Percent 2 49" xfId="13942" xr:uid="{A03CAB0A-7DBE-413B-A0D1-3229B5A6D1FE}"/>
    <cellStyle name="Percent 2 49 2" xfId="13943" xr:uid="{3FFCCD55-9998-472D-AC6B-03DA6FB02C4B}"/>
    <cellStyle name="Percent 2 49 3" xfId="13944" xr:uid="{4831D9E6-AC20-4271-8F56-F38604AFEE05}"/>
    <cellStyle name="Percent 2 5" xfId="13945" xr:uid="{05E16B69-06DD-4D14-A32A-70E288E19C81}"/>
    <cellStyle name="Percent 2 5 10" xfId="13946" xr:uid="{7E2D4D81-6AA5-41CD-83F7-8CDAD54911EE}"/>
    <cellStyle name="Percent 2 5 10 2" xfId="13947" xr:uid="{0F5E479D-CC9A-4A28-8FA0-30B2E88777ED}"/>
    <cellStyle name="Percent 2 5 11" xfId="13948" xr:uid="{6E661E36-7C73-4104-A9D7-508FE7D3F86B}"/>
    <cellStyle name="Percent 2 5 11 2" xfId="13949" xr:uid="{D9C695E4-0C3D-4C95-BEDD-F1C913F8ECCF}"/>
    <cellStyle name="Percent 2 5 12" xfId="13950" xr:uid="{9A0C2DEF-5602-4AD4-995D-2441A0A3D987}"/>
    <cellStyle name="Percent 2 5 12 2" xfId="13951" xr:uid="{80A9163F-FC34-4F93-925D-A1070BDA305B}"/>
    <cellStyle name="Percent 2 5 13" xfId="13952" xr:uid="{D0E3C68D-FC37-4A33-96DF-C26B206997E3}"/>
    <cellStyle name="Percent 2 5 13 2" xfId="13953" xr:uid="{3E5AA0D0-00BC-4DB9-A31B-D920D5679C9F}"/>
    <cellStyle name="Percent 2 5 14" xfId="13954" xr:uid="{35383AE2-BAE6-40DE-A179-EF6528BF9E9B}"/>
    <cellStyle name="Percent 2 5 14 2" xfId="13955" xr:uid="{34733A76-FAD6-445A-9FBD-311A66359FA0}"/>
    <cellStyle name="Percent 2 5 15" xfId="13956" xr:uid="{6315786C-14B0-41ED-B810-9572E1F9DF94}"/>
    <cellStyle name="Percent 2 5 15 2" xfId="13957" xr:uid="{D1038E45-59AD-4487-9DF0-33194AFAE65A}"/>
    <cellStyle name="Percent 2 5 16" xfId="13958" xr:uid="{066C37AF-83C5-47DE-A62A-F6AE5F761BD8}"/>
    <cellStyle name="Percent 2 5 17" xfId="13959" xr:uid="{F2895D5C-9900-4EAE-BB3C-DDF2ACAB7DAC}"/>
    <cellStyle name="Percent 2 5 18" xfId="13960" xr:uid="{B0462CB5-D669-44B1-BC73-1C2415B4DBBC}"/>
    <cellStyle name="Percent 2 5 2" xfId="13961" xr:uid="{9F574CBF-53E1-4854-B694-46B073BE8914}"/>
    <cellStyle name="Percent 2 5 2 2" xfId="13962" xr:uid="{5228FFC1-3EA5-46AC-AFFE-63D338E50BBA}"/>
    <cellStyle name="Percent 2 5 3" xfId="13963" xr:uid="{B3D07CEB-DBB6-46D5-96C7-DCB44D34AFDF}"/>
    <cellStyle name="Percent 2 5 3 2" xfId="13964" xr:uid="{9DE444FF-CDCF-44AB-AF57-83AB8F5BDD9F}"/>
    <cellStyle name="Percent 2 5 4" xfId="13965" xr:uid="{761A5ACB-3BEA-443D-B80C-678489C884FC}"/>
    <cellStyle name="Percent 2 5 4 2" xfId="13966" xr:uid="{633D0B0F-86CB-47C9-A078-AF774FAB1C51}"/>
    <cellStyle name="Percent 2 5 5" xfId="13967" xr:uid="{C60A0D57-5448-42BD-B529-69FC4233007D}"/>
    <cellStyle name="Percent 2 5 5 2" xfId="13968" xr:uid="{5EE82228-4AFE-4A51-8676-7D10DE9CDA96}"/>
    <cellStyle name="Percent 2 5 6" xfId="13969" xr:uid="{1818A834-E62A-4E95-8683-2C75DE5723A7}"/>
    <cellStyle name="Percent 2 5 6 2" xfId="13970" xr:uid="{FB3832D2-3C29-48C0-922E-6CC0FD562020}"/>
    <cellStyle name="Percent 2 5 7" xfId="13971" xr:uid="{3CDD96C2-F9BB-4E47-9313-839C5BFF18B6}"/>
    <cellStyle name="Percent 2 5 7 2" xfId="13972" xr:uid="{24EA8F50-F1AB-4B27-B244-9267628DCC8C}"/>
    <cellStyle name="Percent 2 5 8" xfId="13973" xr:uid="{F10BBA3C-17E0-4405-AE24-89563D177120}"/>
    <cellStyle name="Percent 2 5 8 2" xfId="13974" xr:uid="{074DAB20-1910-44B8-B339-982D209A6B50}"/>
    <cellStyle name="Percent 2 5 9" xfId="13975" xr:uid="{9DC6C229-28D2-4603-A835-EB5E670D191D}"/>
    <cellStyle name="Percent 2 5 9 2" xfId="13976" xr:uid="{C3FB1734-BD7E-4FCD-B2BF-89A154D3046A}"/>
    <cellStyle name="Percent 2 50" xfId="13977" xr:uid="{94FB1E54-3104-4F5B-9141-0106BC1CDFD0}"/>
    <cellStyle name="Percent 2 51" xfId="13978" xr:uid="{F4A162F7-83C3-4C12-8F8B-3BFB22407536}"/>
    <cellStyle name="Percent 2 52" xfId="13979" xr:uid="{E48CDFF5-C30A-4936-9B46-9938A5111515}"/>
    <cellStyle name="Percent 2 6" xfId="13980" xr:uid="{9BDB5F88-3D3D-43F5-872A-CB7585BA8AA7}"/>
    <cellStyle name="Percent 2 6 10" xfId="13981" xr:uid="{0211AB90-40B1-4B51-8C35-080D8C62D1D1}"/>
    <cellStyle name="Percent 2 6 10 2" xfId="13982" xr:uid="{E4AE913F-99D7-41C5-AF06-E466F451D4E4}"/>
    <cellStyle name="Percent 2 6 11" xfId="13983" xr:uid="{9D2165E8-48E9-4471-B0B1-E3ADA13C5C3C}"/>
    <cellStyle name="Percent 2 6 11 2" xfId="13984" xr:uid="{C73993F6-2A4F-4D71-B723-946C95E35B04}"/>
    <cellStyle name="Percent 2 6 12" xfId="13985" xr:uid="{E3B33170-87AF-4F7F-8501-A2F5192BA64D}"/>
    <cellStyle name="Percent 2 6 12 2" xfId="13986" xr:uid="{420EE90C-1FA9-4E5C-B84C-35558F0AD012}"/>
    <cellStyle name="Percent 2 6 13" xfId="13987" xr:uid="{99E25A89-841E-42C1-8893-5CBD55A68A13}"/>
    <cellStyle name="Percent 2 6 13 2" xfId="13988" xr:uid="{09C9B2F5-A239-4332-89DF-7580734413A1}"/>
    <cellStyle name="Percent 2 6 14" xfId="13989" xr:uid="{8C5D4458-27ED-431B-A073-4A62771853E7}"/>
    <cellStyle name="Percent 2 6 14 2" xfId="13990" xr:uid="{2D5F620D-46DC-4D7D-89C1-5A738B0E3AB5}"/>
    <cellStyle name="Percent 2 6 15" xfId="13991" xr:uid="{A4584FAF-2961-4F14-BC3E-BD17C50CC106}"/>
    <cellStyle name="Percent 2 6 15 2" xfId="13992" xr:uid="{62B70475-0D2C-4F00-A5EC-4AE7E75B4E14}"/>
    <cellStyle name="Percent 2 6 16" xfId="13993" xr:uid="{4798BC36-7D22-4ED9-88B3-574E8930874B}"/>
    <cellStyle name="Percent 2 6 2" xfId="13994" xr:uid="{4C6D8788-02BA-43FD-A3B6-52BF7BC76731}"/>
    <cellStyle name="Percent 2 6 2 2" xfId="13995" xr:uid="{7FCEFB6B-2F04-465B-A7A1-C0D617F5EF77}"/>
    <cellStyle name="Percent 2 6 3" xfId="13996" xr:uid="{69F298FE-7C65-48C3-AC36-368A12E2C49C}"/>
    <cellStyle name="Percent 2 6 3 2" xfId="13997" xr:uid="{7FD8F58C-0E98-4D9D-9F61-A8FFBBC761C3}"/>
    <cellStyle name="Percent 2 6 4" xfId="13998" xr:uid="{62980480-30DD-4E3D-A230-D2ACE6524BFA}"/>
    <cellStyle name="Percent 2 6 4 2" xfId="13999" xr:uid="{1C6B2DF3-5F23-4204-ADC8-229CE02BAC99}"/>
    <cellStyle name="Percent 2 6 5" xfId="14000" xr:uid="{46AE1433-0CFA-4C96-A25B-1DB316BADC34}"/>
    <cellStyle name="Percent 2 6 5 2" xfId="14001" xr:uid="{77C95ADE-E359-49F2-89B1-FEBE87074DA1}"/>
    <cellStyle name="Percent 2 6 6" xfId="14002" xr:uid="{8ED8E99D-B1C1-4C9C-B588-8270639953DA}"/>
    <cellStyle name="Percent 2 6 6 2" xfId="14003" xr:uid="{BE26A3DE-B710-44AA-9A0D-7550495D88BE}"/>
    <cellStyle name="Percent 2 6 7" xfId="14004" xr:uid="{290BBD95-83E9-4252-8277-85A2C50C009F}"/>
    <cellStyle name="Percent 2 6 7 2" xfId="14005" xr:uid="{7DD29057-4295-4EC0-AC57-C82C02C1D8FE}"/>
    <cellStyle name="Percent 2 6 8" xfId="14006" xr:uid="{322D12F3-39D6-4226-A592-9DE8C25D5E07}"/>
    <cellStyle name="Percent 2 6 8 2" xfId="14007" xr:uid="{848236A8-419B-4FDD-8080-92D09B5EE41A}"/>
    <cellStyle name="Percent 2 6 9" xfId="14008" xr:uid="{1851ABBD-F2DA-40EB-A7E3-C96655B18788}"/>
    <cellStyle name="Percent 2 6 9 2" xfId="14009" xr:uid="{11BD99DE-9263-4CE6-9AA9-A2CBD89F4232}"/>
    <cellStyle name="Percent 2 7" xfId="14010" xr:uid="{B437885B-630D-43D6-A4A8-63355C2F1AB8}"/>
    <cellStyle name="Percent 2 7 2" xfId="14011" xr:uid="{DE0354C9-7F30-452E-A4AC-89B1D1EA9434}"/>
    <cellStyle name="Percent 2 7 2 2" xfId="14012" xr:uid="{2F470F29-21A0-45F8-A91E-2CC64378C8B8}"/>
    <cellStyle name="Percent 2 7 3" xfId="14013" xr:uid="{99EF2560-B1DB-4DF4-8C02-838E676D8C4D}"/>
    <cellStyle name="Percent 2 7 3 2" xfId="14014" xr:uid="{8DA71233-D67A-4C3C-89A2-6C23E36ABD50}"/>
    <cellStyle name="Percent 2 7 4" xfId="14015" xr:uid="{77A8599F-ED57-4483-B413-9A0E5683830F}"/>
    <cellStyle name="Percent 2 7 4 2" xfId="14016" xr:uid="{FB15A1E9-F1C7-4C5C-91D4-CC2D55F99FA3}"/>
    <cellStyle name="Percent 2 7 5" xfId="14017" xr:uid="{F2CB62A0-581F-45B7-8590-E73121CCD604}"/>
    <cellStyle name="Percent 2 7 5 2" xfId="14018" xr:uid="{33476BF1-8130-49B9-A122-A3BF80A5E7F9}"/>
    <cellStyle name="Percent 2 7 6" xfId="14019" xr:uid="{46923739-45D8-441E-B2DE-3370F2A66C88}"/>
    <cellStyle name="Percent 2 7 6 2" xfId="14020" xr:uid="{6F9B2CAE-A091-479D-94AC-39E0D70F9CEB}"/>
    <cellStyle name="Percent 2 7 7" xfId="14021" xr:uid="{23E353E8-89D2-4B6C-9ACA-A193C96071DE}"/>
    <cellStyle name="Percent 2 7 7 2" xfId="14022" xr:uid="{B085B1FE-B824-4528-AFC8-422A1009E71B}"/>
    <cellStyle name="Percent 2 7 8" xfId="14023" xr:uid="{7154E3F3-542E-4D4E-8EAC-52936631115B}"/>
    <cellStyle name="Percent 2 7 8 2" xfId="14024" xr:uid="{CF66ACAE-01A1-46FB-828C-B04430A63D59}"/>
    <cellStyle name="Percent 2 7 9" xfId="14025" xr:uid="{255CD6D4-BD24-4841-8B78-8EE39D15B5B4}"/>
    <cellStyle name="Percent 2 8" xfId="14026" xr:uid="{6B412888-7A5C-4DA2-AD58-4FEF969C17E8}"/>
    <cellStyle name="Percent 2 8 10" xfId="14027" xr:uid="{0E54B706-754B-4FA1-AAFE-2F4F5DB23839}"/>
    <cellStyle name="Percent 2 8 2" xfId="14028" xr:uid="{277582B9-5941-41F3-958A-77EE316BB557}"/>
    <cellStyle name="Percent 2 8 2 2" xfId="14029" xr:uid="{C8112B88-B75F-45E5-B0B0-39A0DDDC31D1}"/>
    <cellStyle name="Percent 2 8 2 3" xfId="14030" xr:uid="{90142C19-2425-49B3-AAA0-AFCFD38CCB83}"/>
    <cellStyle name="Percent 2 8 3" xfId="14031" xr:uid="{0964A6C2-D50C-4FBF-BAAA-2FA2A430D611}"/>
    <cellStyle name="Percent 2 8 3 2" xfId="14032" xr:uid="{F8D36907-F952-440E-AE4A-20D52DC9416E}"/>
    <cellStyle name="Percent 2 8 3 3" xfId="14033" xr:uid="{4648E558-1658-427F-A1BA-A76B8ACCC285}"/>
    <cellStyle name="Percent 2 8 4" xfId="14034" xr:uid="{814E6B7E-2834-4DC2-99C9-5BC8D1A27DB4}"/>
    <cellStyle name="Percent 2 8 4 2" xfId="14035" xr:uid="{AD3F9866-C67F-46CF-BF22-3A2C5FA97F3A}"/>
    <cellStyle name="Percent 2 8 4 3" xfId="14036" xr:uid="{DB45D864-F212-4B92-9D1C-92542CBA1298}"/>
    <cellStyle name="Percent 2 8 5" xfId="14037" xr:uid="{5B34ABAD-8173-4CF8-A238-7549C68ABBED}"/>
    <cellStyle name="Percent 2 8 5 2" xfId="14038" xr:uid="{5F05628B-D0FC-4BB9-BDC3-983D43414BF7}"/>
    <cellStyle name="Percent 2 8 5 3" xfId="14039" xr:uid="{23E16A08-6DF1-4A4B-917E-4FFF67A332B2}"/>
    <cellStyle name="Percent 2 8 6" xfId="14040" xr:uid="{205056B1-A3CE-4649-A53E-48114B84F7CD}"/>
    <cellStyle name="Percent 2 8 6 2" xfId="14041" xr:uid="{3179AB56-BF6E-4B98-AB04-DE2F59288F38}"/>
    <cellStyle name="Percent 2 8 6 3" xfId="14042" xr:uid="{AEA6E3A4-FAF6-4CEE-923E-B6B6300B1927}"/>
    <cellStyle name="Percent 2 8 7" xfId="14043" xr:uid="{EABC7F01-E35B-4B2B-8EB0-B6046F3886CA}"/>
    <cellStyle name="Percent 2 8 7 2" xfId="14044" xr:uid="{9970B6A9-06B4-4248-A91B-F29CC96DDBDA}"/>
    <cellStyle name="Percent 2 8 7 3" xfId="14045" xr:uid="{3CA6A2B5-403B-422B-AE79-69C8B7098F9E}"/>
    <cellStyle name="Percent 2 8 8" xfId="14046" xr:uid="{50755A0D-5A5B-45D8-A8DC-0CF71769235D}"/>
    <cellStyle name="Percent 2 8 8 2" xfId="14047" xr:uid="{9190A375-6AD3-439B-825C-ABC2A33165EF}"/>
    <cellStyle name="Percent 2 8 8 3" xfId="14048" xr:uid="{CC12E618-6BC0-4398-AEC1-F7F26A09D498}"/>
    <cellStyle name="Percent 2 8 9" xfId="14049" xr:uid="{143728B0-A2A6-40E9-BB2B-18B24D90A033}"/>
    <cellStyle name="Percent 2 9" xfId="14050" xr:uid="{6022F0F8-6EF8-42FB-9D3B-137BE7195309}"/>
    <cellStyle name="Percent 2 9 10" xfId="14051" xr:uid="{6588DB0C-A1F4-4CFA-9DD5-2E47C3FA5F74}"/>
    <cellStyle name="Percent 2 9 2" xfId="14052" xr:uid="{5B31E265-766B-40E3-B81D-1415A6DE7326}"/>
    <cellStyle name="Percent 2 9 2 2" xfId="14053" xr:uid="{BFCB3D1F-BE30-4FE6-8CA8-1EF912020E6D}"/>
    <cellStyle name="Percent 2 9 2 3" xfId="14054" xr:uid="{81043460-7444-44DB-A739-C2225FC57A71}"/>
    <cellStyle name="Percent 2 9 3" xfId="14055" xr:uid="{29DBE824-EAAD-47CE-87B1-240FE795D256}"/>
    <cellStyle name="Percent 2 9 3 2" xfId="14056" xr:uid="{79AE1821-C983-451B-8026-BB8113205F4E}"/>
    <cellStyle name="Percent 2 9 3 3" xfId="14057" xr:uid="{AF989050-BD40-4232-8FBA-E918C2D7EF4E}"/>
    <cellStyle name="Percent 2 9 4" xfId="14058" xr:uid="{DF86F8C5-C4C7-471B-BFA0-79B9535CEC41}"/>
    <cellStyle name="Percent 2 9 4 2" xfId="14059" xr:uid="{8DE58AE5-E03D-4810-BB1A-CAE70FF95701}"/>
    <cellStyle name="Percent 2 9 4 3" xfId="14060" xr:uid="{33D6DBFA-A211-4E52-B57A-D26FAA2D6083}"/>
    <cellStyle name="Percent 2 9 5" xfId="14061" xr:uid="{EA6E0BAA-F2B4-46C1-A915-8C171D4B3BCC}"/>
    <cellStyle name="Percent 2 9 5 2" xfId="14062" xr:uid="{F4BA5B0E-4B43-4B47-AC3B-77274A8D65C6}"/>
    <cellStyle name="Percent 2 9 5 3" xfId="14063" xr:uid="{4DB8598B-13D3-4406-BDCB-0F6B294DC333}"/>
    <cellStyle name="Percent 2 9 6" xfId="14064" xr:uid="{D9CEF97B-8602-46F3-9AE5-869A10F13B91}"/>
    <cellStyle name="Percent 2 9 6 2" xfId="14065" xr:uid="{B88D6E8A-8738-41B7-9DBB-E3246971E0F2}"/>
    <cellStyle name="Percent 2 9 6 3" xfId="14066" xr:uid="{09E5E3F5-78F1-43E5-B88F-F5E27B529D82}"/>
    <cellStyle name="Percent 2 9 7" xfId="14067" xr:uid="{331BA88A-9DFF-4A84-B45E-5B4EADF1FB0F}"/>
    <cellStyle name="Percent 2 9 7 2" xfId="14068" xr:uid="{94B6A16C-1FF7-4204-A45B-94EBC1330316}"/>
    <cellStyle name="Percent 2 9 7 3" xfId="14069" xr:uid="{4D377ACD-2F97-4F5F-B2A3-2D7E84684454}"/>
    <cellStyle name="Percent 2 9 8" xfId="14070" xr:uid="{AE8518AB-AA47-4AAE-8AE8-10055CBEA74F}"/>
    <cellStyle name="Percent 2 9 8 2" xfId="14071" xr:uid="{180740EC-86DE-44BE-AAC4-11FDCDE08544}"/>
    <cellStyle name="Percent 2 9 8 3" xfId="14072" xr:uid="{E07CE818-5FC7-4F87-AA30-0D89EFFD4D98}"/>
    <cellStyle name="Percent 2 9 9" xfId="14073" xr:uid="{14B68244-6AC1-4AD9-842A-4B9018ECB8E9}"/>
    <cellStyle name="Percent 20" xfId="14074" xr:uid="{D6E044EF-2F56-4DC2-B7A0-DE3302A22AD1}"/>
    <cellStyle name="Percent 20 10" xfId="14075" xr:uid="{EE6FD65C-B93B-4549-A51A-5C3718BA282E}"/>
    <cellStyle name="Percent 20 2" xfId="14076" xr:uid="{88083157-C144-4C0A-A295-4B4E5918EAEC}"/>
    <cellStyle name="Percent 20 2 2" xfId="14077" xr:uid="{ADE46348-BC02-462E-9361-59FC1723FB1A}"/>
    <cellStyle name="Percent 20 2 2 2" xfId="14078" xr:uid="{F537DF32-7D97-4EBF-BA42-0EF621F47484}"/>
    <cellStyle name="Percent 20 2 3" xfId="14079" xr:uid="{5AF0C4B6-D144-4A9E-A851-037C7B487EFB}"/>
    <cellStyle name="Percent 20 2 4" xfId="14080" xr:uid="{7D547292-67A8-4A37-BEB1-4A6A2819E364}"/>
    <cellStyle name="Percent 20 3" xfId="14081" xr:uid="{E0A1DA6C-D17E-42E1-A810-4BD0BD0F88B5}"/>
    <cellStyle name="Percent 20 3 2" xfId="14082" xr:uid="{3F064B6D-FD47-448B-8799-AF1A593CBCE2}"/>
    <cellStyle name="Percent 20 3 3" xfId="14083" xr:uid="{11F532BF-CA98-4244-9210-0E65E9D34060}"/>
    <cellStyle name="Percent 20 4" xfId="14084" xr:uid="{C5172961-5FD6-4F38-9254-A32A5563CC69}"/>
    <cellStyle name="Percent 20 4 2" xfId="14085" xr:uid="{DCB028F1-DEAD-42B9-A1A1-E7A4C885B082}"/>
    <cellStyle name="Percent 20 4 3" xfId="14086" xr:uid="{E4BD55EC-8920-48E4-A295-216227632937}"/>
    <cellStyle name="Percent 20 5" xfId="14087" xr:uid="{8AF8D9BB-B47F-4912-A3C1-71BF083FD33F}"/>
    <cellStyle name="Percent 20 5 2" xfId="14088" xr:uid="{BC32FF49-41CF-4622-8D8D-BE9CAD913B19}"/>
    <cellStyle name="Percent 20 5 3" xfId="14089" xr:uid="{EE6EAE50-06DB-4B87-A497-752F9A98DBBB}"/>
    <cellStyle name="Percent 20 6" xfId="14090" xr:uid="{FE2FD06B-5EB6-4310-800D-210330CB75A9}"/>
    <cellStyle name="Percent 20 6 2" xfId="14091" xr:uid="{64E312B3-0746-474E-B5A1-F9AC871CF3E0}"/>
    <cellStyle name="Percent 20 6 3" xfId="14092" xr:uid="{B44FE906-D1CF-41D6-85A7-EB829BA7C0DA}"/>
    <cellStyle name="Percent 20 7" xfId="14093" xr:uid="{7BF56D75-CD43-480E-825A-E46ED9A8CC42}"/>
    <cellStyle name="Percent 20 7 2" xfId="14094" xr:uid="{0F2E467B-BBE9-4E8A-8CB7-B7484B397DCA}"/>
    <cellStyle name="Percent 20 7 2 2" xfId="14095" xr:uid="{F01A117F-8C71-49D4-97D9-A13331240B6D}"/>
    <cellStyle name="Percent 20 7 2 3" xfId="14096" xr:uid="{5F42E735-BFCB-4126-9E31-4CE67CAF0888}"/>
    <cellStyle name="Percent 20 7 3" xfId="14097" xr:uid="{3D25B00D-58E1-4A16-9973-4B7865B16F9F}"/>
    <cellStyle name="Percent 20 7 3 2" xfId="14098" xr:uid="{1E147DDB-FD13-4B18-9713-FEA79C7DBAB5}"/>
    <cellStyle name="Percent 20 7 3 3" xfId="14099" xr:uid="{10372E1A-B588-4C9D-95AD-D39683BC1D3F}"/>
    <cellStyle name="Percent 20 7 4" xfId="14100" xr:uid="{0332CC95-0C51-4B93-A220-D2C94EE3BCE2}"/>
    <cellStyle name="Percent 20 7 5" xfId="14101" xr:uid="{6DD06DA5-5920-49DE-AF9F-4E8DBBF73511}"/>
    <cellStyle name="Percent 20 8" xfId="14102" xr:uid="{19EE638F-D6E5-48C9-9F89-C53D2B1E3F61}"/>
    <cellStyle name="Percent 20 8 2" xfId="14103" xr:uid="{1D459F71-BFE8-4668-829F-471FC5A43642}"/>
    <cellStyle name="Percent 20 9" xfId="14104" xr:uid="{22C98353-AE85-4FE8-949B-189D92199621}"/>
    <cellStyle name="Percent 21" xfId="14105" xr:uid="{29CAC70B-7580-48A6-B3BF-F664572FFA94}"/>
    <cellStyle name="Percent 21 2" xfId="14106" xr:uid="{C176AC38-4306-43E7-A7A3-83378BB555AD}"/>
    <cellStyle name="Percent 21 2 2" xfId="14107" xr:uid="{2BA5BE22-D330-4147-8B93-7FC2471E49C7}"/>
    <cellStyle name="Percent 21 2 3" xfId="14108" xr:uid="{5643CAB2-5845-4ADF-8691-EB42ADF33B7B}"/>
    <cellStyle name="Percent 21 3" xfId="14109" xr:uid="{AF44B1B6-95F8-49BD-9A3D-B5E14603F868}"/>
    <cellStyle name="Percent 21 3 2" xfId="14110" xr:uid="{F651DE96-83F3-48F8-9873-FB650FE426F6}"/>
    <cellStyle name="Percent 21 3 3" xfId="14111" xr:uid="{153341FB-6B96-4DEB-823B-D07C5BBE0D14}"/>
    <cellStyle name="Percent 21 4" xfId="14112" xr:uid="{CB6F49FB-91B3-46D5-BAED-256F7145D61C}"/>
    <cellStyle name="Percent 21 4 2" xfId="14113" xr:uid="{6FE3F38A-248F-4EA2-A3CF-CADC32DCEEA7}"/>
    <cellStyle name="Percent 21 4 3" xfId="14114" xr:uid="{C9D8D767-83EF-4D4A-96F5-4BFD36FEC746}"/>
    <cellStyle name="Percent 21 5" xfId="14115" xr:uid="{55D68EC7-C4CC-4E0D-B492-F5E762691124}"/>
    <cellStyle name="Percent 21 5 2" xfId="14116" xr:uid="{5D0AB45A-B152-4E27-8976-A650542E1489}"/>
    <cellStyle name="Percent 21 5 3" xfId="14117" xr:uid="{88167E9F-19F3-4B42-8341-DC182D82B7D0}"/>
    <cellStyle name="Percent 21 6" xfId="14118" xr:uid="{1A06377D-F959-429C-B1AF-4A8659F34391}"/>
    <cellStyle name="Percent 21 6 2" xfId="14119" xr:uid="{3E50F8E1-2F6D-47DC-AA5C-F438BFF3F1D2}"/>
    <cellStyle name="Percent 21 6 3" xfId="14120" xr:uid="{2EC657E0-2B90-420E-BF73-6ED9BC6E77D5}"/>
    <cellStyle name="Percent 21 7" xfId="14121" xr:uid="{A5D21E98-9C40-435F-89BA-F5C6D7184E7A}"/>
    <cellStyle name="Percent 21 7 2" xfId="14122" xr:uid="{DF41C825-B997-4584-AAC1-4520FF459593}"/>
    <cellStyle name="Percent 21 7 2 2" xfId="14123" xr:uid="{B7037A27-D416-43DC-85DD-6C1566555F87}"/>
    <cellStyle name="Percent 21 7 2 3" xfId="14124" xr:uid="{E756C1BE-F7F7-4ADA-A5AA-E31AD10E3144}"/>
    <cellStyle name="Percent 21 7 3" xfId="14125" xr:uid="{38AF7FDB-1DFF-48BA-9FCD-0974580E2A62}"/>
    <cellStyle name="Percent 21 7 3 2" xfId="14126" xr:uid="{DEDFEE25-8452-4208-B357-0D9B3F97911A}"/>
    <cellStyle name="Percent 21 7 3 3" xfId="14127" xr:uid="{0E4E8A48-21B4-4BB3-A882-92B137599A7D}"/>
    <cellStyle name="Percent 21 7 4" xfId="14128" xr:uid="{629C3B14-8BD9-49BD-A4EA-B5CE20A51B34}"/>
    <cellStyle name="Percent 21 7 5" xfId="14129" xr:uid="{431C53A2-ACE6-4755-BE24-5D3691C18619}"/>
    <cellStyle name="Percent 21 8" xfId="14130" xr:uid="{B9F46E21-9ECE-4554-A194-DE0C4823195E}"/>
    <cellStyle name="Percent 21 9" xfId="14131" xr:uid="{37F9214D-C5B5-4620-AD34-4D1B1D4E25DB}"/>
    <cellStyle name="Percent 22" xfId="14132" xr:uid="{FF97A114-F980-4869-9DD8-7CCC017E3446}"/>
    <cellStyle name="Percent 22 2" xfId="14133" xr:uid="{EF67CA0F-FE86-4B40-824E-8B461012CBF7}"/>
    <cellStyle name="Percent 22 2 2" xfId="14134" xr:uid="{A9E26586-A949-465D-A6B9-3098E7BE088E}"/>
    <cellStyle name="Percent 22 2 3" xfId="14135" xr:uid="{F4586F73-D4AF-4DD1-A823-CF2B3204549F}"/>
    <cellStyle name="Percent 22 3" xfId="14136" xr:uid="{5B510647-9097-44B4-8E34-77C84F780909}"/>
    <cellStyle name="Percent 22 3 2" xfId="14137" xr:uid="{4CC1F401-C9B2-4C7A-B368-4DD41683FBAA}"/>
    <cellStyle name="Percent 22 3 3" xfId="14138" xr:uid="{64C5F797-2808-422D-B5E3-93474D1AC501}"/>
    <cellStyle name="Percent 22 4" xfId="14139" xr:uid="{52A7F7C7-3ED1-4BA7-B7C4-C6F49E0DD1CA}"/>
    <cellStyle name="Percent 22 4 2" xfId="14140" xr:uid="{9065A9F5-CEE9-4165-AFF9-83B790DA93F8}"/>
    <cellStyle name="Percent 22 4 3" xfId="14141" xr:uid="{4EFA0183-F447-4D5F-84D5-88056B56B4A3}"/>
    <cellStyle name="Percent 22 5" xfId="14142" xr:uid="{72F38833-577F-41A3-AA21-656213328FA6}"/>
    <cellStyle name="Percent 22 5 2" xfId="14143" xr:uid="{43F286AA-4CDE-4334-88B5-927898A26988}"/>
    <cellStyle name="Percent 22 5 3" xfId="14144" xr:uid="{2597B0FF-F8E1-4871-B4AB-0BB25D764BFC}"/>
    <cellStyle name="Percent 22 6" xfId="14145" xr:uid="{2460C4E0-A4E5-40BB-98FB-F1DBAC7205C8}"/>
    <cellStyle name="Percent 22 6 2" xfId="14146" xr:uid="{8C3A8428-65E7-4264-A183-B08DF55C076D}"/>
    <cellStyle name="Percent 22 6 3" xfId="14147" xr:uid="{284C7CED-D706-43DE-99F3-C541634C9200}"/>
    <cellStyle name="Percent 22 7" xfId="14148" xr:uid="{B7CB0425-4314-4246-8BB5-E591817CB397}"/>
    <cellStyle name="Percent 22 7 2" xfId="14149" xr:uid="{B7E5F22D-7560-42E1-B69D-3C44B42CBCCB}"/>
    <cellStyle name="Percent 22 7 2 2" xfId="14150" xr:uid="{AE99F286-A2C4-4607-9D9F-8DAB7FE51D68}"/>
    <cellStyle name="Percent 22 7 2 3" xfId="14151" xr:uid="{DB64808C-CF3A-4781-BBC4-2011698DD41F}"/>
    <cellStyle name="Percent 22 7 3" xfId="14152" xr:uid="{04607C3B-7970-443E-AFC6-D375EB79FC44}"/>
    <cellStyle name="Percent 22 7 3 2" xfId="14153" xr:uid="{0E2A623A-456A-47D4-AC01-1806C5F86AB5}"/>
    <cellStyle name="Percent 22 7 3 3" xfId="14154" xr:uid="{55E4D7B7-2C7B-4A7E-9B66-BBB740ED9C08}"/>
    <cellStyle name="Percent 22 7 4" xfId="14155" xr:uid="{A466B45C-6216-4784-8CDE-8A7463EBE5B6}"/>
    <cellStyle name="Percent 22 7 5" xfId="14156" xr:uid="{493A61D0-A898-471D-9EAE-2566C7433D23}"/>
    <cellStyle name="Percent 22 8" xfId="14157" xr:uid="{790C279B-38C8-49A4-9FE2-4EA07E46638A}"/>
    <cellStyle name="Percent 22 9" xfId="14158" xr:uid="{58267AF1-7B0B-4E79-8D12-AFD1F096BEEF}"/>
    <cellStyle name="Percent 23" xfId="14159" xr:uid="{3EA6F5B7-D170-471E-AA32-6E5E5630A9E0}"/>
    <cellStyle name="Percent 23 2" xfId="14160" xr:uid="{4A16DE36-DBEE-4F6A-A2BF-BBCA63E01E55}"/>
    <cellStyle name="Percent 23 2 2" xfId="14161" xr:uid="{77034C2F-81E1-4D2E-BB39-89ED332100BA}"/>
    <cellStyle name="Percent 23 2 3" xfId="14162" xr:uid="{16D7EF82-A946-4E2E-AE8F-31AFD7CA407E}"/>
    <cellStyle name="Percent 23 3" xfId="14163" xr:uid="{295738C2-C8B2-4A7B-91EF-8EE4C59E9250}"/>
    <cellStyle name="Percent 23 3 2" xfId="14164" xr:uid="{B4454D0C-27F3-4FAC-81C5-D22FA5B8D5F2}"/>
    <cellStyle name="Percent 23 3 3" xfId="14165" xr:uid="{FF28602C-B5F4-471C-B8FA-E4C85A25C419}"/>
    <cellStyle name="Percent 23 4" xfId="14166" xr:uid="{0D127CEA-9F82-40ED-AA96-A7AA21F29A26}"/>
    <cellStyle name="Percent 23 4 2" xfId="14167" xr:uid="{624E588B-3C94-46D9-A241-6C7EAFDE560A}"/>
    <cellStyle name="Percent 23 4 3" xfId="14168" xr:uid="{F9DCC933-07D6-48F1-A21B-B0295B559E79}"/>
    <cellStyle name="Percent 23 5" xfId="14169" xr:uid="{86CDDED3-96ED-4AB7-BE98-40DFD470750A}"/>
    <cellStyle name="Percent 23 5 2" xfId="14170" xr:uid="{0C3C1D7F-25C4-4D96-8E4D-1750D7AE41A9}"/>
    <cellStyle name="Percent 23 5 3" xfId="14171" xr:uid="{93490779-F8CF-4E35-82D5-9A22B45825EB}"/>
    <cellStyle name="Percent 23 6" xfId="14172" xr:uid="{C5608AF4-CD41-4271-9718-F028C137B208}"/>
    <cellStyle name="Percent 23 6 2" xfId="14173" xr:uid="{E1C30D4D-057F-4234-941F-3A26EC5E50FC}"/>
    <cellStyle name="Percent 23 6 3" xfId="14174" xr:uid="{1DA455F7-102A-4406-8773-FE27A197D9A5}"/>
    <cellStyle name="Percent 23 7" xfId="14175" xr:uid="{473C96C6-7C83-405C-A588-118BE68B001F}"/>
    <cellStyle name="Percent 23 7 2" xfId="14176" xr:uid="{DD5E4474-6C87-42DB-AAB4-1A5F8E12DAAF}"/>
    <cellStyle name="Percent 23 7 2 2" xfId="14177" xr:uid="{44C56E0E-5177-438D-91DC-EFEDEA71A838}"/>
    <cellStyle name="Percent 23 7 2 3" xfId="14178" xr:uid="{507E5026-3C29-428A-9B72-3850CB1A6A01}"/>
    <cellStyle name="Percent 23 7 3" xfId="14179" xr:uid="{D67004B8-ADD4-4DC3-932A-70B70C92EFDC}"/>
    <cellStyle name="Percent 23 7 3 2" xfId="14180" xr:uid="{76DA4763-E29E-44EB-973A-EDF0E404B912}"/>
    <cellStyle name="Percent 23 7 3 3" xfId="14181" xr:uid="{595E395B-0705-403C-97F0-2E5DF5CF2AEE}"/>
    <cellStyle name="Percent 23 7 4" xfId="14182" xr:uid="{E87E0AF3-C6AA-4ADD-AD42-A1A18AE6C668}"/>
    <cellStyle name="Percent 23 7 5" xfId="14183" xr:uid="{FCB39F4E-A69C-434B-BA1A-5194E92945A3}"/>
    <cellStyle name="Percent 23 8" xfId="14184" xr:uid="{4C08B1BC-3340-4503-A711-B76BB69A94D2}"/>
    <cellStyle name="Percent 23 9" xfId="14185" xr:uid="{50E6848B-774E-4998-8F9D-2F62F617EF59}"/>
    <cellStyle name="Percent 24" xfId="14186" xr:uid="{6CE31E9C-00EE-4E6E-BA18-A50F97F3974D}"/>
    <cellStyle name="Percent 24 2" xfId="14187" xr:uid="{115C3F4B-DEEC-4A54-B4FB-FE2FBE7DD4CA}"/>
    <cellStyle name="Percent 24 2 2" xfId="14188" xr:uid="{66AE611B-2995-4005-9A70-94EB51DB5596}"/>
    <cellStyle name="Percent 24 2 3" xfId="14189" xr:uid="{D3C289C2-980C-4F75-8FF1-DC47B5E7D852}"/>
    <cellStyle name="Percent 24 3" xfId="14190" xr:uid="{1C7548A8-B6E5-4392-86BB-C06BE5A4F64F}"/>
    <cellStyle name="Percent 24 3 2" xfId="14191" xr:uid="{0BFCBD5B-B2E1-4A6C-ABD7-7F0129C0954A}"/>
    <cellStyle name="Percent 24 3 3" xfId="14192" xr:uid="{0E0EB4BE-986E-4688-9939-9BF2C2B83B43}"/>
    <cellStyle name="Percent 24 4" xfId="14193" xr:uid="{F7988757-C7F0-4677-BFE7-202401ACD572}"/>
    <cellStyle name="Percent 24 4 2" xfId="14194" xr:uid="{D2998960-5804-405B-B8F4-9FF1A890328F}"/>
    <cellStyle name="Percent 24 4 3" xfId="14195" xr:uid="{7B85EDCC-141E-4542-91A1-EF2EAC45B6DC}"/>
    <cellStyle name="Percent 24 5" xfId="14196" xr:uid="{661F7617-B6A7-4D0F-8871-0C74149518AA}"/>
    <cellStyle name="Percent 24 5 2" xfId="14197" xr:uid="{D96D1E55-CA76-4772-BD59-833B6C9E1442}"/>
    <cellStyle name="Percent 24 5 3" xfId="14198" xr:uid="{05E0D4B2-008A-40F9-85CE-D56BAA041B8E}"/>
    <cellStyle name="Percent 24 6" xfId="14199" xr:uid="{62698146-02AC-4470-92A8-271D11B9BF32}"/>
    <cellStyle name="Percent 24 6 2" xfId="14200" xr:uid="{8F76F023-AE9E-4388-8B43-BCA90A1C8DB3}"/>
    <cellStyle name="Percent 24 6 3" xfId="14201" xr:uid="{D6A9635B-861A-46D3-B8C8-1CCC05F625F2}"/>
    <cellStyle name="Percent 24 7" xfId="14202" xr:uid="{4192F1AD-D213-477D-BD89-F4B504485FD2}"/>
    <cellStyle name="Percent 24 7 2" xfId="14203" xr:uid="{500DDFA3-233D-484B-8E65-7F023870D245}"/>
    <cellStyle name="Percent 24 7 2 2" xfId="14204" xr:uid="{A460B513-E968-4BC7-87E0-DD3A5B29F674}"/>
    <cellStyle name="Percent 24 7 2 3" xfId="14205" xr:uid="{6BD11583-2723-44BD-A397-313DE98EBF96}"/>
    <cellStyle name="Percent 24 7 3" xfId="14206" xr:uid="{56114016-5D24-467A-9D0F-18272F69BBF5}"/>
    <cellStyle name="Percent 24 7 3 2" xfId="14207" xr:uid="{949986C2-6566-44F8-A46A-ED04A06F8E47}"/>
    <cellStyle name="Percent 24 7 3 3" xfId="14208" xr:uid="{E839C6CD-212B-489D-9BEB-1AB250A8D2F3}"/>
    <cellStyle name="Percent 24 7 4" xfId="14209" xr:uid="{89D516DB-1E4D-45DA-8FE3-866AB94D260A}"/>
    <cellStyle name="Percent 24 7 5" xfId="14210" xr:uid="{FB4DCF8A-CB03-4A0F-978B-FACBDCD4269C}"/>
    <cellStyle name="Percent 25" xfId="14211" xr:uid="{A05CACA9-A9DE-4FF3-94CF-310DF2AC2680}"/>
    <cellStyle name="Percent 25 2" xfId="14212" xr:uid="{1DA61DF4-B4A5-4139-8A84-4AFBB13D83EF}"/>
    <cellStyle name="Percent 25 2 2" xfId="14213" xr:uid="{DC6646C6-9C94-43CF-A358-727E8C67D514}"/>
    <cellStyle name="Percent 25 2 3" xfId="14214" xr:uid="{2D591EBB-751D-4463-AD02-4F835C4EED92}"/>
    <cellStyle name="Percent 25 3" xfId="14215" xr:uid="{74C3904C-F3C0-43B7-9688-376C60B068B2}"/>
    <cellStyle name="Percent 25 3 2" xfId="14216" xr:uid="{6BA03E51-943C-427C-9685-07CB01C59BD0}"/>
    <cellStyle name="Percent 25 3 3" xfId="14217" xr:uid="{89EAC02D-0B96-43BA-A9F8-B6027508D148}"/>
    <cellStyle name="Percent 25 4" xfId="14218" xr:uid="{250ECDC1-E9FC-45E3-B395-1BF4F1B366A5}"/>
    <cellStyle name="Percent 25 4 2" xfId="14219" xr:uid="{ED2CAE89-AE8F-4BF5-BF0A-362757EDE104}"/>
    <cellStyle name="Percent 25 4 3" xfId="14220" xr:uid="{2A8B8856-6945-45A3-8555-87886EF86C4D}"/>
    <cellStyle name="Percent 25 5" xfId="14221" xr:uid="{FB4D0349-0D81-4747-AF10-968EDE2A7EDD}"/>
    <cellStyle name="Percent 25 5 2" xfId="14222" xr:uid="{0BC66980-5244-4761-896B-DB6CBB7E0DC1}"/>
    <cellStyle name="Percent 25 5 3" xfId="14223" xr:uid="{EF3FFC82-B4C0-4D89-A719-840D804D39DD}"/>
    <cellStyle name="Percent 25 6" xfId="14224" xr:uid="{663D60C3-E953-4404-9607-0FF6A442B088}"/>
    <cellStyle name="Percent 25 6 2" xfId="14225" xr:uid="{89746725-5100-40A0-BE1A-C89C65FD45EB}"/>
    <cellStyle name="Percent 25 6 3" xfId="14226" xr:uid="{96928B20-2BF4-40B4-9DBD-6FC1BF30D1E8}"/>
    <cellStyle name="Percent 25 7" xfId="14227" xr:uid="{1E5FA2DF-904B-437A-BFEA-6AE724187DB2}"/>
    <cellStyle name="Percent 25 7 2" xfId="14228" xr:uid="{A963FC46-148A-4318-B893-0968B761B02A}"/>
    <cellStyle name="Percent 25 7 2 2" xfId="14229" xr:uid="{5FCB71F9-2692-41AE-B070-86CEFAE6EE48}"/>
    <cellStyle name="Percent 25 7 2 3" xfId="14230" xr:uid="{66A805CB-0CB0-42E8-A7C7-0F940A2D4F85}"/>
    <cellStyle name="Percent 25 7 3" xfId="14231" xr:uid="{F558FADF-12DD-443C-95F6-C8D3565F5235}"/>
    <cellStyle name="Percent 25 7 3 2" xfId="14232" xr:uid="{1F2E66BF-1D82-4E75-9589-5A486168E6E2}"/>
    <cellStyle name="Percent 25 7 3 3" xfId="14233" xr:uid="{9519A98B-A974-4D36-8856-F8AB5CE619AD}"/>
    <cellStyle name="Percent 25 7 4" xfId="14234" xr:uid="{6FA78105-46A0-4E21-8097-3838C6025CFE}"/>
    <cellStyle name="Percent 25 7 5" xfId="14235" xr:uid="{88D02580-960A-44EA-8F41-33F51764FFBD}"/>
    <cellStyle name="Percent 25 8" xfId="14236" xr:uid="{8A09FB22-9B98-4D67-8453-DBC18907C557}"/>
    <cellStyle name="Percent 25 9" xfId="14237" xr:uid="{7D500493-A28E-4692-8684-2645B4771661}"/>
    <cellStyle name="Percent 26" xfId="14238" xr:uid="{9B9F4AA9-E16F-491A-99FC-DF57481920FB}"/>
    <cellStyle name="Percent 26 2" xfId="14239" xr:uid="{B834467A-4ADF-4891-B10A-744ED50D850E}"/>
    <cellStyle name="Percent 26 2 2" xfId="14240" xr:uid="{C0CCDD5F-DD1F-4FF3-905D-03DC06E8F629}"/>
    <cellStyle name="Percent 26 2 3" xfId="14241" xr:uid="{0EE8591A-5710-4ABC-A5F4-5283CDA82775}"/>
    <cellStyle name="Percent 26 3" xfId="14242" xr:uid="{73812EE2-0FD1-4EDD-8EF6-2E1A02D51FD8}"/>
    <cellStyle name="Percent 26 3 2" xfId="14243" xr:uid="{CF0E48E6-E060-45C0-9399-6935E652ECCF}"/>
    <cellStyle name="Percent 26 3 3" xfId="14244" xr:uid="{2F2B6AA6-B7E0-4CA3-B47D-79E3929FBD16}"/>
    <cellStyle name="Percent 26 4" xfId="14245" xr:uid="{8DE8917D-018A-4864-9EF4-D758E248CBD4}"/>
    <cellStyle name="Percent 26 4 2" xfId="14246" xr:uid="{31FFF7E9-9302-42D4-8E27-4B527064DA71}"/>
    <cellStyle name="Percent 26 4 3" xfId="14247" xr:uid="{4A7B841D-6A52-4355-BEB5-8E829AC67DC5}"/>
    <cellStyle name="Percent 26 5" xfId="14248" xr:uid="{563CB57D-49ED-4C9A-8BEB-AFF723FE12C2}"/>
    <cellStyle name="Percent 26 5 2" xfId="14249" xr:uid="{81BCBD63-AFCB-4E85-B750-CC2D326FFB35}"/>
    <cellStyle name="Percent 26 5 3" xfId="14250" xr:uid="{6D9739B4-428F-4F74-BA8B-68B871A9AD67}"/>
    <cellStyle name="Percent 26 6" xfId="14251" xr:uid="{96292A6D-5024-42EF-9D98-EDE4A292ADAA}"/>
    <cellStyle name="Percent 26 6 2" xfId="14252" xr:uid="{73E1B801-99D9-40AE-8764-AF46ABF9BC2F}"/>
    <cellStyle name="Percent 26 6 3" xfId="14253" xr:uid="{8C2D5A67-E1A6-4473-8E7C-A09B7BDE33CB}"/>
    <cellStyle name="Percent 26 7" xfId="14254" xr:uid="{497175B8-B322-44A7-A316-C309E3619E7C}"/>
    <cellStyle name="Percent 26 7 2" xfId="14255" xr:uid="{1C7EFBD6-F751-4041-9CF4-E85AE4805AEB}"/>
    <cellStyle name="Percent 26 7 2 2" xfId="14256" xr:uid="{466DBDDE-0DC9-4953-9C44-C2D0A098F744}"/>
    <cellStyle name="Percent 26 7 2 3" xfId="14257" xr:uid="{7D41FFB3-2105-4FDC-A765-DE872D8C2EF7}"/>
    <cellStyle name="Percent 26 7 3" xfId="14258" xr:uid="{68ADB5E0-4674-4484-BC23-B7455F9A4678}"/>
    <cellStyle name="Percent 26 7 3 2" xfId="14259" xr:uid="{EBE45403-EF62-4A94-B4FA-B2738DF28CBD}"/>
    <cellStyle name="Percent 26 7 3 3" xfId="14260" xr:uid="{A7E2BD28-21F4-4867-81C1-90060104C382}"/>
    <cellStyle name="Percent 26 7 4" xfId="14261" xr:uid="{EBFA6760-DE98-45CD-93C7-1810F874AD8D}"/>
    <cellStyle name="Percent 26 7 5" xfId="14262" xr:uid="{AA65D9A0-B1FD-45E7-AF22-099D697AC640}"/>
    <cellStyle name="Percent 26 8" xfId="14263" xr:uid="{D26DFA19-0717-4B56-BFBC-D3A381A5D08F}"/>
    <cellStyle name="Percent 26 9" xfId="14264" xr:uid="{A9D50B03-FEA1-4399-8713-9910C5D2757A}"/>
    <cellStyle name="Percent 27" xfId="14265" xr:uid="{CA1A31A1-3264-4429-83DE-7573A6BDCCF8}"/>
    <cellStyle name="Percent 27 2" xfId="14266" xr:uid="{F7989F22-A67B-48D6-93A0-537F5615D5C1}"/>
    <cellStyle name="Percent 27 3" xfId="14267" xr:uid="{D6BECF9B-5B1E-44F5-BF95-F436845F299A}"/>
    <cellStyle name="Percent 28" xfId="14268" xr:uid="{81B95045-2029-496D-9455-B5B33E84C750}"/>
    <cellStyle name="Percent 29" xfId="14269" xr:uid="{83646663-921E-4ED9-BC5F-193FE9BC961A}"/>
    <cellStyle name="Percent 3" xfId="14270" xr:uid="{DFDA4421-B8A4-4330-9660-7DF91E358A85}"/>
    <cellStyle name="Percent 3 10" xfId="14271" xr:uid="{96E785A6-F250-47B4-92BE-1549DDD67016}"/>
    <cellStyle name="Percent 3 10 10" xfId="14272" xr:uid="{7DE2E75F-01F7-484F-B03D-E56A3D812C1A}"/>
    <cellStyle name="Percent 3 10 10 2" xfId="14273" xr:uid="{D88096EE-EE85-4DC4-B301-F9B762A47F1E}"/>
    <cellStyle name="Percent 3 10 10 3" xfId="14274" xr:uid="{959FE56E-0BF3-498D-A446-722A76F42F56}"/>
    <cellStyle name="Percent 3 10 11" xfId="14275" xr:uid="{59A15B7E-9A39-4FB1-8D6A-6F71E175EEFD}"/>
    <cellStyle name="Percent 3 10 11 2" xfId="14276" xr:uid="{A54A9454-82E1-45C3-9D00-EC141B9EEFBF}"/>
    <cellStyle name="Percent 3 10 11 3" xfId="14277" xr:uid="{CC206A3A-5C15-4AB4-B3A5-CD42C4DB6240}"/>
    <cellStyle name="Percent 3 10 12" xfId="14278" xr:uid="{44EF7015-A4B5-4186-B508-4A408F004D29}"/>
    <cellStyle name="Percent 3 10 12 2" xfId="14279" xr:uid="{5220D62C-C9EF-4C24-950E-6B652611FC5A}"/>
    <cellStyle name="Percent 3 10 12 3" xfId="14280" xr:uid="{0A8277EE-1C56-4E23-9F32-5ED294145A75}"/>
    <cellStyle name="Percent 3 10 13" xfId="14281" xr:uid="{4EDAE908-84B8-4F31-BDD4-F28AFEF7DC63}"/>
    <cellStyle name="Percent 3 10 13 2" xfId="14282" xr:uid="{74775CED-3DD9-4736-8FC2-CE85048D8189}"/>
    <cellStyle name="Percent 3 10 13 3" xfId="14283" xr:uid="{64ABA0EA-FD73-469B-A66A-B83C1490CFFA}"/>
    <cellStyle name="Percent 3 10 14" xfId="14284" xr:uid="{687791C3-E157-43FE-B1C3-8A164AD6A661}"/>
    <cellStyle name="Percent 3 10 14 2" xfId="14285" xr:uid="{61FDDE57-1C53-440B-8ED6-FC0CD54E829D}"/>
    <cellStyle name="Percent 3 10 14 3" xfId="14286" xr:uid="{496E4F50-1723-46F6-86B9-E4C674089D09}"/>
    <cellStyle name="Percent 3 10 15" xfId="14287" xr:uid="{C7195B19-7C93-47A0-BF0D-D8B6A3771BE4}"/>
    <cellStyle name="Percent 3 10 15 2" xfId="14288" xr:uid="{766036B7-A00D-43A0-9BF0-81F5D11231DC}"/>
    <cellStyle name="Percent 3 10 15 3" xfId="14289" xr:uid="{954B7607-898A-402B-ADD9-C029F85B9F42}"/>
    <cellStyle name="Percent 3 10 16" xfId="14290" xr:uid="{4E34E6CF-54F1-449B-BE43-A7F4235634E2}"/>
    <cellStyle name="Percent 3 10 17" xfId="14291" xr:uid="{BEFBF6C7-FAEC-43A1-9B3B-A0857951E7D7}"/>
    <cellStyle name="Percent 3 10 2" xfId="14292" xr:uid="{50217129-54E3-4F33-8E4D-E341857EB119}"/>
    <cellStyle name="Percent 3 10 2 2" xfId="14293" xr:uid="{02BB065C-54AF-4527-8ADE-52A816E346E7}"/>
    <cellStyle name="Percent 3 10 2 3" xfId="14294" xr:uid="{AB00190E-7EB6-4A04-8411-2812D30B274A}"/>
    <cellStyle name="Percent 3 10 3" xfId="14295" xr:uid="{CF0F0143-DCEC-4C67-98DD-BE13682B00E9}"/>
    <cellStyle name="Percent 3 10 3 2" xfId="14296" xr:uid="{1E261342-9997-4CFB-9295-C21299DC96D4}"/>
    <cellStyle name="Percent 3 10 3 3" xfId="14297" xr:uid="{82B12A8E-92B8-4D15-9EB8-2551F9AF0A1F}"/>
    <cellStyle name="Percent 3 10 3 4" xfId="14298" xr:uid="{7D358D48-9B17-42AA-8C42-4A540DEAFBB8}"/>
    <cellStyle name="Percent 3 10 4" xfId="14299" xr:uid="{B6B2C125-09C8-4C47-822A-3DCF0D01B46F}"/>
    <cellStyle name="Percent 3 10 4 2" xfId="14300" xr:uid="{9FC888FE-9CF4-4239-95B3-ED3B550C8C10}"/>
    <cellStyle name="Percent 3 10 4 3" xfId="14301" xr:uid="{62FE6EF1-29E1-437E-AB7F-35E762D28BA3}"/>
    <cellStyle name="Percent 3 10 4 4" xfId="14302" xr:uid="{0C710D36-9BCA-4EE3-88D7-06BDAF293A94}"/>
    <cellStyle name="Percent 3 10 5" xfId="14303" xr:uid="{91258CF0-58E8-4FC8-871B-1FC7565A6A6F}"/>
    <cellStyle name="Percent 3 10 5 2" xfId="14304" xr:uid="{C94A3F39-A939-4A70-AE7C-BA1B1AA8074B}"/>
    <cellStyle name="Percent 3 10 5 3" xfId="14305" xr:uid="{DED9F774-0A74-41D9-8220-83F5BE68E9D0}"/>
    <cellStyle name="Percent 3 10 5 4" xfId="14306" xr:uid="{5827B567-7D2F-435E-B4B9-B318DF62D451}"/>
    <cellStyle name="Percent 3 10 6" xfId="14307" xr:uid="{858F7416-5C75-420B-AD9D-9CF0EACCB9B4}"/>
    <cellStyle name="Percent 3 10 6 2" xfId="14308" xr:uid="{350927F3-8158-49E3-A643-596744ED2BDC}"/>
    <cellStyle name="Percent 3 10 6 3" xfId="14309" xr:uid="{AB7273A3-6AC2-4F61-8C67-11FA478EFE08}"/>
    <cellStyle name="Percent 3 10 6 4" xfId="14310" xr:uid="{BE5B2C3C-21AA-4CE7-B665-E104BAF56E48}"/>
    <cellStyle name="Percent 3 10 7" xfId="14311" xr:uid="{61344B58-0794-4663-A89D-266BB4CFDE19}"/>
    <cellStyle name="Percent 3 10 7 2" xfId="14312" xr:uid="{FD0D4BC8-53B2-4929-A948-870FCDF15FDD}"/>
    <cellStyle name="Percent 3 10 7 3" xfId="14313" xr:uid="{CBA15447-FE35-433B-9793-6A89F5598582}"/>
    <cellStyle name="Percent 3 10 7 4" xfId="14314" xr:uid="{88F88A0B-358B-4DB5-8AEE-9A64E41A87DC}"/>
    <cellStyle name="Percent 3 10 8" xfId="14315" xr:uid="{050F15EE-013A-4DFD-8BCC-62CFCB2E892C}"/>
    <cellStyle name="Percent 3 10 8 2" xfId="14316" xr:uid="{0A8D6927-E4F7-4A6E-ADD4-87C7AA8C1AEC}"/>
    <cellStyle name="Percent 3 10 8 3" xfId="14317" xr:uid="{775740AF-5324-470E-BF1C-1933C5882168}"/>
    <cellStyle name="Percent 3 10 8 4" xfId="14318" xr:uid="{A1633CD9-95EA-4E06-B237-0D3CD1EFDE8A}"/>
    <cellStyle name="Percent 3 10 9" xfId="14319" xr:uid="{CF46F239-D39D-4C7C-94CD-8AF071E30E5D}"/>
    <cellStyle name="Percent 3 10 9 2" xfId="14320" xr:uid="{72DEC527-82E1-475C-BEBF-BE4310F18D6F}"/>
    <cellStyle name="Percent 3 10 9 3" xfId="14321" xr:uid="{30521DB6-DE87-4DD4-805C-1A68FD850B49}"/>
    <cellStyle name="Percent 3 10 9 4" xfId="14322" xr:uid="{153D6617-07F8-4371-B39B-38F458D9346E}"/>
    <cellStyle name="Percent 3 11" xfId="14323" xr:uid="{9FE9B646-2FDA-4712-901B-54C64EA4D6E4}"/>
    <cellStyle name="Percent 3 11 2" xfId="14324" xr:uid="{E91B7F8D-27BA-4A45-A8C0-F24BDFE4F2D7}"/>
    <cellStyle name="Percent 3 11 3" xfId="14325" xr:uid="{6D6AFC0C-5945-4758-8DE8-0159845CABE7}"/>
    <cellStyle name="Percent 3 11 4" xfId="14326" xr:uid="{8D5B4D14-5C2B-490D-8DEC-221E4C55703E}"/>
    <cellStyle name="Percent 3 12" xfId="14327" xr:uid="{DE11E5E6-6433-49BC-B6FC-74CFAC3130CA}"/>
    <cellStyle name="Percent 3 12 2" xfId="14328" xr:uid="{9FC848CE-BBC5-481C-A87A-4714171D5007}"/>
    <cellStyle name="Percent 3 12 3" xfId="14329" xr:uid="{C1148092-0C27-4101-9EAC-4B25BBB5593C}"/>
    <cellStyle name="Percent 3 12 4" xfId="14330" xr:uid="{BC76868D-6E5F-4504-8D3D-9A9DD662F118}"/>
    <cellStyle name="Percent 3 13" xfId="14331" xr:uid="{843A0865-545D-41BD-9C7F-78115258865E}"/>
    <cellStyle name="Percent 3 13 2" xfId="14332" xr:uid="{6924868C-90B4-4C3D-AE06-AC61142F59FA}"/>
    <cellStyle name="Percent 3 13 3" xfId="14333" xr:uid="{CE89D8CA-3B53-4FE8-B78F-EDDF4C2D3720}"/>
    <cellStyle name="Percent 3 13 4" xfId="14334" xr:uid="{1AC846F6-5438-496A-951D-274CFD26A25C}"/>
    <cellStyle name="Percent 3 14" xfId="14335" xr:uid="{C60D2D45-6525-42D0-A004-FFD97AF548D4}"/>
    <cellStyle name="Percent 3 14 2" xfId="14336" xr:uid="{51CF578F-2C78-4B59-905B-4AB92D4DD5C4}"/>
    <cellStyle name="Percent 3 14 3" xfId="14337" xr:uid="{47F897CC-B5AC-419F-98BB-E392B2591E92}"/>
    <cellStyle name="Percent 3 14 4" xfId="14338" xr:uid="{D7AC487E-4993-4F36-93BF-E89EAF7C40E0}"/>
    <cellStyle name="Percent 3 15" xfId="14339" xr:uid="{219A7256-7F8C-46C0-A67E-D46C1379CA43}"/>
    <cellStyle name="Percent 3 15 2" xfId="14340" xr:uid="{650F585B-FEEC-4A81-A0DF-30B42A1D3F81}"/>
    <cellStyle name="Percent 3 15 3" xfId="14341" xr:uid="{CE68BAC2-FC95-45D8-8D90-43BC42796936}"/>
    <cellStyle name="Percent 3 15 4" xfId="14342" xr:uid="{E2210EEB-3173-40DA-AC74-4F107361A96F}"/>
    <cellStyle name="Percent 3 16" xfId="14343" xr:uid="{DCF55196-A04E-4E28-BBCF-523C6D32B2AE}"/>
    <cellStyle name="Percent 3 16 2" xfId="14344" xr:uid="{FE40A19F-6A50-49A1-AE5E-8813FC7C0965}"/>
    <cellStyle name="Percent 3 16 3" xfId="14345" xr:uid="{30B1CD28-C4EB-479F-9CEB-4967E48EF588}"/>
    <cellStyle name="Percent 3 16 4" xfId="14346" xr:uid="{5A88B7A8-4141-42C8-AE1B-74CBA13F909D}"/>
    <cellStyle name="Percent 3 17" xfId="14347" xr:uid="{1CA65E53-9B94-49B2-BE4A-E672C688F420}"/>
    <cellStyle name="Percent 3 17 2" xfId="14348" xr:uid="{EAAF2A7A-1598-4BB3-9B22-F680F5A9A305}"/>
    <cellStyle name="Percent 3 17 3" xfId="14349" xr:uid="{1B2033D1-15B9-4FDB-BC3F-9D9A5D432778}"/>
    <cellStyle name="Percent 3 17 4" xfId="14350" xr:uid="{9AD3CBD7-4849-4F22-AF75-7BE8FDE89A33}"/>
    <cellStyle name="Percent 3 18" xfId="14351" xr:uid="{B02CF5D4-30F1-420B-879F-506AF42CE567}"/>
    <cellStyle name="Percent 3 18 2" xfId="14352" xr:uid="{D1764516-B91C-4C33-A360-55B30EDFF7AD}"/>
    <cellStyle name="Percent 3 18 3" xfId="14353" xr:uid="{E21236A0-5697-4052-8CEB-D2979B751F95}"/>
    <cellStyle name="Percent 3 18 4" xfId="14354" xr:uid="{9FECF318-30A1-4288-AAFD-7E1A8566C755}"/>
    <cellStyle name="Percent 3 19" xfId="14355" xr:uid="{49366187-C041-4108-A9C3-14CA02E5B5E0}"/>
    <cellStyle name="Percent 3 19 2" xfId="14356" xr:uid="{5EC879F7-AD04-4DAC-960E-E87BD44324C9}"/>
    <cellStyle name="Percent 3 19 2 2" xfId="14357" xr:uid="{39DDAF61-6442-41F5-BD80-83471885DFDB}"/>
    <cellStyle name="Percent 3 19 3" xfId="14358" xr:uid="{EE2647B5-EC47-4556-A52C-DB2CA9F1845A}"/>
    <cellStyle name="Percent 3 19 4" xfId="14359" xr:uid="{EB83118A-41B5-47AC-89B1-F642D1DCCE5B}"/>
    <cellStyle name="Percent 3 19 5" xfId="14360" xr:uid="{65E861DA-F434-49C4-AD10-F2CD1E0E0679}"/>
    <cellStyle name="Percent 3 2" xfId="14361" xr:uid="{5D9A61C1-F3C5-49A6-BE99-51100AB9F998}"/>
    <cellStyle name="Percent 3 2 10" xfId="14362" xr:uid="{FC2A9B9F-12C2-47F6-B8D3-CCD01B63AC51}"/>
    <cellStyle name="Percent 3 2 10 2" xfId="14363" xr:uid="{146A7D83-0E8A-481C-8BFE-33AFDB9F6654}"/>
    <cellStyle name="Percent 3 2 10 2 2" xfId="14364" xr:uid="{64441659-E25A-4278-A8BC-0155702E3D02}"/>
    <cellStyle name="Percent 3 2 10 3" xfId="14365" xr:uid="{456D66EB-A289-465D-BED1-7780EBE8C492}"/>
    <cellStyle name="Percent 3 2 10 3 2" xfId="14366" xr:uid="{BE1D7B0C-7BD0-40C4-A689-1AE3CBA23E9B}"/>
    <cellStyle name="Percent 3 2 10 4" xfId="14367" xr:uid="{09AEB658-6E4D-4B57-9C84-040F5E5DB383}"/>
    <cellStyle name="Percent 3 2 10 5" xfId="14368" xr:uid="{8AF8FFB0-DF71-4605-B1A8-6F798F9CF415}"/>
    <cellStyle name="Percent 3 2 10 6" xfId="14369" xr:uid="{1B43613E-C95C-4BCD-B481-21D32BD367B9}"/>
    <cellStyle name="Percent 3 2 11" xfId="14370" xr:uid="{89AD3B68-55AE-41B5-8638-E1378A513147}"/>
    <cellStyle name="Percent 3 2 11 2" xfId="14371" xr:uid="{E29BB4CE-AF97-461D-AA14-5EB35C3651E2}"/>
    <cellStyle name="Percent 3 2 11 2 2" xfId="14372" xr:uid="{30B056CF-1070-4E3D-A180-438F8C8190D5}"/>
    <cellStyle name="Percent 3 2 11 3" xfId="14373" xr:uid="{8AF0D5C8-F65E-46AA-8320-BEEE8CFED877}"/>
    <cellStyle name="Percent 3 2 11 3 2" xfId="14374" xr:uid="{5A652A0E-0799-4CF0-98B4-5D891EF76A8C}"/>
    <cellStyle name="Percent 3 2 11 4" xfId="14375" xr:uid="{7EC8A16A-0A69-47C3-8222-9A35CC24BCA5}"/>
    <cellStyle name="Percent 3 2 11 5" xfId="14376" xr:uid="{7259E8A2-6DCF-43B8-BFFA-BC7F694FA053}"/>
    <cellStyle name="Percent 3 2 11 6" xfId="14377" xr:uid="{25B566F7-A517-44E7-8C02-1F84C6702F1F}"/>
    <cellStyle name="Percent 3 2 12" xfId="14378" xr:uid="{DC481FCE-7F09-482E-B12C-921B0A624BD8}"/>
    <cellStyle name="Percent 3 2 12 2" xfId="14379" xr:uid="{79227C43-8B95-41EE-B647-C308BD1A2DB9}"/>
    <cellStyle name="Percent 3 2 12 2 2" xfId="14380" xr:uid="{C36D6EF9-B428-4EBA-B59F-7829B975B55E}"/>
    <cellStyle name="Percent 3 2 12 3" xfId="14381" xr:uid="{D64F99C2-95B3-4D7F-B426-05AED410B129}"/>
    <cellStyle name="Percent 3 2 12 3 2" xfId="14382" xr:uid="{4581B08F-38BB-4D75-A279-905A0440FD14}"/>
    <cellStyle name="Percent 3 2 12 4" xfId="14383" xr:uid="{DEF46D9A-DE6D-49CF-877C-40E4C35B51A4}"/>
    <cellStyle name="Percent 3 2 12 5" xfId="14384" xr:uid="{A5C357DA-766F-4F24-BD55-F713CE8EEF7F}"/>
    <cellStyle name="Percent 3 2 12 6" xfId="14385" xr:uid="{5CA00EEC-6F93-4F64-AD67-20BA0197A8BF}"/>
    <cellStyle name="Percent 3 2 13" xfId="14386" xr:uid="{0DF2598B-9BAE-44A5-B9BC-ACB90E343F54}"/>
    <cellStyle name="Percent 3 2 13 2" xfId="14387" xr:uid="{C0633006-044C-4D3C-AF09-768715860856}"/>
    <cellStyle name="Percent 3 2 13 2 2" xfId="14388" xr:uid="{7C5D7C08-4749-4CE2-98EF-8AD7E2E1E5D3}"/>
    <cellStyle name="Percent 3 2 13 3" xfId="14389" xr:uid="{B6DB007D-D57B-4C74-8E47-FA5BC72C7AE4}"/>
    <cellStyle name="Percent 3 2 13 3 2" xfId="14390" xr:uid="{6D865AC4-62FC-47F4-9A4C-2763903A31E7}"/>
    <cellStyle name="Percent 3 2 13 4" xfId="14391" xr:uid="{CD6932CE-691D-42D3-B2EA-EA45A1AC4E28}"/>
    <cellStyle name="Percent 3 2 13 5" xfId="14392" xr:uid="{BECAFD6C-9679-4D3E-ABEE-84E1A8AD7FC3}"/>
    <cellStyle name="Percent 3 2 13 6" xfId="14393" xr:uid="{83192A13-A491-4A4D-9EC5-F0A1679E4325}"/>
    <cellStyle name="Percent 3 2 14" xfId="14394" xr:uid="{CFECB187-C2D2-4B67-85D6-84E61EC80832}"/>
    <cellStyle name="Percent 3 2 14 2" xfId="14395" xr:uid="{557E0A9C-D38F-45B5-B4A2-85997077038C}"/>
    <cellStyle name="Percent 3 2 14 2 2" xfId="14396" xr:uid="{0FBBB0AC-FE37-4667-AE75-466C2D71A93B}"/>
    <cellStyle name="Percent 3 2 14 3" xfId="14397" xr:uid="{924EA13F-59CF-41EF-A83E-DDFE30DAD5A3}"/>
    <cellStyle name="Percent 3 2 14 3 2" xfId="14398" xr:uid="{E47C557A-A904-494E-A8D2-561CFE282755}"/>
    <cellStyle name="Percent 3 2 14 4" xfId="14399" xr:uid="{31DA925B-EBBA-4D6B-BE2B-E6D23A0DB42E}"/>
    <cellStyle name="Percent 3 2 14 5" xfId="14400" xr:uid="{09A986AE-5CCD-4B40-A9EC-5BEA8112E9E4}"/>
    <cellStyle name="Percent 3 2 14 6" xfId="14401" xr:uid="{60A241E4-E744-4A72-9C14-6703FEBDF531}"/>
    <cellStyle name="Percent 3 2 15" xfId="14402" xr:uid="{A913DE0B-BEC6-4680-ACEB-68938080B151}"/>
    <cellStyle name="Percent 3 2 15 2" xfId="14403" xr:uid="{BA381A59-A889-4F35-827A-5D845EBC1BDA}"/>
    <cellStyle name="Percent 3 2 15 2 2" xfId="14404" xr:uid="{FDDF226A-91E7-49CB-B51F-714D31CDFBE2}"/>
    <cellStyle name="Percent 3 2 15 3" xfId="14405" xr:uid="{5A157136-5140-41BD-9A12-607E152F06EB}"/>
    <cellStyle name="Percent 3 2 15 3 2" xfId="14406" xr:uid="{3B92652A-3ECF-47CB-B1E3-AA8B9007A665}"/>
    <cellStyle name="Percent 3 2 15 4" xfId="14407" xr:uid="{7D6F99CD-0266-4CCA-8806-0F9195E832E7}"/>
    <cellStyle name="Percent 3 2 15 5" xfId="14408" xr:uid="{92B67CA9-735B-48B5-93A1-46833ADB003B}"/>
    <cellStyle name="Percent 3 2 15 6" xfId="14409" xr:uid="{BB78462E-9D0F-4F2F-942F-536C6D3381A2}"/>
    <cellStyle name="Percent 3 2 16" xfId="14410" xr:uid="{C477C53B-8665-4628-B20B-04AD8CE08209}"/>
    <cellStyle name="Percent 3 2 16 2" xfId="14411" xr:uid="{8425C304-6FF6-41E5-9483-163B3B283B84}"/>
    <cellStyle name="Percent 3 2 16 2 2" xfId="14412" xr:uid="{A0452C34-96E5-4E64-82F8-877B28E6F4D8}"/>
    <cellStyle name="Percent 3 2 16 3" xfId="14413" xr:uid="{BDD93588-E53F-43BA-90BE-3C99CCC3A3F1}"/>
    <cellStyle name="Percent 3 2 16 3 2" xfId="14414" xr:uid="{77FD2E0A-9DE5-45D8-BB74-A55A9175C1C3}"/>
    <cellStyle name="Percent 3 2 16 4" xfId="14415" xr:uid="{89DEAD89-7A2B-4B3D-A2E7-2A58D6E1A23D}"/>
    <cellStyle name="Percent 3 2 16 5" xfId="14416" xr:uid="{56148D97-959F-469D-BFF9-59CAEFFA4197}"/>
    <cellStyle name="Percent 3 2 16 6" xfId="14417" xr:uid="{3E22EB36-F6F6-454E-9AA9-4B050B2397AD}"/>
    <cellStyle name="Percent 3 2 17" xfId="14418" xr:uid="{1BF829C6-1308-495C-B742-0A61A9E438A1}"/>
    <cellStyle name="Percent 3 2 17 2" xfId="14419" xr:uid="{A915AF5B-6758-4DA7-9FE7-8C747008E6B0}"/>
    <cellStyle name="Percent 3 2 17 3" xfId="14420" xr:uid="{217EBC2A-9D94-4FAE-B3F0-7A17883578F5}"/>
    <cellStyle name="Percent 3 2 18" xfId="14421" xr:uid="{B13800E1-42EA-447B-BE91-2E4C974B8DDE}"/>
    <cellStyle name="Percent 3 2 19" xfId="14422" xr:uid="{67BE4939-88A5-4943-B341-7A9F84A54C35}"/>
    <cellStyle name="Percent 3 2 2" xfId="14423" xr:uid="{942D8FA9-0A1B-464F-BA7E-4E7D09A4DB11}"/>
    <cellStyle name="Percent 3 2 2 2" xfId="14424" xr:uid="{E259267E-571F-40EF-84C2-9EB23854DAF7}"/>
    <cellStyle name="Percent 3 2 2 2 2" xfId="14425" xr:uid="{98CF51C8-CCE6-4EBD-9912-F85BA462508B}"/>
    <cellStyle name="Percent 3 2 2 2 2 2" xfId="14426" xr:uid="{6B62B54B-ED6B-44FF-BC40-7B20581518B8}"/>
    <cellStyle name="Percent 3 2 2 2 2 3" xfId="14427" xr:uid="{E5992C78-4922-4F92-85C5-ED57991F5A0B}"/>
    <cellStyle name="Percent 3 2 2 2 3" xfId="14428" xr:uid="{9CEA5826-11B8-4F07-BBE5-4A4EB3E4D09E}"/>
    <cellStyle name="Percent 3 2 2 2 3 2" xfId="14429" xr:uid="{A3AA397B-4D98-45A7-8F65-730C5247E9C7}"/>
    <cellStyle name="Percent 3 2 2 2 4" xfId="14430" xr:uid="{9E1F9725-F8BC-427A-B1D1-6F073009CBEB}"/>
    <cellStyle name="Percent 3 2 2 2 5" xfId="14431" xr:uid="{19FD1872-1BA5-4513-A612-F1185B031782}"/>
    <cellStyle name="Percent 3 2 2 2 6" xfId="14432" xr:uid="{FFFCB83B-A501-4379-9EAD-C2B4CB7B7578}"/>
    <cellStyle name="Percent 3 2 2 3" xfId="14433" xr:uid="{34F82098-B727-4B4A-87FE-98F3EF4F9B02}"/>
    <cellStyle name="Percent 3 2 2 3 2" xfId="14434" xr:uid="{B1567C67-16F1-40F5-B82A-CBA838C55B6D}"/>
    <cellStyle name="Percent 3 2 2 3 3" xfId="14435" xr:uid="{9CA49CD7-D4E6-4533-A1DF-4FD9BD123EA9}"/>
    <cellStyle name="Percent 3 2 2 4" xfId="14436" xr:uid="{DC94BB2E-D34A-45CA-BB1A-7A2B25644743}"/>
    <cellStyle name="Percent 3 2 2 4 2" xfId="14437" xr:uid="{0F79F965-33F4-4ACD-BE04-4030F2B5F4EE}"/>
    <cellStyle name="Percent 3 2 2 5" xfId="14438" xr:uid="{AA5B3358-0458-48FF-BA1E-5CE253DD6D7C}"/>
    <cellStyle name="Percent 3 2 2 6" xfId="14439" xr:uid="{63780B7C-1A0A-4B13-8022-F168490579C3}"/>
    <cellStyle name="Percent 3 2 2 7" xfId="14440" xr:uid="{890F1DBE-0F66-40DE-8CD1-41E0F70F3B8F}"/>
    <cellStyle name="Percent 3 2 2 8" xfId="14441" xr:uid="{649259AB-3835-43BF-9C05-BF11DADE3499}"/>
    <cellStyle name="Percent 3 2 2 9" xfId="14442" xr:uid="{EC10FC11-DE60-4E35-AD86-87A2916878ED}"/>
    <cellStyle name="Percent 3 2 20" xfId="14443" xr:uid="{AB348803-A743-4DA2-961B-0C56CC49A02F}"/>
    <cellStyle name="Percent 3 2 21" xfId="14444" xr:uid="{525D4CF6-55DA-4B5A-B8E7-457589FFD938}"/>
    <cellStyle name="Percent 3 2 22" xfId="14445" xr:uid="{2231C88E-90C4-4D4A-A962-72E3421392BA}"/>
    <cellStyle name="Percent 3 2 23" xfId="14446" xr:uid="{BCF29D95-AD47-4F5A-AC63-CE2A64CBA053}"/>
    <cellStyle name="Percent 3 2 3" xfId="14447" xr:uid="{C75732C7-D164-466B-90F5-DA216AC3D010}"/>
    <cellStyle name="Percent 3 2 3 2" xfId="14448" xr:uid="{18A7F3A3-EBFD-47C4-872C-61A8502D9FAB}"/>
    <cellStyle name="Percent 3 2 3 2 2" xfId="14449" xr:uid="{0310CDFF-CB4F-4B74-B5BD-8F8A03B6EA1C}"/>
    <cellStyle name="Percent 3 2 3 2 3" xfId="14450" xr:uid="{836A60F8-B0C7-4F4E-AA83-D3C1E7E7B9C0}"/>
    <cellStyle name="Percent 3 2 3 2 4" xfId="14451" xr:uid="{8851306D-59B7-4B8D-A21F-674600C5F3B0}"/>
    <cellStyle name="Percent 3 2 3 3" xfId="14452" xr:uid="{858606A3-443B-4223-8C73-BEDD15D8FE75}"/>
    <cellStyle name="Percent 3 2 3 3 2" xfId="14453" xr:uid="{86E63C29-3AAB-4835-86A8-C4B6B89D9C0C}"/>
    <cellStyle name="Percent 3 2 3 4" xfId="14454" xr:uid="{82A53073-C620-4290-8494-A1EADAF31006}"/>
    <cellStyle name="Percent 3 2 3 5" xfId="14455" xr:uid="{48D2B76C-5E09-4F0B-B03E-FA8BC6C09D2E}"/>
    <cellStyle name="Percent 3 2 3 6" xfId="14456" xr:uid="{9A264D50-A0FF-42D8-989C-35D1A0D3C25E}"/>
    <cellStyle name="Percent 3 2 4" xfId="14457" xr:uid="{F71DC526-6C56-4C02-996B-095506F29FC0}"/>
    <cellStyle name="Percent 3 2 4 2" xfId="14458" xr:uid="{05CE4B34-9808-4AD9-B5F1-059F3BF89D2F}"/>
    <cellStyle name="Percent 3 2 4 2 2" xfId="14459" xr:uid="{F2745916-05E4-4F0B-B286-7B02E6791CAD}"/>
    <cellStyle name="Percent 3 2 4 3" xfId="14460" xr:uid="{5C143FD1-552D-4289-8BA1-A9CAE5D1A176}"/>
    <cellStyle name="Percent 3 2 4 3 2" xfId="14461" xr:uid="{A64AF850-DADD-425D-9DC1-A53F04A0E36B}"/>
    <cellStyle name="Percent 3 2 4 4" xfId="14462" xr:uid="{7EC90535-A332-4A7A-8C40-3C601170E1E1}"/>
    <cellStyle name="Percent 3 2 4 5" xfId="14463" xr:uid="{D211ACF6-3CF8-41DD-AF42-411924C4AB7A}"/>
    <cellStyle name="Percent 3 2 4 6" xfId="14464" xr:uid="{7E88F49A-AA30-4CFF-B6F4-93A7A37664A2}"/>
    <cellStyle name="Percent 3 2 5" xfId="14465" xr:uid="{E4CDB63D-777F-468F-A37A-385E6D047B96}"/>
    <cellStyle name="Percent 3 2 5 2" xfId="14466" xr:uid="{AEAFB9A6-C2C6-4719-B52A-69E55856E9E9}"/>
    <cellStyle name="Percent 3 2 5 2 2" xfId="14467" xr:uid="{0381C115-7F56-46B3-82B8-29C6AF04DAC6}"/>
    <cellStyle name="Percent 3 2 5 3" xfId="14468" xr:uid="{CDDC9391-3BD7-4005-AEB8-D3D72FD1CEBD}"/>
    <cellStyle name="Percent 3 2 5 3 2" xfId="14469" xr:uid="{937C09D5-F75E-406F-81FA-683E6C417AED}"/>
    <cellStyle name="Percent 3 2 5 4" xfId="14470" xr:uid="{F8930B9C-87F1-4FD1-BD8C-3494D06C606A}"/>
    <cellStyle name="Percent 3 2 5 5" xfId="14471" xr:uid="{5D1D7B7A-5C35-42E0-813A-63D6B384B460}"/>
    <cellStyle name="Percent 3 2 5 6" xfId="14472" xr:uid="{0D4DB736-E01D-4590-B730-D00283E527BA}"/>
    <cellStyle name="Percent 3 2 6" xfId="14473" xr:uid="{E0E9E1C7-C8D6-490B-82B0-140AD7C0A57B}"/>
    <cellStyle name="Percent 3 2 6 2" xfId="14474" xr:uid="{6647C21F-11D8-47CA-84F4-E6B47D1F5053}"/>
    <cellStyle name="Percent 3 2 6 2 2" xfId="14475" xr:uid="{EBF56F03-914C-4F8F-99FB-686CFE306A72}"/>
    <cellStyle name="Percent 3 2 6 3" xfId="14476" xr:uid="{0BD205CD-1E9C-4590-8373-8E18D8A5EB46}"/>
    <cellStyle name="Percent 3 2 6 3 2" xfId="14477" xr:uid="{B5223870-CEA8-46C0-8AFF-D9DC801788B8}"/>
    <cellStyle name="Percent 3 2 6 4" xfId="14478" xr:uid="{9000C3AB-DF3F-40B5-85A8-3F58BCF3E6BF}"/>
    <cellStyle name="Percent 3 2 6 5" xfId="14479" xr:uid="{6FB66489-A87E-49CB-BD82-6F47F439943B}"/>
    <cellStyle name="Percent 3 2 6 6" xfId="14480" xr:uid="{F6ABF7CC-D9B8-4A5D-A30D-ED1108F3BDAB}"/>
    <cellStyle name="Percent 3 2 7" xfId="14481" xr:uid="{80F21DDD-8AEA-479A-AD5F-E809493FF1E5}"/>
    <cellStyle name="Percent 3 2 7 2" xfId="14482" xr:uid="{32D8608B-CA44-42B2-8236-A28F37816C03}"/>
    <cellStyle name="Percent 3 2 7 2 2" xfId="14483" xr:uid="{0342A7B6-C7A1-4B46-A3BC-6786BFAE7DF3}"/>
    <cellStyle name="Percent 3 2 7 3" xfId="14484" xr:uid="{F6EE9230-2647-4688-8116-35D7DECBBEEF}"/>
    <cellStyle name="Percent 3 2 7 3 2" xfId="14485" xr:uid="{B329568B-B563-473A-A55A-D14556CEC5C8}"/>
    <cellStyle name="Percent 3 2 7 4" xfId="14486" xr:uid="{AAF9810C-4F11-46BE-8291-92EA8C32BABE}"/>
    <cellStyle name="Percent 3 2 7 5" xfId="14487" xr:uid="{5F865C02-3B7A-4A67-90B8-8E2FAEBA357C}"/>
    <cellStyle name="Percent 3 2 7 6" xfId="14488" xr:uid="{939EFB6A-7934-4418-BFA9-F1465C341098}"/>
    <cellStyle name="Percent 3 2 8" xfId="14489" xr:uid="{EE5FD530-B8DC-48D6-A083-3804BC98E2B7}"/>
    <cellStyle name="Percent 3 2 8 2" xfId="14490" xr:uid="{50A43B02-09A9-45E0-ABF8-2B2C8989CE2D}"/>
    <cellStyle name="Percent 3 2 8 2 2" xfId="14491" xr:uid="{A2F320A8-9DE5-4E13-B49E-2C67DAB05A56}"/>
    <cellStyle name="Percent 3 2 8 3" xfId="14492" xr:uid="{1DF223F4-077A-4D21-933C-8611C3F38734}"/>
    <cellStyle name="Percent 3 2 8 3 2" xfId="14493" xr:uid="{63BE5C96-3A99-45C3-8052-5FE478E685C6}"/>
    <cellStyle name="Percent 3 2 8 4" xfId="14494" xr:uid="{0F9AE32E-8403-4191-9DBD-72ECD56532FD}"/>
    <cellStyle name="Percent 3 2 8 5" xfId="14495" xr:uid="{B20B06DC-CB94-4DD2-897B-DD390F5AC5D0}"/>
    <cellStyle name="Percent 3 2 8 6" xfId="14496" xr:uid="{03C68692-9821-456E-9B36-B15D49FFFAAC}"/>
    <cellStyle name="Percent 3 2 9" xfId="14497" xr:uid="{98892926-16F9-43B9-9840-9A4201718E96}"/>
    <cellStyle name="Percent 3 2 9 2" xfId="14498" xr:uid="{162FE533-54C1-4B2C-9BA8-9427C168C8E2}"/>
    <cellStyle name="Percent 3 2 9 2 2" xfId="14499" xr:uid="{55959545-9A56-4C9D-B440-54DF6DF0F113}"/>
    <cellStyle name="Percent 3 2 9 3" xfId="14500" xr:uid="{E692F202-4C60-4A74-A3D0-DBE6CAC5A925}"/>
    <cellStyle name="Percent 3 2 9 3 2" xfId="14501" xr:uid="{49CFE4A4-BD9B-48DB-BFF6-DF43DD9A38E2}"/>
    <cellStyle name="Percent 3 2 9 4" xfId="14502" xr:uid="{C13B9A56-2288-41A8-AF4E-DB42E00EBBE3}"/>
    <cellStyle name="Percent 3 2 9 5" xfId="14503" xr:uid="{10436B17-311F-4958-B6DC-48A855C387AB}"/>
    <cellStyle name="Percent 3 2 9 6" xfId="14504" xr:uid="{694DC3A8-4A40-4888-8A47-2DEC5BA7C024}"/>
    <cellStyle name="Percent 3 20" xfId="14505" xr:uid="{64176E2A-1406-47FD-80DB-106A845498B8}"/>
    <cellStyle name="Percent 3 20 2" xfId="14506" xr:uid="{5756F660-EA2A-49CB-9935-4968639FFC64}"/>
    <cellStyle name="Percent 3 20 2 2" xfId="14507" xr:uid="{9751BC5E-3B4A-4527-A79C-EA6C66381B7E}"/>
    <cellStyle name="Percent 3 20 3" xfId="14508" xr:uid="{A477B950-3517-4E48-BD60-0C152DBEA20C}"/>
    <cellStyle name="Percent 3 20 3 2" xfId="14509" xr:uid="{EC02CC30-63A6-46AF-BA27-764BC932DFD5}"/>
    <cellStyle name="Percent 3 20 4" xfId="14510" xr:uid="{53CEA440-976A-4A09-B40D-280469B66843}"/>
    <cellStyle name="Percent 3 20 5" xfId="14511" xr:uid="{2CB4274B-7CB1-45C7-81B5-9A6541527892}"/>
    <cellStyle name="Percent 3 20 6" xfId="14512" xr:uid="{85798FEE-9FD3-480D-8704-D01965BD9E5D}"/>
    <cellStyle name="Percent 3 21" xfId="14513" xr:uid="{5FCB9311-4B4C-43BD-8AD5-7BE74F8A59F0}"/>
    <cellStyle name="Percent 3 21 2" xfId="14514" xr:uid="{ECBF1D7D-14E4-420D-A350-011FD88230A0}"/>
    <cellStyle name="Percent 3 21 2 2" xfId="14515" xr:uid="{67D0855C-3D76-4214-B920-4E8BCB404DE1}"/>
    <cellStyle name="Percent 3 21 3" xfId="14516" xr:uid="{1AD6D4C1-AAB4-47A3-9095-874747439194}"/>
    <cellStyle name="Percent 3 21 3 2" xfId="14517" xr:uid="{37BD8F59-0423-4CA9-A9F4-8EEF7D0CBA21}"/>
    <cellStyle name="Percent 3 21 4" xfId="14518" xr:uid="{BB4E95D5-06BF-4D01-B59C-FD5FB3FB2946}"/>
    <cellStyle name="Percent 3 21 5" xfId="14519" xr:uid="{F84C52CA-D1AB-48BD-9C2E-0CD47A72753A}"/>
    <cellStyle name="Percent 3 21 6" xfId="14520" xr:uid="{0A096E89-6AFE-48BF-A1F8-84C60BB94A9B}"/>
    <cellStyle name="Percent 3 22" xfId="14521" xr:uid="{A7CEB987-7DF4-4700-963A-2801D1C7BD07}"/>
    <cellStyle name="Percent 3 22 2" xfId="14522" xr:uid="{868A17BB-39F0-4A45-A62C-67AAF294C5DA}"/>
    <cellStyle name="Percent 3 22 2 2" xfId="14523" xr:uid="{08237995-2690-4E81-852E-D25AF8C70F00}"/>
    <cellStyle name="Percent 3 22 3" xfId="14524" xr:uid="{50526A0C-0652-4A6C-9CD0-E458F553D18E}"/>
    <cellStyle name="Percent 3 22 3 2" xfId="14525" xr:uid="{E9585007-9767-46CC-9E90-1A148740B1F5}"/>
    <cellStyle name="Percent 3 22 4" xfId="14526" xr:uid="{165FB7D6-44B5-4499-8932-49C0FA6A6DA2}"/>
    <cellStyle name="Percent 3 22 5" xfId="14527" xr:uid="{A519FD4D-2303-4EA5-B184-F881CC86B560}"/>
    <cellStyle name="Percent 3 22 6" xfId="14528" xr:uid="{C963D54C-3F1A-4C92-97DD-37818B5A4AA0}"/>
    <cellStyle name="Percent 3 23" xfId="14529" xr:uid="{781B7F82-B41F-418C-8AA2-CE11FE7723AF}"/>
    <cellStyle name="Percent 3 23 2" xfId="14530" xr:uid="{7EE53FA7-DEAA-4EBE-82FE-240D036694F1}"/>
    <cellStyle name="Percent 3 23 2 2" xfId="14531" xr:uid="{8C5E26A7-3D18-4EF0-B6FB-F4ED284F36C6}"/>
    <cellStyle name="Percent 3 23 3" xfId="14532" xr:uid="{72A27C4C-3217-4DDF-807B-667358DD6A06}"/>
    <cellStyle name="Percent 3 23 3 2" xfId="14533" xr:uid="{94778623-0F7E-4C33-B269-EBE76EFEDA99}"/>
    <cellStyle name="Percent 3 23 4" xfId="14534" xr:uid="{64867C37-8B0E-48D2-859C-BB8F17AA7D4C}"/>
    <cellStyle name="Percent 3 23 5" xfId="14535" xr:uid="{961BC80B-3F68-4C84-89E7-76E11DF8D269}"/>
    <cellStyle name="Percent 3 23 6" xfId="14536" xr:uid="{242FBFEB-E77C-496C-B652-2941A7FD972E}"/>
    <cellStyle name="Percent 3 24" xfId="14537" xr:uid="{513423A9-866D-40A4-89D1-425B13B66E29}"/>
    <cellStyle name="Percent 3 24 2" xfId="14538" xr:uid="{78FB4D18-F148-496F-B903-E6CB62091429}"/>
    <cellStyle name="Percent 3 24 2 2" xfId="14539" xr:uid="{42A1D4A4-913B-4D50-95C3-6DED06FF376F}"/>
    <cellStyle name="Percent 3 24 3" xfId="14540" xr:uid="{FF28F6CB-4525-4F25-B926-4072285425EC}"/>
    <cellStyle name="Percent 3 24 3 2" xfId="14541" xr:uid="{8C853174-D113-4BAD-9AEA-0CDDAF3F523A}"/>
    <cellStyle name="Percent 3 24 4" xfId="14542" xr:uid="{1740EDB6-8393-4075-9413-205742DBF4AB}"/>
    <cellStyle name="Percent 3 24 5" xfId="14543" xr:uid="{5EF63D29-EF5C-41BA-B799-0C67580A50EC}"/>
    <cellStyle name="Percent 3 24 6" xfId="14544" xr:uid="{CA43B2A9-DD17-481A-B47B-986685969931}"/>
    <cellStyle name="Percent 3 25" xfId="14545" xr:uid="{C0692790-B4ED-4476-A36D-E7CFF0799E4B}"/>
    <cellStyle name="Percent 3 25 2" xfId="14546" xr:uid="{CB10A40E-E1AF-4261-8C07-5DC8962CCAFC}"/>
    <cellStyle name="Percent 3 25 2 2" xfId="14547" xr:uid="{83A73CEE-094E-4FCD-95A1-4F2FE665ABCC}"/>
    <cellStyle name="Percent 3 25 3" xfId="14548" xr:uid="{F9E6F66F-EE26-42D2-AD4F-01FA611EE9C0}"/>
    <cellStyle name="Percent 3 25 3 2" xfId="14549" xr:uid="{6A633342-BD3D-41A4-93BF-E24F1A40E397}"/>
    <cellStyle name="Percent 3 25 4" xfId="14550" xr:uid="{05640B5D-DF2D-4BE9-A8B8-D15F73BAB931}"/>
    <cellStyle name="Percent 3 25 5" xfId="14551" xr:uid="{9EE1BB94-716C-417B-A074-C060EAE2EA2A}"/>
    <cellStyle name="Percent 3 25 6" xfId="14552" xr:uid="{44049026-4D81-4A1B-BFD9-4570388EA7C1}"/>
    <cellStyle name="Percent 3 26" xfId="14553" xr:uid="{02D53733-1BCE-472B-9CD3-CA848E2D5FF6}"/>
    <cellStyle name="Percent 3 26 2" xfId="14554" xr:uid="{4824EDEB-05A1-4580-AE27-575548C39A32}"/>
    <cellStyle name="Percent 3 26 2 2" xfId="14555" xr:uid="{349D2030-BD11-45B5-AA2A-ABC8D822B696}"/>
    <cellStyle name="Percent 3 26 3" xfId="14556" xr:uid="{6BDFEC77-C6C0-410F-B37F-326F9D0E3844}"/>
    <cellStyle name="Percent 3 26 3 2" xfId="14557" xr:uid="{5B6BAE71-8A57-4FA0-B8DC-F661E77DB5E7}"/>
    <cellStyle name="Percent 3 26 4" xfId="14558" xr:uid="{B0A766CB-F229-46B0-AB23-AD7B93C731EF}"/>
    <cellStyle name="Percent 3 26 5" xfId="14559" xr:uid="{2A26E38B-220C-45F1-A768-D7B0BEECCFDD}"/>
    <cellStyle name="Percent 3 26 6" xfId="14560" xr:uid="{F90B7E20-80FF-4C56-88F2-D7AE8DA4756F}"/>
    <cellStyle name="Percent 3 27" xfId="14561" xr:uid="{95293C5F-E81F-43E1-A155-A7659CB34D70}"/>
    <cellStyle name="Percent 3 27 2" xfId="14562" xr:uid="{D44A3C88-D2CF-4E69-8FE1-88546B1AD8B1}"/>
    <cellStyle name="Percent 3 27 2 2" xfId="14563" xr:uid="{67970EEB-2173-4623-B8D2-1FB142F0C1AF}"/>
    <cellStyle name="Percent 3 27 3" xfId="14564" xr:uid="{8CB2425E-12F2-48A1-A589-B80B281AF0C7}"/>
    <cellStyle name="Percent 3 27 3 2" xfId="14565" xr:uid="{A0CDB328-8163-4CF2-ADB1-ED8255A9A2E3}"/>
    <cellStyle name="Percent 3 27 4" xfId="14566" xr:uid="{F98316C9-263C-461E-A313-1B0FDA2EAF55}"/>
    <cellStyle name="Percent 3 27 5" xfId="14567" xr:uid="{4E5A1B35-82CF-4C68-8EB1-F119F2AD46F9}"/>
    <cellStyle name="Percent 3 27 6" xfId="14568" xr:uid="{B661A172-AD72-43B0-A468-B1E7C4977D31}"/>
    <cellStyle name="Percent 3 28" xfId="14569" xr:uid="{5DA4706A-A815-48DC-AC25-7775AB2F5D5B}"/>
    <cellStyle name="Percent 3 28 2" xfId="14570" xr:uid="{50E000B6-5657-4F9D-8B4B-D7CCB8679A98}"/>
    <cellStyle name="Percent 3 28 2 2" xfId="14571" xr:uid="{FD96D7C6-F650-45B5-A72D-028EFF8CCB4C}"/>
    <cellStyle name="Percent 3 28 3" xfId="14572" xr:uid="{23D758B2-FC29-4986-8289-51F5D9E4FEA2}"/>
    <cellStyle name="Percent 3 28 3 2" xfId="14573" xr:uid="{4267A393-A278-4CD6-96C5-5C0AD4E25BA3}"/>
    <cellStyle name="Percent 3 28 4" xfId="14574" xr:uid="{301A8339-A889-4DA8-91DB-BC7AF1E7C3D6}"/>
    <cellStyle name="Percent 3 28 5" xfId="14575" xr:uid="{E4AE7E02-63C3-4660-8B8B-49FE232E664D}"/>
    <cellStyle name="Percent 3 28 6" xfId="14576" xr:uid="{2B49E941-AB61-46EB-892E-167323756649}"/>
    <cellStyle name="Percent 3 29" xfId="14577" xr:uid="{54EADA23-20F8-410E-BD9F-95A7BB0F0D7E}"/>
    <cellStyle name="Percent 3 29 2" xfId="14578" xr:uid="{9CB98A03-7A98-42B8-872F-576E4F445B85}"/>
    <cellStyle name="Percent 3 3" xfId="14579" xr:uid="{6C1CEFCD-7A8D-48E6-9040-72C616DBF444}"/>
    <cellStyle name="Percent 3 3 10" xfId="14580" xr:uid="{EC7F6496-2EC6-47D0-96D9-90D77DA23790}"/>
    <cellStyle name="Percent 3 3 10 2" xfId="14581" xr:uid="{5A522537-58AB-4FD7-8A15-2BA6D1BB46FC}"/>
    <cellStyle name="Percent 3 3 10 2 2" xfId="14582" xr:uid="{E68F05E7-3250-4715-8D1F-D24078778FB2}"/>
    <cellStyle name="Percent 3 3 10 3" xfId="14583" xr:uid="{FD14C0D2-325D-425F-A196-D9D30BDE252A}"/>
    <cellStyle name="Percent 3 3 10 3 2" xfId="14584" xr:uid="{908A3FDA-6A29-4F7F-ADDC-684D7E93D663}"/>
    <cellStyle name="Percent 3 3 10 4" xfId="14585" xr:uid="{7A76AC39-1704-4542-8643-1F6AA1C0E174}"/>
    <cellStyle name="Percent 3 3 10 5" xfId="14586" xr:uid="{DFDBE4CA-EA54-4E75-8843-85C0CE352CA6}"/>
    <cellStyle name="Percent 3 3 10 6" xfId="14587" xr:uid="{4A73DD56-6B25-418F-8F5C-D124DCB81C40}"/>
    <cellStyle name="Percent 3 3 11" xfId="14588" xr:uid="{9DC2F981-B43B-4CE9-8CC6-9217F6A01258}"/>
    <cellStyle name="Percent 3 3 11 2" xfId="14589" xr:uid="{0A62DEFA-8BBD-43C3-B129-D3C53FA9B5E5}"/>
    <cellStyle name="Percent 3 3 11 2 2" xfId="14590" xr:uid="{4E3267AD-13DF-428C-836E-77BDFFA8F37F}"/>
    <cellStyle name="Percent 3 3 11 3" xfId="14591" xr:uid="{A66A27C1-5CF0-4189-B167-C7BA37556A45}"/>
    <cellStyle name="Percent 3 3 11 3 2" xfId="14592" xr:uid="{5BC26CAE-1520-4612-8610-031FD087FF60}"/>
    <cellStyle name="Percent 3 3 11 4" xfId="14593" xr:uid="{AAFB2E0E-65E6-44A4-A44B-9F718B8CFF18}"/>
    <cellStyle name="Percent 3 3 11 5" xfId="14594" xr:uid="{4D44ADB6-6551-4937-8FF5-949994CC6115}"/>
    <cellStyle name="Percent 3 3 11 6" xfId="14595" xr:uid="{C77D4DDB-999A-420A-BB33-A4B90F5A956C}"/>
    <cellStyle name="Percent 3 3 12" xfId="14596" xr:uid="{FBC8F199-F13D-4FE4-8144-CE0DA82E5856}"/>
    <cellStyle name="Percent 3 3 12 2" xfId="14597" xr:uid="{F0CD9E7A-2154-4D6A-AB8F-49C07001374F}"/>
    <cellStyle name="Percent 3 3 12 2 2" xfId="14598" xr:uid="{3DD8C219-304C-4C83-B1ED-430AE6E06AB2}"/>
    <cellStyle name="Percent 3 3 12 3" xfId="14599" xr:uid="{A6978AE4-91AD-493A-AD9B-2F61898FB32F}"/>
    <cellStyle name="Percent 3 3 12 3 2" xfId="14600" xr:uid="{0B3156D9-C4CB-4C95-B594-11C285903B2F}"/>
    <cellStyle name="Percent 3 3 12 4" xfId="14601" xr:uid="{B2F9EE5C-3644-4853-B545-9896011670D6}"/>
    <cellStyle name="Percent 3 3 12 5" xfId="14602" xr:uid="{ED4BC1D0-CB94-4874-89BF-CDF7F90DA12C}"/>
    <cellStyle name="Percent 3 3 12 6" xfId="14603" xr:uid="{6E52D368-4A31-4C03-A8C5-E34984BF44E4}"/>
    <cellStyle name="Percent 3 3 13" xfId="14604" xr:uid="{CB29D6FC-3694-4862-B12F-EED8CD3BEEE2}"/>
    <cellStyle name="Percent 3 3 13 2" xfId="14605" xr:uid="{D5CB526A-7EC9-4BCE-8266-FAC438842DF8}"/>
    <cellStyle name="Percent 3 3 13 2 2" xfId="14606" xr:uid="{11E71DCA-67B6-4906-B514-18C90926E57D}"/>
    <cellStyle name="Percent 3 3 13 3" xfId="14607" xr:uid="{45C4225F-9681-4B22-9C09-2E869D566413}"/>
    <cellStyle name="Percent 3 3 13 3 2" xfId="14608" xr:uid="{DA4DA793-B55F-4125-88AF-4288058D6555}"/>
    <cellStyle name="Percent 3 3 13 4" xfId="14609" xr:uid="{6C8B593E-190D-4419-8436-1F8F8EF08868}"/>
    <cellStyle name="Percent 3 3 13 5" xfId="14610" xr:uid="{E84AF586-011C-4E5C-9E5D-348189FA35B1}"/>
    <cellStyle name="Percent 3 3 13 6" xfId="14611" xr:uid="{1C85B278-A57D-4FC7-9C29-BA0E11E52B62}"/>
    <cellStyle name="Percent 3 3 14" xfId="14612" xr:uid="{207D55AE-35E6-4A54-8CC5-29179F677E24}"/>
    <cellStyle name="Percent 3 3 14 2" xfId="14613" xr:uid="{06996E7E-1863-4D32-87DA-A57E85A3A70B}"/>
    <cellStyle name="Percent 3 3 14 2 2" xfId="14614" xr:uid="{AD776725-9748-44AF-9F66-36EC3A9ABBF7}"/>
    <cellStyle name="Percent 3 3 14 3" xfId="14615" xr:uid="{A08F4C54-AE68-4FDF-8DF6-0D8438DB7D99}"/>
    <cellStyle name="Percent 3 3 14 3 2" xfId="14616" xr:uid="{2EC15D8B-C364-4465-AA66-D9A39C4DCC17}"/>
    <cellStyle name="Percent 3 3 14 4" xfId="14617" xr:uid="{B98BC3E7-1B91-4F8B-9844-9CC05792265E}"/>
    <cellStyle name="Percent 3 3 14 5" xfId="14618" xr:uid="{D054B63F-2087-49BF-ABAC-4333071821BB}"/>
    <cellStyle name="Percent 3 3 14 6" xfId="14619" xr:uid="{FB8E18E2-0C1C-4ABA-896F-2749E49C5E17}"/>
    <cellStyle name="Percent 3 3 15" xfId="14620" xr:uid="{084AAC9F-3B49-4AF5-9713-B71C2EEDC14D}"/>
    <cellStyle name="Percent 3 3 15 2" xfId="14621" xr:uid="{16B56280-648A-41FD-A30C-7C153004952F}"/>
    <cellStyle name="Percent 3 3 15 2 2" xfId="14622" xr:uid="{8E350289-D5B2-4D25-8F17-F4D6A7B9ABA4}"/>
    <cellStyle name="Percent 3 3 15 3" xfId="14623" xr:uid="{FC6A2105-F8B2-4998-9D41-A30F6B253255}"/>
    <cellStyle name="Percent 3 3 15 3 2" xfId="14624" xr:uid="{1488A875-A195-4562-9653-96B1469ADD85}"/>
    <cellStyle name="Percent 3 3 15 4" xfId="14625" xr:uid="{D66A2B3D-A5B0-47AF-983F-5CDB020FAC89}"/>
    <cellStyle name="Percent 3 3 15 5" xfId="14626" xr:uid="{E8BE1055-39D8-416E-A290-4A694AB25B2E}"/>
    <cellStyle name="Percent 3 3 15 6" xfId="14627" xr:uid="{6C061A13-2FCE-4F16-92E7-5DCDED4EC420}"/>
    <cellStyle name="Percent 3 3 16" xfId="14628" xr:uid="{9C562D30-E1CD-40E9-B816-8E335E0F0909}"/>
    <cellStyle name="Percent 3 3 16 2" xfId="14629" xr:uid="{341789D4-ECE1-40B8-84D5-C737419686AC}"/>
    <cellStyle name="Percent 3 3 17" xfId="14630" xr:uid="{2D3C3521-B0E7-46CC-BF12-7A64933CF7B8}"/>
    <cellStyle name="Percent 3 3 17 2" xfId="14631" xr:uid="{00F60505-AF8B-4ABD-B611-DE1660EF2E9B}"/>
    <cellStyle name="Percent 3 3 18" xfId="14632" xr:uid="{183E8DA0-C676-4BBE-8FE6-C5AD33E83C83}"/>
    <cellStyle name="Percent 3 3 19" xfId="14633" xr:uid="{EB8D3110-0862-450B-BFD2-C335394F756D}"/>
    <cellStyle name="Percent 3 3 2" xfId="14634" xr:uid="{3FC13473-DB14-4F3A-9F93-6159B429563F}"/>
    <cellStyle name="Percent 3 3 2 2" xfId="14635" xr:uid="{3E3BD5AC-3FCB-4A56-A7FB-44C72DCFDF89}"/>
    <cellStyle name="Percent 3 3 2 2 2" xfId="14636" xr:uid="{38F58E34-FB87-4DF1-ACAF-BA8C901F2716}"/>
    <cellStyle name="Percent 3 3 2 3" xfId="14637" xr:uid="{9C33909D-D88C-4196-ADBF-8423260F2431}"/>
    <cellStyle name="Percent 3 3 2 3 2" xfId="14638" xr:uid="{80766B29-6AE1-49D0-B442-75433392CBD5}"/>
    <cellStyle name="Percent 3 3 2 4" xfId="14639" xr:uid="{B6481B32-FB2D-45CD-A9B9-A24BFDC5CF29}"/>
    <cellStyle name="Percent 3 3 2 5" xfId="14640" xr:uid="{DC270B96-F9ED-4703-9C63-4CA6E1E9A0EC}"/>
    <cellStyle name="Percent 3 3 2 6" xfId="14641" xr:uid="{A1EC3D72-A61E-4B6B-A503-9BA6E82A2F48}"/>
    <cellStyle name="Percent 3 3 20" xfId="14642" xr:uid="{FF6E6E21-11AB-46C0-A37D-A95CB80E33D7}"/>
    <cellStyle name="Percent 3 3 3" xfId="14643" xr:uid="{9BD6DAE5-AEE9-4369-B7C1-481CCFFE1AB9}"/>
    <cellStyle name="Percent 3 3 3 2" xfId="14644" xr:uid="{2B55CB8F-4DC8-4B62-A50E-45636195FFCB}"/>
    <cellStyle name="Percent 3 3 3 2 2" xfId="14645" xr:uid="{929B2B86-17A1-4825-87CF-EA3EFC720328}"/>
    <cellStyle name="Percent 3 3 3 2 3" xfId="14646" xr:uid="{1DD4FF44-B07C-4C67-94FB-8426CE67B5DF}"/>
    <cellStyle name="Percent 3 3 3 2 4" xfId="14647" xr:uid="{0490A396-9C4A-4446-AFD0-813E80149783}"/>
    <cellStyle name="Percent 3 3 3 3" xfId="14648" xr:uid="{3FCE7ECE-4F2D-4DE2-82E4-95C4D251EAD7}"/>
    <cellStyle name="Percent 3 3 3 3 2" xfId="14649" xr:uid="{32544D93-BC55-4596-A446-6F08A6F781E7}"/>
    <cellStyle name="Percent 3 3 3 3 2 2" xfId="14650" xr:uid="{CCF79BCD-E528-4037-988B-EC702D68BF82}"/>
    <cellStyle name="Percent 3 3 3 3 3" xfId="14651" xr:uid="{36F73FFE-38D8-4EA3-A953-E0C615220E2A}"/>
    <cellStyle name="Percent 3 3 3 3 3 2" xfId="14652" xr:uid="{0107CC2D-B2DC-4587-B302-B4040C89C95D}"/>
    <cellStyle name="Percent 3 3 3 3 4" xfId="14653" xr:uid="{967A2DCA-77DB-45FF-9860-CFDB06F19C4F}"/>
    <cellStyle name="Percent 3 3 3 3 4 2" xfId="14654" xr:uid="{51321FFA-CA33-4B35-9E29-E5530FED9929}"/>
    <cellStyle name="Percent 3 3 3 3 4 3" xfId="14655" xr:uid="{803D3807-EF9C-4B17-B50D-920317491509}"/>
    <cellStyle name="Percent 3 3 3 3 5" xfId="14656" xr:uid="{7DDE32A0-B1E2-4A9A-8509-2A0DA656F717}"/>
    <cellStyle name="Percent 3 3 3 3 6" xfId="14657" xr:uid="{75C05534-C63F-40A0-9124-7994BE788F29}"/>
    <cellStyle name="Percent 3 3 3 3 7" xfId="14658" xr:uid="{E8620132-4C4E-4571-85C8-4D454120587D}"/>
    <cellStyle name="Percent 3 3 3 4" xfId="14659" xr:uid="{98437356-0082-4BD7-BECF-1C8A9513EB56}"/>
    <cellStyle name="Percent 3 3 3 5" xfId="14660" xr:uid="{3D48498A-4542-4807-BD4B-F7B27CF91000}"/>
    <cellStyle name="Percent 3 3 3 6" xfId="14661" xr:uid="{C91A1626-B3BD-4780-9294-CC92EA952BFC}"/>
    <cellStyle name="Percent 3 3 4" xfId="14662" xr:uid="{1DEBA4FE-070B-46BC-ABC8-7E62E1E445F4}"/>
    <cellStyle name="Percent 3 3 4 2" xfId="14663" xr:uid="{FBDB9089-F730-4522-AB0F-B8F12BE31FA7}"/>
    <cellStyle name="Percent 3 3 4 2 2" xfId="14664" xr:uid="{2D197D62-39DF-4D4B-8F4F-8E4061E9FC04}"/>
    <cellStyle name="Percent 3 3 4 2 3" xfId="14665" xr:uid="{7C6B19CA-23E7-40D4-9FD3-47B8028B8C15}"/>
    <cellStyle name="Percent 3 3 4 2 4" xfId="14666" xr:uid="{853C391B-D03C-4491-B0FA-D993CF62506E}"/>
    <cellStyle name="Percent 3 3 4 3" xfId="14667" xr:uid="{411D1196-293F-4271-ACAF-9F0502DDFE86}"/>
    <cellStyle name="Percent 3 3 4 3 2" xfId="14668" xr:uid="{D2CB9E11-B308-433E-A545-6800CF233E47}"/>
    <cellStyle name="Percent 3 3 4 4" xfId="14669" xr:uid="{E918A97C-67A3-401E-91B1-9C59A26373C3}"/>
    <cellStyle name="Percent 3 3 4 5" xfId="14670" xr:uid="{B07B8433-830E-46AE-8383-FA89AAC64621}"/>
    <cellStyle name="Percent 3 3 4 6" xfId="14671" xr:uid="{4D1EC13A-39C3-40BE-8545-0D03BC110698}"/>
    <cellStyle name="Percent 3 3 5" xfId="14672" xr:uid="{74D456F1-8D08-4D08-B96F-6D3781F96D27}"/>
    <cellStyle name="Percent 3 3 5 2" xfId="14673" xr:uid="{FF27BD90-6991-4EB7-8E20-5D9451AF0DD4}"/>
    <cellStyle name="Percent 3 3 5 2 2" xfId="14674" xr:uid="{DC0ED21D-7EC9-4529-921C-F7B18F6AB852}"/>
    <cellStyle name="Percent 3 3 5 2 2 2" xfId="14675" xr:uid="{0C2BC7CE-55FA-4212-9E13-FD1F492EE0D4}"/>
    <cellStyle name="Percent 3 3 5 2 3" xfId="14676" xr:uid="{04A821A2-0018-44B2-8813-483063AC9770}"/>
    <cellStyle name="Percent 3 3 5 2 3 2" xfId="14677" xr:uid="{849F3CB0-E4E7-49F1-AB7A-3E9CCB48B723}"/>
    <cellStyle name="Percent 3 3 5 2 4" xfId="14678" xr:uid="{B06D3735-7142-4CA6-AD1E-39DA01F748AE}"/>
    <cellStyle name="Percent 3 3 5 3" xfId="14679" xr:uid="{F3628A80-5D82-4023-BDBD-F4DB863BD562}"/>
    <cellStyle name="Percent 3 3 5 3 2" xfId="14680" xr:uid="{5EF2E0D7-C05B-486F-9BCC-6874051DE137}"/>
    <cellStyle name="Percent 3 3 5 3 2 2" xfId="14681" xr:uid="{7AC98D43-978F-4E09-BE55-6DC21CB9043D}"/>
    <cellStyle name="Percent 3 3 5 3 3" xfId="14682" xr:uid="{25704E20-BEAD-4649-8F39-B423577979F8}"/>
    <cellStyle name="Percent 3 3 5 3 3 2" xfId="14683" xr:uid="{34828D17-E875-4B66-A977-40A1B74CFD9A}"/>
    <cellStyle name="Percent 3 3 5 3 4" xfId="14684" xr:uid="{136270E5-27ED-42B2-9EC8-7338A62FC646}"/>
    <cellStyle name="Percent 3 3 5 4" xfId="14685" xr:uid="{7AC03802-1474-4DF6-ADA4-E7AE2196A264}"/>
    <cellStyle name="Percent 3 3 5 4 2" xfId="14686" xr:uid="{CE17A534-E72C-494A-A398-CCC82BB32D86}"/>
    <cellStyle name="Percent 3 3 5 5" xfId="14687" xr:uid="{64A6A980-4E29-473A-B852-6FE1B1C0407E}"/>
    <cellStyle name="Percent 3 3 5 5 2" xfId="14688" xr:uid="{6ADC62F2-F95B-4EEF-AFBD-87FF89E5934C}"/>
    <cellStyle name="Percent 3 3 5 6" xfId="14689" xr:uid="{924181B1-0DAE-4381-8450-1185A3541EE7}"/>
    <cellStyle name="Percent 3 3 5 7" xfId="14690" xr:uid="{8127F784-F55A-4807-A562-E8E68ED0667A}"/>
    <cellStyle name="Percent 3 3 5 8" xfId="14691" xr:uid="{FF62B99F-E78F-45E9-B790-37B08A598247}"/>
    <cellStyle name="Percent 3 3 6" xfId="14692" xr:uid="{07F620B5-21A4-478A-A46E-E218B4CCAEBC}"/>
    <cellStyle name="Percent 3 3 6 2" xfId="14693" xr:uid="{0BE5A0A2-01CA-4D37-8110-243E3EFC4A66}"/>
    <cellStyle name="Percent 3 3 6 2 2" xfId="14694" xr:uid="{A2EA4F60-FDF0-4BF5-B0A7-E5CEECE5EDCB}"/>
    <cellStyle name="Percent 3 3 6 2 2 2" xfId="14695" xr:uid="{DC397780-C55F-41F3-95D4-F50E614CAD2C}"/>
    <cellStyle name="Percent 3 3 6 2 3" xfId="14696" xr:uid="{06DF06DA-1EAA-438A-806F-CC7C918E3802}"/>
    <cellStyle name="Percent 3 3 6 2 3 2" xfId="14697" xr:uid="{2DEBCAC6-09B0-4ED1-B975-9B422E0AF1B6}"/>
    <cellStyle name="Percent 3 3 6 2 4" xfId="14698" xr:uid="{3D06FB9C-5EE3-4EB3-9383-C4476F3B0FA5}"/>
    <cellStyle name="Percent 3 3 6 2 5" xfId="14699" xr:uid="{DEE312A3-738D-487A-BE60-9FD312DBFC77}"/>
    <cellStyle name="Percent 3 3 6 3" xfId="14700" xr:uid="{5520EF4E-3702-46EC-B339-699210E41663}"/>
    <cellStyle name="Percent 3 3 6 3 2" xfId="14701" xr:uid="{D8FEB4E8-6B9E-4246-9A86-7E9E47E00463}"/>
    <cellStyle name="Percent 3 3 6 3 2 2" xfId="14702" xr:uid="{B7B1275C-F043-4841-A3B7-D9CA79935398}"/>
    <cellStyle name="Percent 3 3 6 3 3" xfId="14703" xr:uid="{8A267410-2A7D-4437-9375-3A3DC56DFA78}"/>
    <cellStyle name="Percent 3 3 6 3 3 2" xfId="14704" xr:uid="{E26F983F-1626-4070-95BC-ACA89DC69198}"/>
    <cellStyle name="Percent 3 3 6 3 4" xfId="14705" xr:uid="{0021E172-7CFA-414E-95B5-2864E757C616}"/>
    <cellStyle name="Percent 3 3 6 4" xfId="14706" xr:uid="{75B8F986-A6AB-47A6-905A-7AB9AED52AD4}"/>
    <cellStyle name="Percent 3 3 6 4 2" xfId="14707" xr:uid="{C8F5AE00-4718-4982-B640-2F8B112E2153}"/>
    <cellStyle name="Percent 3 3 6 5" xfId="14708" xr:uid="{7ACDF7AB-FC09-4BC3-9A0B-F02E6671E6D5}"/>
    <cellStyle name="Percent 3 3 6 5 2" xfId="14709" xr:uid="{77A5CB92-74DC-4FE7-A219-FBD04FD77F06}"/>
    <cellStyle name="Percent 3 3 6 6" xfId="14710" xr:uid="{B30C308D-806F-42A8-A09F-32945D7CED16}"/>
    <cellStyle name="Percent 3 3 6 7" xfId="14711" xr:uid="{D349527A-BF00-4B6A-8509-AE0390702483}"/>
    <cellStyle name="Percent 3 3 6 8" xfId="14712" xr:uid="{AB1E38B1-1E26-4A7E-BEB0-9CCB22720192}"/>
    <cellStyle name="Percent 3 3 7" xfId="14713" xr:uid="{5EFCDC7B-CB95-4DEB-A381-4864F60FF071}"/>
    <cellStyle name="Percent 3 3 7 2" xfId="14714" xr:uid="{A0BEB772-AE96-4E04-8512-5720F9D98C3F}"/>
    <cellStyle name="Percent 3 3 7 2 2" xfId="14715" xr:uid="{902E007E-4659-49BD-8657-742198D109FC}"/>
    <cellStyle name="Percent 3 3 7 2 2 2" xfId="14716" xr:uid="{DEAA77CE-6970-4D51-A076-6A547FB9E68A}"/>
    <cellStyle name="Percent 3 3 7 2 3" xfId="14717" xr:uid="{5691FE31-38D7-4DFC-9149-D17E12F06E64}"/>
    <cellStyle name="Percent 3 3 7 2 3 2" xfId="14718" xr:uid="{34EB16F1-F910-4B03-BD6E-B9721813757C}"/>
    <cellStyle name="Percent 3 3 7 2 4" xfId="14719" xr:uid="{24E9896F-5386-4666-8B08-78F1BEB3CCF0}"/>
    <cellStyle name="Percent 3 3 7 3" xfId="14720" xr:uid="{AFF10C6F-F8D7-44A0-86ED-72184091E9AD}"/>
    <cellStyle name="Percent 3 3 7 3 2" xfId="14721" xr:uid="{7C7E8680-4425-4BA9-A12F-A70E6C6D4D08}"/>
    <cellStyle name="Percent 3 3 7 3 2 2" xfId="14722" xr:uid="{68F68E3C-11D4-4D6B-8BF9-9EDC47600262}"/>
    <cellStyle name="Percent 3 3 7 3 3" xfId="14723" xr:uid="{0357B35F-9AE3-4974-93AB-DA5DDF067AC2}"/>
    <cellStyle name="Percent 3 3 7 3 3 2" xfId="14724" xr:uid="{F915DA70-592D-41E8-849B-ACBC08A043E3}"/>
    <cellStyle name="Percent 3 3 7 3 4" xfId="14725" xr:uid="{BC636445-527E-4FEB-9A1C-D0B7ADB8F813}"/>
    <cellStyle name="Percent 3 3 7 4" xfId="14726" xr:uid="{20E00986-E760-4F05-8585-3EA47778D725}"/>
    <cellStyle name="Percent 3 3 7 4 2" xfId="14727" xr:uid="{5B1990B2-CA74-4174-89A2-4DE6F1299F9B}"/>
    <cellStyle name="Percent 3 3 7 5" xfId="14728" xr:uid="{3620B2DF-3A88-4773-8F64-C00C33B8C2E3}"/>
    <cellStyle name="Percent 3 3 7 5 2" xfId="14729" xr:uid="{47F0BAFF-E952-434C-9B8A-72420D92340E}"/>
    <cellStyle name="Percent 3 3 7 6" xfId="14730" xr:uid="{FD0D4414-AEDA-4ACD-823F-3301034B9927}"/>
    <cellStyle name="Percent 3 3 7 7" xfId="14731" xr:uid="{2504870D-D52D-47EB-BE96-5692CAC840B7}"/>
    <cellStyle name="Percent 3 3 7 8" xfId="14732" xr:uid="{4825E42A-C5A3-42E0-9552-D2CB8FA6CB4C}"/>
    <cellStyle name="Percent 3 3 8" xfId="14733" xr:uid="{7EE26D2F-873E-4E89-894A-039C31FED843}"/>
    <cellStyle name="Percent 3 3 8 2" xfId="14734" xr:uid="{C7D0E400-ADDD-4D54-9C1C-3EAB42F8F11A}"/>
    <cellStyle name="Percent 3 3 8 2 2" xfId="14735" xr:uid="{A59A4E60-DF40-446D-A756-9E5730C83F4A}"/>
    <cellStyle name="Percent 3 3 8 2 2 2" xfId="14736" xr:uid="{59917C36-1049-4576-96B3-A42169111348}"/>
    <cellStyle name="Percent 3 3 8 2 3" xfId="14737" xr:uid="{5690299D-62BF-4016-BF8F-5E3D548DD9E3}"/>
    <cellStyle name="Percent 3 3 8 2 3 2" xfId="14738" xr:uid="{DA014FAE-B0DB-4157-A1D2-0A2F2D993DD7}"/>
    <cellStyle name="Percent 3 3 8 2 4" xfId="14739" xr:uid="{E71AE342-7ED5-4859-A83C-CB402EA15D52}"/>
    <cellStyle name="Percent 3 3 8 3" xfId="14740" xr:uid="{C3A5B8D5-6A4E-4315-B6F2-53B403D1BA29}"/>
    <cellStyle name="Percent 3 3 8 3 2" xfId="14741" xr:uid="{25EF5F24-A84A-478F-9E3F-FD8E3BA90564}"/>
    <cellStyle name="Percent 3 3 8 3 2 2" xfId="14742" xr:uid="{F1F9395D-511A-49C6-9A55-101E4C32C6B7}"/>
    <cellStyle name="Percent 3 3 8 3 3" xfId="14743" xr:uid="{E8980FB8-E280-4A01-B696-15E179FEF802}"/>
    <cellStyle name="Percent 3 3 8 3 3 2" xfId="14744" xr:uid="{8149A1EF-633D-42C6-8733-CD89DF222377}"/>
    <cellStyle name="Percent 3 3 8 3 4" xfId="14745" xr:uid="{BC80A4C4-B9D1-4CBD-82E6-240033FB845F}"/>
    <cellStyle name="Percent 3 3 8 4" xfId="14746" xr:uid="{57C541D2-F568-4517-A28D-4EC0AD70D805}"/>
    <cellStyle name="Percent 3 3 8 4 2" xfId="14747" xr:uid="{F555AB29-DF27-4D9F-B1FC-95213278715F}"/>
    <cellStyle name="Percent 3 3 8 5" xfId="14748" xr:uid="{AD7CDEFA-7B1B-4B61-9FAA-69DD6516C7AE}"/>
    <cellStyle name="Percent 3 3 8 5 2" xfId="14749" xr:uid="{33D0418D-B8AC-41D9-B2BC-83810CC87409}"/>
    <cellStyle name="Percent 3 3 8 6" xfId="14750" xr:uid="{6CEE0909-091F-4C88-9E5A-97886EDD15C0}"/>
    <cellStyle name="Percent 3 3 8 7" xfId="14751" xr:uid="{D9A8E1CE-46B8-4EB2-9209-3E81B5E7ACBA}"/>
    <cellStyle name="Percent 3 3 8 8" xfId="14752" xr:uid="{967A8504-4551-4A5C-8585-21B7B97F704C}"/>
    <cellStyle name="Percent 3 3 9" xfId="14753" xr:uid="{58E1C641-F5AE-4F0B-BA76-54FAFF9F6BD6}"/>
    <cellStyle name="Percent 3 3 9 2" xfId="14754" xr:uid="{D4A04B9C-7AAF-41BC-B7BA-6A398517D57A}"/>
    <cellStyle name="Percent 3 3 9 2 2" xfId="14755" xr:uid="{3B61678D-D0FA-42D5-9F94-07A330835B5F}"/>
    <cellStyle name="Percent 3 3 9 2 2 2" xfId="14756" xr:uid="{B7049BF7-1E60-4FC8-A1A4-D988BC820C30}"/>
    <cellStyle name="Percent 3 3 9 2 3" xfId="14757" xr:uid="{224CD575-6268-41AE-9287-D914A677BF28}"/>
    <cellStyle name="Percent 3 3 9 2 3 2" xfId="14758" xr:uid="{9D60250D-6513-45E2-92B7-C76D6A8E5D12}"/>
    <cellStyle name="Percent 3 3 9 2 4" xfId="14759" xr:uid="{07B240F8-08E2-47A5-924D-1EEDCCC1A3E0}"/>
    <cellStyle name="Percent 3 3 9 3" xfId="14760" xr:uid="{F5A245CD-DA33-4A01-A373-A6A411520BFA}"/>
    <cellStyle name="Percent 3 3 9 3 2" xfId="14761" xr:uid="{F499854D-5317-4170-AAAA-4F9C27F67DEE}"/>
    <cellStyle name="Percent 3 3 9 3 2 2" xfId="14762" xr:uid="{64CA1A56-52AA-4BD7-8AF1-FB25B52D3261}"/>
    <cellStyle name="Percent 3 3 9 3 3" xfId="14763" xr:uid="{67CA7994-490B-4E95-9269-6AA3D081A8A3}"/>
    <cellStyle name="Percent 3 3 9 3 3 2" xfId="14764" xr:uid="{E1EF8481-EA22-4630-91AA-654C494F1D41}"/>
    <cellStyle name="Percent 3 3 9 3 4" xfId="14765" xr:uid="{9A9B4AE5-A6D0-4010-849D-7D462BBD501F}"/>
    <cellStyle name="Percent 3 3 9 4" xfId="14766" xr:uid="{4F53750C-3E02-495F-A088-4D1FDE821360}"/>
    <cellStyle name="Percent 3 3 9 4 2" xfId="14767" xr:uid="{2E1D2252-A7BD-4B18-8F22-03C02A4C0D37}"/>
    <cellStyle name="Percent 3 3 9 5" xfId="14768" xr:uid="{3C272E28-075C-46E8-8913-55B869098375}"/>
    <cellStyle name="Percent 3 3 9 5 2" xfId="14769" xr:uid="{F05E7CFC-B954-43BD-AB8A-8CC443985766}"/>
    <cellStyle name="Percent 3 3 9 6" xfId="14770" xr:uid="{62C214D8-4308-4489-9CCD-F05FDFD9541E}"/>
    <cellStyle name="Percent 3 3 9 7" xfId="14771" xr:uid="{ECBC16CD-DB04-4B39-91F5-DA0D00F04505}"/>
    <cellStyle name="Percent 3 3 9 8" xfId="14772" xr:uid="{48DC49F9-29E2-4C2B-BD4E-07CEE7677C3D}"/>
    <cellStyle name="Percent 3 30" xfId="14773" xr:uid="{1E4A9382-2AD7-44CC-9FB1-6B73A31330FB}"/>
    <cellStyle name="Percent 3 31" xfId="14774" xr:uid="{F0D3EAC4-4CFC-4E12-BF7C-7274BD79C171}"/>
    <cellStyle name="Percent 3 32" xfId="14775" xr:uid="{A98AE4F1-9B10-4FCD-9696-DD18C9773400}"/>
    <cellStyle name="Percent 3 4" xfId="14776" xr:uid="{594F8DB7-2BB4-467E-94BC-118548F30AB5}"/>
    <cellStyle name="Percent 3 4 10" xfId="14777" xr:uid="{521D80D3-63FA-493E-924B-F9267D2A1C5D}"/>
    <cellStyle name="Percent 3 4 10 2" xfId="14778" xr:uid="{A61F03B5-6B42-45B1-A69C-EE666C76EB40}"/>
    <cellStyle name="Percent 3 4 10 2 2" xfId="14779" xr:uid="{843AE17D-0B56-44D4-B3B6-396B852FFBD9}"/>
    <cellStyle name="Percent 3 4 10 2 2 2" xfId="14780" xr:uid="{8F87BCC9-4584-460F-8F2C-F1197EE61893}"/>
    <cellStyle name="Percent 3 4 10 2 3" xfId="14781" xr:uid="{6F21805C-6CC9-4C81-AAEF-5DFA736D4BE2}"/>
    <cellStyle name="Percent 3 4 10 2 3 2" xfId="14782" xr:uid="{5D00C492-5ADC-4820-A43E-29747EB6B84E}"/>
    <cellStyle name="Percent 3 4 10 2 4" xfId="14783" xr:uid="{6CB8AE65-06E1-4174-A0E9-6CC9E2660524}"/>
    <cellStyle name="Percent 3 4 10 2 5" xfId="14784" xr:uid="{1E45A5A6-DCC6-4EC7-9D87-19D566A2DEDC}"/>
    <cellStyle name="Percent 3 4 10 3" xfId="14785" xr:uid="{E7E79647-3398-48C4-84D7-2CFFAC1CB366}"/>
    <cellStyle name="Percent 3 4 10 3 2" xfId="14786" xr:uid="{04AB1DB9-3197-4C63-82F5-29C32B63232E}"/>
    <cellStyle name="Percent 3 4 10 3 2 2" xfId="14787" xr:uid="{CE0CFD4A-30F5-45B4-AA62-581F1490E1E2}"/>
    <cellStyle name="Percent 3 4 10 3 3" xfId="14788" xr:uid="{717F0189-F0A0-47F5-A06D-F43ACE1B7F7D}"/>
    <cellStyle name="Percent 3 4 10 3 3 2" xfId="14789" xr:uid="{0940CDE0-3803-4C64-9A36-AE98C0D5ECB8}"/>
    <cellStyle name="Percent 3 4 10 3 4" xfId="14790" xr:uid="{B6B29A69-32EC-4675-8CF4-1636E2BFEEB2}"/>
    <cellStyle name="Percent 3 4 10 4" xfId="14791" xr:uid="{EB82D43D-2458-46F3-9F21-2FDEF5DBF365}"/>
    <cellStyle name="Percent 3 4 10 4 2" xfId="14792" xr:uid="{AD672FA0-1C79-4BE4-879D-EEE68A43F112}"/>
    <cellStyle name="Percent 3 4 10 5" xfId="14793" xr:uid="{889E60F1-0F8A-4B9A-965C-586E9ECCF91F}"/>
    <cellStyle name="Percent 3 4 10 5 2" xfId="14794" xr:uid="{F59E6F0A-13AD-491E-917D-615ACC200476}"/>
    <cellStyle name="Percent 3 4 10 6" xfId="14795" xr:uid="{355583CF-5EC0-4FE2-8C04-67EA7EC12BE8}"/>
    <cellStyle name="Percent 3 4 10 7" xfId="14796" xr:uid="{E2410D8C-43E8-4740-8E0E-B7A8C36D7FA4}"/>
    <cellStyle name="Percent 3 4 10 8" xfId="14797" xr:uid="{FB0AC62E-F974-402A-AB4D-1FD3F86F317C}"/>
    <cellStyle name="Percent 3 4 11" xfId="14798" xr:uid="{ABAB4C6D-6726-44C3-B34C-880CBBF3BFD6}"/>
    <cellStyle name="Percent 3 4 11 2" xfId="14799" xr:uid="{63B59934-873D-4F19-BA93-B00551A5A2C6}"/>
    <cellStyle name="Percent 3 4 11 2 2" xfId="14800" xr:uid="{3F4494B7-A13D-490A-9A15-1009B85A064B}"/>
    <cellStyle name="Percent 3 4 11 2 2 2" xfId="14801" xr:uid="{0606B8FF-1322-4B74-BA8F-720F0A73DF80}"/>
    <cellStyle name="Percent 3 4 11 2 3" xfId="14802" xr:uid="{DB0E995E-5F9F-488C-B451-D7BDA99FCEA3}"/>
    <cellStyle name="Percent 3 4 11 2 3 2" xfId="14803" xr:uid="{A7616908-226C-4842-BCF6-CD15AB009C68}"/>
    <cellStyle name="Percent 3 4 11 2 4" xfId="14804" xr:uid="{36CA22DA-4AC6-4B71-9586-0B02ABF9006F}"/>
    <cellStyle name="Percent 3 4 11 2 5" xfId="14805" xr:uid="{D6AC4B53-929A-49E6-A88F-B398788FC9C7}"/>
    <cellStyle name="Percent 3 4 11 3" xfId="14806" xr:uid="{711645ED-33CB-4435-886F-93CBBEBE8E67}"/>
    <cellStyle name="Percent 3 4 11 3 2" xfId="14807" xr:uid="{8F908F1E-4F73-4BEB-AE91-ADAAD80916E9}"/>
    <cellStyle name="Percent 3 4 11 3 2 2" xfId="14808" xr:uid="{E298380F-F5CE-42B5-8161-654794A0AB64}"/>
    <cellStyle name="Percent 3 4 11 3 3" xfId="14809" xr:uid="{1A784EC6-185D-43B6-8920-8BAE64BA703D}"/>
    <cellStyle name="Percent 3 4 11 3 3 2" xfId="14810" xr:uid="{455E0FAD-56B2-4A19-90C7-01BBDA7D8269}"/>
    <cellStyle name="Percent 3 4 11 3 4" xfId="14811" xr:uid="{06BB2E0A-10BD-49DF-AACD-53DE5964EAA4}"/>
    <cellStyle name="Percent 3 4 11 4" xfId="14812" xr:uid="{A2452FA2-564E-4DA3-9A90-F9535D34C815}"/>
    <cellStyle name="Percent 3 4 11 4 2" xfId="14813" xr:uid="{92D47F77-BFBC-42D8-9CEF-AB36B02CD746}"/>
    <cellStyle name="Percent 3 4 11 5" xfId="14814" xr:uid="{46703F57-70C6-4C52-88D3-E252F1154453}"/>
    <cellStyle name="Percent 3 4 11 5 2" xfId="14815" xr:uid="{B540850A-D35D-4BFE-ABFE-D341203AF2D9}"/>
    <cellStyle name="Percent 3 4 11 6" xfId="14816" xr:uid="{B5A616DB-EB34-4E8C-B7BE-C001E7553A96}"/>
    <cellStyle name="Percent 3 4 11 7" xfId="14817" xr:uid="{0020C3C0-DF1E-4DE9-9DFE-E8CC4C446993}"/>
    <cellStyle name="Percent 3 4 11 8" xfId="14818" xr:uid="{25B3DCD8-A836-4255-9531-290BAC14D120}"/>
    <cellStyle name="Percent 3 4 12" xfId="14819" xr:uid="{53D91731-648D-4BC0-AF23-17A748EF8D54}"/>
    <cellStyle name="Percent 3 4 12 2" xfId="14820" xr:uid="{FFE02B66-8A14-4740-9F46-9262C4F79775}"/>
    <cellStyle name="Percent 3 4 12 2 2" xfId="14821" xr:uid="{D4BACE02-C3C1-4D55-BF65-1465F5A96B62}"/>
    <cellStyle name="Percent 3 4 12 2 2 2" xfId="14822" xr:uid="{2C0EF927-509C-4B33-BEA8-DC7594719980}"/>
    <cellStyle name="Percent 3 4 12 2 3" xfId="14823" xr:uid="{B0C6593F-CB52-4102-83AB-8B4FBF8FE46B}"/>
    <cellStyle name="Percent 3 4 12 2 3 2" xfId="14824" xr:uid="{D4C5CE3E-59BE-462F-B3C8-4CF11EA7A0A0}"/>
    <cellStyle name="Percent 3 4 12 2 4" xfId="14825" xr:uid="{CD2DE9E2-0EE6-4227-983A-5709874E0933}"/>
    <cellStyle name="Percent 3 4 12 2 5" xfId="14826" xr:uid="{DEBA4C46-4A26-4C32-91F5-9F30353693F0}"/>
    <cellStyle name="Percent 3 4 12 3" xfId="14827" xr:uid="{0CE540D0-5E86-46E0-A5BD-DD154917A3F6}"/>
    <cellStyle name="Percent 3 4 12 3 2" xfId="14828" xr:uid="{92C6D0D8-6957-4685-A2EC-E6C4AD9AF823}"/>
    <cellStyle name="Percent 3 4 12 3 2 2" xfId="14829" xr:uid="{20286FC3-266F-46FA-9F36-9020542B2A87}"/>
    <cellStyle name="Percent 3 4 12 3 3" xfId="14830" xr:uid="{003881F2-8D17-4DFA-B9F3-381CF591A2B9}"/>
    <cellStyle name="Percent 3 4 12 3 3 2" xfId="14831" xr:uid="{06C90C1A-90FF-4482-AF9A-E092F9E216B8}"/>
    <cellStyle name="Percent 3 4 12 3 4" xfId="14832" xr:uid="{7257B8DD-F93C-4268-AADC-20C01A8AEB6F}"/>
    <cellStyle name="Percent 3 4 12 4" xfId="14833" xr:uid="{827FE756-D4B6-4AD0-935F-6C4B7BFEE441}"/>
    <cellStyle name="Percent 3 4 12 4 2" xfId="14834" xr:uid="{884507FF-3BE1-461D-8F5D-5662704C8009}"/>
    <cellStyle name="Percent 3 4 12 5" xfId="14835" xr:uid="{A5C4310F-F278-4303-A921-56E3CF0A16C8}"/>
    <cellStyle name="Percent 3 4 12 5 2" xfId="14836" xr:uid="{EAA426E6-7A32-4A46-8414-FB33029668C0}"/>
    <cellStyle name="Percent 3 4 12 6" xfId="14837" xr:uid="{A337D61D-3648-43B7-824D-489ED6226D74}"/>
    <cellStyle name="Percent 3 4 12 7" xfId="14838" xr:uid="{EE9B9E38-2F4D-47CA-9770-AAAF09E060B1}"/>
    <cellStyle name="Percent 3 4 12 8" xfId="14839" xr:uid="{CAFD73CA-A058-45E5-9BCB-4DFD7D4FBE0B}"/>
    <cellStyle name="Percent 3 4 13" xfId="14840" xr:uid="{13B011CA-34A9-4558-B017-114EE443E1FD}"/>
    <cellStyle name="Percent 3 4 13 2" xfId="14841" xr:uid="{B20839D3-5EF1-47BB-A8A9-997BED38EA5C}"/>
    <cellStyle name="Percent 3 4 13 2 2" xfId="14842" xr:uid="{355401C4-674B-455F-A1EF-FE43E38899EB}"/>
    <cellStyle name="Percent 3 4 13 2 2 2" xfId="14843" xr:uid="{0BD4C15F-04BC-40BB-96BA-829B8E0A53E0}"/>
    <cellStyle name="Percent 3 4 13 2 3" xfId="14844" xr:uid="{F4A080E0-FBDD-40B8-8DE3-D22C9045E81D}"/>
    <cellStyle name="Percent 3 4 13 2 3 2" xfId="14845" xr:uid="{668EE5F6-D3B8-4127-8A6F-F6E1E1B16F2F}"/>
    <cellStyle name="Percent 3 4 13 2 4" xfId="14846" xr:uid="{9C5F76EA-94C7-46F7-A8C2-770DBB5CCE72}"/>
    <cellStyle name="Percent 3 4 13 2 5" xfId="14847" xr:uid="{D7D1F3A8-054B-4DE9-A032-6B1B8361A503}"/>
    <cellStyle name="Percent 3 4 13 3" xfId="14848" xr:uid="{6DED1F47-AE0D-4108-8681-86F1B1BC0099}"/>
    <cellStyle name="Percent 3 4 13 3 2" xfId="14849" xr:uid="{4C1A1491-E764-4FCF-AB1C-090A2949F24C}"/>
    <cellStyle name="Percent 3 4 13 3 2 2" xfId="14850" xr:uid="{2A2F7BCF-689E-4897-A8D4-1B4B76EF66CD}"/>
    <cellStyle name="Percent 3 4 13 3 3" xfId="14851" xr:uid="{F4C5490F-7F42-4BC0-8F96-81A6A8D09131}"/>
    <cellStyle name="Percent 3 4 13 3 3 2" xfId="14852" xr:uid="{143A31EE-D1AC-472F-83B5-C924380F9C41}"/>
    <cellStyle name="Percent 3 4 13 3 4" xfId="14853" xr:uid="{55BE36CB-615F-4215-A525-6CF379E769B2}"/>
    <cellStyle name="Percent 3 4 13 4" xfId="14854" xr:uid="{A448346C-6FAA-412A-96E5-69AB781FD97D}"/>
    <cellStyle name="Percent 3 4 13 4 2" xfId="14855" xr:uid="{938A0B88-F9C4-4DB4-B37A-BCAF39EEAB26}"/>
    <cellStyle name="Percent 3 4 13 5" xfId="14856" xr:uid="{B9DF9781-915A-4F2E-AB87-3E95148145D1}"/>
    <cellStyle name="Percent 3 4 13 5 2" xfId="14857" xr:uid="{982C8553-22A3-49B3-A17B-33F0B2726C0D}"/>
    <cellStyle name="Percent 3 4 13 6" xfId="14858" xr:uid="{0AC9BF4D-2184-4108-A1EB-A36F81AAB449}"/>
    <cellStyle name="Percent 3 4 13 7" xfId="14859" xr:uid="{5253C955-272D-4AF9-A7D5-ECAB5FE41C2E}"/>
    <cellStyle name="Percent 3 4 13 8" xfId="14860" xr:uid="{D57D819D-BDD0-43AE-AE23-AB2B12CA1F04}"/>
    <cellStyle name="Percent 3 4 14" xfId="14861" xr:uid="{321B590B-7208-43DF-B415-F1C9515AD4BE}"/>
    <cellStyle name="Percent 3 4 14 2" xfId="14862" xr:uid="{F124DFF7-1C29-44A7-B2D3-29B42C12B7CA}"/>
    <cellStyle name="Percent 3 4 14 2 2" xfId="14863" xr:uid="{B63EEC03-6B7F-43E1-9C15-BF05EFA31BE8}"/>
    <cellStyle name="Percent 3 4 14 2 2 2" xfId="14864" xr:uid="{7B2D3A9C-5900-4002-8C80-FE6C36F83857}"/>
    <cellStyle name="Percent 3 4 14 2 3" xfId="14865" xr:uid="{8509F230-73B5-4BD3-A29D-2ADC5F93AFAE}"/>
    <cellStyle name="Percent 3 4 14 2 3 2" xfId="14866" xr:uid="{D1B970A7-8BE1-415E-90BC-EFFFE9207455}"/>
    <cellStyle name="Percent 3 4 14 2 4" xfId="14867" xr:uid="{3E6DBAF0-C55F-4D18-9997-D0D699C5A636}"/>
    <cellStyle name="Percent 3 4 14 2 5" xfId="14868" xr:uid="{70704F3C-A554-44D5-8934-DE30C2BB4715}"/>
    <cellStyle name="Percent 3 4 14 3" xfId="14869" xr:uid="{E3A9338A-A643-4B23-83B1-38DAD7103212}"/>
    <cellStyle name="Percent 3 4 14 3 2" xfId="14870" xr:uid="{A7271FEE-73D3-4C59-84C0-9E45AD4656B6}"/>
    <cellStyle name="Percent 3 4 14 3 2 2" xfId="14871" xr:uid="{511A5227-A3A0-44CE-9EA3-01F9C0495C9A}"/>
    <cellStyle name="Percent 3 4 14 3 3" xfId="14872" xr:uid="{60C9707B-4ABE-4116-81A8-55A5A2E7AFC9}"/>
    <cellStyle name="Percent 3 4 14 3 3 2" xfId="14873" xr:uid="{F2FA4D5B-AC7F-4F64-AE21-F5D8B86CC5FF}"/>
    <cellStyle name="Percent 3 4 14 3 4" xfId="14874" xr:uid="{88D4C10C-39D0-4CF4-9C7C-077CA6E0A694}"/>
    <cellStyle name="Percent 3 4 14 4" xfId="14875" xr:uid="{09CB44E3-1351-47A1-9257-780B07460D62}"/>
    <cellStyle name="Percent 3 4 14 4 2" xfId="14876" xr:uid="{290DEF59-CC52-40EA-BF23-13F7A0130256}"/>
    <cellStyle name="Percent 3 4 14 5" xfId="14877" xr:uid="{9787075E-8844-46F3-B9C7-0FA97F4726FA}"/>
    <cellStyle name="Percent 3 4 14 5 2" xfId="14878" xr:uid="{730F7FF2-18E6-416D-9B44-D687428B6212}"/>
    <cellStyle name="Percent 3 4 14 6" xfId="14879" xr:uid="{D2579814-E011-4BBC-AD00-D26A2C300F79}"/>
    <cellStyle name="Percent 3 4 14 7" xfId="14880" xr:uid="{CD72360C-9201-4F93-807C-738412943A11}"/>
    <cellStyle name="Percent 3 4 14 8" xfId="14881" xr:uid="{DEA2E013-2331-4F98-9AFF-7F9FA1A29C29}"/>
    <cellStyle name="Percent 3 4 15" xfId="14882" xr:uid="{872683F4-A9E8-4338-9B24-26637DAB9680}"/>
    <cellStyle name="Percent 3 4 15 2" xfId="14883" xr:uid="{1E00E04D-741E-41E3-86A2-5A29FC28EA0E}"/>
    <cellStyle name="Percent 3 4 15 2 2" xfId="14884" xr:uid="{714EF721-8FA6-4D2D-9336-BBDF5A9970E7}"/>
    <cellStyle name="Percent 3 4 15 2 2 2" xfId="14885" xr:uid="{5EF69DA0-ADBF-4567-8091-FCBA81CD2B8B}"/>
    <cellStyle name="Percent 3 4 15 2 3" xfId="14886" xr:uid="{754FC834-2EC2-4F26-A182-F3CEC0A098A9}"/>
    <cellStyle name="Percent 3 4 15 2 3 2" xfId="14887" xr:uid="{C7271DD6-E002-4E2B-AD56-243CEE465F39}"/>
    <cellStyle name="Percent 3 4 15 2 4" xfId="14888" xr:uid="{5AD3556B-C7AB-44F8-82AA-9024223C077B}"/>
    <cellStyle name="Percent 3 4 15 2 5" xfId="14889" xr:uid="{0E6E2576-C2BC-4EDA-B69F-EE1C36CB7A77}"/>
    <cellStyle name="Percent 3 4 15 3" xfId="14890" xr:uid="{975DB51F-9CBA-4933-899D-6DD099E8881B}"/>
    <cellStyle name="Percent 3 4 15 3 2" xfId="14891" xr:uid="{B7A967D0-C1EA-4322-B7C4-2ADC36C33D63}"/>
    <cellStyle name="Percent 3 4 15 3 2 2" xfId="14892" xr:uid="{DB224D6E-62F5-4DA7-ACF9-EFB574F35923}"/>
    <cellStyle name="Percent 3 4 15 3 3" xfId="14893" xr:uid="{0B70F61A-4FA1-4D28-81A4-A308B669DBD8}"/>
    <cellStyle name="Percent 3 4 15 3 3 2" xfId="14894" xr:uid="{75A60177-A0BE-4C79-AF27-F5CA57102E46}"/>
    <cellStyle name="Percent 3 4 15 3 4" xfId="14895" xr:uid="{1930577E-9609-48DF-9388-01909C33993A}"/>
    <cellStyle name="Percent 3 4 15 4" xfId="14896" xr:uid="{BE6A6A67-74A6-4E6F-81E5-56DEB4B88189}"/>
    <cellStyle name="Percent 3 4 15 4 2" xfId="14897" xr:uid="{C27BB8B0-97D7-48DF-9CD3-883337784B44}"/>
    <cellStyle name="Percent 3 4 15 5" xfId="14898" xr:uid="{75A52A8B-3572-40C9-9A27-0BE1EF4BA065}"/>
    <cellStyle name="Percent 3 4 15 5 2" xfId="14899" xr:uid="{22AA1F72-53B9-4AC6-9404-2EFABEDF9B52}"/>
    <cellStyle name="Percent 3 4 15 6" xfId="14900" xr:uid="{4E2C1D46-24A6-4C09-AA74-421CE2D02B7D}"/>
    <cellStyle name="Percent 3 4 15 7" xfId="14901" xr:uid="{84B6D224-663B-459C-BFAF-1E4D5F09E98C}"/>
    <cellStyle name="Percent 3 4 15 8" xfId="14902" xr:uid="{CDFC1E59-8627-44B7-ADB2-A4518B9E6988}"/>
    <cellStyle name="Percent 3 4 16" xfId="14903" xr:uid="{46487986-3A6F-49C2-A137-0637601F556D}"/>
    <cellStyle name="Percent 3 4 16 2" xfId="14904" xr:uid="{6D9A01A3-016C-4C5E-9A39-A3AC35A4986D}"/>
    <cellStyle name="Percent 3 4 16 2 2" xfId="14905" xr:uid="{9C3AC2A6-78C0-48BF-B396-C6D1A437DCCD}"/>
    <cellStyle name="Percent 3 4 16 3" xfId="14906" xr:uid="{FD2D1544-9792-4471-A669-B086D16784A8}"/>
    <cellStyle name="Percent 3 4 16 3 2" xfId="14907" xr:uid="{99F0AF8F-0371-4F74-8D15-0E54FAE14103}"/>
    <cellStyle name="Percent 3 4 16 4" xfId="14908" xr:uid="{99BD2DE8-E08C-4056-9814-2AD6AE834D68}"/>
    <cellStyle name="Percent 3 4 17" xfId="14909" xr:uid="{56FDBD79-37BE-4E39-A618-EBE232BE8B81}"/>
    <cellStyle name="Percent 3 4 17 2" xfId="14910" xr:uid="{D664A12C-99A0-4D1B-957C-CD129E4A0BCE}"/>
    <cellStyle name="Percent 3 4 17 2 2" xfId="14911" xr:uid="{8351354C-69C8-49AF-BFF4-739AC6B359A3}"/>
    <cellStyle name="Percent 3 4 17 3" xfId="14912" xr:uid="{C1977479-CAA3-41C8-B6CC-878066C5BB2D}"/>
    <cellStyle name="Percent 3 4 17 3 2" xfId="14913" xr:uid="{1FCF7D6B-E36B-43E7-A81C-34F9E3CFCA25}"/>
    <cellStyle name="Percent 3 4 17 4" xfId="14914" xr:uid="{BC2E0027-CD98-4200-9441-47DDDCA4627C}"/>
    <cellStyle name="Percent 3 4 18" xfId="14915" xr:uid="{23002D73-BC48-40C9-A5FB-877DFD058A53}"/>
    <cellStyle name="Percent 3 4 18 2" xfId="14916" xr:uid="{22B84731-432C-4097-917D-B39067EB227B}"/>
    <cellStyle name="Percent 3 4 19" xfId="14917" xr:uid="{AB2A5E5E-DAC9-437F-B7E3-340FF31ECB99}"/>
    <cellStyle name="Percent 3 4 19 2" xfId="14918" xr:uid="{69D4F505-7105-44CF-A3C6-E615DAF6CAFC}"/>
    <cellStyle name="Percent 3 4 2" xfId="14919" xr:uid="{DAE85D99-4781-4330-90F8-5333CD9CFBE1}"/>
    <cellStyle name="Percent 3 4 2 2" xfId="14920" xr:uid="{3115115C-CE49-44F1-B02D-C5E2B706B982}"/>
    <cellStyle name="Percent 3 4 2 2 2" xfId="14921" xr:uid="{686365E4-963F-4AE9-B9D2-B8C5C971DAE4}"/>
    <cellStyle name="Percent 3 4 2 2 2 2" xfId="14922" xr:uid="{162DC667-0475-4350-BBA7-5F201C293BFF}"/>
    <cellStyle name="Percent 3 4 2 2 3" xfId="14923" xr:uid="{011566D6-54A1-433D-BA25-569E181A0891}"/>
    <cellStyle name="Percent 3 4 2 2 3 2" xfId="14924" xr:uid="{5B9AEE6B-A2F8-490C-97FC-09C4A1AC9EC0}"/>
    <cellStyle name="Percent 3 4 2 2 4" xfId="14925" xr:uid="{E629DF73-DD38-434F-8BA3-0073269EBE21}"/>
    <cellStyle name="Percent 3 4 2 2 5" xfId="14926" xr:uid="{CB502166-B9E8-4D85-867F-2697572CB68F}"/>
    <cellStyle name="Percent 3 4 2 3" xfId="14927" xr:uid="{388DCCEB-074C-45B9-BA6E-D1DED91DEBDE}"/>
    <cellStyle name="Percent 3 4 2 3 2" xfId="14928" xr:uid="{A1F263C0-8BF8-4CA7-B04A-D5D27582547F}"/>
    <cellStyle name="Percent 3 4 2 3 2 2" xfId="14929" xr:uid="{4480C1E4-5C1D-4502-8B7C-0D4BAEFED277}"/>
    <cellStyle name="Percent 3 4 2 3 3" xfId="14930" xr:uid="{F54D40F1-8C5B-447C-82D9-7A908C6DC8E0}"/>
    <cellStyle name="Percent 3 4 2 3 3 2" xfId="14931" xr:uid="{A9FB32E4-FE8E-45A8-AC09-D42E2F59357A}"/>
    <cellStyle name="Percent 3 4 2 3 4" xfId="14932" xr:uid="{A72D1733-F2DB-442B-8C72-70C13742E338}"/>
    <cellStyle name="Percent 3 4 2 4" xfId="14933" xr:uid="{E9D3CA6C-338F-4F6C-BF95-137B8BDD7B6A}"/>
    <cellStyle name="Percent 3 4 2 4 2" xfId="14934" xr:uid="{F5B63A73-2707-4188-946B-5D1B2A026F4E}"/>
    <cellStyle name="Percent 3 4 2 4 2 2" xfId="14935" xr:uid="{477CC566-B230-4683-8BAA-1BF00A9EDE48}"/>
    <cellStyle name="Percent 3 4 2 4 3" xfId="14936" xr:uid="{D360377A-0114-4673-A368-DC0CBDC0A0C7}"/>
    <cellStyle name="Percent 3 4 2 4 3 2" xfId="14937" xr:uid="{D92C08BB-7D69-4EB7-9706-0DA868C878AF}"/>
    <cellStyle name="Percent 3 4 2 4 4" xfId="14938" xr:uid="{944E2943-ED4A-40A9-A178-9F135BF7D5C3}"/>
    <cellStyle name="Percent 3 4 2 5" xfId="14939" xr:uid="{E83D257D-AAB2-4638-AB10-2B125A5970B8}"/>
    <cellStyle name="Percent 3 4 2 5 2" xfId="14940" xr:uid="{5BDFC737-868B-4C15-9971-9815B335269C}"/>
    <cellStyle name="Percent 3 4 2 6" xfId="14941" xr:uid="{E71E248C-79CF-47AD-A36B-3F9002C30E8C}"/>
    <cellStyle name="Percent 3 4 2 6 2" xfId="14942" xr:uid="{47A3A9F8-72EE-4241-9252-DEE0E64FAA7A}"/>
    <cellStyle name="Percent 3 4 2 7" xfId="14943" xr:uid="{FECAA888-37F8-4D95-8BC6-C3ED7B76C283}"/>
    <cellStyle name="Percent 3 4 2 8" xfId="14944" xr:uid="{66D9B461-8F18-418F-9514-FBACA4E9393D}"/>
    <cellStyle name="Percent 3 4 2 9" xfId="14945" xr:uid="{6B3EF1F7-7438-45A4-98E5-CF3DA0A785A2}"/>
    <cellStyle name="Percent 3 4 20" xfId="14946" xr:uid="{22FBE6E4-C9BA-466E-AB11-F863F9647AA7}"/>
    <cellStyle name="Percent 3 4 21" xfId="14947" xr:uid="{DD1FA998-78AB-4098-B77C-D70D6CE095E7}"/>
    <cellStyle name="Percent 3 4 22" xfId="14948" xr:uid="{6CACAAE2-156F-4153-8563-12176F81B147}"/>
    <cellStyle name="Percent 3 4 3" xfId="14949" xr:uid="{17CFE418-D5FA-4D52-A377-6162FB46D710}"/>
    <cellStyle name="Percent 3 4 3 2" xfId="14950" xr:uid="{013B60EE-B46D-4DD1-AA41-A21FB7ADCA55}"/>
    <cellStyle name="Percent 3 4 3 2 2" xfId="14951" xr:uid="{752311F7-1CF0-4993-9B76-42671C637F19}"/>
    <cellStyle name="Percent 3 4 3 2 2 2" xfId="14952" xr:uid="{5694181C-A058-4749-BE60-137B09EA4CE0}"/>
    <cellStyle name="Percent 3 4 3 2 3" xfId="14953" xr:uid="{E86E9774-6496-4AA3-85DE-D4ABFF009236}"/>
    <cellStyle name="Percent 3 4 3 2 3 2" xfId="14954" xr:uid="{E7F1EABE-6212-47B0-8C33-C9F83E72E2B0}"/>
    <cellStyle name="Percent 3 4 3 2 4" xfId="14955" xr:uid="{413C9637-C33A-458E-AD91-B3AFCF9FEA9C}"/>
    <cellStyle name="Percent 3 4 3 2 5" xfId="14956" xr:uid="{9507925E-B626-434C-A309-C438C00340FA}"/>
    <cellStyle name="Percent 3 4 3 3" xfId="14957" xr:uid="{2BC862D0-6CA9-4337-A522-32B37E5C3C14}"/>
    <cellStyle name="Percent 3 4 3 3 2" xfId="14958" xr:uid="{F7D6280C-DBEA-4954-A4A2-26828D58C766}"/>
    <cellStyle name="Percent 3 4 3 3 2 2" xfId="14959" xr:uid="{A6FE9024-331A-4C8E-ACE4-D77841E36D27}"/>
    <cellStyle name="Percent 3 4 3 3 3" xfId="14960" xr:uid="{7ED7AB96-BD9E-4E7D-A2D9-1BA3BFCE0EEF}"/>
    <cellStyle name="Percent 3 4 3 3 3 2" xfId="14961" xr:uid="{056D88B2-3D8A-496A-A6D8-B21E70CDC56E}"/>
    <cellStyle name="Percent 3 4 3 3 4" xfId="14962" xr:uid="{5652C6BA-D00B-48D5-8B48-AC39B580A5DE}"/>
    <cellStyle name="Percent 3 4 3 4" xfId="14963" xr:uid="{1522128C-6173-4350-AFB7-191F0BF69B5C}"/>
    <cellStyle name="Percent 3 4 3 4 2" xfId="14964" xr:uid="{5C9ADD1B-C12C-4991-BAE3-5F0BE4A74155}"/>
    <cellStyle name="Percent 3 4 3 4 2 2" xfId="14965" xr:uid="{2B1B0702-6689-41A2-A478-E042603B9EA3}"/>
    <cellStyle name="Percent 3 4 3 4 3" xfId="14966" xr:uid="{2DBA4B14-9F05-4E7C-BA59-4E71DBE1C43E}"/>
    <cellStyle name="Percent 3 4 3 4 3 2" xfId="14967" xr:uid="{5EF6F0EF-5A2D-4791-8D97-39246CB5403E}"/>
    <cellStyle name="Percent 3 4 3 4 4" xfId="14968" xr:uid="{B7678375-8896-42B4-9467-50775BB4D8A6}"/>
    <cellStyle name="Percent 3 4 3 5" xfId="14969" xr:uid="{563C07BA-03F2-4990-B73B-B7DDCC0F7F4D}"/>
    <cellStyle name="Percent 3 4 3 5 2" xfId="14970" xr:uid="{4CFE2474-9338-4C64-960A-5F3C21304B20}"/>
    <cellStyle name="Percent 3 4 3 6" xfId="14971" xr:uid="{01F130DE-9525-471F-B377-1320BD492F38}"/>
    <cellStyle name="Percent 3 4 3 6 2" xfId="14972" xr:uid="{F51B60A9-3241-4747-9A13-291C04EB8777}"/>
    <cellStyle name="Percent 3 4 3 7" xfId="14973" xr:uid="{7A1ED4EE-CB74-4B9E-A08A-EC1F543438B3}"/>
    <cellStyle name="Percent 3 4 3 8" xfId="14974" xr:uid="{99A54691-008C-4059-934D-7CD068F42F3F}"/>
    <cellStyle name="Percent 3 4 3 9" xfId="14975" xr:uid="{2A189CA8-50BA-4A35-B956-09E281066A81}"/>
    <cellStyle name="Percent 3 4 4" xfId="14976" xr:uid="{F749AD61-9C61-40BB-A125-2E9F08E90C61}"/>
    <cellStyle name="Percent 3 4 4 2" xfId="14977" xr:uid="{83BCF5CE-4FB9-4180-BF55-A04108E66171}"/>
    <cellStyle name="Percent 3 4 4 2 2" xfId="14978" xr:uid="{5235CA09-EF86-46D2-993F-7791614699C6}"/>
    <cellStyle name="Percent 3 4 4 2 2 2" xfId="14979" xr:uid="{4E718FBC-64D3-46EE-AF18-C00E5210ACC1}"/>
    <cellStyle name="Percent 3 4 4 2 3" xfId="14980" xr:uid="{B768B0AE-EA42-4594-B430-7D3169041268}"/>
    <cellStyle name="Percent 3 4 4 2 3 2" xfId="14981" xr:uid="{202F9FC2-D8C6-4680-A9AF-ADD086E30AE6}"/>
    <cellStyle name="Percent 3 4 4 2 4" xfId="14982" xr:uid="{81DC2969-FCD9-4195-8D6E-22EE13E95F10}"/>
    <cellStyle name="Percent 3 4 4 2 5" xfId="14983" xr:uid="{88BE7295-50FC-417F-AC52-9464E094646D}"/>
    <cellStyle name="Percent 3 4 4 2 6" xfId="14984" xr:uid="{56238E64-2395-41AB-90EB-0874DED63394}"/>
    <cellStyle name="Percent 3 4 4 3" xfId="14985" xr:uid="{4894809E-828E-4053-B8D1-F817CDFD5C12}"/>
    <cellStyle name="Percent 3 4 4 3 2" xfId="14986" xr:uid="{C43F612D-AE8E-4FEE-A83E-47930F7CA629}"/>
    <cellStyle name="Percent 3 4 4 3 2 2" xfId="14987" xr:uid="{BB51235C-7013-484F-A894-2761B01B7A76}"/>
    <cellStyle name="Percent 3 4 4 3 3" xfId="14988" xr:uid="{DBB5A5BD-EE3A-4DF3-BAAA-5BFC6B93503B}"/>
    <cellStyle name="Percent 3 4 4 3 3 2" xfId="14989" xr:uid="{C33F32E8-63D5-46E6-BD0E-EA6E0B6EDF35}"/>
    <cellStyle name="Percent 3 4 4 3 4" xfId="14990" xr:uid="{DAC59B9B-3F7B-4114-83E2-52F166BCDA40}"/>
    <cellStyle name="Percent 3 4 4 4" xfId="14991" xr:uid="{306E02A7-E405-497C-BFD0-5041C419065F}"/>
    <cellStyle name="Percent 3 4 4 4 2" xfId="14992" xr:uid="{1CD93919-9356-4793-A401-16DADDE3F304}"/>
    <cellStyle name="Percent 3 4 4 4 2 2" xfId="14993" xr:uid="{C8C6025E-81AD-4206-8D39-11E1D81108AF}"/>
    <cellStyle name="Percent 3 4 4 4 3" xfId="14994" xr:uid="{DB9BE619-7484-45AC-A20D-5C1F95CC974D}"/>
    <cellStyle name="Percent 3 4 4 4 3 2" xfId="14995" xr:uid="{4139FE4F-A57E-46A8-AC4C-02E1A905EE07}"/>
    <cellStyle name="Percent 3 4 4 4 4" xfId="14996" xr:uid="{07DE5E90-BBC0-4D02-BD16-8EE7B7D07D2B}"/>
    <cellStyle name="Percent 3 4 4 5" xfId="14997" xr:uid="{403B6EC1-2673-46FB-92A5-20CD8DD3A9E0}"/>
    <cellStyle name="Percent 3 4 4 5 2" xfId="14998" xr:uid="{3E13B2FE-150F-4949-83D7-FE9B7E435F4F}"/>
    <cellStyle name="Percent 3 4 4 6" xfId="14999" xr:uid="{95BB4730-16A3-42EE-BFB7-748128411F48}"/>
    <cellStyle name="Percent 3 4 4 6 2" xfId="15000" xr:uid="{BBAE1587-01D9-4980-812B-2E32EC4C9CEE}"/>
    <cellStyle name="Percent 3 4 4 7" xfId="15001" xr:uid="{EE83335C-9C09-4C20-8B14-C12408491C02}"/>
    <cellStyle name="Percent 3 4 4 8" xfId="15002" xr:uid="{D6CEFA96-83AE-4363-A37E-2289FA731C1B}"/>
    <cellStyle name="Percent 3 4 4 9" xfId="15003" xr:uid="{2691E092-404C-4EAA-BD18-8D0C366B155D}"/>
    <cellStyle name="Percent 3 4 5" xfId="15004" xr:uid="{38179793-6BE6-4A6A-B122-D52265B4D3A6}"/>
    <cellStyle name="Percent 3 4 5 2" xfId="15005" xr:uid="{AC9D7A88-3FB2-4E48-AAB4-C2D32B581DB2}"/>
    <cellStyle name="Percent 3 4 5 2 2" xfId="15006" xr:uid="{978725C9-DD70-402A-B427-5F4DF8B57772}"/>
    <cellStyle name="Percent 3 4 5 2 2 2" xfId="15007" xr:uid="{322AD1B3-5DE0-4CB1-B2C6-6B0F2D26F183}"/>
    <cellStyle name="Percent 3 4 5 2 3" xfId="15008" xr:uid="{7B5EC3A7-C4CC-4669-9AA8-64316D07473B}"/>
    <cellStyle name="Percent 3 4 5 2 3 2" xfId="15009" xr:uid="{87847980-1E62-40E5-A607-8EA9F7E263AC}"/>
    <cellStyle name="Percent 3 4 5 2 4" xfId="15010" xr:uid="{BE6DCAD5-4D98-4ED5-B7A4-482E16D402AF}"/>
    <cellStyle name="Percent 3 4 5 2 5" xfId="15011" xr:uid="{51A1572C-E8F7-488F-BEAF-8D231A841EED}"/>
    <cellStyle name="Percent 3 4 5 3" xfId="15012" xr:uid="{2939B3C8-49BA-4F78-9ED2-B250BC302409}"/>
    <cellStyle name="Percent 3 4 5 3 2" xfId="15013" xr:uid="{A8F86AF5-F9BC-4056-8538-7A450E28F761}"/>
    <cellStyle name="Percent 3 4 5 3 2 2" xfId="15014" xr:uid="{0702CE27-7D26-47F0-BC91-AA2B6EEFAB71}"/>
    <cellStyle name="Percent 3 4 5 3 3" xfId="15015" xr:uid="{8B02AAA6-97F4-4A74-B79C-3F1AA08EB4EB}"/>
    <cellStyle name="Percent 3 4 5 3 3 2" xfId="15016" xr:uid="{B5EA33BE-9877-4331-9F40-FFA2792B4B7F}"/>
    <cellStyle name="Percent 3 4 5 3 4" xfId="15017" xr:uid="{6F73FCB2-A3AC-4DD9-81A7-4107E7FEAAC4}"/>
    <cellStyle name="Percent 3 4 5 4" xfId="15018" xr:uid="{5DDCA386-E51D-4DCE-ABEA-8C22662CF2C3}"/>
    <cellStyle name="Percent 3 4 5 4 2" xfId="15019" xr:uid="{20E3F4CB-3F08-492E-92E9-212007582B93}"/>
    <cellStyle name="Percent 3 4 5 4 2 2" xfId="15020" xr:uid="{188B10AD-D070-4FBD-9EFD-93C90C144499}"/>
    <cellStyle name="Percent 3 4 5 4 3" xfId="15021" xr:uid="{A4477423-64D7-40ED-92AC-FF9CBC27B887}"/>
    <cellStyle name="Percent 3 4 5 4 3 2" xfId="15022" xr:uid="{93422746-6936-4C18-87AD-8EA9281DAF15}"/>
    <cellStyle name="Percent 3 4 5 4 4" xfId="15023" xr:uid="{8CBCC6E9-463E-4B46-86A7-480D7FF85644}"/>
    <cellStyle name="Percent 3 4 5 5" xfId="15024" xr:uid="{2E2DE6AB-4421-4873-BBB3-B0E5AB7719F7}"/>
    <cellStyle name="Percent 3 4 5 5 2" xfId="15025" xr:uid="{3E14C6E8-22D5-4FA2-89D2-A115A66B7576}"/>
    <cellStyle name="Percent 3 4 5 6" xfId="15026" xr:uid="{FF0F3BD0-720D-4562-AD84-D5403A4CF14A}"/>
    <cellStyle name="Percent 3 4 5 6 2" xfId="15027" xr:uid="{193F8201-4B27-4862-A299-56B9D16620A7}"/>
    <cellStyle name="Percent 3 4 5 7" xfId="15028" xr:uid="{06698C98-C1D2-4AC2-9210-16B7815E1C90}"/>
    <cellStyle name="Percent 3 4 5 8" xfId="15029" xr:uid="{46B8208D-CE82-436B-81FB-442B82706299}"/>
    <cellStyle name="Percent 3 4 5 9" xfId="15030" xr:uid="{056B92C1-04FF-4166-B51F-5175EA85E612}"/>
    <cellStyle name="Percent 3 4 6" xfId="15031" xr:uid="{EA2F19B5-FD07-4A4B-B606-DE2EBFA75C2B}"/>
    <cellStyle name="Percent 3 4 6 2" xfId="15032" xr:uid="{03C1D817-2BC3-40A7-8948-CCFECD54A057}"/>
    <cellStyle name="Percent 3 4 6 2 2" xfId="15033" xr:uid="{7C6FC9F4-2B77-4A81-ABA9-CF588C15ACEB}"/>
    <cellStyle name="Percent 3 4 6 2 2 2" xfId="15034" xr:uid="{D3DD90B2-E6E7-49D5-96EE-4AC1949E169E}"/>
    <cellStyle name="Percent 3 4 6 2 3" xfId="15035" xr:uid="{9CBEAD58-63C9-478A-A3EA-3FDA2EF7BFCD}"/>
    <cellStyle name="Percent 3 4 6 2 3 2" xfId="15036" xr:uid="{F96345AB-EABE-4758-8B0F-3ADCB23AE704}"/>
    <cellStyle name="Percent 3 4 6 2 4" xfId="15037" xr:uid="{B9801C43-7584-46F3-951F-30E481E69718}"/>
    <cellStyle name="Percent 3 4 6 2 5" xfId="15038" xr:uid="{7302A842-A57C-4A92-B51C-4477FD472AF8}"/>
    <cellStyle name="Percent 3 4 6 3" xfId="15039" xr:uid="{03192E25-6137-4048-AA3F-C1E547EA32C8}"/>
    <cellStyle name="Percent 3 4 6 3 2" xfId="15040" xr:uid="{414B0416-A316-46F4-BBB6-B11E703279F0}"/>
    <cellStyle name="Percent 3 4 6 3 2 2" xfId="15041" xr:uid="{F3DC9B4D-8748-4A63-ABD5-42B869325E10}"/>
    <cellStyle name="Percent 3 4 6 3 3" xfId="15042" xr:uid="{133D1B7B-A7C6-4F2B-9F3E-30E65FBECACE}"/>
    <cellStyle name="Percent 3 4 6 3 3 2" xfId="15043" xr:uid="{528E4AD0-C990-4415-AAA3-8C10AF01D04A}"/>
    <cellStyle name="Percent 3 4 6 3 4" xfId="15044" xr:uid="{0CCF7DE1-E85C-46CE-BD21-58851D9BC14D}"/>
    <cellStyle name="Percent 3 4 6 4" xfId="15045" xr:uid="{1FA7A6FF-EDAE-446C-AC32-2040B6A4585F}"/>
    <cellStyle name="Percent 3 4 6 4 2" xfId="15046" xr:uid="{610BF1D0-8FB4-4F32-BA79-90635C409D9F}"/>
    <cellStyle name="Percent 3 4 6 4 2 2" xfId="15047" xr:uid="{B7176526-D584-420F-8490-1AEE8BDA7734}"/>
    <cellStyle name="Percent 3 4 6 4 3" xfId="15048" xr:uid="{0586B976-CCE0-4CF1-BE9B-E61EB9EC0E86}"/>
    <cellStyle name="Percent 3 4 6 4 3 2" xfId="15049" xr:uid="{AE4AC2BF-2A96-4173-9428-EC720A706579}"/>
    <cellStyle name="Percent 3 4 6 4 4" xfId="15050" xr:uid="{56914D20-4ABD-4006-B5E7-4C158E21AACC}"/>
    <cellStyle name="Percent 3 4 6 5" xfId="15051" xr:uid="{D9F07A62-1B30-4D3A-BF62-AD7191D2F0AA}"/>
    <cellStyle name="Percent 3 4 6 5 2" xfId="15052" xr:uid="{451EBB41-CE03-42DE-A7D7-BBB83D3E15C3}"/>
    <cellStyle name="Percent 3 4 6 6" xfId="15053" xr:uid="{C0712E7E-9075-4AFE-84E2-25D8D005443D}"/>
    <cellStyle name="Percent 3 4 6 6 2" xfId="15054" xr:uid="{15761D3C-F33F-414E-B2B4-554E00BF4EA7}"/>
    <cellStyle name="Percent 3 4 6 7" xfId="15055" xr:uid="{3E39BEEB-06BF-439D-A57C-66755CB5E0EF}"/>
    <cellStyle name="Percent 3 4 6 8" xfId="15056" xr:uid="{CAD7C36C-A724-4C3B-AC1B-019A5E798A23}"/>
    <cellStyle name="Percent 3 4 6 9" xfId="15057" xr:uid="{2FBC3883-B25A-4D70-925A-13FDCB47CE61}"/>
    <cellStyle name="Percent 3 4 7" xfId="15058" xr:uid="{48330910-E169-427A-8AFE-F24C193DCCE4}"/>
    <cellStyle name="Percent 3 4 7 2" xfId="15059" xr:uid="{D4BBD8E7-2CB2-4823-8F57-C747CBAF74BC}"/>
    <cellStyle name="Percent 3 4 7 2 2" xfId="15060" xr:uid="{772EB5E2-0886-4671-AB47-309E43D92AC1}"/>
    <cellStyle name="Percent 3 4 7 2 2 2" xfId="15061" xr:uid="{855F408D-3559-41A5-B5CB-B7A53A5F36A7}"/>
    <cellStyle name="Percent 3 4 7 2 3" xfId="15062" xr:uid="{F9A8C6C5-FBB7-4E66-8EC6-2BFD7CE08F68}"/>
    <cellStyle name="Percent 3 4 7 2 3 2" xfId="15063" xr:uid="{105036C6-4DFE-49F2-8C02-08031AB31A40}"/>
    <cellStyle name="Percent 3 4 7 2 4" xfId="15064" xr:uid="{AA8835B9-2800-421A-A57D-DF6ABD8B9B14}"/>
    <cellStyle name="Percent 3 4 7 2 5" xfId="15065" xr:uid="{1D13FC9A-79F8-449A-9604-86F777D7A267}"/>
    <cellStyle name="Percent 3 4 7 3" xfId="15066" xr:uid="{F7E44098-605F-4D07-9B7D-1DCD1B352ECE}"/>
    <cellStyle name="Percent 3 4 7 3 2" xfId="15067" xr:uid="{27ED7461-80BC-4092-A8F4-15CBE61FADA4}"/>
    <cellStyle name="Percent 3 4 7 3 2 2" xfId="15068" xr:uid="{CEE5917A-CD7B-4973-8995-C2FFBB5F53D2}"/>
    <cellStyle name="Percent 3 4 7 3 3" xfId="15069" xr:uid="{325BDD11-D9B2-46BC-BC6D-8E82F62ECC0E}"/>
    <cellStyle name="Percent 3 4 7 3 3 2" xfId="15070" xr:uid="{61D79971-C87E-43C6-825C-C71840FDA44E}"/>
    <cellStyle name="Percent 3 4 7 3 4" xfId="15071" xr:uid="{43B5D9D4-6614-4E2B-BF6D-CB6733AB0929}"/>
    <cellStyle name="Percent 3 4 7 4" xfId="15072" xr:uid="{D507BC0E-2282-4F41-B0AC-2DA527C0DA6A}"/>
    <cellStyle name="Percent 3 4 7 4 2" xfId="15073" xr:uid="{8E4889F8-AFBC-46A8-9C60-4BFD779DB227}"/>
    <cellStyle name="Percent 3 4 7 4 2 2" xfId="15074" xr:uid="{6302A191-5F66-4FA5-BED9-233238D62437}"/>
    <cellStyle name="Percent 3 4 7 4 3" xfId="15075" xr:uid="{D0CDE1A4-9C62-46C1-B3A6-10F2F113D38E}"/>
    <cellStyle name="Percent 3 4 7 4 3 2" xfId="15076" xr:uid="{03C39906-FE94-4061-9E48-7B81D80267D2}"/>
    <cellStyle name="Percent 3 4 7 4 4" xfId="15077" xr:uid="{8D3DBD17-AECA-4C8A-8416-A31E29792146}"/>
    <cellStyle name="Percent 3 4 7 5" xfId="15078" xr:uid="{3FC42846-BF0E-409D-8F14-F8817ADA04DE}"/>
    <cellStyle name="Percent 3 4 7 5 2" xfId="15079" xr:uid="{4057A2C8-FEC0-4D3E-9E2C-7BAFE17D98EA}"/>
    <cellStyle name="Percent 3 4 7 6" xfId="15080" xr:uid="{8899464D-3BF0-45B4-8082-86003DB9923A}"/>
    <cellStyle name="Percent 3 4 7 6 2" xfId="15081" xr:uid="{6A32E375-D7DD-48B4-9D5B-108BFEB05BA0}"/>
    <cellStyle name="Percent 3 4 7 7" xfId="15082" xr:uid="{3B76E32F-585D-46A7-A524-529412AB0681}"/>
    <cellStyle name="Percent 3 4 7 8" xfId="15083" xr:uid="{1200345F-E7B6-46A3-898A-887B20707996}"/>
    <cellStyle name="Percent 3 4 7 9" xfId="15084" xr:uid="{630A16CF-59E3-4FF2-BBF2-D33085D69793}"/>
    <cellStyle name="Percent 3 4 8" xfId="15085" xr:uid="{1AD26525-40D2-489B-AAB8-B278E61013AC}"/>
    <cellStyle name="Percent 3 4 8 10" xfId="15086" xr:uid="{16517687-F710-438E-B369-A5E84BA1B8DD}"/>
    <cellStyle name="Percent 3 4 8 11" xfId="15087" xr:uid="{AFDE54B1-A369-439C-9CE1-F3332650049C}"/>
    <cellStyle name="Percent 3 4 8 12" xfId="15088" xr:uid="{543D0B0C-0B5A-432B-A839-494DE213E5CB}"/>
    <cellStyle name="Percent 3 4 8 2" xfId="15089" xr:uid="{53EE005F-1B0C-4C90-BD29-275EDDCD16E0}"/>
    <cellStyle name="Percent 3 4 8 2 2" xfId="15090" xr:uid="{B5398B97-1D14-4444-A93A-7798F7663DBF}"/>
    <cellStyle name="Percent 3 4 8 2 2 2" xfId="15091" xr:uid="{2D3BF603-0084-4B77-B89F-BE235601BA20}"/>
    <cellStyle name="Percent 3 4 8 2 3" xfId="15092" xr:uid="{6AB0A348-6CEA-4699-8CF3-4BB428C90068}"/>
    <cellStyle name="Percent 3 4 8 2 3 2" xfId="15093" xr:uid="{21A4FA41-44F4-4221-9092-9DF7560550B2}"/>
    <cellStyle name="Percent 3 4 8 2 4" xfId="15094" xr:uid="{15155481-401A-42FB-BD16-E97205AF050D}"/>
    <cellStyle name="Percent 3 4 8 2 5" xfId="15095" xr:uid="{D1A4DCDC-791E-46D3-80D8-34A30ACA2310}"/>
    <cellStyle name="Percent 3 4 8 3" xfId="15096" xr:uid="{04B906F9-9FBE-43E3-905C-2FE1992A3876}"/>
    <cellStyle name="Percent 3 4 8 3 2" xfId="15097" xr:uid="{1607481D-CC94-48AC-8A01-6097CED69534}"/>
    <cellStyle name="Percent 3 4 8 3 2 2" xfId="15098" xr:uid="{A962F82E-3251-43A3-A501-074A08992542}"/>
    <cellStyle name="Percent 3 4 8 3 3" xfId="15099" xr:uid="{C618EE71-A4AD-4D22-864F-8F196994A191}"/>
    <cellStyle name="Percent 3 4 8 3 3 2" xfId="15100" xr:uid="{E0264E90-E84D-427A-B792-A3E90C3CB780}"/>
    <cellStyle name="Percent 3 4 8 3 4" xfId="15101" xr:uid="{B1148C78-3FFE-4603-ABD8-677364ED27F0}"/>
    <cellStyle name="Percent 3 4 8 4" xfId="15102" xr:uid="{8A8A6E67-69F9-44A0-A43B-07B80C5AA454}"/>
    <cellStyle name="Percent 3 4 8 4 2" xfId="15103" xr:uid="{D07F9D25-879F-4A8B-B529-75D6D674A59E}"/>
    <cellStyle name="Percent 3 4 8 4 2 2" xfId="15104" xr:uid="{4B1846DB-5187-490E-B597-657F46A50564}"/>
    <cellStyle name="Percent 3 4 8 4 3" xfId="15105" xr:uid="{7CB6738D-5180-4BD8-81C4-0C8FFDB37AFC}"/>
    <cellStyle name="Percent 3 4 8 4 3 2" xfId="15106" xr:uid="{6A82680C-DFBF-42B0-8CD1-C2699284BE20}"/>
    <cellStyle name="Percent 3 4 8 4 4" xfId="15107" xr:uid="{8CE5D708-E1E7-4F4D-8D2F-A3688318B289}"/>
    <cellStyle name="Percent 3 4 8 5" xfId="15108" xr:uid="{86FAF7EA-A4EA-4436-A3F3-07B2890EB239}"/>
    <cellStyle name="Percent 3 4 8 5 2" xfId="15109" xr:uid="{25EC30C2-D351-4CD8-B3FE-0389688FB72C}"/>
    <cellStyle name="Percent 3 4 8 5 2 2" xfId="15110" xr:uid="{93035524-7713-4473-86BE-73317FDACCC6}"/>
    <cellStyle name="Percent 3 4 8 5 3" xfId="15111" xr:uid="{A56EC600-DCF7-4B0F-8643-FAF830CC8FB5}"/>
    <cellStyle name="Percent 3 4 8 5 3 2" xfId="15112" xr:uid="{2CDD9E85-CAD1-4EDB-A426-9D3CC69A46AA}"/>
    <cellStyle name="Percent 3 4 8 5 4" xfId="15113" xr:uid="{0425CDDA-FE00-4D39-9DC5-75DD4E3D6DB5}"/>
    <cellStyle name="Percent 3 4 8 5 4 2" xfId="15114" xr:uid="{9F9AD2D7-93E6-4E23-BE02-DD7C1077E348}"/>
    <cellStyle name="Percent 3 4 8 5 5" xfId="15115" xr:uid="{8E451D10-1463-4E27-B82B-732544B54A47}"/>
    <cellStyle name="Percent 3 4 8 6" xfId="15116" xr:uid="{65D4CDCC-1A63-465E-A90A-4192D1397440}"/>
    <cellStyle name="Percent 3 4 8 6 2" xfId="15117" xr:uid="{8F514134-0E2C-48D8-985F-A32157422A23}"/>
    <cellStyle name="Percent 3 4 8 6 2 2" xfId="15118" xr:uid="{51F0FB37-BC3D-4C76-A525-25E5F9338C10}"/>
    <cellStyle name="Percent 3 4 8 6 3" xfId="15119" xr:uid="{CC760EB2-5BD6-4209-8B17-D08556061582}"/>
    <cellStyle name="Percent 3 4 8 6 3 2" xfId="15120" xr:uid="{57E94C1E-972D-4102-979B-938125A4E64F}"/>
    <cellStyle name="Percent 3 4 8 6 4" xfId="15121" xr:uid="{EF35D316-65BE-4D88-93D4-10ED7685AE05}"/>
    <cellStyle name="Percent 3 4 8 7" xfId="15122" xr:uid="{D3F617CA-5CC9-44B0-BB63-E5BAC6C31ADC}"/>
    <cellStyle name="Percent 3 4 8 7 2" xfId="15123" xr:uid="{0DBA419A-5EDD-4AB8-99A0-DD4F446E35C3}"/>
    <cellStyle name="Percent 3 4 8 8" xfId="15124" xr:uid="{E7743EDB-F78B-4A01-BE58-BC67C6D5A13A}"/>
    <cellStyle name="Percent 3 4 8 8 2" xfId="15125" xr:uid="{67B52DC2-5FAD-4B5B-926F-D926C05D0521}"/>
    <cellStyle name="Percent 3 4 8 9" xfId="15126" xr:uid="{A3A3E505-1778-4C98-9753-9B69B0927FD6}"/>
    <cellStyle name="Percent 3 4 8 9 2" xfId="15127" xr:uid="{B05A9601-8B69-461C-B717-B9F4AD4AAD3E}"/>
    <cellStyle name="Percent 3 4 9" xfId="15128" xr:uid="{A4E8C5BD-FB0D-4799-844B-7CA81C5AD9F2}"/>
    <cellStyle name="Percent 3 4 9 10" xfId="15129" xr:uid="{0C798767-BB5C-4E6D-8A16-C082E17BF438}"/>
    <cellStyle name="Percent 3 4 9 11" xfId="15130" xr:uid="{5A0D5136-DD1F-4368-BFF6-F269C9AEACA5}"/>
    <cellStyle name="Percent 3 4 9 12" xfId="15131" xr:uid="{10361B12-E466-4648-9BC2-937133DBE539}"/>
    <cellStyle name="Percent 3 4 9 2" xfId="15132" xr:uid="{0E830B94-01A6-4216-A491-87C0F76D74EB}"/>
    <cellStyle name="Percent 3 4 9 2 2" xfId="15133" xr:uid="{C164DEBD-7A9C-4781-A3EB-DE4C9483741E}"/>
    <cellStyle name="Percent 3 4 9 2 2 2" xfId="15134" xr:uid="{37F8DF1C-D76D-40A3-A25D-FC6EF482B241}"/>
    <cellStyle name="Percent 3 4 9 2 3" xfId="15135" xr:uid="{C65C99A6-146A-4FBD-8FFF-DD21A8B770C7}"/>
    <cellStyle name="Percent 3 4 9 2 3 2" xfId="15136" xr:uid="{65A98BBE-2107-449B-9FBB-D743F2EA2D8F}"/>
    <cellStyle name="Percent 3 4 9 2 4" xfId="15137" xr:uid="{948C1AA7-7F77-4C66-8D16-8C3DC6FAA8D6}"/>
    <cellStyle name="Percent 3 4 9 2 5" xfId="15138" xr:uid="{05E7C031-16F1-4980-B786-DFAAB374C1EA}"/>
    <cellStyle name="Percent 3 4 9 3" xfId="15139" xr:uid="{11C33782-04C5-46AF-90EC-221DAB7BB6F0}"/>
    <cellStyle name="Percent 3 4 9 3 2" xfId="15140" xr:uid="{4B72DE68-4D7E-4FBE-B85D-38DCB57BD779}"/>
    <cellStyle name="Percent 3 4 9 3 2 2" xfId="15141" xr:uid="{B5A6BCA5-A9E8-4114-A3F3-4807066A6CAE}"/>
    <cellStyle name="Percent 3 4 9 3 3" xfId="15142" xr:uid="{1F6144AB-0C97-41A9-91FC-F66859D9F64C}"/>
    <cellStyle name="Percent 3 4 9 3 3 2" xfId="15143" xr:uid="{A6B0D189-CF05-4499-A09A-09FC578AD33A}"/>
    <cellStyle name="Percent 3 4 9 3 4" xfId="15144" xr:uid="{D9A16D41-0881-4600-AFFB-988A1381CFC6}"/>
    <cellStyle name="Percent 3 4 9 4" xfId="15145" xr:uid="{357F149B-8585-4BC4-A069-C53828126E07}"/>
    <cellStyle name="Percent 3 4 9 4 2" xfId="15146" xr:uid="{166ABD47-956C-4BD8-B934-8D54F115ED18}"/>
    <cellStyle name="Percent 3 4 9 4 2 2" xfId="15147" xr:uid="{4AAD4E5F-9837-4F3D-94FD-E29153DA9CA2}"/>
    <cellStyle name="Percent 3 4 9 4 3" xfId="15148" xr:uid="{33EA0984-CBF0-44A3-B73B-50D7130DD14F}"/>
    <cellStyle name="Percent 3 4 9 4 3 2" xfId="15149" xr:uid="{1847E2EC-0932-477B-90D5-3AE66500FE31}"/>
    <cellStyle name="Percent 3 4 9 4 4" xfId="15150" xr:uid="{6EB44916-0D9F-4900-A5F5-2955042A25B2}"/>
    <cellStyle name="Percent 3 4 9 5" xfId="15151" xr:uid="{AB9DFAAB-3EC5-4C19-8944-CB5CB2951029}"/>
    <cellStyle name="Percent 3 4 9 5 2" xfId="15152" xr:uid="{B57DB16A-16AC-4B84-8AF6-F8A1FE666EC4}"/>
    <cellStyle name="Percent 3 4 9 5 2 2" xfId="15153" xr:uid="{FFE28A6D-CC3E-480B-A0DF-028CA11098EC}"/>
    <cellStyle name="Percent 3 4 9 5 3" xfId="15154" xr:uid="{BB04CD36-BEA7-4DC8-92E6-F99FA8E668C7}"/>
    <cellStyle name="Percent 3 4 9 5 3 2" xfId="15155" xr:uid="{03ED31C3-BEA7-489C-9EA1-0F846F6D6605}"/>
    <cellStyle name="Percent 3 4 9 5 4" xfId="15156" xr:uid="{A83E461F-D80E-4D05-9A5E-89EFA8485E15}"/>
    <cellStyle name="Percent 3 4 9 5 4 2" xfId="15157" xr:uid="{EA1059BF-E3CE-4A00-8C19-4C62F4CA3C00}"/>
    <cellStyle name="Percent 3 4 9 5 5" xfId="15158" xr:uid="{08E44C12-5396-47A4-8562-386F147F492B}"/>
    <cellStyle name="Percent 3 4 9 6" xfId="15159" xr:uid="{79608E49-35B1-4F5A-A257-D6C1E47425C6}"/>
    <cellStyle name="Percent 3 4 9 6 2" xfId="15160" xr:uid="{64863EB8-C764-422D-A0B6-9FEADEEF61B8}"/>
    <cellStyle name="Percent 3 4 9 6 2 2" xfId="15161" xr:uid="{E8888B41-971E-4BE4-8C0C-914A5A0F29BF}"/>
    <cellStyle name="Percent 3 4 9 6 3" xfId="15162" xr:uid="{20E485A7-7E38-4062-88FD-C2B384B1B3E0}"/>
    <cellStyle name="Percent 3 4 9 6 3 2" xfId="15163" xr:uid="{DB62AFD3-6915-4E1B-8172-655EBCA0839E}"/>
    <cellStyle name="Percent 3 4 9 6 4" xfId="15164" xr:uid="{BCA81610-26B2-4023-9E0C-2DE28B4EDB0A}"/>
    <cellStyle name="Percent 3 4 9 7" xfId="15165" xr:uid="{BE80E286-6123-499A-9450-A17310C61C44}"/>
    <cellStyle name="Percent 3 4 9 7 2" xfId="15166" xr:uid="{207AEF32-9922-43CE-BB12-26CB34975E44}"/>
    <cellStyle name="Percent 3 4 9 8" xfId="15167" xr:uid="{3840B628-3B77-40DC-87F8-86BA116E6028}"/>
    <cellStyle name="Percent 3 4 9 8 2" xfId="15168" xr:uid="{E1EF58B0-4E0A-4AA9-81D6-FFED938CCCDA}"/>
    <cellStyle name="Percent 3 4 9 9" xfId="15169" xr:uid="{1E2247D5-C23C-4C30-BBFD-5FB6B2B8070C}"/>
    <cellStyle name="Percent 3 4 9 9 2" xfId="15170" xr:uid="{EED570BD-1BA1-4B90-98A0-A0AADAEE1534}"/>
    <cellStyle name="Percent 3 5" xfId="15171" xr:uid="{643EF365-F8CF-4EE7-8CC2-1A604D791EED}"/>
    <cellStyle name="Percent 3 5 10" xfId="15172" xr:uid="{4F8F5F67-C84B-48B4-B48C-2840B35898BA}"/>
    <cellStyle name="Percent 3 5 10 10" xfId="15173" xr:uid="{3087736D-F6BF-4533-9C79-BB1D8D3609A5}"/>
    <cellStyle name="Percent 3 5 10 11" xfId="15174" xr:uid="{D6E8ECB5-516F-4D20-B096-E45640D73A98}"/>
    <cellStyle name="Percent 3 5 10 12" xfId="15175" xr:uid="{B62D8E5B-D70F-43A3-B172-F80A9E516D68}"/>
    <cellStyle name="Percent 3 5 10 2" xfId="15176" xr:uid="{BC09AA4F-A47F-45DC-A558-73F6599C022C}"/>
    <cellStyle name="Percent 3 5 10 2 2" xfId="15177" xr:uid="{CDBC9216-4136-49BC-8BE7-93DC6EA91A85}"/>
    <cellStyle name="Percent 3 5 10 2 2 2" xfId="15178" xr:uid="{ED559657-A121-4DD0-8E3A-7A1F7767BE1D}"/>
    <cellStyle name="Percent 3 5 10 2 3" xfId="15179" xr:uid="{18A99508-00F1-4393-8A08-113AC8BC1BD6}"/>
    <cellStyle name="Percent 3 5 10 2 3 2" xfId="15180" xr:uid="{60BF6CC8-8F84-43E5-BD99-747BA861E0E3}"/>
    <cellStyle name="Percent 3 5 10 2 4" xfId="15181" xr:uid="{4A423902-3955-41A0-B6AB-26F25C2AF44C}"/>
    <cellStyle name="Percent 3 5 10 2 5" xfId="15182" xr:uid="{1D03740A-03EB-495E-BBDE-50FFC5B21504}"/>
    <cellStyle name="Percent 3 5 10 3" xfId="15183" xr:uid="{227A2C29-4F1A-4A82-ABEE-853142AE5ACA}"/>
    <cellStyle name="Percent 3 5 10 3 2" xfId="15184" xr:uid="{5E9DF15B-EAEE-4747-943D-BC4B2A13B222}"/>
    <cellStyle name="Percent 3 5 10 3 2 2" xfId="15185" xr:uid="{3398943D-386A-4821-8679-458C6589EB32}"/>
    <cellStyle name="Percent 3 5 10 3 3" xfId="15186" xr:uid="{740BA10C-AF00-4026-817E-48FC6684DEC5}"/>
    <cellStyle name="Percent 3 5 10 3 3 2" xfId="15187" xr:uid="{6806BE11-3D3B-41B0-9F0E-3684C74A60CB}"/>
    <cellStyle name="Percent 3 5 10 3 4" xfId="15188" xr:uid="{F516C619-8AFD-4E89-BCB4-AD0C3FC4E757}"/>
    <cellStyle name="Percent 3 5 10 4" xfId="15189" xr:uid="{70F5EAC9-E164-4F98-AD87-12ECC3B26E2B}"/>
    <cellStyle name="Percent 3 5 10 4 2" xfId="15190" xr:uid="{8406839C-0627-42A5-85B3-27E37E9432E8}"/>
    <cellStyle name="Percent 3 5 10 4 2 2" xfId="15191" xr:uid="{D738A182-CFB3-4EB3-A3ED-920A3C8F4E62}"/>
    <cellStyle name="Percent 3 5 10 4 3" xfId="15192" xr:uid="{F03E96CA-B5D8-46F2-B245-EA67569C9E97}"/>
    <cellStyle name="Percent 3 5 10 4 3 2" xfId="15193" xr:uid="{AB6122D0-355C-44E9-97CD-940A2A21952B}"/>
    <cellStyle name="Percent 3 5 10 4 4" xfId="15194" xr:uid="{0A1D8A54-34E7-4D5A-A20D-3CF92E58B850}"/>
    <cellStyle name="Percent 3 5 10 5" xfId="15195" xr:uid="{EBA4F009-4D0E-490B-A89C-0EAE478B0C27}"/>
    <cellStyle name="Percent 3 5 10 5 2" xfId="15196" xr:uid="{D2F56D3B-9536-4675-A2F3-F5C49D529B27}"/>
    <cellStyle name="Percent 3 5 10 5 2 2" xfId="15197" xr:uid="{B7177D8D-F3D4-43F9-BCEB-8CAB1512C31F}"/>
    <cellStyle name="Percent 3 5 10 5 3" xfId="15198" xr:uid="{3C431FB4-E51D-4334-929B-7855C3056A20}"/>
    <cellStyle name="Percent 3 5 10 5 3 2" xfId="15199" xr:uid="{87CE48EE-539D-4249-8259-4A63AFD3D3DA}"/>
    <cellStyle name="Percent 3 5 10 5 4" xfId="15200" xr:uid="{5DD7382B-0C91-43A9-B295-7A1B80EEC44A}"/>
    <cellStyle name="Percent 3 5 10 5 4 2" xfId="15201" xr:uid="{AB8ABD9F-BDA3-40FC-BE39-A1B52BD57567}"/>
    <cellStyle name="Percent 3 5 10 5 5" xfId="15202" xr:uid="{9A860625-C189-4DAF-941B-575C0AF02CA3}"/>
    <cellStyle name="Percent 3 5 10 6" xfId="15203" xr:uid="{5CA04AD4-6FAC-470E-BB1A-51041A151FA3}"/>
    <cellStyle name="Percent 3 5 10 6 2" xfId="15204" xr:uid="{BDD5B680-A6F9-4972-AA17-453A47286251}"/>
    <cellStyle name="Percent 3 5 10 6 2 2" xfId="15205" xr:uid="{3A60E7D8-F9D2-4045-A4B4-2A5CE68238B4}"/>
    <cellStyle name="Percent 3 5 10 6 3" xfId="15206" xr:uid="{22776F6B-33C1-40F2-8579-6C651B708C09}"/>
    <cellStyle name="Percent 3 5 10 6 3 2" xfId="15207" xr:uid="{A6E48313-79F4-4029-963F-7A51F8FCDCDB}"/>
    <cellStyle name="Percent 3 5 10 6 4" xfId="15208" xr:uid="{3522FE59-50AC-45A2-BE04-CB09ADA3769E}"/>
    <cellStyle name="Percent 3 5 10 7" xfId="15209" xr:uid="{997FFC2F-DE15-458F-A66C-FE2FC9B4564B}"/>
    <cellStyle name="Percent 3 5 10 7 2" xfId="15210" xr:uid="{6F7B996D-F146-48F6-B683-B23F5A23BCDF}"/>
    <cellStyle name="Percent 3 5 10 8" xfId="15211" xr:uid="{77928C16-0EE0-4E0E-B67E-7E9B074260AD}"/>
    <cellStyle name="Percent 3 5 10 8 2" xfId="15212" xr:uid="{50F6A33D-05CA-49C2-8C0A-0C364425EDF4}"/>
    <cellStyle name="Percent 3 5 10 9" xfId="15213" xr:uid="{354075B5-1363-403C-A71B-1B8A01343A03}"/>
    <cellStyle name="Percent 3 5 10 9 2" xfId="15214" xr:uid="{1FD336F6-AA5E-49A3-B22B-B3C494C7E030}"/>
    <cellStyle name="Percent 3 5 11" xfId="15215" xr:uid="{457DE4BC-01BE-41BA-975C-E69499F7A56A}"/>
    <cellStyle name="Percent 3 5 11 10" xfId="15216" xr:uid="{3DE695F4-40F4-4A39-BE0E-2954E9028526}"/>
    <cellStyle name="Percent 3 5 11 11" xfId="15217" xr:uid="{85C72879-C7F9-40FC-AF78-4EE68B2A52B1}"/>
    <cellStyle name="Percent 3 5 11 12" xfId="15218" xr:uid="{66421D71-1DB7-41B6-ACD4-D2DF3D96307E}"/>
    <cellStyle name="Percent 3 5 11 2" xfId="15219" xr:uid="{94B22538-7A57-4B6C-B86C-DAEE2D4D64D6}"/>
    <cellStyle name="Percent 3 5 11 2 2" xfId="15220" xr:uid="{3271469F-5398-42B3-94A1-37678A899503}"/>
    <cellStyle name="Percent 3 5 11 2 2 2" xfId="15221" xr:uid="{4A10E8F4-1174-4AF4-981D-BC4A7640A32A}"/>
    <cellStyle name="Percent 3 5 11 2 3" xfId="15222" xr:uid="{9B14F2D0-8DAC-4A1A-BC83-5ECBB27B9B2B}"/>
    <cellStyle name="Percent 3 5 11 2 3 2" xfId="15223" xr:uid="{7E5B4865-364B-47EB-BB6B-82E358C25705}"/>
    <cellStyle name="Percent 3 5 11 2 4" xfId="15224" xr:uid="{05339A8F-8FE2-433D-8356-481DB6BAB59D}"/>
    <cellStyle name="Percent 3 5 11 2 5" xfId="15225" xr:uid="{FCFBEB8F-60E5-4A32-B63D-A603E4CF80DC}"/>
    <cellStyle name="Percent 3 5 11 3" xfId="15226" xr:uid="{58320317-5314-46E4-A6F5-D5A4248AB625}"/>
    <cellStyle name="Percent 3 5 11 3 2" xfId="15227" xr:uid="{0587DB67-DDE6-4EC9-824E-8F381FEC4909}"/>
    <cellStyle name="Percent 3 5 11 3 2 2" xfId="15228" xr:uid="{75BA0AE8-B288-470B-9527-B68788822C29}"/>
    <cellStyle name="Percent 3 5 11 3 3" xfId="15229" xr:uid="{C5C65FB3-A882-454D-A8D5-88E098F90BF8}"/>
    <cellStyle name="Percent 3 5 11 3 3 2" xfId="15230" xr:uid="{86194F79-6564-48CE-BFB3-E160A6AC9FE0}"/>
    <cellStyle name="Percent 3 5 11 3 4" xfId="15231" xr:uid="{579062A6-0460-48C1-AEB5-EC07790385D6}"/>
    <cellStyle name="Percent 3 5 11 4" xfId="15232" xr:uid="{19343846-A9D5-456E-94A1-E04F9EDA5B7A}"/>
    <cellStyle name="Percent 3 5 11 4 2" xfId="15233" xr:uid="{B56EC363-1640-4770-838C-ADC393F70CFF}"/>
    <cellStyle name="Percent 3 5 11 4 2 2" xfId="15234" xr:uid="{48035213-1D69-473D-82AC-656CEA385DDD}"/>
    <cellStyle name="Percent 3 5 11 4 3" xfId="15235" xr:uid="{7ED2E4DC-383D-48CE-9C94-C71019749FEB}"/>
    <cellStyle name="Percent 3 5 11 4 3 2" xfId="15236" xr:uid="{909EB8AA-ECE2-421E-9E2B-2424BD25BF47}"/>
    <cellStyle name="Percent 3 5 11 4 4" xfId="15237" xr:uid="{129ADD91-CBA9-4909-818B-B1ECBE906D25}"/>
    <cellStyle name="Percent 3 5 11 5" xfId="15238" xr:uid="{A0C3DF08-97B9-4B3E-9B98-0452688F7E0D}"/>
    <cellStyle name="Percent 3 5 11 5 2" xfId="15239" xr:uid="{F2ACD170-FBC2-4BDF-8B6A-43C84860490D}"/>
    <cellStyle name="Percent 3 5 11 5 2 2" xfId="15240" xr:uid="{42824237-85BE-4208-96A2-980953DED9E2}"/>
    <cellStyle name="Percent 3 5 11 5 3" xfId="15241" xr:uid="{EFB62C5D-74C6-4ACF-BDE0-1601CFAC928A}"/>
    <cellStyle name="Percent 3 5 11 5 3 2" xfId="15242" xr:uid="{9FD3CA0C-BDAF-4F81-8F4B-0937758FBC05}"/>
    <cellStyle name="Percent 3 5 11 5 4" xfId="15243" xr:uid="{F1894062-2E80-4F0F-809D-944057351AB2}"/>
    <cellStyle name="Percent 3 5 11 5 4 2" xfId="15244" xr:uid="{C2A1B35E-0322-4EB4-9DBF-458EBCD2E675}"/>
    <cellStyle name="Percent 3 5 11 5 5" xfId="15245" xr:uid="{0AEC5566-2CC3-421E-B828-6517BDA950AF}"/>
    <cellStyle name="Percent 3 5 11 6" xfId="15246" xr:uid="{C3481F16-4578-4D07-A451-DCEEF281AB4B}"/>
    <cellStyle name="Percent 3 5 11 6 2" xfId="15247" xr:uid="{94CCCC08-6F50-4703-987D-E7F1D7650C45}"/>
    <cellStyle name="Percent 3 5 11 6 2 2" xfId="15248" xr:uid="{E40CF422-2837-484C-83E2-3B8F53E43A21}"/>
    <cellStyle name="Percent 3 5 11 6 3" xfId="15249" xr:uid="{0F02F1EF-93E5-4AAE-ACF6-3BB7449C250B}"/>
    <cellStyle name="Percent 3 5 11 6 3 2" xfId="15250" xr:uid="{B8B0116F-6E74-467B-94A7-EEC6D9B2AC6D}"/>
    <cellStyle name="Percent 3 5 11 6 4" xfId="15251" xr:uid="{A4BF8258-968F-4E5F-8FA2-0987FC9628E9}"/>
    <cellStyle name="Percent 3 5 11 7" xfId="15252" xr:uid="{CAEC981F-BD63-4956-BF4D-A0CC6E3CF7E7}"/>
    <cellStyle name="Percent 3 5 11 7 2" xfId="15253" xr:uid="{ACB0ED0E-E712-4437-A4AC-23327DC92588}"/>
    <cellStyle name="Percent 3 5 11 8" xfId="15254" xr:uid="{25F52E86-91FC-4A93-98EA-3AA528298698}"/>
    <cellStyle name="Percent 3 5 11 8 2" xfId="15255" xr:uid="{6862DB40-C908-4EF7-A89D-E01DFC45D101}"/>
    <cellStyle name="Percent 3 5 11 9" xfId="15256" xr:uid="{30482B59-65A5-4E90-B851-BDB374C6E72A}"/>
    <cellStyle name="Percent 3 5 11 9 2" xfId="15257" xr:uid="{B1B80159-1E89-4604-B9AE-7F28A47614BF}"/>
    <cellStyle name="Percent 3 5 12" xfId="15258" xr:uid="{4908F309-794B-44AF-843A-3747C42D338A}"/>
    <cellStyle name="Percent 3 5 12 10" xfId="15259" xr:uid="{0BA5EADA-55CB-46DE-8898-E2D5F49920C1}"/>
    <cellStyle name="Percent 3 5 12 11" xfId="15260" xr:uid="{A50C113B-0B52-44A0-BD06-6BEFA91491A7}"/>
    <cellStyle name="Percent 3 5 12 12" xfId="15261" xr:uid="{056E8A00-D6B4-47F1-845D-92411FA85FC8}"/>
    <cellStyle name="Percent 3 5 12 2" xfId="15262" xr:uid="{300319A4-278B-419F-B400-2474B285DCFB}"/>
    <cellStyle name="Percent 3 5 12 2 2" xfId="15263" xr:uid="{9BD54968-0860-4F2C-95AF-D0021ACDE83D}"/>
    <cellStyle name="Percent 3 5 12 2 2 2" xfId="15264" xr:uid="{9929EFE0-769F-4ED5-8022-AF61978E5EBC}"/>
    <cellStyle name="Percent 3 5 12 2 3" xfId="15265" xr:uid="{ADEB8DD2-FD01-4FA7-8FC4-C8DA365DA8F0}"/>
    <cellStyle name="Percent 3 5 12 2 3 2" xfId="15266" xr:uid="{714343EF-6212-4841-BC36-A3A87557AB32}"/>
    <cellStyle name="Percent 3 5 12 2 4" xfId="15267" xr:uid="{CE12C463-AAEB-46E2-85A0-66532611C355}"/>
    <cellStyle name="Percent 3 5 12 2 5" xfId="15268" xr:uid="{E11F5435-3841-4E91-A975-1A7B70677917}"/>
    <cellStyle name="Percent 3 5 12 3" xfId="15269" xr:uid="{29E32BC9-64D5-4FB3-B393-16EFA096D014}"/>
    <cellStyle name="Percent 3 5 12 3 2" xfId="15270" xr:uid="{EDC9CDFB-17BF-42D1-8B83-A07DF1215FFE}"/>
    <cellStyle name="Percent 3 5 12 3 2 2" xfId="15271" xr:uid="{703CFA9E-3B7B-4657-ACCA-70739B913F9C}"/>
    <cellStyle name="Percent 3 5 12 3 3" xfId="15272" xr:uid="{57ACBD0E-1E40-4C55-93EC-17A582CC044F}"/>
    <cellStyle name="Percent 3 5 12 3 3 2" xfId="15273" xr:uid="{81725316-046E-442C-8FB1-0C077088D78C}"/>
    <cellStyle name="Percent 3 5 12 3 4" xfId="15274" xr:uid="{BF6F7EC4-3970-4D4A-A79F-280BBED701DD}"/>
    <cellStyle name="Percent 3 5 12 4" xfId="15275" xr:uid="{DC9164F4-6C50-491B-AE62-44306ECDD69A}"/>
    <cellStyle name="Percent 3 5 12 4 2" xfId="15276" xr:uid="{F0E40ABC-6F42-47A6-8DC1-0E8FE2B1D014}"/>
    <cellStyle name="Percent 3 5 12 4 2 2" xfId="15277" xr:uid="{69E7B732-6AD1-4539-A3F4-0ACFFC41A0A1}"/>
    <cellStyle name="Percent 3 5 12 4 3" xfId="15278" xr:uid="{346B2B6E-D314-4686-B5C8-9FFE89A36C4C}"/>
    <cellStyle name="Percent 3 5 12 4 3 2" xfId="15279" xr:uid="{9CB5999A-E5F8-4AC4-8C15-C6D3935522DE}"/>
    <cellStyle name="Percent 3 5 12 4 4" xfId="15280" xr:uid="{4CC932B0-A716-45AB-BB48-EA20D0A8BF7B}"/>
    <cellStyle name="Percent 3 5 12 5" xfId="15281" xr:uid="{3388367A-4F0B-4C6E-8CCA-EDC37E845B8C}"/>
    <cellStyle name="Percent 3 5 12 5 2" xfId="15282" xr:uid="{B60FA32E-E170-4F8C-9A9D-C8A46400A848}"/>
    <cellStyle name="Percent 3 5 12 5 2 2" xfId="15283" xr:uid="{E4403506-A96C-40E5-AEA1-0019D89AF903}"/>
    <cellStyle name="Percent 3 5 12 5 3" xfId="15284" xr:uid="{9E504BB6-293A-4FAF-9195-77A6AC2F3CEF}"/>
    <cellStyle name="Percent 3 5 12 5 3 2" xfId="15285" xr:uid="{415122E3-7BA9-4B47-8FE3-83A67E1DAACA}"/>
    <cellStyle name="Percent 3 5 12 5 4" xfId="15286" xr:uid="{76F1C1ED-098E-4C3B-9815-8BAEF52C9FF1}"/>
    <cellStyle name="Percent 3 5 12 5 4 2" xfId="15287" xr:uid="{858AAE48-D487-488E-9209-4443B98CA36A}"/>
    <cellStyle name="Percent 3 5 12 5 5" xfId="15288" xr:uid="{C46E4558-66A5-4551-BE56-76E002754035}"/>
    <cellStyle name="Percent 3 5 12 6" xfId="15289" xr:uid="{C8572DA4-17C2-40CA-8FC9-732B58CD3FA6}"/>
    <cellStyle name="Percent 3 5 12 6 2" xfId="15290" xr:uid="{8CC85E9F-CF82-4335-9805-EFC862317E79}"/>
    <cellStyle name="Percent 3 5 12 6 2 2" xfId="15291" xr:uid="{4C020332-D0E2-4DB1-85A3-13AC4B01427A}"/>
    <cellStyle name="Percent 3 5 12 6 3" xfId="15292" xr:uid="{46D02A05-4938-4962-92B6-5B4C5ADF0ADA}"/>
    <cellStyle name="Percent 3 5 12 6 3 2" xfId="15293" xr:uid="{4E57D7C0-BD4E-479A-98E1-283A786D6B67}"/>
    <cellStyle name="Percent 3 5 12 6 4" xfId="15294" xr:uid="{45C18E90-B1BB-47C0-88FA-DD52CCB6F5A9}"/>
    <cellStyle name="Percent 3 5 12 7" xfId="15295" xr:uid="{62F82E86-188D-4DEE-89DB-11AB51A3BC63}"/>
    <cellStyle name="Percent 3 5 12 7 2" xfId="15296" xr:uid="{8365A2ED-9AC9-4E16-B14F-AA5388361B2A}"/>
    <cellStyle name="Percent 3 5 12 8" xfId="15297" xr:uid="{A91A3108-C111-4156-9B0C-1AACC6DA828C}"/>
    <cellStyle name="Percent 3 5 12 8 2" xfId="15298" xr:uid="{B0E7FBA0-8043-41E8-8CCE-C3FDFC90AB2E}"/>
    <cellStyle name="Percent 3 5 12 9" xfId="15299" xr:uid="{C117956C-BFC5-4C13-86D3-278D06FCD1A8}"/>
    <cellStyle name="Percent 3 5 12 9 2" xfId="15300" xr:uid="{45740335-29BC-4B7D-80C1-36BE6C9FF148}"/>
    <cellStyle name="Percent 3 5 13" xfId="15301" xr:uid="{2FA6AEE5-C219-478B-BB1D-2E413CA47432}"/>
    <cellStyle name="Percent 3 5 13 10" xfId="15302" xr:uid="{78CE5BD6-1707-435A-AB12-984A5D66D168}"/>
    <cellStyle name="Percent 3 5 13 11" xfId="15303" xr:uid="{E44F21CE-A57A-4A03-A89A-40B0723C52C9}"/>
    <cellStyle name="Percent 3 5 13 12" xfId="15304" xr:uid="{5EA3784C-CFBF-4A1B-B238-43D68474D289}"/>
    <cellStyle name="Percent 3 5 13 2" xfId="15305" xr:uid="{D1440FEB-234B-4B3E-A533-08B766586DE7}"/>
    <cellStyle name="Percent 3 5 13 2 2" xfId="15306" xr:uid="{8076C69A-4505-4767-B66C-5C35890D8734}"/>
    <cellStyle name="Percent 3 5 13 2 2 2" xfId="15307" xr:uid="{D254E52E-28C7-4604-98E8-3B350CC499FA}"/>
    <cellStyle name="Percent 3 5 13 2 3" xfId="15308" xr:uid="{EB59091F-5B2F-4005-89BB-B316C0F718F9}"/>
    <cellStyle name="Percent 3 5 13 2 3 2" xfId="15309" xr:uid="{B5521700-49C7-4D4A-B2CE-471631F3DC4F}"/>
    <cellStyle name="Percent 3 5 13 2 4" xfId="15310" xr:uid="{64776AB6-6FD8-4312-886F-80ED1244ADEC}"/>
    <cellStyle name="Percent 3 5 13 2 5" xfId="15311" xr:uid="{BD9A9B3D-F17B-43B6-AD1F-D34DDAF294AE}"/>
    <cellStyle name="Percent 3 5 13 3" xfId="15312" xr:uid="{7684BB32-C02C-43B8-A223-EC0E2EA110DE}"/>
    <cellStyle name="Percent 3 5 13 3 2" xfId="15313" xr:uid="{0AADCDEE-C71D-4AB7-B20C-68E957FCC03F}"/>
    <cellStyle name="Percent 3 5 13 3 2 2" xfId="15314" xr:uid="{A3EE7283-37FF-457D-B9FF-F33BAF612910}"/>
    <cellStyle name="Percent 3 5 13 3 3" xfId="15315" xr:uid="{A120F571-D69D-4BB9-AF9F-D6A3C0C2676B}"/>
    <cellStyle name="Percent 3 5 13 3 3 2" xfId="15316" xr:uid="{5ADCC0D5-5252-43B5-8236-5A8D3325A7AD}"/>
    <cellStyle name="Percent 3 5 13 3 4" xfId="15317" xr:uid="{9231E02F-B19B-4B08-A695-73A938C2FD22}"/>
    <cellStyle name="Percent 3 5 13 4" xfId="15318" xr:uid="{9B5831A4-4A87-4527-B269-AFA2FE22C316}"/>
    <cellStyle name="Percent 3 5 13 4 2" xfId="15319" xr:uid="{01057C3C-24BE-4513-A216-2A3692046359}"/>
    <cellStyle name="Percent 3 5 13 4 2 2" xfId="15320" xr:uid="{0434FDBF-6DC6-4CA9-88C9-4CE9A3072BC3}"/>
    <cellStyle name="Percent 3 5 13 4 3" xfId="15321" xr:uid="{E2BE2F7B-B6D9-4FF4-B5C5-B8FBF0CF9B11}"/>
    <cellStyle name="Percent 3 5 13 4 3 2" xfId="15322" xr:uid="{CF29FB15-C343-4621-8E7E-14ADA7A114E7}"/>
    <cellStyle name="Percent 3 5 13 4 4" xfId="15323" xr:uid="{195EC835-0718-44FF-9D1A-0B532BCB015B}"/>
    <cellStyle name="Percent 3 5 13 5" xfId="15324" xr:uid="{91B88B49-655D-402D-9E02-54377E6F56F1}"/>
    <cellStyle name="Percent 3 5 13 5 2" xfId="15325" xr:uid="{E38A06EC-E332-4FB3-995B-7C729D9764F0}"/>
    <cellStyle name="Percent 3 5 13 5 2 2" xfId="15326" xr:uid="{9D20E90B-8EEE-40C6-B7FD-EEA283AE855C}"/>
    <cellStyle name="Percent 3 5 13 5 3" xfId="15327" xr:uid="{B740D6C4-794D-4FD9-8E5C-A96732D526DE}"/>
    <cellStyle name="Percent 3 5 13 5 3 2" xfId="15328" xr:uid="{D6EAADCC-B31B-4A1E-A149-B443F0AE07F8}"/>
    <cellStyle name="Percent 3 5 13 5 4" xfId="15329" xr:uid="{A05AD6E6-6522-4CA7-8A40-22A9C40EE1BC}"/>
    <cellStyle name="Percent 3 5 13 5 4 2" xfId="15330" xr:uid="{25B96CC3-255B-450A-999C-4914663B789A}"/>
    <cellStyle name="Percent 3 5 13 5 5" xfId="15331" xr:uid="{7FA208F3-0A2E-4B33-A44D-0FAADBA7A0EC}"/>
    <cellStyle name="Percent 3 5 13 6" xfId="15332" xr:uid="{9330EAFB-F6F9-4F1C-B1C9-8717CFC3938A}"/>
    <cellStyle name="Percent 3 5 13 6 2" xfId="15333" xr:uid="{AB88E425-40E5-401C-B78D-F1B29200FAD7}"/>
    <cellStyle name="Percent 3 5 13 6 2 2" xfId="15334" xr:uid="{8CB48D11-05EC-4954-BC2B-64CCEA50E7F8}"/>
    <cellStyle name="Percent 3 5 13 6 3" xfId="15335" xr:uid="{8F58A8BA-022B-4E66-8DDC-E63A119E8585}"/>
    <cellStyle name="Percent 3 5 13 6 3 2" xfId="15336" xr:uid="{C6D91BF6-EF2A-4C68-A435-1F3CFDAB36E2}"/>
    <cellStyle name="Percent 3 5 13 6 4" xfId="15337" xr:uid="{A5FCB3C2-725D-4D5D-B128-E7DC8C12F083}"/>
    <cellStyle name="Percent 3 5 13 7" xfId="15338" xr:uid="{423E2F36-3190-4236-9BF6-A666F81134B7}"/>
    <cellStyle name="Percent 3 5 13 7 2" xfId="15339" xr:uid="{051EE229-1182-4F50-8318-31CB0B1903C4}"/>
    <cellStyle name="Percent 3 5 13 8" xfId="15340" xr:uid="{EEDD669F-5399-4EDA-AFA4-32BF96C92EE5}"/>
    <cellStyle name="Percent 3 5 13 8 2" xfId="15341" xr:uid="{45D87413-AC5D-43CF-A84B-8DDDF6B7E788}"/>
    <cellStyle name="Percent 3 5 13 9" xfId="15342" xr:uid="{B65E317B-7AB0-497B-9F6D-367C1BE081D4}"/>
    <cellStyle name="Percent 3 5 13 9 2" xfId="15343" xr:uid="{4B44B2C5-D81C-46C5-B5FC-2E032B9D8F81}"/>
    <cellStyle name="Percent 3 5 14" xfId="15344" xr:uid="{BE8C6FA0-C0F6-4B39-8F3B-67CC2A15F8CF}"/>
    <cellStyle name="Percent 3 5 14 10" xfId="15345" xr:uid="{87C21EE5-65C4-455B-AD88-8265959B5BC2}"/>
    <cellStyle name="Percent 3 5 14 11" xfId="15346" xr:uid="{706C7B7B-4FBC-44A9-A1C6-3BF2BB23DCFA}"/>
    <cellStyle name="Percent 3 5 14 12" xfId="15347" xr:uid="{8F3D8455-E96C-40CF-92DA-971C22C0FB10}"/>
    <cellStyle name="Percent 3 5 14 2" xfId="15348" xr:uid="{FD576D71-A38C-4B44-9E14-621371EFA255}"/>
    <cellStyle name="Percent 3 5 14 2 2" xfId="15349" xr:uid="{48DC660B-4741-4C61-B31B-02BAF9585794}"/>
    <cellStyle name="Percent 3 5 14 2 2 2" xfId="15350" xr:uid="{83EBC854-5111-4DCC-B2CF-3C2E791D74A0}"/>
    <cellStyle name="Percent 3 5 14 2 3" xfId="15351" xr:uid="{3B63C00F-7D3C-4884-BBCC-3CC6078C4B39}"/>
    <cellStyle name="Percent 3 5 14 2 3 2" xfId="15352" xr:uid="{4AC47E45-5DC6-4117-8972-C689AEEFBC72}"/>
    <cellStyle name="Percent 3 5 14 2 4" xfId="15353" xr:uid="{0F164BE0-39EC-4878-8199-0E9CD83A17D8}"/>
    <cellStyle name="Percent 3 5 14 2 5" xfId="15354" xr:uid="{20A3294A-3218-4E18-94C8-8694B77C3B40}"/>
    <cellStyle name="Percent 3 5 14 3" xfId="15355" xr:uid="{3B5E89D1-6F66-4027-B3B1-678DCF62A00B}"/>
    <cellStyle name="Percent 3 5 14 3 2" xfId="15356" xr:uid="{3941A689-F0F0-480F-807C-FF97D6DDC207}"/>
    <cellStyle name="Percent 3 5 14 3 2 2" xfId="15357" xr:uid="{6EC5F56B-5EFD-4603-8539-2404EA074CEB}"/>
    <cellStyle name="Percent 3 5 14 3 3" xfId="15358" xr:uid="{616701C8-FBEC-4AC1-80B2-FAB3D976708C}"/>
    <cellStyle name="Percent 3 5 14 3 3 2" xfId="15359" xr:uid="{7DA89ACB-ECDB-4620-B6EA-036E9B1B017D}"/>
    <cellStyle name="Percent 3 5 14 3 4" xfId="15360" xr:uid="{E1B482F1-FBD0-41CE-B54E-7B96E673008B}"/>
    <cellStyle name="Percent 3 5 14 4" xfId="15361" xr:uid="{681AA4CF-819E-469E-B124-B20FCA1D191E}"/>
    <cellStyle name="Percent 3 5 14 4 2" xfId="15362" xr:uid="{F463972C-7956-4A7A-AEF8-5DFF9E840A2F}"/>
    <cellStyle name="Percent 3 5 14 4 2 2" xfId="15363" xr:uid="{116E7553-9E52-41F1-869C-BF0B0DBACA85}"/>
    <cellStyle name="Percent 3 5 14 4 3" xfId="15364" xr:uid="{CFEF3ACE-DE53-46D4-B377-76E4E5053B5A}"/>
    <cellStyle name="Percent 3 5 14 4 3 2" xfId="15365" xr:uid="{BE1666EB-6BAF-4C55-8E49-B5927B9F835C}"/>
    <cellStyle name="Percent 3 5 14 4 4" xfId="15366" xr:uid="{51DC71B5-F542-4F78-81F3-A4F004EE39D4}"/>
    <cellStyle name="Percent 3 5 14 5" xfId="15367" xr:uid="{95B60BAD-F127-41F9-9E18-36CD9E661A17}"/>
    <cellStyle name="Percent 3 5 14 5 2" xfId="15368" xr:uid="{0B7F62AC-6CC2-4EC3-BC0A-180B37BC7514}"/>
    <cellStyle name="Percent 3 5 14 5 2 2" xfId="15369" xr:uid="{CA26CAC6-E302-49B3-B6F7-78BF96F9C14A}"/>
    <cellStyle name="Percent 3 5 14 5 3" xfId="15370" xr:uid="{16A5FDC8-2CB1-44DB-8640-709B32D4E4FD}"/>
    <cellStyle name="Percent 3 5 14 5 3 2" xfId="15371" xr:uid="{132795FF-008C-4D42-9536-3B090387CC9E}"/>
    <cellStyle name="Percent 3 5 14 5 4" xfId="15372" xr:uid="{B66EC24C-7E91-4B35-89A2-5DB57EA57799}"/>
    <cellStyle name="Percent 3 5 14 5 4 2" xfId="15373" xr:uid="{4CCC358F-4B2C-4E2F-A17A-E09F3B853E94}"/>
    <cellStyle name="Percent 3 5 14 5 5" xfId="15374" xr:uid="{16F9DCD5-3B72-495B-94D3-43A33768217C}"/>
    <cellStyle name="Percent 3 5 14 6" xfId="15375" xr:uid="{522CA68B-992F-4395-9FD0-653C34D62A1F}"/>
    <cellStyle name="Percent 3 5 14 6 2" xfId="15376" xr:uid="{6981C86A-2F71-47E9-856C-62DEE602C3A0}"/>
    <cellStyle name="Percent 3 5 14 6 2 2" xfId="15377" xr:uid="{EBD64FD7-1BE6-4928-B907-88B107F0348F}"/>
    <cellStyle name="Percent 3 5 14 6 3" xfId="15378" xr:uid="{A58587C0-EA3A-40B9-BEAD-616C18FD426F}"/>
    <cellStyle name="Percent 3 5 14 6 3 2" xfId="15379" xr:uid="{63BBB1E3-C7A6-43FA-B3D6-EE6CABF06AB1}"/>
    <cellStyle name="Percent 3 5 14 6 4" xfId="15380" xr:uid="{2184B922-8911-42A6-8452-F09452E5CFC2}"/>
    <cellStyle name="Percent 3 5 14 7" xfId="15381" xr:uid="{A81026D2-E2C2-44F7-B70F-8D04DD966217}"/>
    <cellStyle name="Percent 3 5 14 7 2" xfId="15382" xr:uid="{B059A62C-9714-4674-9067-E99890CABF26}"/>
    <cellStyle name="Percent 3 5 14 8" xfId="15383" xr:uid="{FEFA7B56-342D-4438-8B86-3642776E057E}"/>
    <cellStyle name="Percent 3 5 14 8 2" xfId="15384" xr:uid="{DE74AE09-45C6-48C5-906D-02A7FCB76A9F}"/>
    <cellStyle name="Percent 3 5 14 9" xfId="15385" xr:uid="{20495328-33F7-479A-9DBF-E07833E5312A}"/>
    <cellStyle name="Percent 3 5 14 9 2" xfId="15386" xr:uid="{95B5AAFA-21DB-4EB2-B8D6-F29A922E0947}"/>
    <cellStyle name="Percent 3 5 15" xfId="15387" xr:uid="{3B79708A-13AA-4524-B000-6AB4091782FD}"/>
    <cellStyle name="Percent 3 5 15 10" xfId="15388" xr:uid="{E247BA25-96C0-49BA-84BB-25917EAA2CC8}"/>
    <cellStyle name="Percent 3 5 15 11" xfId="15389" xr:uid="{696538A0-DDA1-4951-9D77-3A3A1EB7B49D}"/>
    <cellStyle name="Percent 3 5 15 12" xfId="15390" xr:uid="{77188B4D-27F7-47EE-8DF4-8DA971174869}"/>
    <cellStyle name="Percent 3 5 15 2" xfId="15391" xr:uid="{17425759-2591-4C72-BF14-2BF6636E9657}"/>
    <cellStyle name="Percent 3 5 15 2 2" xfId="15392" xr:uid="{2FEF1B39-8331-43A4-A608-E5850C3A6E16}"/>
    <cellStyle name="Percent 3 5 15 2 2 2" xfId="15393" xr:uid="{8DC38F09-694F-404A-BA4D-03EB5458263E}"/>
    <cellStyle name="Percent 3 5 15 2 3" xfId="15394" xr:uid="{C492BA63-177F-46B6-B5CC-2B5944A1F55B}"/>
    <cellStyle name="Percent 3 5 15 2 3 2" xfId="15395" xr:uid="{7E988065-4D0B-41E3-9735-2DDCCF03CDA3}"/>
    <cellStyle name="Percent 3 5 15 2 4" xfId="15396" xr:uid="{FAD5BE57-F1DC-4950-8C40-D3C5D85AED79}"/>
    <cellStyle name="Percent 3 5 15 2 5" xfId="15397" xr:uid="{4AF6CEE0-0F23-4EAA-9768-F908B45865B3}"/>
    <cellStyle name="Percent 3 5 15 3" xfId="15398" xr:uid="{26AFDBC1-FCEF-4BE9-9D4C-B4D41912F934}"/>
    <cellStyle name="Percent 3 5 15 3 2" xfId="15399" xr:uid="{98C3C63E-4367-486F-9E78-55C89C1FAF0F}"/>
    <cellStyle name="Percent 3 5 15 3 2 2" xfId="15400" xr:uid="{21C29BBC-8A23-420C-AB00-CA8C54566002}"/>
    <cellStyle name="Percent 3 5 15 3 3" xfId="15401" xr:uid="{26445A79-3244-4F45-A8B1-748188E4EF62}"/>
    <cellStyle name="Percent 3 5 15 3 3 2" xfId="15402" xr:uid="{4A18A898-4909-4E3F-8761-A305F81FBFB6}"/>
    <cellStyle name="Percent 3 5 15 3 4" xfId="15403" xr:uid="{D03B8DA4-30E7-4447-9436-4C3DBE7493B3}"/>
    <cellStyle name="Percent 3 5 15 4" xfId="15404" xr:uid="{A33FA619-28D6-452A-86AE-9B05A5700447}"/>
    <cellStyle name="Percent 3 5 15 4 2" xfId="15405" xr:uid="{7CA1D07B-70A7-48EA-819E-D8001CE8EF28}"/>
    <cellStyle name="Percent 3 5 15 4 2 2" xfId="15406" xr:uid="{0E2D6F68-360C-4183-9957-D6613C6F6134}"/>
    <cellStyle name="Percent 3 5 15 4 3" xfId="15407" xr:uid="{FE77EE6A-C673-4A5C-957B-DD743F876C40}"/>
    <cellStyle name="Percent 3 5 15 4 3 2" xfId="15408" xr:uid="{712D6C6D-0ECF-4635-94BB-4C3AC5E2D762}"/>
    <cellStyle name="Percent 3 5 15 4 4" xfId="15409" xr:uid="{092EB981-F915-43B5-B7BC-749A06619F61}"/>
    <cellStyle name="Percent 3 5 15 5" xfId="15410" xr:uid="{142E530D-5934-4ADF-B2C1-C13A93C75C2F}"/>
    <cellStyle name="Percent 3 5 15 5 2" xfId="15411" xr:uid="{3B89DE0B-1B09-4904-8A58-5819617D2413}"/>
    <cellStyle name="Percent 3 5 15 5 2 2" xfId="15412" xr:uid="{47820372-3AF1-4BC9-A4AD-86042FCD207D}"/>
    <cellStyle name="Percent 3 5 15 5 3" xfId="15413" xr:uid="{FE153A22-3A3B-47CE-A3C1-3348ABC3694E}"/>
    <cellStyle name="Percent 3 5 15 5 3 2" xfId="15414" xr:uid="{1D7F8375-F41F-4BA1-972F-DCB6D1EDD655}"/>
    <cellStyle name="Percent 3 5 15 5 4" xfId="15415" xr:uid="{015A9649-0C6D-4F8E-8845-17B09A1F9452}"/>
    <cellStyle name="Percent 3 5 15 5 4 2" xfId="15416" xr:uid="{44D1D75F-4AE5-4957-8663-CE2715528430}"/>
    <cellStyle name="Percent 3 5 15 5 5" xfId="15417" xr:uid="{F74007CC-FFB7-45B0-ACC3-E167246C3E3C}"/>
    <cellStyle name="Percent 3 5 15 6" xfId="15418" xr:uid="{2D40FEB5-6A3A-4346-87ED-39D68C944952}"/>
    <cellStyle name="Percent 3 5 15 6 2" xfId="15419" xr:uid="{6102732C-63C5-4A54-A26A-E37B76966533}"/>
    <cellStyle name="Percent 3 5 15 6 2 2" xfId="15420" xr:uid="{3BE8C48F-E8BC-4189-9513-8F2AA406F455}"/>
    <cellStyle name="Percent 3 5 15 6 3" xfId="15421" xr:uid="{0A82BEC8-5323-45DF-95AA-2CB227EBE0B9}"/>
    <cellStyle name="Percent 3 5 15 6 3 2" xfId="15422" xr:uid="{0E207216-AFC4-451C-BA6B-402A78EA6B2F}"/>
    <cellStyle name="Percent 3 5 15 6 4" xfId="15423" xr:uid="{5A22CD5E-421A-4704-81CD-A39166E3E535}"/>
    <cellStyle name="Percent 3 5 15 7" xfId="15424" xr:uid="{044F96F9-66C4-485E-891E-2924654F359D}"/>
    <cellStyle name="Percent 3 5 15 7 2" xfId="15425" xr:uid="{EB33B60B-E856-4843-9A8A-EFDB9FE508C6}"/>
    <cellStyle name="Percent 3 5 15 8" xfId="15426" xr:uid="{21718327-BA80-4F83-996F-5448073A5DB5}"/>
    <cellStyle name="Percent 3 5 15 8 2" xfId="15427" xr:uid="{A5A2E732-1611-4395-B836-047D7F054762}"/>
    <cellStyle name="Percent 3 5 15 9" xfId="15428" xr:uid="{D2D20D0F-6CA8-4811-913D-5D0CFEBF07CB}"/>
    <cellStyle name="Percent 3 5 15 9 2" xfId="15429" xr:uid="{66BBEA99-AFB2-48D5-B330-45BA81938AE2}"/>
    <cellStyle name="Percent 3 5 16" xfId="15430" xr:uid="{D1E36281-ECA1-45E0-A500-7F47F097A9A2}"/>
    <cellStyle name="Percent 3 5 16 2" xfId="15431" xr:uid="{3ECD8A84-82E5-4075-B348-062A01D0204F}"/>
    <cellStyle name="Percent 3 5 16 2 2" xfId="15432" xr:uid="{37290108-A051-4F23-831D-94BEFC155E77}"/>
    <cellStyle name="Percent 3 5 16 3" xfId="15433" xr:uid="{89E86FC2-D7D8-49A6-B200-53F45DE07548}"/>
    <cellStyle name="Percent 3 5 16 3 2" xfId="15434" xr:uid="{93AE43CF-ECD5-4018-846A-4EFFE1D5DD2D}"/>
    <cellStyle name="Percent 3 5 16 4" xfId="15435" xr:uid="{678A9B0C-9268-42AD-AB37-F5B813A5F592}"/>
    <cellStyle name="Percent 3 5 16 5" xfId="15436" xr:uid="{75EAA3B3-F997-45C7-BF67-A1CF0793B557}"/>
    <cellStyle name="Percent 3 5 16 6" xfId="15437" xr:uid="{374DA490-006D-4A92-A6C4-B1E0525109E0}"/>
    <cellStyle name="Percent 3 5 17" xfId="15438" xr:uid="{454A6521-8194-4A57-AF07-0AF27B19393A}"/>
    <cellStyle name="Percent 3 5 17 2" xfId="15439" xr:uid="{68F71252-7F5A-4AE5-A394-EB955BAE06EB}"/>
    <cellStyle name="Percent 3 5 17 2 2" xfId="15440" xr:uid="{8AC161F7-05A7-443C-970D-8BC61B38DFDA}"/>
    <cellStyle name="Percent 3 5 17 3" xfId="15441" xr:uid="{69F036EE-5FA5-4E4D-8AAB-ABD099775C84}"/>
    <cellStyle name="Percent 3 5 17 3 2" xfId="15442" xr:uid="{87E2038B-8703-4858-9930-EB6A21FE1D8B}"/>
    <cellStyle name="Percent 3 5 17 4" xfId="15443" xr:uid="{78677AA9-A16E-4BE8-A59F-A85D49E61382}"/>
    <cellStyle name="Percent 3 5 17 5" xfId="15444" xr:uid="{BC010081-6CE3-4DEF-BD9A-860132E5E1EA}"/>
    <cellStyle name="Percent 3 5 18" xfId="15445" xr:uid="{ECB03642-0D26-4DAF-9ACC-E98064EF96F5}"/>
    <cellStyle name="Percent 3 5 18 2" xfId="15446" xr:uid="{AD8F8F64-93D6-4098-84B2-2659B1F3DD04}"/>
    <cellStyle name="Percent 3 5 18 2 2" xfId="15447" xr:uid="{8E1D01FF-F52B-4B71-B874-A5B52D2BB78A}"/>
    <cellStyle name="Percent 3 5 18 3" xfId="15448" xr:uid="{B5F0498A-147D-451F-A40C-457EF4827806}"/>
    <cellStyle name="Percent 3 5 18 3 2" xfId="15449" xr:uid="{21F36B48-FA0A-48E1-899C-9578963F4651}"/>
    <cellStyle name="Percent 3 5 18 4" xfId="15450" xr:uid="{F9951D91-A0BC-48F5-8F64-8B2928BA6E67}"/>
    <cellStyle name="Percent 3 5 19" xfId="15451" xr:uid="{238057C6-E193-4F17-B955-14877293092A}"/>
    <cellStyle name="Percent 3 5 19 2" xfId="15452" xr:uid="{D080347D-BB59-42F1-A8AB-BD24CB8C60A3}"/>
    <cellStyle name="Percent 3 5 19 2 2" xfId="15453" xr:uid="{DC77F0B1-8F88-46F7-BC72-D516F91BC91C}"/>
    <cellStyle name="Percent 3 5 19 3" xfId="15454" xr:uid="{C1174B30-CF4D-4418-B0E3-3D708D99FB86}"/>
    <cellStyle name="Percent 3 5 19 3 2" xfId="15455" xr:uid="{E46254A6-9EE4-4135-B682-37AEDEBD252B}"/>
    <cellStyle name="Percent 3 5 19 4" xfId="15456" xr:uid="{0DEAD241-2517-443F-8B44-332240D82C9E}"/>
    <cellStyle name="Percent 3 5 19 4 2" xfId="15457" xr:uid="{5F6BB8CC-8C02-4624-9C31-27CE99A19A5B}"/>
    <cellStyle name="Percent 3 5 19 5" xfId="15458" xr:uid="{DD21FF53-7DC1-4419-9B22-3D6FFA8FC5C4}"/>
    <cellStyle name="Percent 3 5 2" xfId="15459" xr:uid="{3719C190-7DBD-4DCC-AF9E-6DB271385A44}"/>
    <cellStyle name="Percent 3 5 2 10" xfId="15460" xr:uid="{6F696878-B67F-4C3C-8A27-1ED948624355}"/>
    <cellStyle name="Percent 3 5 2 11" xfId="15461" xr:uid="{122E6212-A222-4252-B2CC-A33B83A95817}"/>
    <cellStyle name="Percent 3 5 2 12" xfId="15462" xr:uid="{CF84E3F1-CFB8-4296-8899-CDBE3B5D80F7}"/>
    <cellStyle name="Percent 3 5 2 2" xfId="15463" xr:uid="{1C5B5118-FB4B-455F-9E90-E0466C720A42}"/>
    <cellStyle name="Percent 3 5 2 2 2" xfId="15464" xr:uid="{B8C55D8D-E237-4686-90EB-00AA5FE840E4}"/>
    <cellStyle name="Percent 3 5 2 2 2 2" xfId="15465" xr:uid="{1A1C7583-E614-4A90-B7E7-EC658AE7DA38}"/>
    <cellStyle name="Percent 3 5 2 2 3" xfId="15466" xr:uid="{DC31CB5A-48D7-499E-BF13-866DD00E5420}"/>
    <cellStyle name="Percent 3 5 2 2 3 2" xfId="15467" xr:uid="{5E95C9E4-B917-454A-8596-D2BE3576B6F9}"/>
    <cellStyle name="Percent 3 5 2 2 4" xfId="15468" xr:uid="{9EDA5010-7031-4533-A995-38842AD10121}"/>
    <cellStyle name="Percent 3 5 2 2 5" xfId="15469" xr:uid="{2EAF4FEA-F281-4861-B1F2-F8E4E9408030}"/>
    <cellStyle name="Percent 3 5 2 3" xfId="15470" xr:uid="{986CECD8-074B-48D7-A970-4A428CB27F0B}"/>
    <cellStyle name="Percent 3 5 2 3 2" xfId="15471" xr:uid="{A3A24BCF-1A99-43F4-A2A8-EB921F6CF46B}"/>
    <cellStyle name="Percent 3 5 2 3 2 2" xfId="15472" xr:uid="{0631BC88-72C8-4FF6-AD4A-2E1339D891E2}"/>
    <cellStyle name="Percent 3 5 2 3 3" xfId="15473" xr:uid="{AB03AD09-4E9A-49AE-ADAF-BC88BFFB45ED}"/>
    <cellStyle name="Percent 3 5 2 3 3 2" xfId="15474" xr:uid="{A55E66B3-D36A-4B49-BE14-97F8CD922E60}"/>
    <cellStyle name="Percent 3 5 2 3 4" xfId="15475" xr:uid="{02696BA5-559E-480C-B2FF-CD4974DE3C12}"/>
    <cellStyle name="Percent 3 5 2 4" xfId="15476" xr:uid="{83E84C4F-514A-4325-815A-20DE8A814081}"/>
    <cellStyle name="Percent 3 5 2 4 2" xfId="15477" xr:uid="{CCFB7A4E-7F4C-4D50-80CD-E12761860674}"/>
    <cellStyle name="Percent 3 5 2 4 2 2" xfId="15478" xr:uid="{0CBB708A-BB3E-4368-8786-7845FF803355}"/>
    <cellStyle name="Percent 3 5 2 4 3" xfId="15479" xr:uid="{038E15A1-F024-497D-AB9A-7AC9E8EC2709}"/>
    <cellStyle name="Percent 3 5 2 4 3 2" xfId="15480" xr:uid="{F04D1724-6747-44F1-976A-19E26C2AEF40}"/>
    <cellStyle name="Percent 3 5 2 4 4" xfId="15481" xr:uid="{16E14F9C-7258-4E98-8DD2-D4233F601EF3}"/>
    <cellStyle name="Percent 3 5 2 5" xfId="15482" xr:uid="{B24CA0BD-A1D6-4C6F-8014-A4C302B806D2}"/>
    <cellStyle name="Percent 3 5 2 5 2" xfId="15483" xr:uid="{1B469773-EFED-4846-A30B-F23AF027E507}"/>
    <cellStyle name="Percent 3 5 2 5 2 2" xfId="15484" xr:uid="{66D76768-25D8-4048-8B6C-21B5E7A2E7C3}"/>
    <cellStyle name="Percent 3 5 2 5 3" xfId="15485" xr:uid="{A49F4902-DB55-490C-82A8-32F660B935F2}"/>
    <cellStyle name="Percent 3 5 2 5 3 2" xfId="15486" xr:uid="{875CA9F8-BA24-4751-920A-059F38755607}"/>
    <cellStyle name="Percent 3 5 2 5 4" xfId="15487" xr:uid="{65DF3BAF-13DA-450C-9BCE-AB0F6D6A8207}"/>
    <cellStyle name="Percent 3 5 2 5 4 2" xfId="15488" xr:uid="{9F5198A8-19D1-4D47-8FA3-6135EDBDD5D8}"/>
    <cellStyle name="Percent 3 5 2 5 5" xfId="15489" xr:uid="{FF259460-653C-42B6-B753-ACBB60C0E998}"/>
    <cellStyle name="Percent 3 5 2 6" xfId="15490" xr:uid="{8CFB7162-8AB8-41A8-A99B-8059D88CDE45}"/>
    <cellStyle name="Percent 3 5 2 6 2" xfId="15491" xr:uid="{64FE0581-5AE9-4C5B-8106-97DD30009A7D}"/>
    <cellStyle name="Percent 3 5 2 6 2 2" xfId="15492" xr:uid="{9025A97A-1163-4CE5-9AEC-C98281FD71C4}"/>
    <cellStyle name="Percent 3 5 2 6 3" xfId="15493" xr:uid="{676E3EC1-F684-42A4-89DE-99BD5844D9B2}"/>
    <cellStyle name="Percent 3 5 2 6 3 2" xfId="15494" xr:uid="{F819C840-065E-48AA-80A0-85000371FFFB}"/>
    <cellStyle name="Percent 3 5 2 6 4" xfId="15495" xr:uid="{CF24284F-5FD1-41E1-9151-2A924ED5CB93}"/>
    <cellStyle name="Percent 3 5 2 7" xfId="15496" xr:uid="{BDA765ED-32E5-4C33-A880-3C40A4DEE47A}"/>
    <cellStyle name="Percent 3 5 2 7 2" xfId="15497" xr:uid="{37089AEB-990E-4199-8D3E-04F43F3F80F7}"/>
    <cellStyle name="Percent 3 5 2 8" xfId="15498" xr:uid="{F6C2E97A-816A-41A7-9301-5FFF7AA35169}"/>
    <cellStyle name="Percent 3 5 2 8 2" xfId="15499" xr:uid="{69B6518C-1812-4622-AC48-3B87BEB77ABF}"/>
    <cellStyle name="Percent 3 5 2 9" xfId="15500" xr:uid="{6F02F760-5A17-42BA-A800-442CA1462096}"/>
    <cellStyle name="Percent 3 5 2 9 2" xfId="15501" xr:uid="{AB35381F-C215-4583-BBA6-435CFE7C936B}"/>
    <cellStyle name="Percent 3 5 20" xfId="15502" xr:uid="{E1D90E42-1584-4656-9CB3-A7C4B9E8D292}"/>
    <cellStyle name="Percent 3 5 20 2" xfId="15503" xr:uid="{A9A58DC4-C458-4827-A7F8-A7898017DFA7}"/>
    <cellStyle name="Percent 3 5 20 2 2" xfId="15504" xr:uid="{4047A0C7-F8B5-4C34-8CEF-9639BF79B0F9}"/>
    <cellStyle name="Percent 3 5 20 3" xfId="15505" xr:uid="{D98F3DE9-5646-4B7A-A101-F32E2E086F58}"/>
    <cellStyle name="Percent 3 5 20 3 2" xfId="15506" xr:uid="{A0F81205-3507-4A8D-8EE1-766AD4B8CB4E}"/>
    <cellStyle name="Percent 3 5 20 4" xfId="15507" xr:uid="{05E8F6DA-8A55-49E6-9C3C-F7A33E970B1F}"/>
    <cellStyle name="Percent 3 5 21" xfId="15508" xr:uid="{C12EB329-D1A9-4EE8-B25B-6D1FFF8B8C2A}"/>
    <cellStyle name="Percent 3 5 21 2" xfId="15509" xr:uid="{3AE71C2D-AAA4-4A47-9756-982B213006EF}"/>
    <cellStyle name="Percent 3 5 22" xfId="15510" xr:uid="{57E67D28-A9AB-421B-B612-A3A58A742C9C}"/>
    <cellStyle name="Percent 3 5 22 2" xfId="15511" xr:uid="{16398D10-0F16-4769-8868-02F965402136}"/>
    <cellStyle name="Percent 3 5 23" xfId="15512" xr:uid="{DFB09076-36F0-4211-BEC1-97DACDD2DBBD}"/>
    <cellStyle name="Percent 3 5 23 2" xfId="15513" xr:uid="{7F505710-A42F-4F84-A23C-89FADC632AFE}"/>
    <cellStyle name="Percent 3 5 24" xfId="15514" xr:uid="{ED4FE530-E6AE-4700-BBF7-C29F23B49E53}"/>
    <cellStyle name="Percent 3 5 25" xfId="15515" xr:uid="{7486F001-657C-4781-ABC4-E0E20E85C36D}"/>
    <cellStyle name="Percent 3 5 26" xfId="15516" xr:uid="{C419BC0B-9104-4C26-9DB6-3E29F6518C55}"/>
    <cellStyle name="Percent 3 5 3" xfId="15517" xr:uid="{80AE7FF4-4145-4712-9D3E-21AEA4C3688E}"/>
    <cellStyle name="Percent 3 5 3 10" xfId="15518" xr:uid="{AB4A4179-97C6-4E4B-9808-75A4F76CB358}"/>
    <cellStyle name="Percent 3 5 3 11" xfId="15519" xr:uid="{9ACA5E76-C04B-47AE-874C-7CEA932F39B0}"/>
    <cellStyle name="Percent 3 5 3 12" xfId="15520" xr:uid="{E0A55103-8C82-4E4C-BA39-36C0BE87106C}"/>
    <cellStyle name="Percent 3 5 3 2" xfId="15521" xr:uid="{F9E4BBF1-6E1F-43BA-BAA1-EE482BA690CC}"/>
    <cellStyle name="Percent 3 5 3 2 2" xfId="15522" xr:uid="{7619E6CB-6DBE-4ACB-ADFC-4D818FAB6D62}"/>
    <cellStyle name="Percent 3 5 3 2 2 2" xfId="15523" xr:uid="{1EA9F0C7-D9A5-4477-89F1-E64B8A4044E7}"/>
    <cellStyle name="Percent 3 5 3 2 3" xfId="15524" xr:uid="{C63DA0A8-EC24-4F37-AB40-4AA90CCA19C6}"/>
    <cellStyle name="Percent 3 5 3 2 3 2" xfId="15525" xr:uid="{7A265B59-B486-4E7F-B9A7-79D5CFB71A82}"/>
    <cellStyle name="Percent 3 5 3 2 4" xfId="15526" xr:uid="{DDCA3891-76BD-47E9-B574-D7B0C0B5F7D3}"/>
    <cellStyle name="Percent 3 5 3 2 5" xfId="15527" xr:uid="{BE8BC8FC-12A1-4178-BC1D-2CE1858A7E0C}"/>
    <cellStyle name="Percent 3 5 3 3" xfId="15528" xr:uid="{1C49A61A-AA92-4468-9AB2-76959DFAB8AA}"/>
    <cellStyle name="Percent 3 5 3 3 2" xfId="15529" xr:uid="{941C5160-2FF4-4766-A956-23EC6A6E45EC}"/>
    <cellStyle name="Percent 3 5 3 3 2 2" xfId="15530" xr:uid="{8EB18733-6D15-40D1-96F5-A355F0BF9EFC}"/>
    <cellStyle name="Percent 3 5 3 3 3" xfId="15531" xr:uid="{91A7DF3E-9DFE-417D-A862-7224C7FA4E2C}"/>
    <cellStyle name="Percent 3 5 3 3 3 2" xfId="15532" xr:uid="{09C6D33D-6CA7-431A-AB03-0F69F78D1D93}"/>
    <cellStyle name="Percent 3 5 3 3 4" xfId="15533" xr:uid="{DEBF5E53-6C67-400C-8B3D-00FB82CE03A7}"/>
    <cellStyle name="Percent 3 5 3 4" xfId="15534" xr:uid="{E564B7E1-19A9-4E52-994E-5EB290B44559}"/>
    <cellStyle name="Percent 3 5 3 4 2" xfId="15535" xr:uid="{21A246A6-E4D7-4ADC-8317-B99E35EAD4F5}"/>
    <cellStyle name="Percent 3 5 3 4 2 2" xfId="15536" xr:uid="{5A27EC94-8701-470B-A4CE-2254B83945F5}"/>
    <cellStyle name="Percent 3 5 3 4 3" xfId="15537" xr:uid="{F0BDF3FD-D17C-46FF-A4A0-D612A1BF9436}"/>
    <cellStyle name="Percent 3 5 3 4 3 2" xfId="15538" xr:uid="{F9D5381A-D34F-4DC0-9FDD-00A2ECF9220C}"/>
    <cellStyle name="Percent 3 5 3 4 4" xfId="15539" xr:uid="{DB9193DE-A665-4A4E-B9D4-3B018D7D97F1}"/>
    <cellStyle name="Percent 3 5 3 5" xfId="15540" xr:uid="{6E291849-E6F4-4F67-8DC0-C7938152B5AF}"/>
    <cellStyle name="Percent 3 5 3 5 2" xfId="15541" xr:uid="{73E877F1-25C1-41E1-AC36-373AE57587D7}"/>
    <cellStyle name="Percent 3 5 3 5 2 2" xfId="15542" xr:uid="{11F7AC2B-4981-4E10-84F8-4791958251A2}"/>
    <cellStyle name="Percent 3 5 3 5 3" xfId="15543" xr:uid="{F4F9CA30-1EE1-4DDD-AD02-9428415F7991}"/>
    <cellStyle name="Percent 3 5 3 5 3 2" xfId="15544" xr:uid="{E2AA591C-9F76-4D82-94EE-962C2E76A184}"/>
    <cellStyle name="Percent 3 5 3 5 4" xfId="15545" xr:uid="{EC8F8541-5FCF-40B0-AF4F-F0FEA180D6DE}"/>
    <cellStyle name="Percent 3 5 3 5 4 2" xfId="15546" xr:uid="{A606A911-E5DF-4EFC-84C7-91AB75B906D8}"/>
    <cellStyle name="Percent 3 5 3 5 5" xfId="15547" xr:uid="{12E1F80F-6532-44AD-85F0-4D401F9703FB}"/>
    <cellStyle name="Percent 3 5 3 6" xfId="15548" xr:uid="{CDA03313-54B2-4E90-82C2-E7290F401547}"/>
    <cellStyle name="Percent 3 5 3 6 2" xfId="15549" xr:uid="{FA7696BC-00D1-44F6-BFA9-47D24AF4A158}"/>
    <cellStyle name="Percent 3 5 3 6 2 2" xfId="15550" xr:uid="{ABB95A73-17F7-4870-93AB-34663287FDD3}"/>
    <cellStyle name="Percent 3 5 3 6 3" xfId="15551" xr:uid="{0316E4E9-2D02-46D3-B3A9-6160D9F1E850}"/>
    <cellStyle name="Percent 3 5 3 6 3 2" xfId="15552" xr:uid="{395A121C-88E3-48E7-9784-293F52FD8A5F}"/>
    <cellStyle name="Percent 3 5 3 6 4" xfId="15553" xr:uid="{FBD428D5-F8A1-4637-AE9E-F09C9606A4CE}"/>
    <cellStyle name="Percent 3 5 3 7" xfId="15554" xr:uid="{C22E1B58-8BFE-4FAE-80E3-3903E9E65EA1}"/>
    <cellStyle name="Percent 3 5 3 7 2" xfId="15555" xr:uid="{3D1DFA62-07A6-40A3-83BC-41A513F43985}"/>
    <cellStyle name="Percent 3 5 3 8" xfId="15556" xr:uid="{1EDA1D15-77DD-4CA1-BF0F-87624263D324}"/>
    <cellStyle name="Percent 3 5 3 8 2" xfId="15557" xr:uid="{1561C67C-E288-49DA-BCC4-B444C25728CC}"/>
    <cellStyle name="Percent 3 5 3 9" xfId="15558" xr:uid="{906F75BC-41DA-41D7-8D71-F7E149BDAD9F}"/>
    <cellStyle name="Percent 3 5 3 9 2" xfId="15559" xr:uid="{DEE90409-425E-4572-8E8F-F5C48AB6CCE0}"/>
    <cellStyle name="Percent 3 5 4" xfId="15560" xr:uid="{5E5D7FC6-187A-48E8-8316-39338C69431A}"/>
    <cellStyle name="Percent 3 5 4 10" xfId="15561" xr:uid="{3934A9CE-56A1-4CE2-97E4-CCF40DB35696}"/>
    <cellStyle name="Percent 3 5 4 11" xfId="15562" xr:uid="{D9BE8A11-1387-42C2-B532-D72B2F4C31C8}"/>
    <cellStyle name="Percent 3 5 4 12" xfId="15563" xr:uid="{7F7C9DAE-6632-496E-9B3C-355DD2042DC5}"/>
    <cellStyle name="Percent 3 5 4 2" xfId="15564" xr:uid="{B24E08CB-E289-4592-AF34-98F4C7E27CF9}"/>
    <cellStyle name="Percent 3 5 4 2 2" xfId="15565" xr:uid="{F6181798-FB31-4A39-A0F6-7A5A07126EF5}"/>
    <cellStyle name="Percent 3 5 4 2 2 2" xfId="15566" xr:uid="{3B36215A-664C-4F60-865C-458BBE080176}"/>
    <cellStyle name="Percent 3 5 4 2 3" xfId="15567" xr:uid="{641F3906-2ECC-44FD-AE88-60485962194B}"/>
    <cellStyle name="Percent 3 5 4 2 3 2" xfId="15568" xr:uid="{8A8564B0-90A1-4D5A-B62E-CBF376D1DF5B}"/>
    <cellStyle name="Percent 3 5 4 2 4" xfId="15569" xr:uid="{5AE69700-41CE-4E73-A476-0F32D1B00A3F}"/>
    <cellStyle name="Percent 3 5 4 2 5" xfId="15570" xr:uid="{EECFEFFB-77A0-4EE4-B82E-05F175E90E55}"/>
    <cellStyle name="Percent 3 5 4 3" xfId="15571" xr:uid="{5074C47D-10A1-49BD-A067-F01B0E6DE544}"/>
    <cellStyle name="Percent 3 5 4 3 2" xfId="15572" xr:uid="{668D154D-EDBE-4795-8CCA-35AE9BB981F5}"/>
    <cellStyle name="Percent 3 5 4 3 2 2" xfId="15573" xr:uid="{133B2D8F-D088-4B24-8CA5-F02C6DD849E9}"/>
    <cellStyle name="Percent 3 5 4 3 3" xfId="15574" xr:uid="{48A4662D-86DC-486B-ADE3-F0FAEC7FF3BC}"/>
    <cellStyle name="Percent 3 5 4 3 3 2" xfId="15575" xr:uid="{A1B01DB3-BA5E-4452-B247-8793EB850047}"/>
    <cellStyle name="Percent 3 5 4 3 4" xfId="15576" xr:uid="{01C37CBA-B7D3-41BB-93FF-EAEBEE3D064F}"/>
    <cellStyle name="Percent 3 5 4 4" xfId="15577" xr:uid="{9236420F-B83D-4512-A004-22A752601ED1}"/>
    <cellStyle name="Percent 3 5 4 4 2" xfId="15578" xr:uid="{EFD1C854-C31A-4130-908F-F98354E3D326}"/>
    <cellStyle name="Percent 3 5 4 4 2 2" xfId="15579" xr:uid="{3A2ADF77-FA38-42BD-8C40-ADFC5D82C6D5}"/>
    <cellStyle name="Percent 3 5 4 4 3" xfId="15580" xr:uid="{F8ED103D-3BF9-4F55-AC2F-8A5203B4FA6A}"/>
    <cellStyle name="Percent 3 5 4 4 3 2" xfId="15581" xr:uid="{D579C9F8-8CD1-475C-805E-B04370E7BA42}"/>
    <cellStyle name="Percent 3 5 4 4 4" xfId="15582" xr:uid="{8EEC8025-4257-4BA2-9A36-128A0D8408D1}"/>
    <cellStyle name="Percent 3 5 4 5" xfId="15583" xr:uid="{48F077EA-633E-49C2-A23F-9CEFA2DD1A92}"/>
    <cellStyle name="Percent 3 5 4 5 2" xfId="15584" xr:uid="{9937A07A-0375-476D-AE18-E93D35B56A55}"/>
    <cellStyle name="Percent 3 5 4 5 2 2" xfId="15585" xr:uid="{25A74E0F-302C-45C2-ACA9-9006883FD7B0}"/>
    <cellStyle name="Percent 3 5 4 5 3" xfId="15586" xr:uid="{80B596B3-8826-4375-934B-16488846A2EF}"/>
    <cellStyle name="Percent 3 5 4 5 3 2" xfId="15587" xr:uid="{0B127772-5BDB-4B0C-8F94-0A6C14E5C66E}"/>
    <cellStyle name="Percent 3 5 4 5 4" xfId="15588" xr:uid="{3EC96B2B-720C-45C7-9A93-B374A5F3263D}"/>
    <cellStyle name="Percent 3 5 4 5 4 2" xfId="15589" xr:uid="{A0E67522-7795-4F04-9994-E90B71352136}"/>
    <cellStyle name="Percent 3 5 4 5 5" xfId="15590" xr:uid="{F5F99B03-072F-44C4-9D28-0AA129C76EDA}"/>
    <cellStyle name="Percent 3 5 4 6" xfId="15591" xr:uid="{10B188D2-7FAB-45C2-A61C-ED4001E7E014}"/>
    <cellStyle name="Percent 3 5 4 6 2" xfId="15592" xr:uid="{3CA3AF96-D1BE-4644-890A-AD6B8EAB6750}"/>
    <cellStyle name="Percent 3 5 4 6 2 2" xfId="15593" xr:uid="{45B38FBA-5DED-4AE3-B8F4-0571E3E079BB}"/>
    <cellStyle name="Percent 3 5 4 6 3" xfId="15594" xr:uid="{E657D541-FC37-4419-B3D0-45A5211C4AE7}"/>
    <cellStyle name="Percent 3 5 4 6 3 2" xfId="15595" xr:uid="{74C39C54-9A66-4CA8-9616-20CE332A4DD4}"/>
    <cellStyle name="Percent 3 5 4 6 4" xfId="15596" xr:uid="{92012940-D8E1-4228-9FEC-754D0CBE0317}"/>
    <cellStyle name="Percent 3 5 4 7" xfId="15597" xr:uid="{1CECF510-6598-4409-99B5-F98C5992C7DC}"/>
    <cellStyle name="Percent 3 5 4 7 2" xfId="15598" xr:uid="{2CA91A0A-487E-4DAF-9936-C333575B1CEF}"/>
    <cellStyle name="Percent 3 5 4 8" xfId="15599" xr:uid="{48E80628-5865-404F-B086-63D6AB53D3C4}"/>
    <cellStyle name="Percent 3 5 4 8 2" xfId="15600" xr:uid="{60A8AB49-8B0E-413F-9F88-6DB8D55CF5EF}"/>
    <cellStyle name="Percent 3 5 4 9" xfId="15601" xr:uid="{9B83044F-25D2-4E25-928D-5F906B9EAF84}"/>
    <cellStyle name="Percent 3 5 4 9 2" xfId="15602" xr:uid="{8CD0A0BD-4CD6-48F2-A4CD-A13B4931B312}"/>
    <cellStyle name="Percent 3 5 5" xfId="15603" xr:uid="{ADCDFAEE-886C-4144-B213-BA66562A5A65}"/>
    <cellStyle name="Percent 3 5 5 10" xfId="15604" xr:uid="{C849712A-63DF-4C38-9507-58ED4C4AED21}"/>
    <cellStyle name="Percent 3 5 5 11" xfId="15605" xr:uid="{C02B3DFB-C6D1-4102-8D04-1365E8E4CD4E}"/>
    <cellStyle name="Percent 3 5 5 12" xfId="15606" xr:uid="{FBDBFDB7-58E0-4720-8E23-6B7D627919B9}"/>
    <cellStyle name="Percent 3 5 5 2" xfId="15607" xr:uid="{3DC26418-DDB7-4141-AC7E-93DD650ACDAA}"/>
    <cellStyle name="Percent 3 5 5 2 2" xfId="15608" xr:uid="{7B4933AA-FC98-4524-B23E-3B2FF084BE7E}"/>
    <cellStyle name="Percent 3 5 5 2 2 2" xfId="15609" xr:uid="{8BAE87FB-53FB-4C1F-91C2-CFEDAFF85B13}"/>
    <cellStyle name="Percent 3 5 5 2 3" xfId="15610" xr:uid="{0CAFE91F-770A-4037-B64F-5D81DACD6502}"/>
    <cellStyle name="Percent 3 5 5 2 3 2" xfId="15611" xr:uid="{2FA3D5D1-74F7-4A7D-927B-4EE707CDBDF8}"/>
    <cellStyle name="Percent 3 5 5 2 4" xfId="15612" xr:uid="{8A4D1985-FD68-40C0-9B8A-E0D204825E63}"/>
    <cellStyle name="Percent 3 5 5 2 5" xfId="15613" xr:uid="{546D45EA-F1D0-49F7-BC39-B60A2189AD31}"/>
    <cellStyle name="Percent 3 5 5 3" xfId="15614" xr:uid="{8D54EDC9-8475-4E6E-ACC0-5597FB093F54}"/>
    <cellStyle name="Percent 3 5 5 3 2" xfId="15615" xr:uid="{169880E8-469D-428D-B265-1B0ED6F634CE}"/>
    <cellStyle name="Percent 3 5 5 3 2 2" xfId="15616" xr:uid="{63D26903-4792-46DA-AC1B-89B57A33A0E6}"/>
    <cellStyle name="Percent 3 5 5 3 3" xfId="15617" xr:uid="{30DAA128-5CB2-44EB-8996-90075CDAA1AF}"/>
    <cellStyle name="Percent 3 5 5 3 3 2" xfId="15618" xr:uid="{FF104E65-19EB-4534-8271-7D02887B895E}"/>
    <cellStyle name="Percent 3 5 5 3 4" xfId="15619" xr:uid="{582BD36D-4B3F-4A14-8D75-09150546AD7E}"/>
    <cellStyle name="Percent 3 5 5 4" xfId="15620" xr:uid="{BEA61FDA-E658-47EE-8DA5-9A251DA4A90D}"/>
    <cellStyle name="Percent 3 5 5 4 2" xfId="15621" xr:uid="{9291FA08-EA1C-4F8E-865A-3F98EE10EB79}"/>
    <cellStyle name="Percent 3 5 5 4 2 2" xfId="15622" xr:uid="{F8B39246-5BC1-4FF3-A05C-28018696DA59}"/>
    <cellStyle name="Percent 3 5 5 4 3" xfId="15623" xr:uid="{ED76056B-B324-4465-8428-C49F660A8810}"/>
    <cellStyle name="Percent 3 5 5 4 3 2" xfId="15624" xr:uid="{A9BF6B50-9BE9-45F7-94D8-761090EDCB81}"/>
    <cellStyle name="Percent 3 5 5 4 4" xfId="15625" xr:uid="{E4B5F5A9-D22B-47D6-B0EB-938852A35B88}"/>
    <cellStyle name="Percent 3 5 5 5" xfId="15626" xr:uid="{441F25B1-E701-43E0-98C5-B916D7EDC3B8}"/>
    <cellStyle name="Percent 3 5 5 5 2" xfId="15627" xr:uid="{0020F88E-12AA-42DF-B474-45B58D6E223F}"/>
    <cellStyle name="Percent 3 5 5 5 2 2" xfId="15628" xr:uid="{B6872A49-2D83-455F-8C9F-33FBB8A820BC}"/>
    <cellStyle name="Percent 3 5 5 5 3" xfId="15629" xr:uid="{C2CFFEE4-EB4D-4C5F-88FC-46003120951A}"/>
    <cellStyle name="Percent 3 5 5 5 3 2" xfId="15630" xr:uid="{2AB33F93-526C-4331-B471-1CBC46F73546}"/>
    <cellStyle name="Percent 3 5 5 5 4" xfId="15631" xr:uid="{6326910C-ECEF-450B-AC80-C38A3A497EC0}"/>
    <cellStyle name="Percent 3 5 5 5 4 2" xfId="15632" xr:uid="{6036CCFE-F3D6-4A64-B41B-BA1E103090B0}"/>
    <cellStyle name="Percent 3 5 5 5 5" xfId="15633" xr:uid="{E52C49EA-87BB-4439-9B07-D9F01BA0FBB1}"/>
    <cellStyle name="Percent 3 5 5 6" xfId="15634" xr:uid="{52115286-7852-41CD-9575-233E5BC7330B}"/>
    <cellStyle name="Percent 3 5 5 6 2" xfId="15635" xr:uid="{71D53D40-5D55-4ABB-92CA-55CCB93377D1}"/>
    <cellStyle name="Percent 3 5 5 6 2 2" xfId="15636" xr:uid="{CEF412C3-BD8D-4E72-A0CC-7A2E28887356}"/>
    <cellStyle name="Percent 3 5 5 6 3" xfId="15637" xr:uid="{6B6920BD-9F79-4017-82BB-21B1FCDEFCE7}"/>
    <cellStyle name="Percent 3 5 5 6 3 2" xfId="15638" xr:uid="{366BDA12-F4A3-4893-B228-5E798FCDB66E}"/>
    <cellStyle name="Percent 3 5 5 6 4" xfId="15639" xr:uid="{8DA8D124-65C6-4154-A3EF-A731F4488F9D}"/>
    <cellStyle name="Percent 3 5 5 7" xfId="15640" xr:uid="{2A41F745-BEC2-4C8A-AED7-92205CE8B8F4}"/>
    <cellStyle name="Percent 3 5 5 7 2" xfId="15641" xr:uid="{3868057C-4FF7-46E9-A674-A1676C616D6C}"/>
    <cellStyle name="Percent 3 5 5 8" xfId="15642" xr:uid="{F18B6FE3-BA70-4CD8-8F67-B579111BE158}"/>
    <cellStyle name="Percent 3 5 5 8 2" xfId="15643" xr:uid="{2344E5AC-0917-46CD-A9FA-F59CD84A5718}"/>
    <cellStyle name="Percent 3 5 5 9" xfId="15644" xr:uid="{89957F63-1E8B-438A-B020-1B4918880563}"/>
    <cellStyle name="Percent 3 5 5 9 2" xfId="15645" xr:uid="{40A03F02-5DEA-4859-89B5-4C43A9E3DCEF}"/>
    <cellStyle name="Percent 3 5 6" xfId="15646" xr:uid="{AD93A467-6E97-4057-B233-E89D38250AC0}"/>
    <cellStyle name="Percent 3 5 6 10" xfId="15647" xr:uid="{CF5361D6-E96D-478B-BD26-2F65E387CF80}"/>
    <cellStyle name="Percent 3 5 6 11" xfId="15648" xr:uid="{36624107-3C5B-4390-9E01-F899FAD62177}"/>
    <cellStyle name="Percent 3 5 6 12" xfId="15649" xr:uid="{5D534423-D957-4264-B73D-D7CFDE8760FD}"/>
    <cellStyle name="Percent 3 5 6 2" xfId="15650" xr:uid="{DFD0D61D-ADAD-45FC-8A07-4D52FCB23898}"/>
    <cellStyle name="Percent 3 5 6 2 2" xfId="15651" xr:uid="{4395BC0A-41CA-472A-A271-F8D20336F8A3}"/>
    <cellStyle name="Percent 3 5 6 2 2 2" xfId="15652" xr:uid="{1C318E1C-55A6-4EB1-8721-7DB932BB80AD}"/>
    <cellStyle name="Percent 3 5 6 2 3" xfId="15653" xr:uid="{6AC87D40-5FFA-4B4A-B137-4EB8F2A0D9F2}"/>
    <cellStyle name="Percent 3 5 6 2 3 2" xfId="15654" xr:uid="{5F05790C-CAA6-4C33-97A4-3D3ED715E884}"/>
    <cellStyle name="Percent 3 5 6 2 4" xfId="15655" xr:uid="{43BD32A1-3EC8-4F67-B845-F39AE251E4B7}"/>
    <cellStyle name="Percent 3 5 6 2 5" xfId="15656" xr:uid="{979E029D-03E9-4D72-BD8C-A603CC452009}"/>
    <cellStyle name="Percent 3 5 6 3" xfId="15657" xr:uid="{B53F0060-E437-49C8-96FC-A2137B530951}"/>
    <cellStyle name="Percent 3 5 6 3 2" xfId="15658" xr:uid="{8D46F5A2-818C-4821-99A8-3050CB0DB5C9}"/>
    <cellStyle name="Percent 3 5 6 3 2 2" xfId="15659" xr:uid="{FCDFA6BE-368B-41AA-824C-A7DC33078EBF}"/>
    <cellStyle name="Percent 3 5 6 3 3" xfId="15660" xr:uid="{E056CD7D-80A4-4745-AEDE-76D13D190C4F}"/>
    <cellStyle name="Percent 3 5 6 3 3 2" xfId="15661" xr:uid="{3E9C702C-49BE-470A-8457-8FF8E3305087}"/>
    <cellStyle name="Percent 3 5 6 3 4" xfId="15662" xr:uid="{591499D1-91D8-4756-A520-06456EB972CE}"/>
    <cellStyle name="Percent 3 5 6 4" xfId="15663" xr:uid="{D21839AC-1505-4CB6-B0AF-09A2AE253D56}"/>
    <cellStyle name="Percent 3 5 6 4 2" xfId="15664" xr:uid="{9790C737-3267-4342-A6D6-AB08E0C6FD02}"/>
    <cellStyle name="Percent 3 5 6 4 2 2" xfId="15665" xr:uid="{7A37E0FB-278D-43CF-87E9-5573BC6A31C4}"/>
    <cellStyle name="Percent 3 5 6 4 3" xfId="15666" xr:uid="{C66F5E8D-B19C-4DA3-9B2B-7133A981352B}"/>
    <cellStyle name="Percent 3 5 6 4 3 2" xfId="15667" xr:uid="{26AD0E34-F640-4E69-8EE0-7DC009EC4AA3}"/>
    <cellStyle name="Percent 3 5 6 4 4" xfId="15668" xr:uid="{39FD79B7-88F5-4716-8000-99C4465AD2F5}"/>
    <cellStyle name="Percent 3 5 6 5" xfId="15669" xr:uid="{9D1D2E02-997F-4C9A-9BE0-FFA98A501DA7}"/>
    <cellStyle name="Percent 3 5 6 5 2" xfId="15670" xr:uid="{155FDFFF-2734-435A-90B9-55D6E2FF4A1F}"/>
    <cellStyle name="Percent 3 5 6 5 2 2" xfId="15671" xr:uid="{6C4FFED1-F3E9-4D30-BF24-6B411325E852}"/>
    <cellStyle name="Percent 3 5 6 5 3" xfId="15672" xr:uid="{1AB5622B-DE8C-45D2-8EDD-E6C963BCC59E}"/>
    <cellStyle name="Percent 3 5 6 5 3 2" xfId="15673" xr:uid="{68E09618-BAA8-4F35-A481-09EA31992717}"/>
    <cellStyle name="Percent 3 5 6 5 4" xfId="15674" xr:uid="{85C9474E-D699-4F9A-9297-E67E90DED13C}"/>
    <cellStyle name="Percent 3 5 6 5 4 2" xfId="15675" xr:uid="{90199DED-984F-4751-9F4D-4A8282DC1C5C}"/>
    <cellStyle name="Percent 3 5 6 5 5" xfId="15676" xr:uid="{383C2A48-9492-476A-856D-767EE5EF6609}"/>
    <cellStyle name="Percent 3 5 6 6" xfId="15677" xr:uid="{AE6BC38A-08DF-4BC9-A70D-E66E7257E882}"/>
    <cellStyle name="Percent 3 5 6 6 2" xfId="15678" xr:uid="{9E998F39-69BB-45FF-8067-7BA28169D998}"/>
    <cellStyle name="Percent 3 5 6 6 2 2" xfId="15679" xr:uid="{7BD13640-912C-4453-AFBA-634CF09724C7}"/>
    <cellStyle name="Percent 3 5 6 6 3" xfId="15680" xr:uid="{2C36CEFC-BC8D-48C6-8D17-C3C35BE173FA}"/>
    <cellStyle name="Percent 3 5 6 6 3 2" xfId="15681" xr:uid="{481029E8-491D-474F-AB7E-3A6798BB1058}"/>
    <cellStyle name="Percent 3 5 6 6 4" xfId="15682" xr:uid="{84471267-88A1-425C-A247-83113D019AC0}"/>
    <cellStyle name="Percent 3 5 6 7" xfId="15683" xr:uid="{A9DF16FB-067D-4F6C-84E0-657D1C10B10B}"/>
    <cellStyle name="Percent 3 5 6 7 2" xfId="15684" xr:uid="{4C1F8DF1-B5E7-4F8B-BCD5-BE02D9E5E2D5}"/>
    <cellStyle name="Percent 3 5 6 8" xfId="15685" xr:uid="{59D8FBDA-596E-4289-8CE7-33C82360552C}"/>
    <cellStyle name="Percent 3 5 6 8 2" xfId="15686" xr:uid="{7BFB70D9-2D51-403A-9D7F-C056C0700D00}"/>
    <cellStyle name="Percent 3 5 6 9" xfId="15687" xr:uid="{1252D634-0EEF-427E-BE35-F0C0D52625AE}"/>
    <cellStyle name="Percent 3 5 6 9 2" xfId="15688" xr:uid="{6982633A-076A-4248-A853-460BE6D6C629}"/>
    <cellStyle name="Percent 3 5 7" xfId="15689" xr:uid="{6DFF2867-70AF-4E0D-B55F-F6F9467426C2}"/>
    <cellStyle name="Percent 3 5 7 10" xfId="15690" xr:uid="{22CB9D02-DEDE-4DFD-88CB-53A254E7A19B}"/>
    <cellStyle name="Percent 3 5 7 11" xfId="15691" xr:uid="{6F4EB64E-6030-4731-AE97-FB829ED0DCDF}"/>
    <cellStyle name="Percent 3 5 7 12" xfId="15692" xr:uid="{E0545354-9D03-4D12-91AC-169C0862A0CB}"/>
    <cellStyle name="Percent 3 5 7 2" xfId="15693" xr:uid="{B91C76C3-453E-416C-B986-871647DBA2AE}"/>
    <cellStyle name="Percent 3 5 7 2 2" xfId="15694" xr:uid="{F8697797-F948-4E41-BC25-E18F73F3EBFE}"/>
    <cellStyle name="Percent 3 5 7 2 2 2" xfId="15695" xr:uid="{7FE0A9E6-FD6A-42E9-BE34-E698919E724C}"/>
    <cellStyle name="Percent 3 5 7 2 3" xfId="15696" xr:uid="{35511E3B-6807-4124-A7C8-F930EEBA0DEE}"/>
    <cellStyle name="Percent 3 5 7 2 3 2" xfId="15697" xr:uid="{A7CA3CBB-5E4C-4E41-9BCB-DEAD7B9C8D21}"/>
    <cellStyle name="Percent 3 5 7 2 4" xfId="15698" xr:uid="{834FB341-E7A4-4B5B-AB4C-98698DC37487}"/>
    <cellStyle name="Percent 3 5 7 2 5" xfId="15699" xr:uid="{521E9158-7BA4-4D4A-8EF0-48EA95CD7358}"/>
    <cellStyle name="Percent 3 5 7 3" xfId="15700" xr:uid="{B656554B-9C06-4087-A7ED-20FBBFABE546}"/>
    <cellStyle name="Percent 3 5 7 3 2" xfId="15701" xr:uid="{6EA8BBC1-C0DD-4397-9462-128C6E30BBBB}"/>
    <cellStyle name="Percent 3 5 7 3 2 2" xfId="15702" xr:uid="{69B5C050-D987-4D50-A58A-F5C2D70397DA}"/>
    <cellStyle name="Percent 3 5 7 3 3" xfId="15703" xr:uid="{39D7DF0D-31D9-4C74-8870-EA8FCAD43F15}"/>
    <cellStyle name="Percent 3 5 7 3 3 2" xfId="15704" xr:uid="{C5330107-387D-4A41-AC71-567DF48C22CA}"/>
    <cellStyle name="Percent 3 5 7 3 4" xfId="15705" xr:uid="{87DA0970-ACD1-43D3-8831-66EF8A75A517}"/>
    <cellStyle name="Percent 3 5 7 4" xfId="15706" xr:uid="{6C1752C6-F0E6-43EC-AB64-D192EA5A46F2}"/>
    <cellStyle name="Percent 3 5 7 4 2" xfId="15707" xr:uid="{AB21E1EC-2227-4676-A9B9-6C92B7B35880}"/>
    <cellStyle name="Percent 3 5 7 4 2 2" xfId="15708" xr:uid="{30E84C6F-20EF-4702-B844-65B6E16DBFD5}"/>
    <cellStyle name="Percent 3 5 7 4 3" xfId="15709" xr:uid="{F30BC1BA-27A4-421A-B5AD-CE5648825C78}"/>
    <cellStyle name="Percent 3 5 7 4 3 2" xfId="15710" xr:uid="{44EA07B4-DB0E-4F72-A16A-9FE5E12F4904}"/>
    <cellStyle name="Percent 3 5 7 4 4" xfId="15711" xr:uid="{9778ED48-8BD7-4D2F-A105-AC75DA25592C}"/>
    <cellStyle name="Percent 3 5 7 5" xfId="15712" xr:uid="{4811D3F0-B98F-4D01-9757-22212FE3B099}"/>
    <cellStyle name="Percent 3 5 7 5 2" xfId="15713" xr:uid="{FD56C1E1-1D7C-46C5-B79A-748D1251BAAA}"/>
    <cellStyle name="Percent 3 5 7 5 2 2" xfId="15714" xr:uid="{8D8E0041-52FF-4658-A86B-C5C85CC813C1}"/>
    <cellStyle name="Percent 3 5 7 5 3" xfId="15715" xr:uid="{2964F7BC-97A9-4DE6-AD86-247F9E5F0EC1}"/>
    <cellStyle name="Percent 3 5 7 5 3 2" xfId="15716" xr:uid="{D93EA25A-C697-42C8-B575-73A26E5A3ADC}"/>
    <cellStyle name="Percent 3 5 7 5 4" xfId="15717" xr:uid="{8B5777AA-6EEF-4ED0-9722-ABE00A61D6C9}"/>
    <cellStyle name="Percent 3 5 7 5 4 2" xfId="15718" xr:uid="{B0FE5843-F416-4F1C-B8F1-EA707910AB50}"/>
    <cellStyle name="Percent 3 5 7 5 5" xfId="15719" xr:uid="{049D95F6-40FC-488E-AB69-70F2F2A8935E}"/>
    <cellStyle name="Percent 3 5 7 6" xfId="15720" xr:uid="{EAC6576D-72D4-4DFC-8929-0F646A9D4120}"/>
    <cellStyle name="Percent 3 5 7 6 2" xfId="15721" xr:uid="{BFA58207-7F39-4019-99E4-6A281AB64473}"/>
    <cellStyle name="Percent 3 5 7 6 2 2" xfId="15722" xr:uid="{42B948EF-2990-4596-B1A2-0E1A6FE5F4E7}"/>
    <cellStyle name="Percent 3 5 7 6 3" xfId="15723" xr:uid="{2584AD06-4E6F-45C0-8BBE-CC59BBE0BC25}"/>
    <cellStyle name="Percent 3 5 7 6 3 2" xfId="15724" xr:uid="{CC80333E-2723-4BDF-93B3-E77CD1893281}"/>
    <cellStyle name="Percent 3 5 7 6 4" xfId="15725" xr:uid="{D5729E7D-63A0-4C91-8F5B-357DAAA620B8}"/>
    <cellStyle name="Percent 3 5 7 7" xfId="15726" xr:uid="{E03B23F2-7C9B-471F-92F8-007FEE22859E}"/>
    <cellStyle name="Percent 3 5 7 7 2" xfId="15727" xr:uid="{1351438A-85CA-4E56-A8CC-CEFA51D91D93}"/>
    <cellStyle name="Percent 3 5 7 8" xfId="15728" xr:uid="{8703BF25-9919-457B-935F-13AEF2329448}"/>
    <cellStyle name="Percent 3 5 7 8 2" xfId="15729" xr:uid="{697D2BBA-4873-4619-87BF-3739E8688F7B}"/>
    <cellStyle name="Percent 3 5 7 9" xfId="15730" xr:uid="{29FFBFC8-8715-424C-B20B-4494A1C4A461}"/>
    <cellStyle name="Percent 3 5 7 9 2" xfId="15731" xr:uid="{047554FD-A182-49BF-8304-415D0836B5B5}"/>
    <cellStyle name="Percent 3 5 8" xfId="15732" xr:uid="{02962518-624B-48EA-A59D-FF6F77023EA5}"/>
    <cellStyle name="Percent 3 5 8 10" xfId="15733" xr:uid="{C389F3EF-DD8E-4B97-BEB0-3A7777575914}"/>
    <cellStyle name="Percent 3 5 8 11" xfId="15734" xr:uid="{895ABB00-F97B-414E-AA9F-D827A6EA1EC9}"/>
    <cellStyle name="Percent 3 5 8 12" xfId="15735" xr:uid="{A5AD2BC8-01C3-438B-8591-9B4FEA6A5581}"/>
    <cellStyle name="Percent 3 5 8 2" xfId="15736" xr:uid="{F31FD015-1112-4321-977E-E5CCA392A36F}"/>
    <cellStyle name="Percent 3 5 8 2 2" xfId="15737" xr:uid="{A699F3A8-C5D2-45DB-8CB8-E55E9A48160B}"/>
    <cellStyle name="Percent 3 5 8 2 2 2" xfId="15738" xr:uid="{05F6B134-B1A4-47E8-895A-B5951A5071FD}"/>
    <cellStyle name="Percent 3 5 8 2 3" xfId="15739" xr:uid="{C153BABE-7D64-4BEF-9935-85DFBD426F3E}"/>
    <cellStyle name="Percent 3 5 8 2 3 2" xfId="15740" xr:uid="{6D0C0F01-9F21-4FC9-83D4-4104DBEA51E0}"/>
    <cellStyle name="Percent 3 5 8 2 4" xfId="15741" xr:uid="{E4C6B5C2-4D09-4C27-9500-C27FC74BACE3}"/>
    <cellStyle name="Percent 3 5 8 2 5" xfId="15742" xr:uid="{AF5493CD-3975-4905-A047-273BF0D41405}"/>
    <cellStyle name="Percent 3 5 8 3" xfId="15743" xr:uid="{BAB4BF4A-DBC3-4E39-82B2-2CE3D6926CD3}"/>
    <cellStyle name="Percent 3 5 8 3 2" xfId="15744" xr:uid="{ADD774DE-4A15-4C3F-A47E-D32C6EEF3739}"/>
    <cellStyle name="Percent 3 5 8 3 2 2" xfId="15745" xr:uid="{E095F50D-3B93-4618-8690-FAAEB97DD9BA}"/>
    <cellStyle name="Percent 3 5 8 3 3" xfId="15746" xr:uid="{A3AF1FD1-9259-439C-AD56-F72F1C630121}"/>
    <cellStyle name="Percent 3 5 8 3 3 2" xfId="15747" xr:uid="{70887275-FE33-446D-AAE7-5511C5E67568}"/>
    <cellStyle name="Percent 3 5 8 3 4" xfId="15748" xr:uid="{B5F16903-F76A-410F-9EFE-950F0458C5C3}"/>
    <cellStyle name="Percent 3 5 8 4" xfId="15749" xr:uid="{F99EC98D-A96E-4BCF-BE71-95BDAFC8275F}"/>
    <cellStyle name="Percent 3 5 8 4 2" xfId="15750" xr:uid="{C4869E66-33B6-423F-ABB0-2E05E70D77BE}"/>
    <cellStyle name="Percent 3 5 8 4 2 2" xfId="15751" xr:uid="{48096BEB-966A-48AE-81B1-7E2E4E2F9120}"/>
    <cellStyle name="Percent 3 5 8 4 3" xfId="15752" xr:uid="{61E73962-346A-4568-B833-B5842D5BC05A}"/>
    <cellStyle name="Percent 3 5 8 4 3 2" xfId="15753" xr:uid="{FDD2BE96-6802-4B5F-93EE-5EF972F22A92}"/>
    <cellStyle name="Percent 3 5 8 4 4" xfId="15754" xr:uid="{D7C23E20-E101-4B83-9BFD-EBA715DE7D1F}"/>
    <cellStyle name="Percent 3 5 8 5" xfId="15755" xr:uid="{0A7720DE-CF8B-4F59-B727-6FB7ED4AF576}"/>
    <cellStyle name="Percent 3 5 8 5 2" xfId="15756" xr:uid="{EE31A628-C947-4AA0-8E9F-C56EA8F1F736}"/>
    <cellStyle name="Percent 3 5 8 5 2 2" xfId="15757" xr:uid="{D4C7D5DC-034E-4F7A-AD07-DA80A7098847}"/>
    <cellStyle name="Percent 3 5 8 5 3" xfId="15758" xr:uid="{8B095598-3DD6-45AF-9AFA-EFCA67F2E0DF}"/>
    <cellStyle name="Percent 3 5 8 5 3 2" xfId="15759" xr:uid="{46384293-4245-46FF-931F-1F0CD739D53A}"/>
    <cellStyle name="Percent 3 5 8 5 4" xfId="15760" xr:uid="{9874EE6A-A9E8-4B38-83BB-62CFF48CB52D}"/>
    <cellStyle name="Percent 3 5 8 5 4 2" xfId="15761" xr:uid="{D0C62A21-82AF-4117-BA59-AB2025B0EC87}"/>
    <cellStyle name="Percent 3 5 8 5 5" xfId="15762" xr:uid="{DA2E063B-0916-40BC-A8A3-3F8E65BB7C14}"/>
    <cellStyle name="Percent 3 5 8 6" xfId="15763" xr:uid="{42BF30EF-879E-4EBA-ACE4-83739FB889EF}"/>
    <cellStyle name="Percent 3 5 8 6 2" xfId="15764" xr:uid="{1DC24AAD-8E0F-4457-A7DE-E739A2F182AC}"/>
    <cellStyle name="Percent 3 5 8 6 2 2" xfId="15765" xr:uid="{D87957AF-BBEB-4A13-9C68-378A35D19D5B}"/>
    <cellStyle name="Percent 3 5 8 6 3" xfId="15766" xr:uid="{5C6683F1-92BA-4E17-8C02-18DA133224DC}"/>
    <cellStyle name="Percent 3 5 8 6 3 2" xfId="15767" xr:uid="{B7199BF5-6001-46FC-B1D9-B869938014FC}"/>
    <cellStyle name="Percent 3 5 8 6 4" xfId="15768" xr:uid="{E9A53598-0EC6-4B36-8061-0B049E1306A1}"/>
    <cellStyle name="Percent 3 5 8 7" xfId="15769" xr:uid="{AFAF53D6-E4B3-4D93-B72B-27D6F26A9500}"/>
    <cellStyle name="Percent 3 5 8 7 2" xfId="15770" xr:uid="{1D2BA53C-2EDC-4992-9412-ED45362523DE}"/>
    <cellStyle name="Percent 3 5 8 8" xfId="15771" xr:uid="{B6125B60-510C-478E-8436-77728F124993}"/>
    <cellStyle name="Percent 3 5 8 8 2" xfId="15772" xr:uid="{C6E24DB1-F08C-4270-8432-68E4ED2A2D4C}"/>
    <cellStyle name="Percent 3 5 8 9" xfId="15773" xr:uid="{00274A51-7EFF-4CDE-8E45-1F5DE5E6C40B}"/>
    <cellStyle name="Percent 3 5 8 9 2" xfId="15774" xr:uid="{78A87B6E-1A5C-47CA-A0E9-AE6F4E0BB378}"/>
    <cellStyle name="Percent 3 5 9" xfId="15775" xr:uid="{95D12616-6519-4B20-B819-4BF0C1020AD5}"/>
    <cellStyle name="Percent 3 5 9 10" xfId="15776" xr:uid="{ED078743-7DB7-44E8-A130-0EEDB2EEDBC9}"/>
    <cellStyle name="Percent 3 5 9 11" xfId="15777" xr:uid="{ABC41E88-8192-4DB7-B053-8811D438D4EC}"/>
    <cellStyle name="Percent 3 5 9 12" xfId="15778" xr:uid="{345F3769-A55B-4512-9D15-8B6F14D26E81}"/>
    <cellStyle name="Percent 3 5 9 2" xfId="15779" xr:uid="{79B603B4-90E5-4441-973E-F989DA87AE93}"/>
    <cellStyle name="Percent 3 5 9 2 2" xfId="15780" xr:uid="{41760849-9DEF-4C0D-A59C-8DF4F5E97536}"/>
    <cellStyle name="Percent 3 5 9 2 2 2" xfId="15781" xr:uid="{F0629CCE-5BD5-432E-B0F9-25BB89656EC1}"/>
    <cellStyle name="Percent 3 5 9 2 3" xfId="15782" xr:uid="{A88373E9-9D3B-4358-9329-CE50E622809C}"/>
    <cellStyle name="Percent 3 5 9 2 3 2" xfId="15783" xr:uid="{59FB8F06-9C47-4705-914A-80B7D0F81DB0}"/>
    <cellStyle name="Percent 3 5 9 2 4" xfId="15784" xr:uid="{1B1859D0-20B8-4DB4-95B4-AA8A08BCFA7D}"/>
    <cellStyle name="Percent 3 5 9 2 5" xfId="15785" xr:uid="{6D0F475F-9C9E-47FF-BB25-5C711834655C}"/>
    <cellStyle name="Percent 3 5 9 3" xfId="15786" xr:uid="{FF335942-A342-4163-B72F-967A2F184188}"/>
    <cellStyle name="Percent 3 5 9 3 2" xfId="15787" xr:uid="{593BB595-FD88-440F-9620-813BE9D6BFDB}"/>
    <cellStyle name="Percent 3 5 9 3 2 2" xfId="15788" xr:uid="{347DF83E-3B07-44FE-9D06-37D7E655A7EF}"/>
    <cellStyle name="Percent 3 5 9 3 3" xfId="15789" xr:uid="{79786C0D-E92A-4A7A-AC6D-79ACDEA9C4CC}"/>
    <cellStyle name="Percent 3 5 9 3 3 2" xfId="15790" xr:uid="{84367240-63E7-4758-B19C-9172BCC3AAEC}"/>
    <cellStyle name="Percent 3 5 9 3 4" xfId="15791" xr:uid="{11F8EE01-ABBE-4AD7-A9C9-75917EA40FDE}"/>
    <cellStyle name="Percent 3 5 9 4" xfId="15792" xr:uid="{6B2A25C7-EA06-4397-813B-9F94C3DD64C7}"/>
    <cellStyle name="Percent 3 5 9 4 2" xfId="15793" xr:uid="{FE410385-FF91-4432-B4E0-061D57534FD2}"/>
    <cellStyle name="Percent 3 5 9 4 2 2" xfId="15794" xr:uid="{FFFEF775-8571-4382-83A1-4CF47FAE2963}"/>
    <cellStyle name="Percent 3 5 9 4 3" xfId="15795" xr:uid="{2A495C91-11C5-4CEF-8B22-A7E1DF447DBC}"/>
    <cellStyle name="Percent 3 5 9 4 3 2" xfId="15796" xr:uid="{45BF8C2C-70C0-4CA1-8F17-00C387E5923D}"/>
    <cellStyle name="Percent 3 5 9 4 4" xfId="15797" xr:uid="{35E212CF-F374-496E-8158-3931D8454AD0}"/>
    <cellStyle name="Percent 3 5 9 5" xfId="15798" xr:uid="{FE39BA28-4E04-4C01-8B2E-38E8178D7F6A}"/>
    <cellStyle name="Percent 3 5 9 5 2" xfId="15799" xr:uid="{CABA5800-6CEF-4ABF-BF98-6795A98BBEE0}"/>
    <cellStyle name="Percent 3 5 9 5 2 2" xfId="15800" xr:uid="{A2CD711E-A08C-4AC4-ADD3-210C6FB8D639}"/>
    <cellStyle name="Percent 3 5 9 5 3" xfId="15801" xr:uid="{74A6F31A-020B-4B22-A2CE-A5F6330A1B42}"/>
    <cellStyle name="Percent 3 5 9 5 3 2" xfId="15802" xr:uid="{8AA2401E-147F-4576-8041-6F598943F1F1}"/>
    <cellStyle name="Percent 3 5 9 5 4" xfId="15803" xr:uid="{8B472D56-3422-40E1-BA5C-422071F7ED0C}"/>
    <cellStyle name="Percent 3 5 9 5 4 2" xfId="15804" xr:uid="{F83BC14B-8F9F-4B6C-8E8E-9163EB09494E}"/>
    <cellStyle name="Percent 3 5 9 5 5" xfId="15805" xr:uid="{81D7F0AD-1588-4305-A73C-EFD9D6A5EF9F}"/>
    <cellStyle name="Percent 3 5 9 6" xfId="15806" xr:uid="{A8E3413E-5487-4409-A83F-DEC8909AFBE0}"/>
    <cellStyle name="Percent 3 5 9 6 2" xfId="15807" xr:uid="{D8CBEA04-AA15-4563-8018-BFBC8EA4B0B6}"/>
    <cellStyle name="Percent 3 5 9 6 2 2" xfId="15808" xr:uid="{F5DE9318-C82A-4630-AD2F-465F8608D18D}"/>
    <cellStyle name="Percent 3 5 9 6 3" xfId="15809" xr:uid="{F883D3AB-87E6-4AD0-8D4B-34060F0EAB60}"/>
    <cellStyle name="Percent 3 5 9 6 3 2" xfId="15810" xr:uid="{3BB758FC-8CA4-4B4E-803F-B4C5320692BB}"/>
    <cellStyle name="Percent 3 5 9 6 4" xfId="15811" xr:uid="{D1D338BD-4C29-4C3F-8C27-9CD3EEFF571E}"/>
    <cellStyle name="Percent 3 5 9 7" xfId="15812" xr:uid="{A75D5FB0-CA08-4BEE-A73E-DA83E12D98E6}"/>
    <cellStyle name="Percent 3 5 9 7 2" xfId="15813" xr:uid="{EBFDC66A-1DC7-427E-9571-8EA5B9D31ED1}"/>
    <cellStyle name="Percent 3 5 9 8" xfId="15814" xr:uid="{318CB7BB-D9DC-4452-8F48-2049BCAB6A5E}"/>
    <cellStyle name="Percent 3 5 9 8 2" xfId="15815" xr:uid="{3D1BA3C8-F7E3-4741-85CE-D073492E164D}"/>
    <cellStyle name="Percent 3 5 9 9" xfId="15816" xr:uid="{4560D3AA-D9E9-46B3-8C39-044E20F7A81C}"/>
    <cellStyle name="Percent 3 5 9 9 2" xfId="15817" xr:uid="{37765B9A-71CB-4FE2-B481-26D420E1F170}"/>
    <cellStyle name="Percent 3 6" xfId="15818" xr:uid="{06C10EA0-5796-4EB2-B24E-4B2282C89069}"/>
    <cellStyle name="Percent 3 6 10" xfId="15819" xr:uid="{DF6C048E-9D03-42D8-A7E2-C6D2707BC611}"/>
    <cellStyle name="Percent 3 6 10 10" xfId="15820" xr:uid="{5643EEE5-760C-4817-B944-FB6CE49138B6}"/>
    <cellStyle name="Percent 3 6 10 11" xfId="15821" xr:uid="{C326B3CB-FD68-41CE-8B65-55D6FBCEA12B}"/>
    <cellStyle name="Percent 3 6 10 12" xfId="15822" xr:uid="{39D9A5A4-18DC-46DD-BC4B-3C8C731EE594}"/>
    <cellStyle name="Percent 3 6 10 2" xfId="15823" xr:uid="{BB3216B2-1DCC-4908-8267-8DDBFF60468F}"/>
    <cellStyle name="Percent 3 6 10 2 2" xfId="15824" xr:uid="{C221686A-3D19-4F51-BAD6-BC27CD11F543}"/>
    <cellStyle name="Percent 3 6 10 2 2 2" xfId="15825" xr:uid="{B75C1736-510C-43C6-9751-E99F01396C50}"/>
    <cellStyle name="Percent 3 6 10 2 3" xfId="15826" xr:uid="{55150FAF-2182-4514-A4E9-6B32237060D2}"/>
    <cellStyle name="Percent 3 6 10 2 3 2" xfId="15827" xr:uid="{7815703C-D574-4D20-A4DB-BC2FE836AF2E}"/>
    <cellStyle name="Percent 3 6 10 2 4" xfId="15828" xr:uid="{16BBC930-31DB-4709-AEDD-5D445B6FEB04}"/>
    <cellStyle name="Percent 3 6 10 2 5" xfId="15829" xr:uid="{29AB9EF5-4999-4F8E-9705-D72F960B2601}"/>
    <cellStyle name="Percent 3 6 10 3" xfId="15830" xr:uid="{CE41600B-8C67-473D-AE9F-256D25713D62}"/>
    <cellStyle name="Percent 3 6 10 3 2" xfId="15831" xr:uid="{142CE1CC-73C3-4D18-8C5A-8F4F6F28CEC5}"/>
    <cellStyle name="Percent 3 6 10 3 2 2" xfId="15832" xr:uid="{D474BBBB-7FA9-4615-84A5-40BD4BFCE0B1}"/>
    <cellStyle name="Percent 3 6 10 3 3" xfId="15833" xr:uid="{ADBD0AC6-845C-43CE-B4A6-409E7871E9B6}"/>
    <cellStyle name="Percent 3 6 10 3 3 2" xfId="15834" xr:uid="{EBB6BE17-E1CD-4890-9889-939E0054CC20}"/>
    <cellStyle name="Percent 3 6 10 3 4" xfId="15835" xr:uid="{3901C9CD-9247-41A5-B254-3DB3E70B9A68}"/>
    <cellStyle name="Percent 3 6 10 4" xfId="15836" xr:uid="{C47866A0-6D8D-4A8F-8539-60F5F2E235F9}"/>
    <cellStyle name="Percent 3 6 10 4 2" xfId="15837" xr:uid="{CB573C75-081A-4343-ADF5-66A370191D7A}"/>
    <cellStyle name="Percent 3 6 10 4 2 2" xfId="15838" xr:uid="{59A14D98-1DD5-45D0-B1D4-FF59D1977BA6}"/>
    <cellStyle name="Percent 3 6 10 4 3" xfId="15839" xr:uid="{5487B144-1BEE-4A66-9863-1AE5A00EFA60}"/>
    <cellStyle name="Percent 3 6 10 4 3 2" xfId="15840" xr:uid="{BFF6775E-9550-4171-9080-03F864136D9D}"/>
    <cellStyle name="Percent 3 6 10 4 4" xfId="15841" xr:uid="{3DD09EBC-00E0-4258-8B3A-16A4FE843EF7}"/>
    <cellStyle name="Percent 3 6 10 5" xfId="15842" xr:uid="{F335353B-F44F-4F11-A951-F1AC49603EBE}"/>
    <cellStyle name="Percent 3 6 10 5 2" xfId="15843" xr:uid="{5F7F6BEA-CCDA-4A40-BF21-23CF3050C4E2}"/>
    <cellStyle name="Percent 3 6 10 5 2 2" xfId="15844" xr:uid="{F9AC4943-E083-45A9-8D6E-51813719FA1F}"/>
    <cellStyle name="Percent 3 6 10 5 3" xfId="15845" xr:uid="{4A77DE77-9772-49BC-B25D-56080ABA888A}"/>
    <cellStyle name="Percent 3 6 10 5 3 2" xfId="15846" xr:uid="{5D89367D-D7A9-4E79-B25E-E3D8E6D796D0}"/>
    <cellStyle name="Percent 3 6 10 5 4" xfId="15847" xr:uid="{2EBDA41F-13F4-4B6B-BBC5-2195EBEF57DD}"/>
    <cellStyle name="Percent 3 6 10 5 4 2" xfId="15848" xr:uid="{149E01FA-EA3D-433E-8E84-FB68D27799A8}"/>
    <cellStyle name="Percent 3 6 10 5 5" xfId="15849" xr:uid="{9F414E2C-71C3-4833-974C-35C8FD372D3F}"/>
    <cellStyle name="Percent 3 6 10 6" xfId="15850" xr:uid="{A94578C8-8FDF-46CB-B87D-F10BB263B912}"/>
    <cellStyle name="Percent 3 6 10 6 2" xfId="15851" xr:uid="{17738885-0E66-4103-A028-D69F3308B4F0}"/>
    <cellStyle name="Percent 3 6 10 6 2 2" xfId="15852" xr:uid="{6DC57A6E-439F-458D-9AF9-27C30E74CEE9}"/>
    <cellStyle name="Percent 3 6 10 6 3" xfId="15853" xr:uid="{4F77D610-14A1-4C78-BF3D-861BF05EAD38}"/>
    <cellStyle name="Percent 3 6 10 6 3 2" xfId="15854" xr:uid="{8FD17074-BB41-4D5B-AD84-992CA45AB91B}"/>
    <cellStyle name="Percent 3 6 10 6 4" xfId="15855" xr:uid="{0FA19404-AA39-4902-8DB5-315AD571694D}"/>
    <cellStyle name="Percent 3 6 10 7" xfId="15856" xr:uid="{40A9C2F2-BD2D-417A-9308-A2D3B3928B49}"/>
    <cellStyle name="Percent 3 6 10 7 2" xfId="15857" xr:uid="{B4BDB8C4-9484-496B-8D95-6EBC8FBD3FD5}"/>
    <cellStyle name="Percent 3 6 10 8" xfId="15858" xr:uid="{017D8171-2673-4F0F-BD44-3D91BB86C6EC}"/>
    <cellStyle name="Percent 3 6 10 8 2" xfId="15859" xr:uid="{E923AA81-2B27-4F4C-8AD7-5E792D600365}"/>
    <cellStyle name="Percent 3 6 10 9" xfId="15860" xr:uid="{09E83DC9-E5BC-4688-BB7D-8D93BEF7A5B1}"/>
    <cellStyle name="Percent 3 6 10 9 2" xfId="15861" xr:uid="{0C7F21DD-976F-4952-AD44-0CF97F923650}"/>
    <cellStyle name="Percent 3 6 11" xfId="15862" xr:uid="{E96B71DD-006D-431B-BE70-BE07F01AA8D7}"/>
    <cellStyle name="Percent 3 6 11 10" xfId="15863" xr:uid="{559A263F-B6C3-4C68-B41E-2FFE52A4B7AD}"/>
    <cellStyle name="Percent 3 6 11 11" xfId="15864" xr:uid="{6E394AA7-8F58-46C3-A473-820F27A2345D}"/>
    <cellStyle name="Percent 3 6 11 12" xfId="15865" xr:uid="{45B2211A-4D18-418A-99E6-2AE79CDE9209}"/>
    <cellStyle name="Percent 3 6 11 2" xfId="15866" xr:uid="{345EFA86-AE8F-401C-9B05-5F08C14B6A5A}"/>
    <cellStyle name="Percent 3 6 11 2 2" xfId="15867" xr:uid="{689FA6A1-7735-4C1D-A5D7-2503CF5CC774}"/>
    <cellStyle name="Percent 3 6 11 2 2 2" xfId="15868" xr:uid="{237A528E-9E0D-4CC6-82F8-926C12C1F038}"/>
    <cellStyle name="Percent 3 6 11 2 3" xfId="15869" xr:uid="{94FF9A00-BF6F-401E-988B-000DABDA6623}"/>
    <cellStyle name="Percent 3 6 11 2 3 2" xfId="15870" xr:uid="{A0925340-6776-400C-9DBF-7B9AAD88E381}"/>
    <cellStyle name="Percent 3 6 11 2 4" xfId="15871" xr:uid="{DC6055DC-3DBB-4905-B399-597AED0C47C7}"/>
    <cellStyle name="Percent 3 6 11 2 5" xfId="15872" xr:uid="{86C23FB7-040B-467D-AD2C-CC1A7632DD06}"/>
    <cellStyle name="Percent 3 6 11 3" xfId="15873" xr:uid="{6FB31D9D-0352-4A03-BB46-29D4D20CED33}"/>
    <cellStyle name="Percent 3 6 11 3 2" xfId="15874" xr:uid="{91DE4583-D26D-45DC-8D80-96EFE64AEE59}"/>
    <cellStyle name="Percent 3 6 11 3 2 2" xfId="15875" xr:uid="{FF8EDC59-415D-4E83-8389-7843C3D802CE}"/>
    <cellStyle name="Percent 3 6 11 3 3" xfId="15876" xr:uid="{1DB49A74-7731-47E8-BD54-D56555A256F8}"/>
    <cellStyle name="Percent 3 6 11 3 3 2" xfId="15877" xr:uid="{7E55A9B8-3C6A-4D49-B015-2DF963683691}"/>
    <cellStyle name="Percent 3 6 11 3 4" xfId="15878" xr:uid="{C7FD9654-718E-4985-A29B-B3524E18A467}"/>
    <cellStyle name="Percent 3 6 11 4" xfId="15879" xr:uid="{DCC6831C-13A8-4EAB-B332-B79B0AEB2385}"/>
    <cellStyle name="Percent 3 6 11 4 2" xfId="15880" xr:uid="{84204183-8426-48BB-99A1-02C676D160E5}"/>
    <cellStyle name="Percent 3 6 11 4 2 2" xfId="15881" xr:uid="{193D3C75-D19E-44A8-BE17-A74CDB48E098}"/>
    <cellStyle name="Percent 3 6 11 4 3" xfId="15882" xr:uid="{D21FD23E-F668-49E8-9697-631833989AE5}"/>
    <cellStyle name="Percent 3 6 11 4 3 2" xfId="15883" xr:uid="{A4C25608-A822-4361-AA1A-FEBD96F5E070}"/>
    <cellStyle name="Percent 3 6 11 4 4" xfId="15884" xr:uid="{57D0A4DC-6A36-48B2-9232-71259FCFA66D}"/>
    <cellStyle name="Percent 3 6 11 5" xfId="15885" xr:uid="{8A115B79-198E-4FAA-BC02-714236C7EB99}"/>
    <cellStyle name="Percent 3 6 11 5 2" xfId="15886" xr:uid="{1EC8C554-64EF-472A-85CD-DFEA85AA6747}"/>
    <cellStyle name="Percent 3 6 11 5 2 2" xfId="15887" xr:uid="{118B5DDC-FC06-4B85-878C-4E7B96EC537C}"/>
    <cellStyle name="Percent 3 6 11 5 3" xfId="15888" xr:uid="{F33E2A72-E380-4985-A0A8-A1C4235E0F8D}"/>
    <cellStyle name="Percent 3 6 11 5 3 2" xfId="15889" xr:uid="{625B247D-A155-42A7-9BF0-213F15679A90}"/>
    <cellStyle name="Percent 3 6 11 5 4" xfId="15890" xr:uid="{76E824D6-7172-46B2-8770-E13A92A1DA87}"/>
    <cellStyle name="Percent 3 6 11 5 4 2" xfId="15891" xr:uid="{085BDD2A-9A0D-4C60-8DA1-F0B97DC3CCB8}"/>
    <cellStyle name="Percent 3 6 11 5 5" xfId="15892" xr:uid="{685BF3BA-D560-44B1-B6A1-AAE4687D2F25}"/>
    <cellStyle name="Percent 3 6 11 6" xfId="15893" xr:uid="{79C1326F-92A4-44AE-B3F4-7A36F0595B93}"/>
    <cellStyle name="Percent 3 6 11 6 2" xfId="15894" xr:uid="{7EE5DD6B-BA1A-4D82-86D0-D10599CE7953}"/>
    <cellStyle name="Percent 3 6 11 6 2 2" xfId="15895" xr:uid="{8865B18F-6A12-4E2C-BCD8-F85FCB038609}"/>
    <cellStyle name="Percent 3 6 11 6 3" xfId="15896" xr:uid="{EFC390B3-ABA6-4259-AEC9-FF65996A6876}"/>
    <cellStyle name="Percent 3 6 11 6 3 2" xfId="15897" xr:uid="{C5EFC84C-DDBD-4728-ABCE-37BB513F1482}"/>
    <cellStyle name="Percent 3 6 11 6 4" xfId="15898" xr:uid="{E5C3CCD1-0D9A-44DB-AB58-68A4C83061E5}"/>
    <cellStyle name="Percent 3 6 11 7" xfId="15899" xr:uid="{3A3B103B-8532-48B6-AB03-41E595468AB2}"/>
    <cellStyle name="Percent 3 6 11 7 2" xfId="15900" xr:uid="{3D6959B4-7AF6-4C5F-9C9E-A0052C9E437C}"/>
    <cellStyle name="Percent 3 6 11 8" xfId="15901" xr:uid="{9CCBC11B-4DE8-4B97-89A2-4C1369BD6680}"/>
    <cellStyle name="Percent 3 6 11 8 2" xfId="15902" xr:uid="{21BC1BFE-84AA-4880-AF21-EC9637D1569E}"/>
    <cellStyle name="Percent 3 6 11 9" xfId="15903" xr:uid="{536DFDBA-DAC8-40D8-83A7-94C94D0641D5}"/>
    <cellStyle name="Percent 3 6 11 9 2" xfId="15904" xr:uid="{6316F1CC-65F8-4062-B06F-972E05963726}"/>
    <cellStyle name="Percent 3 6 12" xfId="15905" xr:uid="{41449114-368C-4717-AB9D-47CD33F4E724}"/>
    <cellStyle name="Percent 3 6 12 10" xfId="15906" xr:uid="{FBA1461D-4974-4D48-A41C-E1D7C4D0F42F}"/>
    <cellStyle name="Percent 3 6 12 11" xfId="15907" xr:uid="{328081CB-70DF-455C-A25C-2E153F38DFEE}"/>
    <cellStyle name="Percent 3 6 12 12" xfId="15908" xr:uid="{8AB9ECCC-96A9-4966-AD6D-E9A1719BBD11}"/>
    <cellStyle name="Percent 3 6 12 2" xfId="15909" xr:uid="{50547D70-16BD-4980-8D9B-C6CA4B7D0EF6}"/>
    <cellStyle name="Percent 3 6 12 2 2" xfId="15910" xr:uid="{12890C61-2952-4E5A-A736-DC4B0E537F6A}"/>
    <cellStyle name="Percent 3 6 12 2 2 2" xfId="15911" xr:uid="{CB70D44A-CA4F-4054-AC35-520261A3295A}"/>
    <cellStyle name="Percent 3 6 12 2 3" xfId="15912" xr:uid="{63C1A723-CA32-4F5A-B86B-9AF01DF20BA6}"/>
    <cellStyle name="Percent 3 6 12 2 3 2" xfId="15913" xr:uid="{55EE4D9D-1A2D-4F3E-BCBD-D87F2E8B5D3F}"/>
    <cellStyle name="Percent 3 6 12 2 4" xfId="15914" xr:uid="{22618C87-F279-48D2-9D3F-8154403E5A6E}"/>
    <cellStyle name="Percent 3 6 12 2 5" xfId="15915" xr:uid="{D2C1BD11-021C-423A-B588-4DD662B7AC07}"/>
    <cellStyle name="Percent 3 6 12 3" xfId="15916" xr:uid="{BD7B42C4-7A48-4AC2-BD81-2AFFFF7C72A6}"/>
    <cellStyle name="Percent 3 6 12 3 2" xfId="15917" xr:uid="{FEBF05BB-9B6E-45DD-896C-A6DC29682CFA}"/>
    <cellStyle name="Percent 3 6 12 3 2 2" xfId="15918" xr:uid="{44C16827-B088-4612-AF7C-1C6DD09CD442}"/>
    <cellStyle name="Percent 3 6 12 3 3" xfId="15919" xr:uid="{606BE822-7B73-449E-AA4B-3445ED3CD8B9}"/>
    <cellStyle name="Percent 3 6 12 3 3 2" xfId="15920" xr:uid="{EB29B1E8-E0AB-4565-A1E8-9E4D1C5CE835}"/>
    <cellStyle name="Percent 3 6 12 3 4" xfId="15921" xr:uid="{13F83072-EBD4-40F6-81C5-179E3EBBE4B2}"/>
    <cellStyle name="Percent 3 6 12 4" xfId="15922" xr:uid="{19D40DCE-ADD3-4624-B220-3D68C0D71B55}"/>
    <cellStyle name="Percent 3 6 12 4 2" xfId="15923" xr:uid="{33E4EC7D-7710-4A00-8607-429BBC00F467}"/>
    <cellStyle name="Percent 3 6 12 4 2 2" xfId="15924" xr:uid="{5B8D751A-4C3E-4820-86C0-DDAB8E1314B9}"/>
    <cellStyle name="Percent 3 6 12 4 3" xfId="15925" xr:uid="{CBC30847-2566-4A10-A779-4E9791175662}"/>
    <cellStyle name="Percent 3 6 12 4 3 2" xfId="15926" xr:uid="{ADE7FEA7-29CA-4134-B280-4B232E271CA7}"/>
    <cellStyle name="Percent 3 6 12 4 4" xfId="15927" xr:uid="{0C2FD590-589E-48C2-B1BE-4FA8437C1E8D}"/>
    <cellStyle name="Percent 3 6 12 5" xfId="15928" xr:uid="{5208EB85-9EBB-47C3-B710-0A93D449BA95}"/>
    <cellStyle name="Percent 3 6 12 5 2" xfId="15929" xr:uid="{748D0960-15CC-496B-8EA4-625ED8382DCD}"/>
    <cellStyle name="Percent 3 6 12 5 2 2" xfId="15930" xr:uid="{64D38D2C-0DA0-4509-9CAA-C0F485A0CE86}"/>
    <cellStyle name="Percent 3 6 12 5 3" xfId="15931" xr:uid="{CF2FCDF9-49FD-4584-B302-3165CCD05541}"/>
    <cellStyle name="Percent 3 6 12 5 3 2" xfId="15932" xr:uid="{E88D9A56-997B-460F-8876-57EE2DB57C0E}"/>
    <cellStyle name="Percent 3 6 12 5 4" xfId="15933" xr:uid="{B227EECE-CB81-4A85-85DC-570B6AEF1B35}"/>
    <cellStyle name="Percent 3 6 12 5 4 2" xfId="15934" xr:uid="{9D10892F-C463-41FB-A058-2E3DD55E1940}"/>
    <cellStyle name="Percent 3 6 12 5 5" xfId="15935" xr:uid="{3C2513E5-3D61-4B2C-9C19-7B4E3E80AF2C}"/>
    <cellStyle name="Percent 3 6 12 6" xfId="15936" xr:uid="{8367C09F-6F36-4843-9C81-A0F22E5F67BF}"/>
    <cellStyle name="Percent 3 6 12 6 2" xfId="15937" xr:uid="{B388F887-B17A-46D5-98FB-B6474ECB4E7F}"/>
    <cellStyle name="Percent 3 6 12 6 2 2" xfId="15938" xr:uid="{A549EF8D-0A27-43A5-B133-0E221F09117A}"/>
    <cellStyle name="Percent 3 6 12 6 3" xfId="15939" xr:uid="{1D6EB12B-4519-4727-B488-D4C0C3D7250F}"/>
    <cellStyle name="Percent 3 6 12 6 3 2" xfId="15940" xr:uid="{8B8F7823-3922-4CBF-A5BE-98F34E036087}"/>
    <cellStyle name="Percent 3 6 12 6 4" xfId="15941" xr:uid="{2EC32963-996B-411B-BC47-E9B2E103C613}"/>
    <cellStyle name="Percent 3 6 12 7" xfId="15942" xr:uid="{557A4046-22CF-47C2-ADB2-FE1C89E4A244}"/>
    <cellStyle name="Percent 3 6 12 7 2" xfId="15943" xr:uid="{7EDD42D8-DE1B-4E16-9EF3-2773D914194B}"/>
    <cellStyle name="Percent 3 6 12 8" xfId="15944" xr:uid="{5A9ACC50-1DDC-471C-943A-FC98D3B48681}"/>
    <cellStyle name="Percent 3 6 12 8 2" xfId="15945" xr:uid="{A28CD037-53E0-4162-B3F4-63E06C89E5EB}"/>
    <cellStyle name="Percent 3 6 12 9" xfId="15946" xr:uid="{97C50FA0-9AAD-4DC2-B787-9AFF8720F728}"/>
    <cellStyle name="Percent 3 6 12 9 2" xfId="15947" xr:uid="{8CD74851-71B7-4E44-B161-255E1A72F2E0}"/>
    <cellStyle name="Percent 3 6 13" xfId="15948" xr:uid="{FC227321-A028-42A2-B3A4-530674202D82}"/>
    <cellStyle name="Percent 3 6 13 10" xfId="15949" xr:uid="{1EFE4D92-B3B2-4191-BB7C-6ED69B399DC3}"/>
    <cellStyle name="Percent 3 6 13 11" xfId="15950" xr:uid="{51C9BC8F-DC03-4849-AC5D-E23DF22DBDDA}"/>
    <cellStyle name="Percent 3 6 13 12" xfId="15951" xr:uid="{33F62753-EE6D-43E8-87C4-4E3CA2354546}"/>
    <cellStyle name="Percent 3 6 13 2" xfId="15952" xr:uid="{9358BBC5-601F-48CB-A1B9-C23DD80C2716}"/>
    <cellStyle name="Percent 3 6 13 2 2" xfId="15953" xr:uid="{3C9C2967-B45B-4422-A48F-9AB5C15E4384}"/>
    <cellStyle name="Percent 3 6 13 2 2 2" xfId="15954" xr:uid="{00CFCBAB-5501-427F-9C52-7009435A455B}"/>
    <cellStyle name="Percent 3 6 13 2 3" xfId="15955" xr:uid="{0404108D-C9EE-481F-A78A-B545D07249DF}"/>
    <cellStyle name="Percent 3 6 13 2 3 2" xfId="15956" xr:uid="{81686F7B-9833-468A-ADD3-CB90A72FEB6F}"/>
    <cellStyle name="Percent 3 6 13 2 4" xfId="15957" xr:uid="{49BF6FF9-B849-4C6C-ACA1-3ADF6647BC49}"/>
    <cellStyle name="Percent 3 6 13 2 5" xfId="15958" xr:uid="{51DC0EF7-5223-4B72-8A75-B8C79263943D}"/>
    <cellStyle name="Percent 3 6 13 3" xfId="15959" xr:uid="{39849B00-01AC-4043-947C-F39843B830BE}"/>
    <cellStyle name="Percent 3 6 13 3 2" xfId="15960" xr:uid="{2EC3829A-0F6D-4F5C-9043-33A108163A83}"/>
    <cellStyle name="Percent 3 6 13 3 2 2" xfId="15961" xr:uid="{FF23B6A1-95CE-416B-9270-08C9DB2FD8D3}"/>
    <cellStyle name="Percent 3 6 13 3 3" xfId="15962" xr:uid="{FC7FA640-391C-4931-92A5-FF996C49A56D}"/>
    <cellStyle name="Percent 3 6 13 3 3 2" xfId="15963" xr:uid="{B2472E60-598B-4724-BE7F-D383706D9514}"/>
    <cellStyle name="Percent 3 6 13 3 4" xfId="15964" xr:uid="{D2AA7961-1B1C-4ED2-8AD6-1BF970000CC0}"/>
    <cellStyle name="Percent 3 6 13 4" xfId="15965" xr:uid="{AD46C6DE-CC0C-4ACD-9DC7-B350168EC1EA}"/>
    <cellStyle name="Percent 3 6 13 4 2" xfId="15966" xr:uid="{1F3DE8E5-AD5D-4645-9C56-BC7CAE63CE72}"/>
    <cellStyle name="Percent 3 6 13 4 2 2" xfId="15967" xr:uid="{272582D9-D6EE-4F5E-9CDD-67D26B3535DA}"/>
    <cellStyle name="Percent 3 6 13 4 3" xfId="15968" xr:uid="{DEE79203-8913-4F30-92D4-B8173ACB05C0}"/>
    <cellStyle name="Percent 3 6 13 4 3 2" xfId="15969" xr:uid="{7DAE1918-0557-4A78-8003-73E108708A0F}"/>
    <cellStyle name="Percent 3 6 13 4 4" xfId="15970" xr:uid="{4638E908-62C7-4DDA-9D46-54952DA1201F}"/>
    <cellStyle name="Percent 3 6 13 5" xfId="15971" xr:uid="{24AAE3FB-A1F8-4F56-8588-E299D8D020D0}"/>
    <cellStyle name="Percent 3 6 13 5 2" xfId="15972" xr:uid="{9031C6CA-DFC5-400E-9CCD-A174E4D07F39}"/>
    <cellStyle name="Percent 3 6 13 5 2 2" xfId="15973" xr:uid="{B4AFF9F9-A4D9-411E-9E76-8B391A9A4F54}"/>
    <cellStyle name="Percent 3 6 13 5 3" xfId="15974" xr:uid="{C97A3DBC-AB11-4D1F-9D93-B1C93CC586B8}"/>
    <cellStyle name="Percent 3 6 13 5 3 2" xfId="15975" xr:uid="{778DF596-3F26-41B4-A14F-013E930F8914}"/>
    <cellStyle name="Percent 3 6 13 5 4" xfId="15976" xr:uid="{F5B73D97-6273-45D6-843E-755D8AA9C406}"/>
    <cellStyle name="Percent 3 6 13 5 4 2" xfId="15977" xr:uid="{C462270C-64A9-4631-A37C-40DCBD589765}"/>
    <cellStyle name="Percent 3 6 13 5 5" xfId="15978" xr:uid="{0B25458A-1707-4AB7-A83A-0CB39BB18391}"/>
    <cellStyle name="Percent 3 6 13 6" xfId="15979" xr:uid="{31A58F22-43C1-43A0-B8BD-B1871D836543}"/>
    <cellStyle name="Percent 3 6 13 6 2" xfId="15980" xr:uid="{E2ECB944-A91F-4867-8A07-EE4F4A2A6651}"/>
    <cellStyle name="Percent 3 6 13 6 2 2" xfId="15981" xr:uid="{881D25AE-A3AE-47DE-A61A-9FA66F8B5DAC}"/>
    <cellStyle name="Percent 3 6 13 6 3" xfId="15982" xr:uid="{7347B12A-AF48-4C0D-B582-57FC694B8F88}"/>
    <cellStyle name="Percent 3 6 13 6 3 2" xfId="15983" xr:uid="{74228D4C-DA9F-40D5-BE61-27BA6A4A89B9}"/>
    <cellStyle name="Percent 3 6 13 6 4" xfId="15984" xr:uid="{8642DF92-238D-488A-A8D7-BF51E382923F}"/>
    <cellStyle name="Percent 3 6 13 7" xfId="15985" xr:uid="{00DC9C3D-F371-4E0D-919A-25896DBD0521}"/>
    <cellStyle name="Percent 3 6 13 7 2" xfId="15986" xr:uid="{56AB50CD-5B4C-4A36-BD9A-A1AB0789F3CD}"/>
    <cellStyle name="Percent 3 6 13 8" xfId="15987" xr:uid="{1B61CAA5-20B7-49B0-90A3-8F8A289A25FF}"/>
    <cellStyle name="Percent 3 6 13 8 2" xfId="15988" xr:uid="{83B0544A-396E-4164-BD28-71DD9504B722}"/>
    <cellStyle name="Percent 3 6 13 9" xfId="15989" xr:uid="{7F9B60D1-697F-4851-8CCF-F04B8EBF3253}"/>
    <cellStyle name="Percent 3 6 13 9 2" xfId="15990" xr:uid="{E3F658CB-9C8E-4629-9E34-FFBC47EB2D8A}"/>
    <cellStyle name="Percent 3 6 14" xfId="15991" xr:uid="{6AF624B0-F671-4446-BE58-D498B667459C}"/>
    <cellStyle name="Percent 3 6 14 10" xfId="15992" xr:uid="{421C682F-F950-4792-A366-DED3382A80C3}"/>
    <cellStyle name="Percent 3 6 14 11" xfId="15993" xr:uid="{DF819BEB-5E9A-44F4-9432-CDCA4A7B03F4}"/>
    <cellStyle name="Percent 3 6 14 12" xfId="15994" xr:uid="{059714F9-1E43-4B17-BB63-011943470AD2}"/>
    <cellStyle name="Percent 3 6 14 2" xfId="15995" xr:uid="{4D1D6409-7803-4257-8742-A1BCCEBD5907}"/>
    <cellStyle name="Percent 3 6 14 2 2" xfId="15996" xr:uid="{4B2675AD-378B-45A6-AC52-6B04DB4CCD70}"/>
    <cellStyle name="Percent 3 6 14 2 2 2" xfId="15997" xr:uid="{1BBDC9A0-615E-43CA-BA38-981D08E23FAC}"/>
    <cellStyle name="Percent 3 6 14 2 3" xfId="15998" xr:uid="{7911FE57-72F4-45C8-84A8-E4041342D85C}"/>
    <cellStyle name="Percent 3 6 14 2 3 2" xfId="15999" xr:uid="{7A4C1BB6-518F-46EF-A82A-45F61900D24C}"/>
    <cellStyle name="Percent 3 6 14 2 4" xfId="16000" xr:uid="{B2E75609-ECD8-4393-A280-D4AD9AFB8D82}"/>
    <cellStyle name="Percent 3 6 14 2 5" xfId="16001" xr:uid="{BA0747B5-2227-4C2D-B70F-754AADC1CEB5}"/>
    <cellStyle name="Percent 3 6 14 3" xfId="16002" xr:uid="{BEB34F08-6B28-4959-9924-C472D3FE9B9B}"/>
    <cellStyle name="Percent 3 6 14 3 2" xfId="16003" xr:uid="{01C32ECA-44C4-497B-8536-BF1676FD406B}"/>
    <cellStyle name="Percent 3 6 14 3 2 2" xfId="16004" xr:uid="{7204C31D-4A0F-4686-8EAB-61AA7929AA33}"/>
    <cellStyle name="Percent 3 6 14 3 3" xfId="16005" xr:uid="{BA541D36-2967-4E68-A3DA-A3B4B2F2D90D}"/>
    <cellStyle name="Percent 3 6 14 3 3 2" xfId="16006" xr:uid="{CB00E4C8-2236-4CDD-B7EB-61D8889BAE8F}"/>
    <cellStyle name="Percent 3 6 14 3 4" xfId="16007" xr:uid="{299EEC47-94EE-4CCD-8F27-A1BB95A314E2}"/>
    <cellStyle name="Percent 3 6 14 4" xfId="16008" xr:uid="{162E05F1-D27D-4907-A2C6-7DD8C1452922}"/>
    <cellStyle name="Percent 3 6 14 4 2" xfId="16009" xr:uid="{8214BFE2-7E0F-4AD8-8928-C47C2FB4FA69}"/>
    <cellStyle name="Percent 3 6 14 4 2 2" xfId="16010" xr:uid="{13C15F6B-CDFA-441D-9596-5059F0A64202}"/>
    <cellStyle name="Percent 3 6 14 4 3" xfId="16011" xr:uid="{043E1B6D-5C9D-48AB-B859-8C73C9E2A9EE}"/>
    <cellStyle name="Percent 3 6 14 4 3 2" xfId="16012" xr:uid="{04C8A510-1F25-4506-B6B8-F13ADAAE8130}"/>
    <cellStyle name="Percent 3 6 14 4 4" xfId="16013" xr:uid="{E9B1A6D9-D529-4DF8-919F-C39EFE340699}"/>
    <cellStyle name="Percent 3 6 14 5" xfId="16014" xr:uid="{A3154654-E1E1-4609-84EF-39E964171B0A}"/>
    <cellStyle name="Percent 3 6 14 5 2" xfId="16015" xr:uid="{A1C83140-845B-4699-8247-79DCF3BC627D}"/>
    <cellStyle name="Percent 3 6 14 5 2 2" xfId="16016" xr:uid="{E7678119-C26D-4139-B013-643C0FBA8F2C}"/>
    <cellStyle name="Percent 3 6 14 5 3" xfId="16017" xr:uid="{BC5985C7-BDE4-4ECB-BFC6-CC6BE8011309}"/>
    <cellStyle name="Percent 3 6 14 5 3 2" xfId="16018" xr:uid="{4C14FE23-AEF7-499B-B164-9D7F7784618C}"/>
    <cellStyle name="Percent 3 6 14 5 4" xfId="16019" xr:uid="{D6339B92-A3AC-441F-8AC6-ABEA3F3DE10F}"/>
    <cellStyle name="Percent 3 6 14 5 4 2" xfId="16020" xr:uid="{9B886CF9-2F1A-43F2-94FE-3E9E43BFF588}"/>
    <cellStyle name="Percent 3 6 14 5 5" xfId="16021" xr:uid="{A4C3A776-C4B6-441B-8EBB-A91B2FADE8C1}"/>
    <cellStyle name="Percent 3 6 14 6" xfId="16022" xr:uid="{13716E3E-C606-4830-BDBF-918363FE0C99}"/>
    <cellStyle name="Percent 3 6 14 6 2" xfId="16023" xr:uid="{C3369B52-C79D-4818-84E5-685846871B71}"/>
    <cellStyle name="Percent 3 6 14 6 2 2" xfId="16024" xr:uid="{FC1665EB-AD75-45C0-874C-A78BB013671C}"/>
    <cellStyle name="Percent 3 6 14 6 3" xfId="16025" xr:uid="{18C2E4A1-5F23-40DF-9417-64299BB90F69}"/>
    <cellStyle name="Percent 3 6 14 6 3 2" xfId="16026" xr:uid="{60185DEC-63C9-45F1-B28E-743FD828A433}"/>
    <cellStyle name="Percent 3 6 14 6 4" xfId="16027" xr:uid="{1C00B3F7-EFAE-41A5-9414-4A0053260E7B}"/>
    <cellStyle name="Percent 3 6 14 7" xfId="16028" xr:uid="{9758B57F-B1BA-4B13-9868-4257E80647AC}"/>
    <cellStyle name="Percent 3 6 14 7 2" xfId="16029" xr:uid="{36E8BB97-470B-401D-9DD6-E323C4810472}"/>
    <cellStyle name="Percent 3 6 14 8" xfId="16030" xr:uid="{36F8AC58-24F1-4FDB-A97D-49991BD6A3B4}"/>
    <cellStyle name="Percent 3 6 14 8 2" xfId="16031" xr:uid="{3B71CFCF-59DD-49F5-B329-0F7CE558D6E8}"/>
    <cellStyle name="Percent 3 6 14 9" xfId="16032" xr:uid="{08D8E903-0217-4D6E-88B1-AAB48433E71A}"/>
    <cellStyle name="Percent 3 6 14 9 2" xfId="16033" xr:uid="{DFB42678-CB02-4B47-ABEB-716B4126131F}"/>
    <cellStyle name="Percent 3 6 15" xfId="16034" xr:uid="{416214FD-51DA-40E1-BDB9-27F0ED212CB7}"/>
    <cellStyle name="Percent 3 6 15 10" xfId="16035" xr:uid="{C3BF86E8-EFB9-4E21-91FA-8F74CB525FA0}"/>
    <cellStyle name="Percent 3 6 15 11" xfId="16036" xr:uid="{953BC1C6-C742-4A4E-A063-72A6EDF04213}"/>
    <cellStyle name="Percent 3 6 15 12" xfId="16037" xr:uid="{7A29B12A-9DC9-4960-9906-1008FA283335}"/>
    <cellStyle name="Percent 3 6 15 2" xfId="16038" xr:uid="{5B9AC500-B00B-40DC-B0D1-EFEBE89A0AA8}"/>
    <cellStyle name="Percent 3 6 15 2 2" xfId="16039" xr:uid="{CEDD826A-ACC0-4772-B971-036C0B249213}"/>
    <cellStyle name="Percent 3 6 15 2 2 2" xfId="16040" xr:uid="{9794E065-4BD0-4F3B-B628-729E6CF627AA}"/>
    <cellStyle name="Percent 3 6 15 2 3" xfId="16041" xr:uid="{1467AFFC-23D6-431B-AFFB-81CA69F965A9}"/>
    <cellStyle name="Percent 3 6 15 2 3 2" xfId="16042" xr:uid="{92333781-6734-440D-A8E1-B4901C6AA584}"/>
    <cellStyle name="Percent 3 6 15 2 4" xfId="16043" xr:uid="{71A90E41-4E9C-4AED-932E-4B2C61C1CCCE}"/>
    <cellStyle name="Percent 3 6 15 2 5" xfId="16044" xr:uid="{8DF1955B-8DBE-4CDD-B1CC-34C296AFDE80}"/>
    <cellStyle name="Percent 3 6 15 3" xfId="16045" xr:uid="{AF111833-AF76-4798-940D-7CDE8583AF3B}"/>
    <cellStyle name="Percent 3 6 15 3 2" xfId="16046" xr:uid="{A0CE8EFD-AAE0-4BF2-91B6-41E7EA596A87}"/>
    <cellStyle name="Percent 3 6 15 3 2 2" xfId="16047" xr:uid="{BE30EF2B-9192-415D-B230-0C6A9C02016E}"/>
    <cellStyle name="Percent 3 6 15 3 3" xfId="16048" xr:uid="{C367CA6C-7617-4A78-ABD6-957B196DB774}"/>
    <cellStyle name="Percent 3 6 15 3 3 2" xfId="16049" xr:uid="{A757DD24-E0B3-4D1A-91BC-8368A9772764}"/>
    <cellStyle name="Percent 3 6 15 3 4" xfId="16050" xr:uid="{4D8AE323-7D29-4D04-B6AE-8A2D0838816E}"/>
    <cellStyle name="Percent 3 6 15 4" xfId="16051" xr:uid="{D8A1A7CA-E4D3-474A-9B4F-2EB7FEB941F6}"/>
    <cellStyle name="Percent 3 6 15 4 2" xfId="16052" xr:uid="{6FC9F48F-2D68-4522-9C03-BB301C030A07}"/>
    <cellStyle name="Percent 3 6 15 4 2 2" xfId="16053" xr:uid="{2D9C1A97-7B9E-44D8-9E7E-13CC00F6436F}"/>
    <cellStyle name="Percent 3 6 15 4 3" xfId="16054" xr:uid="{A8A903EC-D624-480A-8953-E4D7AE9D7860}"/>
    <cellStyle name="Percent 3 6 15 4 3 2" xfId="16055" xr:uid="{23916826-4CAF-49B3-914B-78539ACB0D27}"/>
    <cellStyle name="Percent 3 6 15 4 4" xfId="16056" xr:uid="{82C16668-2D3C-4A14-9730-38B71C1FF1EB}"/>
    <cellStyle name="Percent 3 6 15 5" xfId="16057" xr:uid="{D9C15C2E-62B1-4FDD-AABF-EF3EDCDF13D1}"/>
    <cellStyle name="Percent 3 6 15 5 2" xfId="16058" xr:uid="{BE3EA477-0D6B-4D7E-A0E6-7369669F7688}"/>
    <cellStyle name="Percent 3 6 15 5 2 2" xfId="16059" xr:uid="{3974035A-70C3-45EF-B1C5-6E6BCCA03EC6}"/>
    <cellStyle name="Percent 3 6 15 5 3" xfId="16060" xr:uid="{D2388981-0CE2-4039-96CC-AA47EC1A684C}"/>
    <cellStyle name="Percent 3 6 15 5 3 2" xfId="16061" xr:uid="{AB25739C-6E2F-42B3-8CB4-5B19B7EA8A9B}"/>
    <cellStyle name="Percent 3 6 15 5 4" xfId="16062" xr:uid="{6EAC561C-68BC-4F93-971A-BA85A04ED793}"/>
    <cellStyle name="Percent 3 6 15 5 4 2" xfId="16063" xr:uid="{05B2A912-08E3-466B-A570-271AA0FDB872}"/>
    <cellStyle name="Percent 3 6 15 5 5" xfId="16064" xr:uid="{A106A932-BE69-480B-8ED5-7426809CD888}"/>
    <cellStyle name="Percent 3 6 15 6" xfId="16065" xr:uid="{53DE68EF-FFEC-45B6-BF6E-9A6F8E1A9E86}"/>
    <cellStyle name="Percent 3 6 15 6 2" xfId="16066" xr:uid="{663FBC8B-3DD3-4553-A9F2-DB5781637D4F}"/>
    <cellStyle name="Percent 3 6 15 6 2 2" xfId="16067" xr:uid="{919EF1AF-C110-4C11-BCCF-7BE6A2B0142E}"/>
    <cellStyle name="Percent 3 6 15 6 3" xfId="16068" xr:uid="{F8971A44-6FF2-4FA1-9887-A9C5347CC176}"/>
    <cellStyle name="Percent 3 6 15 6 3 2" xfId="16069" xr:uid="{5DDFDD21-F78A-4CF2-8E7A-EAE67D5DA87C}"/>
    <cellStyle name="Percent 3 6 15 6 4" xfId="16070" xr:uid="{71156763-BA3E-48A3-9ACB-607CA9E95673}"/>
    <cellStyle name="Percent 3 6 15 7" xfId="16071" xr:uid="{5A0E97D3-0863-4DE7-B680-61F9F216FB32}"/>
    <cellStyle name="Percent 3 6 15 7 2" xfId="16072" xr:uid="{8043BA7B-3410-412A-AA2E-4B911B190923}"/>
    <cellStyle name="Percent 3 6 15 8" xfId="16073" xr:uid="{599E66C0-EAFE-4871-A562-8FAFF888D72B}"/>
    <cellStyle name="Percent 3 6 15 8 2" xfId="16074" xr:uid="{51963B46-F2ED-4D3A-B299-3199A299F475}"/>
    <cellStyle name="Percent 3 6 15 9" xfId="16075" xr:uid="{51716067-F4D1-47E9-BB6A-6FE8642B8D20}"/>
    <cellStyle name="Percent 3 6 15 9 2" xfId="16076" xr:uid="{02B73257-8300-42CC-86B2-FAC437A7B1FC}"/>
    <cellStyle name="Percent 3 6 16" xfId="16077" xr:uid="{0D459D2A-D40F-45EC-96FD-E9A5CF6C2642}"/>
    <cellStyle name="Percent 3 6 16 2" xfId="16078" xr:uid="{3AE30BE7-FB82-49A9-A1F1-4AC758DE08CA}"/>
    <cellStyle name="Percent 3 6 16 2 2" xfId="16079" xr:uid="{AC601363-A679-4AD3-921E-863462051DD1}"/>
    <cellStyle name="Percent 3 6 16 3" xfId="16080" xr:uid="{AF80A00E-384F-4709-9101-7E58728C2844}"/>
    <cellStyle name="Percent 3 6 16 3 2" xfId="16081" xr:uid="{66D8CBAD-2210-4A29-96ED-7F2FD2A45EA5}"/>
    <cellStyle name="Percent 3 6 16 4" xfId="16082" xr:uid="{BE5F3F16-D413-431B-BE45-7D7F5FDB08A4}"/>
    <cellStyle name="Percent 3 6 16 5" xfId="16083" xr:uid="{9E684559-18CA-4754-A68B-64E7C960A257}"/>
    <cellStyle name="Percent 3 6 17" xfId="16084" xr:uid="{BF64C924-7E0A-469B-B84B-04517EEEFA86}"/>
    <cellStyle name="Percent 3 6 17 2" xfId="16085" xr:uid="{CAFAD66D-4E7C-4C2C-A913-B1A1E6F19A6C}"/>
    <cellStyle name="Percent 3 6 17 2 2" xfId="16086" xr:uid="{673F61EF-59E4-4F98-AFBC-CD02041F5A64}"/>
    <cellStyle name="Percent 3 6 17 3" xfId="16087" xr:uid="{A0F48C1E-942C-4D31-A598-981A420139EA}"/>
    <cellStyle name="Percent 3 6 17 3 2" xfId="16088" xr:uid="{39F742F3-D9B6-4CC4-A86C-82A43E153F48}"/>
    <cellStyle name="Percent 3 6 17 4" xfId="16089" xr:uid="{028ED939-ACBF-4CE5-B9B1-B29EB6FD72BF}"/>
    <cellStyle name="Percent 3 6 18" xfId="16090" xr:uid="{074AE798-3663-44CE-8EB8-5167253BD349}"/>
    <cellStyle name="Percent 3 6 18 2" xfId="16091" xr:uid="{33B92DF5-CD23-4E5D-9A5C-D9B3F3490EDB}"/>
    <cellStyle name="Percent 3 6 18 2 2" xfId="16092" xr:uid="{DD66AC05-8206-4D88-92AF-214507065A18}"/>
    <cellStyle name="Percent 3 6 18 3" xfId="16093" xr:uid="{14C932A4-04F1-46CE-8D22-7884F93E5A3B}"/>
    <cellStyle name="Percent 3 6 18 3 2" xfId="16094" xr:uid="{6B3CBCA3-E934-42BC-B436-09D2A712D595}"/>
    <cellStyle name="Percent 3 6 18 4" xfId="16095" xr:uid="{43C14638-83BB-4CFF-88CD-43E3A8FFBC74}"/>
    <cellStyle name="Percent 3 6 19" xfId="16096" xr:uid="{F7BC36DF-0A60-4C81-B49A-051AA66CED8C}"/>
    <cellStyle name="Percent 3 6 19 2" xfId="16097" xr:uid="{EDE9CBFD-4654-460D-8E89-CCF8CE6F5E33}"/>
    <cellStyle name="Percent 3 6 19 2 2" xfId="16098" xr:uid="{168A97BE-7B3E-4DA3-9899-47E94B1D453C}"/>
    <cellStyle name="Percent 3 6 19 3" xfId="16099" xr:uid="{1FCEDCF3-C920-4B5E-B93F-F4D853388D77}"/>
    <cellStyle name="Percent 3 6 19 3 2" xfId="16100" xr:uid="{77155040-7C7F-418B-9444-38A6F5A449B9}"/>
    <cellStyle name="Percent 3 6 19 4" xfId="16101" xr:uid="{0CBF05D4-0BB9-4064-AA6C-470B57F07111}"/>
    <cellStyle name="Percent 3 6 19 4 2" xfId="16102" xr:uid="{BBAB42B7-6DD2-4508-9828-9AD17DFF2B5A}"/>
    <cellStyle name="Percent 3 6 19 5" xfId="16103" xr:uid="{EDBFB669-8E78-4949-BD52-AD7A4873F9A7}"/>
    <cellStyle name="Percent 3 6 2" xfId="16104" xr:uid="{308D607E-3414-4C98-8C7D-C94B4C6BB1E7}"/>
    <cellStyle name="Percent 3 6 2 10" xfId="16105" xr:uid="{80B2851A-A2CB-41A2-B271-73BAA9266669}"/>
    <cellStyle name="Percent 3 6 2 11" xfId="16106" xr:uid="{9681DA19-BE9C-49C9-931A-3437C52721C1}"/>
    <cellStyle name="Percent 3 6 2 12" xfId="16107" xr:uid="{9029BC86-7BCE-4966-9C87-FDC2A112C2BA}"/>
    <cellStyle name="Percent 3 6 2 2" xfId="16108" xr:uid="{3CCF0C07-6F48-45EF-B3D2-0BC90D853B7F}"/>
    <cellStyle name="Percent 3 6 2 2 2" xfId="16109" xr:uid="{BAB1E723-06FA-4E36-B67B-925ACFA61B51}"/>
    <cellStyle name="Percent 3 6 2 2 2 2" xfId="16110" xr:uid="{D683DEE0-AAE0-444E-B90E-F46EA224FA4F}"/>
    <cellStyle name="Percent 3 6 2 2 3" xfId="16111" xr:uid="{EF828D29-D435-4F52-A197-FC466AAA29B6}"/>
    <cellStyle name="Percent 3 6 2 2 3 2" xfId="16112" xr:uid="{FA7FF2E2-0D8C-46C0-AAA3-B1EB538D60BC}"/>
    <cellStyle name="Percent 3 6 2 2 4" xfId="16113" xr:uid="{9AA137F8-ED11-485D-B954-CE4D80F32671}"/>
    <cellStyle name="Percent 3 6 2 2 5" xfId="16114" xr:uid="{26CE859C-2358-46CB-A9F6-587CEDF40D14}"/>
    <cellStyle name="Percent 3 6 2 3" xfId="16115" xr:uid="{7D35A5F7-0AC2-43C8-9E18-03577BE8F786}"/>
    <cellStyle name="Percent 3 6 2 3 2" xfId="16116" xr:uid="{E7FFB5DE-8295-4F05-97A6-F31CB2C45184}"/>
    <cellStyle name="Percent 3 6 2 3 2 2" xfId="16117" xr:uid="{F55CB257-9663-4CFA-AD21-27B68C81E363}"/>
    <cellStyle name="Percent 3 6 2 3 3" xfId="16118" xr:uid="{543CB70B-0FEC-42BD-A9D6-5149F145F467}"/>
    <cellStyle name="Percent 3 6 2 3 3 2" xfId="16119" xr:uid="{B09248E9-0A53-4342-88F5-2BB043486BE0}"/>
    <cellStyle name="Percent 3 6 2 3 4" xfId="16120" xr:uid="{3B1606DA-3B3E-4C83-8DAF-8AFF9AB6D6CF}"/>
    <cellStyle name="Percent 3 6 2 4" xfId="16121" xr:uid="{6280FC27-85CD-4AF5-8F15-D165AA8F0D92}"/>
    <cellStyle name="Percent 3 6 2 4 2" xfId="16122" xr:uid="{370F3270-9B7B-473D-A066-31A482BF26B6}"/>
    <cellStyle name="Percent 3 6 2 4 2 2" xfId="16123" xr:uid="{1E423FFD-9E6A-447E-991C-A665F0FA3383}"/>
    <cellStyle name="Percent 3 6 2 4 3" xfId="16124" xr:uid="{CDE25AE8-FA30-42A1-8DFD-89242E97FB0F}"/>
    <cellStyle name="Percent 3 6 2 4 3 2" xfId="16125" xr:uid="{4D9BB9DE-3C65-4E14-9765-C228158FC46E}"/>
    <cellStyle name="Percent 3 6 2 4 4" xfId="16126" xr:uid="{D3DD9852-8FA1-4A1B-8388-14038DFE5B20}"/>
    <cellStyle name="Percent 3 6 2 5" xfId="16127" xr:uid="{7D1F6399-453E-4D6C-8263-6440AEFCA644}"/>
    <cellStyle name="Percent 3 6 2 5 2" xfId="16128" xr:uid="{A015947C-3075-419B-9A2C-5CE43F5C4775}"/>
    <cellStyle name="Percent 3 6 2 5 2 2" xfId="16129" xr:uid="{BC480DD0-DE69-46DA-B7AD-45A437801C13}"/>
    <cellStyle name="Percent 3 6 2 5 3" xfId="16130" xr:uid="{EFBB8ACE-2E88-4F6E-B2FC-47B42556FF2B}"/>
    <cellStyle name="Percent 3 6 2 5 3 2" xfId="16131" xr:uid="{1EEB4E5F-10C6-4AAF-AD81-E9C760AC34EB}"/>
    <cellStyle name="Percent 3 6 2 5 4" xfId="16132" xr:uid="{2FAA362B-090A-472C-9E43-7A3D79B66585}"/>
    <cellStyle name="Percent 3 6 2 5 4 2" xfId="16133" xr:uid="{37487EA1-8090-4D6A-81CE-2C7CCC947B3F}"/>
    <cellStyle name="Percent 3 6 2 5 5" xfId="16134" xr:uid="{1E22D58D-7A25-4CEC-9490-4AD8692D6003}"/>
    <cellStyle name="Percent 3 6 2 6" xfId="16135" xr:uid="{739DF486-EEE9-4DAD-8A57-4BA679F2626C}"/>
    <cellStyle name="Percent 3 6 2 6 2" xfId="16136" xr:uid="{5AC2B389-85C0-408E-84CE-3ABDE5E1B2E8}"/>
    <cellStyle name="Percent 3 6 2 6 2 2" xfId="16137" xr:uid="{05F7E1D9-9948-4586-A9E8-C930FF4B20F6}"/>
    <cellStyle name="Percent 3 6 2 6 3" xfId="16138" xr:uid="{388D778B-FE0E-480D-B2BB-37613494E321}"/>
    <cellStyle name="Percent 3 6 2 6 3 2" xfId="16139" xr:uid="{E4F5ED0B-44F6-4C91-805C-64D34059182E}"/>
    <cellStyle name="Percent 3 6 2 6 4" xfId="16140" xr:uid="{1E31DE67-7C82-4306-B544-674A8AB570FA}"/>
    <cellStyle name="Percent 3 6 2 7" xfId="16141" xr:uid="{577DF86A-04E8-4950-BE32-59CC993A95D9}"/>
    <cellStyle name="Percent 3 6 2 7 2" xfId="16142" xr:uid="{BB34772D-6191-4135-98CD-C9B4B2C2C4FF}"/>
    <cellStyle name="Percent 3 6 2 8" xfId="16143" xr:uid="{50445D7B-2664-4173-9FC0-BC478479180A}"/>
    <cellStyle name="Percent 3 6 2 8 2" xfId="16144" xr:uid="{93302329-5D82-420E-A102-DC7B228555C2}"/>
    <cellStyle name="Percent 3 6 2 9" xfId="16145" xr:uid="{3A106227-5A09-4DA7-BA97-97EBF76ED0B7}"/>
    <cellStyle name="Percent 3 6 2 9 2" xfId="16146" xr:uid="{663FC577-1E91-4497-98E7-534C5FA8F2A7}"/>
    <cellStyle name="Percent 3 6 20" xfId="16147" xr:uid="{CCA59BFE-E307-4575-B545-0B3069DCFB71}"/>
    <cellStyle name="Percent 3 6 20 2" xfId="16148" xr:uid="{2BE496EF-78BA-42CB-9164-A92F3C56F2E1}"/>
    <cellStyle name="Percent 3 6 20 2 2" xfId="16149" xr:uid="{46E30686-82FE-4F9B-9330-0C3E21D96E9D}"/>
    <cellStyle name="Percent 3 6 20 3" xfId="16150" xr:uid="{1BCBEC35-FBED-4D19-B306-873AF9822E73}"/>
    <cellStyle name="Percent 3 6 20 3 2" xfId="16151" xr:uid="{E83CEF45-0508-436E-96E5-6164BA5CB33A}"/>
    <cellStyle name="Percent 3 6 20 4" xfId="16152" xr:uid="{E6F31A8C-0AAE-489C-ACEF-5FA9CD1F4A6C}"/>
    <cellStyle name="Percent 3 6 21" xfId="16153" xr:uid="{6940C7FF-DF6F-45C6-9A0D-FB961FA7AAAB}"/>
    <cellStyle name="Percent 3 6 21 2" xfId="16154" xr:uid="{47C8783D-A26A-418B-A336-292BBA4B135E}"/>
    <cellStyle name="Percent 3 6 22" xfId="16155" xr:uid="{91C09EBB-ED10-43FA-8703-A7F2589F694F}"/>
    <cellStyle name="Percent 3 6 22 2" xfId="16156" xr:uid="{E7C6C297-E39F-44F3-991A-D438341F259D}"/>
    <cellStyle name="Percent 3 6 23" xfId="16157" xr:uid="{5B9630BC-566B-4368-838D-4719219CC7F3}"/>
    <cellStyle name="Percent 3 6 23 2" xfId="16158" xr:uid="{223A1E54-07D2-4002-9E91-7DC3C3B56051}"/>
    <cellStyle name="Percent 3 6 24" xfId="16159" xr:uid="{680E2CF0-A885-46C5-A469-A5F2BC8A3608}"/>
    <cellStyle name="Percent 3 6 25" xfId="16160" xr:uid="{80C476AC-BA27-4946-AE4B-100FE41DABC1}"/>
    <cellStyle name="Percent 3 6 26" xfId="16161" xr:uid="{D790A0E1-C21B-4B76-8587-81C5BF9C221E}"/>
    <cellStyle name="Percent 3 6 3" xfId="16162" xr:uid="{EE576D58-A93D-476D-AF93-B737ED67D914}"/>
    <cellStyle name="Percent 3 6 3 10" xfId="16163" xr:uid="{60EA4C6D-8F5A-4F89-8A5F-B3482065E903}"/>
    <cellStyle name="Percent 3 6 3 11" xfId="16164" xr:uid="{935544DC-23F0-4771-9982-6D15609349A5}"/>
    <cellStyle name="Percent 3 6 3 12" xfId="16165" xr:uid="{4709DE93-F909-4039-97D1-8C7313BC1880}"/>
    <cellStyle name="Percent 3 6 3 2" xfId="16166" xr:uid="{AA010576-E679-4A38-B0FB-4A528A69F6DE}"/>
    <cellStyle name="Percent 3 6 3 2 2" xfId="16167" xr:uid="{D12C01D5-DC27-4966-9731-A485547D8891}"/>
    <cellStyle name="Percent 3 6 3 2 2 2" xfId="16168" xr:uid="{39ED17EB-2248-4A44-8496-FC26B176E4D3}"/>
    <cellStyle name="Percent 3 6 3 2 3" xfId="16169" xr:uid="{C24E038F-83F2-48F1-B686-7472C5FD0D6E}"/>
    <cellStyle name="Percent 3 6 3 2 3 2" xfId="16170" xr:uid="{7BDA9382-DE95-4CFB-B983-7E887F70AB5F}"/>
    <cellStyle name="Percent 3 6 3 2 4" xfId="16171" xr:uid="{9FE24D7F-1DA5-41F1-A1C9-93603057DE51}"/>
    <cellStyle name="Percent 3 6 3 2 5" xfId="16172" xr:uid="{D8CE02E6-8308-42AF-BB30-F5BF00519EF6}"/>
    <cellStyle name="Percent 3 6 3 3" xfId="16173" xr:uid="{C5EA9BF6-5486-4E91-B5F3-695A420B9FC1}"/>
    <cellStyle name="Percent 3 6 3 3 2" xfId="16174" xr:uid="{0CBA2AA5-25A2-41FD-A048-EC10C2CFEF89}"/>
    <cellStyle name="Percent 3 6 3 3 2 2" xfId="16175" xr:uid="{2FB93B96-13CA-4023-9D9F-AAAAAA6A3D34}"/>
    <cellStyle name="Percent 3 6 3 3 3" xfId="16176" xr:uid="{826779E7-C0C0-48F2-A0C2-3D29885DBA0C}"/>
    <cellStyle name="Percent 3 6 3 3 3 2" xfId="16177" xr:uid="{42F12B7D-4E73-4FA9-865D-11E8EBFC3F1E}"/>
    <cellStyle name="Percent 3 6 3 3 4" xfId="16178" xr:uid="{8F08DA3B-8E00-4CE2-93B5-4448E3BD7063}"/>
    <cellStyle name="Percent 3 6 3 4" xfId="16179" xr:uid="{EC800EBB-E681-4C64-802A-DD237D0E7802}"/>
    <cellStyle name="Percent 3 6 3 4 2" xfId="16180" xr:uid="{9303FDA6-5D23-4145-9435-10F6AE32B939}"/>
    <cellStyle name="Percent 3 6 3 4 2 2" xfId="16181" xr:uid="{615139CE-CF9E-48ED-8507-8D3988F2C81B}"/>
    <cellStyle name="Percent 3 6 3 4 3" xfId="16182" xr:uid="{72F5CB5F-5BF6-4288-BBC9-26990954783D}"/>
    <cellStyle name="Percent 3 6 3 4 3 2" xfId="16183" xr:uid="{2D19EDA6-CE19-400F-976B-2A3D8009EDD4}"/>
    <cellStyle name="Percent 3 6 3 4 4" xfId="16184" xr:uid="{2063424E-F9E2-4FBF-8626-084A4AEF1764}"/>
    <cellStyle name="Percent 3 6 3 5" xfId="16185" xr:uid="{3B20DA3E-26D3-4369-9DBB-10304A334092}"/>
    <cellStyle name="Percent 3 6 3 5 2" xfId="16186" xr:uid="{6296B25C-51E5-4CD2-B197-D814F56D5F88}"/>
    <cellStyle name="Percent 3 6 3 5 2 2" xfId="16187" xr:uid="{6A67702C-8E5C-4250-9BFA-5144057C3C77}"/>
    <cellStyle name="Percent 3 6 3 5 3" xfId="16188" xr:uid="{9C823B5F-C727-40FF-906F-7E779775698F}"/>
    <cellStyle name="Percent 3 6 3 5 3 2" xfId="16189" xr:uid="{E5F4176B-8345-4A0A-AEC4-974C5EF71B0D}"/>
    <cellStyle name="Percent 3 6 3 5 4" xfId="16190" xr:uid="{0CA7A23D-2160-4214-A65E-B2B2C7F2ADC6}"/>
    <cellStyle name="Percent 3 6 3 5 4 2" xfId="16191" xr:uid="{DA623B37-EB42-4A59-A57F-F75F5A873FFD}"/>
    <cellStyle name="Percent 3 6 3 5 5" xfId="16192" xr:uid="{35BBC153-9512-4056-8E8B-8E50EB41F406}"/>
    <cellStyle name="Percent 3 6 3 6" xfId="16193" xr:uid="{1559FCC6-7580-4127-A64D-1EB23FD81CF2}"/>
    <cellStyle name="Percent 3 6 3 6 2" xfId="16194" xr:uid="{D09D6289-9037-436C-A75E-2F1C1874F5C7}"/>
    <cellStyle name="Percent 3 6 3 6 2 2" xfId="16195" xr:uid="{4BC98367-D8C9-48E2-A589-4CFAEAFB65F1}"/>
    <cellStyle name="Percent 3 6 3 6 3" xfId="16196" xr:uid="{2DF81BBB-0174-4AE0-9B0B-213A26168DC3}"/>
    <cellStyle name="Percent 3 6 3 6 3 2" xfId="16197" xr:uid="{5077CB05-3B90-4317-8379-AF72BD2D0E2B}"/>
    <cellStyle name="Percent 3 6 3 6 4" xfId="16198" xr:uid="{75EFE9FA-D7F9-4BEB-96DF-6B9A746D5564}"/>
    <cellStyle name="Percent 3 6 3 7" xfId="16199" xr:uid="{3EAF026B-9685-468A-94C0-FE1B8682B32F}"/>
    <cellStyle name="Percent 3 6 3 7 2" xfId="16200" xr:uid="{E72EBA69-773B-43E2-A65E-6570B172DE40}"/>
    <cellStyle name="Percent 3 6 3 8" xfId="16201" xr:uid="{0BE46595-936D-45D6-84DB-3797B3C6973E}"/>
    <cellStyle name="Percent 3 6 3 8 2" xfId="16202" xr:uid="{98FEC330-404B-4498-9A39-F29E28E547C2}"/>
    <cellStyle name="Percent 3 6 3 9" xfId="16203" xr:uid="{3917E287-29D3-488C-A641-F9A37E2D5EA0}"/>
    <cellStyle name="Percent 3 6 3 9 2" xfId="16204" xr:uid="{66ED52B2-563B-4994-AB43-04F688FDAF58}"/>
    <cellStyle name="Percent 3 6 4" xfId="16205" xr:uid="{02472C61-3D25-4AE1-B789-8C38C4945302}"/>
    <cellStyle name="Percent 3 6 4 10" xfId="16206" xr:uid="{CB116503-C513-4B09-AF1B-E97F32C4C004}"/>
    <cellStyle name="Percent 3 6 4 11" xfId="16207" xr:uid="{91762490-EFA7-4FB8-BD1D-9FC200BB07FB}"/>
    <cellStyle name="Percent 3 6 4 12" xfId="16208" xr:uid="{9A5364EC-684F-4EFD-ACD8-0396290F6190}"/>
    <cellStyle name="Percent 3 6 4 2" xfId="16209" xr:uid="{307012CB-FA3B-4DA9-862A-D0CB67D59F04}"/>
    <cellStyle name="Percent 3 6 4 2 2" xfId="16210" xr:uid="{DA429314-FB01-41D7-B4F0-21693C8BCD8F}"/>
    <cellStyle name="Percent 3 6 4 2 2 2" xfId="16211" xr:uid="{7F22EF71-E210-421D-B4D4-59A93014879B}"/>
    <cellStyle name="Percent 3 6 4 2 3" xfId="16212" xr:uid="{1D436070-4B0E-484B-8CC1-B2A12AA454FF}"/>
    <cellStyle name="Percent 3 6 4 2 3 2" xfId="16213" xr:uid="{76C9BB00-A3CB-44E2-A1EB-3572709FF97A}"/>
    <cellStyle name="Percent 3 6 4 2 4" xfId="16214" xr:uid="{D811553F-E559-47C6-B2A8-E564A4B59A75}"/>
    <cellStyle name="Percent 3 6 4 2 5" xfId="16215" xr:uid="{BA9E4BA5-972A-4A52-A85F-91D687540669}"/>
    <cellStyle name="Percent 3 6 4 3" xfId="16216" xr:uid="{F1A0184A-8AC2-472C-85C2-48D011F15816}"/>
    <cellStyle name="Percent 3 6 4 3 2" xfId="16217" xr:uid="{C9E0E960-FF00-492E-B4B8-B192FC95375B}"/>
    <cellStyle name="Percent 3 6 4 3 2 2" xfId="16218" xr:uid="{03B90F58-B278-4F1A-8368-4BBDAF95EB0A}"/>
    <cellStyle name="Percent 3 6 4 3 3" xfId="16219" xr:uid="{6E2C7CF0-821E-424B-8ADE-D0791E695214}"/>
    <cellStyle name="Percent 3 6 4 3 3 2" xfId="16220" xr:uid="{7E82EE48-782D-4E3A-B57E-7288CCA0C14E}"/>
    <cellStyle name="Percent 3 6 4 3 4" xfId="16221" xr:uid="{73E4CD1D-6280-4BD1-A68C-0C56D430344A}"/>
    <cellStyle name="Percent 3 6 4 4" xfId="16222" xr:uid="{DAD62F12-5E10-4C88-A13B-2E2ABEDE6438}"/>
    <cellStyle name="Percent 3 6 4 4 2" xfId="16223" xr:uid="{06FEA73E-83CA-42D5-98D9-EA20B8B66011}"/>
    <cellStyle name="Percent 3 6 4 4 2 2" xfId="16224" xr:uid="{790F7088-B245-46D9-9A5B-94AAC9763113}"/>
    <cellStyle name="Percent 3 6 4 4 3" xfId="16225" xr:uid="{92A2C1BD-2D31-4ADD-9D6C-07A2220FDC28}"/>
    <cellStyle name="Percent 3 6 4 4 3 2" xfId="16226" xr:uid="{8CBC7268-AE5C-4ABA-9C6E-1823ADDF732F}"/>
    <cellStyle name="Percent 3 6 4 4 4" xfId="16227" xr:uid="{BFF1259C-BB95-4E91-BC0A-0CF829E6D541}"/>
    <cellStyle name="Percent 3 6 4 5" xfId="16228" xr:uid="{0BD51178-3A86-45B5-8F98-B0CF79D3BC5B}"/>
    <cellStyle name="Percent 3 6 4 5 2" xfId="16229" xr:uid="{C0ECA984-E898-43A5-93BB-8E6EB8048CFE}"/>
    <cellStyle name="Percent 3 6 4 5 2 2" xfId="16230" xr:uid="{260C2074-AD76-4C65-A0CB-D6B5EC649EE1}"/>
    <cellStyle name="Percent 3 6 4 5 3" xfId="16231" xr:uid="{E546E36D-BDB2-4F4E-AEFE-F5112AAA447E}"/>
    <cellStyle name="Percent 3 6 4 5 3 2" xfId="16232" xr:uid="{A30B2BCF-FC8F-4609-B359-C3A107802561}"/>
    <cellStyle name="Percent 3 6 4 5 4" xfId="16233" xr:uid="{DC20B36B-3A8D-4D90-8352-95410F521C88}"/>
    <cellStyle name="Percent 3 6 4 5 4 2" xfId="16234" xr:uid="{45B82048-13B7-418D-8B30-9D1A2F328AF0}"/>
    <cellStyle name="Percent 3 6 4 5 5" xfId="16235" xr:uid="{40E01906-3BF2-4845-86E7-872ABBA1BCFA}"/>
    <cellStyle name="Percent 3 6 4 6" xfId="16236" xr:uid="{84D23F73-D74A-4F07-BD24-04281D3572AA}"/>
    <cellStyle name="Percent 3 6 4 6 2" xfId="16237" xr:uid="{D65904B6-9C57-47FB-9AD9-4EB89025FA81}"/>
    <cellStyle name="Percent 3 6 4 6 2 2" xfId="16238" xr:uid="{73FBF072-CFEC-4F14-AA69-31D9D0CCCCCF}"/>
    <cellStyle name="Percent 3 6 4 6 3" xfId="16239" xr:uid="{9B3196BD-498B-41AE-99CD-30BE8F6B7A7E}"/>
    <cellStyle name="Percent 3 6 4 6 3 2" xfId="16240" xr:uid="{2FE36119-9226-44F9-8029-3B1106C251FA}"/>
    <cellStyle name="Percent 3 6 4 6 4" xfId="16241" xr:uid="{F1AB553D-AEEE-46BD-BC38-739B3E7838FA}"/>
    <cellStyle name="Percent 3 6 4 7" xfId="16242" xr:uid="{C8FCEC8A-1E56-475D-9F08-1878AECDB12B}"/>
    <cellStyle name="Percent 3 6 4 7 2" xfId="16243" xr:uid="{880CC098-6A82-42C9-ACF2-D4F1337AAA34}"/>
    <cellStyle name="Percent 3 6 4 8" xfId="16244" xr:uid="{DDEF854E-D9DE-4547-A3E7-020A7228A71B}"/>
    <cellStyle name="Percent 3 6 4 8 2" xfId="16245" xr:uid="{0990A707-A930-4DF8-A43E-D1A83CBB4DA1}"/>
    <cellStyle name="Percent 3 6 4 9" xfId="16246" xr:uid="{17EDFC24-32DE-41EC-BF7D-A63D6D6AC270}"/>
    <cellStyle name="Percent 3 6 4 9 2" xfId="16247" xr:uid="{FE484246-7C71-44AD-8FEF-CC3FF8EE346E}"/>
    <cellStyle name="Percent 3 6 5" xfId="16248" xr:uid="{FBFED44B-74EB-47C0-BEBA-B2EAF493EEF1}"/>
    <cellStyle name="Percent 3 6 5 10" xfId="16249" xr:uid="{298F239C-1B81-46FC-BCB4-C9C749DBAE07}"/>
    <cellStyle name="Percent 3 6 5 11" xfId="16250" xr:uid="{BA7AE7C9-1E5B-4AFF-929C-3564208B9E6D}"/>
    <cellStyle name="Percent 3 6 5 12" xfId="16251" xr:uid="{63075C4A-68D7-45F5-BFE9-B7E8B747ACEE}"/>
    <cellStyle name="Percent 3 6 5 2" xfId="16252" xr:uid="{A13E3FCE-498A-499C-89A3-1F7CC26C1837}"/>
    <cellStyle name="Percent 3 6 5 2 2" xfId="16253" xr:uid="{052834A3-08A7-49B2-9ABA-85DF649DA471}"/>
    <cellStyle name="Percent 3 6 5 2 2 2" xfId="16254" xr:uid="{1E377020-7DBA-40AB-AFE5-8B5752344ABA}"/>
    <cellStyle name="Percent 3 6 5 2 3" xfId="16255" xr:uid="{03A1CF84-6A24-4A18-AE5B-419BE560A38E}"/>
    <cellStyle name="Percent 3 6 5 2 3 2" xfId="16256" xr:uid="{4A9E55AB-20F5-4D9D-8E54-CB2748588BF2}"/>
    <cellStyle name="Percent 3 6 5 2 4" xfId="16257" xr:uid="{F4C6C1DC-5FFF-4AF3-A2C5-9E1035EE68F3}"/>
    <cellStyle name="Percent 3 6 5 2 5" xfId="16258" xr:uid="{B6FA8E16-77F1-4EE0-8D3D-F13A45B5B5E4}"/>
    <cellStyle name="Percent 3 6 5 3" xfId="16259" xr:uid="{DD9F7AF2-8360-4D01-8B1C-26DEB915C0D5}"/>
    <cellStyle name="Percent 3 6 5 3 2" xfId="16260" xr:uid="{BDBA7A33-46BF-40FB-B3FD-2194582D93AE}"/>
    <cellStyle name="Percent 3 6 5 3 2 2" xfId="16261" xr:uid="{6EF7E813-9328-429F-9DE0-D461FA5F6D89}"/>
    <cellStyle name="Percent 3 6 5 3 3" xfId="16262" xr:uid="{A42C204D-DDDB-426B-BB90-17018BFFEA9C}"/>
    <cellStyle name="Percent 3 6 5 3 3 2" xfId="16263" xr:uid="{A77A032A-2FE2-4528-8C8B-D9D447727323}"/>
    <cellStyle name="Percent 3 6 5 3 4" xfId="16264" xr:uid="{A294977E-274C-4FF0-A76D-DD129C8677D1}"/>
    <cellStyle name="Percent 3 6 5 4" xfId="16265" xr:uid="{FA167B5D-843B-475B-82BC-EF24F507BA77}"/>
    <cellStyle name="Percent 3 6 5 4 2" xfId="16266" xr:uid="{EC9E206D-ABCE-48C6-A052-2F23CD05670C}"/>
    <cellStyle name="Percent 3 6 5 4 2 2" xfId="16267" xr:uid="{60E27367-4467-4C09-A86F-0BDDA2B2BDE6}"/>
    <cellStyle name="Percent 3 6 5 4 3" xfId="16268" xr:uid="{C6D7BC1B-D1CD-4403-ABE7-902E9667BB21}"/>
    <cellStyle name="Percent 3 6 5 4 3 2" xfId="16269" xr:uid="{86B1FE15-673A-49AF-8572-9E2C996CDE1E}"/>
    <cellStyle name="Percent 3 6 5 4 4" xfId="16270" xr:uid="{9F95E6E4-4031-4A4E-846B-28F5BD197187}"/>
    <cellStyle name="Percent 3 6 5 5" xfId="16271" xr:uid="{7302DE6D-641F-469F-BB2A-68C4D75DBC2B}"/>
    <cellStyle name="Percent 3 6 5 5 2" xfId="16272" xr:uid="{90755207-0DBE-45D0-8E29-1B15BE0DF63A}"/>
    <cellStyle name="Percent 3 6 5 5 2 2" xfId="16273" xr:uid="{0C370B60-1C53-4042-9ACE-8A712A3FCDF4}"/>
    <cellStyle name="Percent 3 6 5 5 3" xfId="16274" xr:uid="{E665EC1D-1E90-4611-809A-6B22AA355C4E}"/>
    <cellStyle name="Percent 3 6 5 5 3 2" xfId="16275" xr:uid="{E610C733-DA7C-47C0-BD39-024D396F08C2}"/>
    <cellStyle name="Percent 3 6 5 5 4" xfId="16276" xr:uid="{E09D091E-79ED-40A8-9520-8493A5B0AD6F}"/>
    <cellStyle name="Percent 3 6 5 5 4 2" xfId="16277" xr:uid="{1BEFE802-503B-4497-8C37-EA7E1BED2586}"/>
    <cellStyle name="Percent 3 6 5 5 5" xfId="16278" xr:uid="{71A0CCF9-82E2-4D41-B6A5-721FA607D507}"/>
    <cellStyle name="Percent 3 6 5 6" xfId="16279" xr:uid="{3639A6A0-6991-4847-8592-5D04EC2EE57F}"/>
    <cellStyle name="Percent 3 6 5 6 2" xfId="16280" xr:uid="{20685378-A7C0-47EF-B14E-8B934E31B959}"/>
    <cellStyle name="Percent 3 6 5 6 2 2" xfId="16281" xr:uid="{D6E055AB-448A-4D2D-8DED-882B723C1BCF}"/>
    <cellStyle name="Percent 3 6 5 6 3" xfId="16282" xr:uid="{5C8A776E-DFC5-44B8-8D01-28D0F702DE66}"/>
    <cellStyle name="Percent 3 6 5 6 3 2" xfId="16283" xr:uid="{84DA5536-08F1-4C17-A5D4-DF2981311CD3}"/>
    <cellStyle name="Percent 3 6 5 6 4" xfId="16284" xr:uid="{EFCBDE70-162D-401D-9047-76828932208D}"/>
    <cellStyle name="Percent 3 6 5 7" xfId="16285" xr:uid="{E776DA3B-91BB-4158-93A6-13A6BEC5BFF9}"/>
    <cellStyle name="Percent 3 6 5 7 2" xfId="16286" xr:uid="{B25C8C17-FF5C-4DD3-933A-7542D6810F85}"/>
    <cellStyle name="Percent 3 6 5 8" xfId="16287" xr:uid="{A485536A-B41B-47DD-9DA0-C4CA24E7F564}"/>
    <cellStyle name="Percent 3 6 5 8 2" xfId="16288" xr:uid="{72BCDDD7-526D-4F13-BF78-197151BF8F78}"/>
    <cellStyle name="Percent 3 6 5 9" xfId="16289" xr:uid="{0AF80C1B-DC5A-4FD8-B054-18F006FBD3D4}"/>
    <cellStyle name="Percent 3 6 5 9 2" xfId="16290" xr:uid="{85EAB9B1-B961-45E5-9EB3-DDFB04420DDD}"/>
    <cellStyle name="Percent 3 6 6" xfId="16291" xr:uid="{0E097525-A9D5-4D9B-9594-2B6427FD9246}"/>
    <cellStyle name="Percent 3 6 6 10" xfId="16292" xr:uid="{5AA0B3A0-22E0-408D-B6D2-212F32AE4AC4}"/>
    <cellStyle name="Percent 3 6 6 11" xfId="16293" xr:uid="{EA850E45-86BD-4886-955E-E9873F464168}"/>
    <cellStyle name="Percent 3 6 6 12" xfId="16294" xr:uid="{3EB8A9C7-5DAE-428B-AE19-CB0B86409641}"/>
    <cellStyle name="Percent 3 6 6 2" xfId="16295" xr:uid="{F15D2982-10C9-4374-8794-8E9308BB979A}"/>
    <cellStyle name="Percent 3 6 6 2 2" xfId="16296" xr:uid="{2B050393-8427-4F1B-9DFE-AA26603DDD97}"/>
    <cellStyle name="Percent 3 6 6 2 2 2" xfId="16297" xr:uid="{4B4300F5-D542-4BB7-8707-77F696AE586E}"/>
    <cellStyle name="Percent 3 6 6 2 3" xfId="16298" xr:uid="{089465B4-0E96-4A08-A708-F460919C30C4}"/>
    <cellStyle name="Percent 3 6 6 2 3 2" xfId="16299" xr:uid="{39B96C2F-8554-449B-A38B-91E379EF7AFA}"/>
    <cellStyle name="Percent 3 6 6 2 4" xfId="16300" xr:uid="{650FE84D-A7EB-4ECA-8B7A-15588108E3BF}"/>
    <cellStyle name="Percent 3 6 6 2 5" xfId="16301" xr:uid="{45FC828E-3CD7-4907-A901-84DCDAF9D2D8}"/>
    <cellStyle name="Percent 3 6 6 3" xfId="16302" xr:uid="{8261CD69-FA4E-4FF3-A3B4-938617718745}"/>
    <cellStyle name="Percent 3 6 6 3 2" xfId="16303" xr:uid="{492CACBF-EDC0-4ECB-B02B-5BAD07B2143D}"/>
    <cellStyle name="Percent 3 6 6 3 2 2" xfId="16304" xr:uid="{9BC3E6ED-D158-40A3-8B1B-EC6E14722130}"/>
    <cellStyle name="Percent 3 6 6 3 3" xfId="16305" xr:uid="{C0F2B400-3876-42D4-A034-B70DFBA6956B}"/>
    <cellStyle name="Percent 3 6 6 3 3 2" xfId="16306" xr:uid="{D672E673-4FE4-4396-B4FF-B19A68647E28}"/>
    <cellStyle name="Percent 3 6 6 3 4" xfId="16307" xr:uid="{5D2E2E17-3191-49C9-B522-56424D744E9B}"/>
    <cellStyle name="Percent 3 6 6 4" xfId="16308" xr:uid="{63EB12BB-A745-4965-9985-FBD21CA047D0}"/>
    <cellStyle name="Percent 3 6 6 4 2" xfId="16309" xr:uid="{FB49CBC0-36CD-4842-A9BA-97E270EA8C8B}"/>
    <cellStyle name="Percent 3 6 6 4 2 2" xfId="16310" xr:uid="{BCE6643D-3599-4886-ABB3-43B34A62802A}"/>
    <cellStyle name="Percent 3 6 6 4 3" xfId="16311" xr:uid="{C0E0F689-0E25-4110-AD59-1297C10A679A}"/>
    <cellStyle name="Percent 3 6 6 4 3 2" xfId="16312" xr:uid="{008C1447-D57D-40F2-A540-5663621DDCCD}"/>
    <cellStyle name="Percent 3 6 6 4 4" xfId="16313" xr:uid="{35319BF2-C0DB-4CD6-B06B-62CEBFF271A7}"/>
    <cellStyle name="Percent 3 6 6 5" xfId="16314" xr:uid="{768791A3-F52C-4E9E-B985-B0E52F3B3DC2}"/>
    <cellStyle name="Percent 3 6 6 5 2" xfId="16315" xr:uid="{F626E456-8134-4EAB-A7C5-4F334F996CB3}"/>
    <cellStyle name="Percent 3 6 6 5 2 2" xfId="16316" xr:uid="{50F0C2F8-BCE5-4FAC-AD5D-87FB678E6633}"/>
    <cellStyle name="Percent 3 6 6 5 3" xfId="16317" xr:uid="{C53817F0-63B0-4665-A9E4-2FED15528341}"/>
    <cellStyle name="Percent 3 6 6 5 3 2" xfId="16318" xr:uid="{C65C0940-D572-4662-99D4-5E9724E8F615}"/>
    <cellStyle name="Percent 3 6 6 5 4" xfId="16319" xr:uid="{CFA33923-93BE-4F5B-B1D7-BF082069A961}"/>
    <cellStyle name="Percent 3 6 6 5 4 2" xfId="16320" xr:uid="{6AD75569-2BDF-4D4F-A889-BCFA67A161E6}"/>
    <cellStyle name="Percent 3 6 6 5 5" xfId="16321" xr:uid="{06C2F0D1-1D3C-4013-99B0-0FD4DA068053}"/>
    <cellStyle name="Percent 3 6 6 6" xfId="16322" xr:uid="{5E7CC8ED-1069-4E69-AEDD-115E128A935F}"/>
    <cellStyle name="Percent 3 6 6 6 2" xfId="16323" xr:uid="{3306A366-8451-4E9B-974E-4C1EAD8C0D26}"/>
    <cellStyle name="Percent 3 6 6 6 2 2" xfId="16324" xr:uid="{4512D55B-6379-4999-A667-89649B4703DF}"/>
    <cellStyle name="Percent 3 6 6 6 3" xfId="16325" xr:uid="{51A22714-75C0-4B71-8A11-6195E5E2D46C}"/>
    <cellStyle name="Percent 3 6 6 6 3 2" xfId="16326" xr:uid="{C9E4EABA-966A-410B-81AD-2B0017AFD8DF}"/>
    <cellStyle name="Percent 3 6 6 6 4" xfId="16327" xr:uid="{BC33C502-DE26-4E13-9CA3-A9EBF0EDAA47}"/>
    <cellStyle name="Percent 3 6 6 7" xfId="16328" xr:uid="{CDF4DD1C-976A-4DB8-BB2A-466F398F59DB}"/>
    <cellStyle name="Percent 3 6 6 7 2" xfId="16329" xr:uid="{FD88A277-F8DE-408F-852F-54AFAFBD7EF0}"/>
    <cellStyle name="Percent 3 6 6 8" xfId="16330" xr:uid="{2146CC03-51E7-4C70-B967-BE0D08508019}"/>
    <cellStyle name="Percent 3 6 6 8 2" xfId="16331" xr:uid="{E0CA4EE3-E51F-4520-9BF8-E0FF7B4316BD}"/>
    <cellStyle name="Percent 3 6 6 9" xfId="16332" xr:uid="{5F1B2BB5-7BBD-4F74-8DD9-1102CF35A9CE}"/>
    <cellStyle name="Percent 3 6 6 9 2" xfId="16333" xr:uid="{49BCB596-466F-4721-923D-DE382BDA6729}"/>
    <cellStyle name="Percent 3 6 7" xfId="16334" xr:uid="{75E48C99-0A31-4A2A-9A60-7B85900A5DCF}"/>
    <cellStyle name="Percent 3 6 7 10" xfId="16335" xr:uid="{9980407D-5F8D-4836-8685-C29C9409D476}"/>
    <cellStyle name="Percent 3 6 7 11" xfId="16336" xr:uid="{D62549B8-9D43-4D30-9287-B87484E949D2}"/>
    <cellStyle name="Percent 3 6 7 12" xfId="16337" xr:uid="{6221B28A-45DF-412B-A954-7E9A2438A3AF}"/>
    <cellStyle name="Percent 3 6 7 2" xfId="16338" xr:uid="{52A1BC55-7D54-4CF8-B1EE-E75FDB6FF02E}"/>
    <cellStyle name="Percent 3 6 7 2 2" xfId="16339" xr:uid="{8410631E-74D8-48CF-9043-6B2E95C4A972}"/>
    <cellStyle name="Percent 3 6 7 2 2 2" xfId="16340" xr:uid="{273A3FF9-5A39-4E20-8611-C2743F9A76E4}"/>
    <cellStyle name="Percent 3 6 7 2 3" xfId="16341" xr:uid="{58F6B5E5-2F85-4C70-B3E5-202AF4A61867}"/>
    <cellStyle name="Percent 3 6 7 2 3 2" xfId="16342" xr:uid="{0EAA4C2E-2991-42D4-AB33-F0947491C342}"/>
    <cellStyle name="Percent 3 6 7 2 4" xfId="16343" xr:uid="{B40D0A89-1E6F-4F84-98FA-B545C2A8ECFE}"/>
    <cellStyle name="Percent 3 6 7 2 5" xfId="16344" xr:uid="{7682F429-0AE2-477E-B9DB-930956A84775}"/>
    <cellStyle name="Percent 3 6 7 3" xfId="16345" xr:uid="{90A17BE2-553D-4B6D-B377-DC6C43496D6A}"/>
    <cellStyle name="Percent 3 6 7 3 2" xfId="16346" xr:uid="{D270FEA9-677B-4ACD-BD4A-A8CDEC9B1EC3}"/>
    <cellStyle name="Percent 3 6 7 3 2 2" xfId="16347" xr:uid="{BE6D6780-A081-4029-B01C-2AF079322611}"/>
    <cellStyle name="Percent 3 6 7 3 3" xfId="16348" xr:uid="{DF8CE7DA-DF3A-4ADC-B23E-403C28244B42}"/>
    <cellStyle name="Percent 3 6 7 3 3 2" xfId="16349" xr:uid="{0D8FEDAC-AA5D-4B89-870C-66F4C76C0802}"/>
    <cellStyle name="Percent 3 6 7 3 4" xfId="16350" xr:uid="{5B876186-CDE3-4A7A-8F51-EE7942A3F0ED}"/>
    <cellStyle name="Percent 3 6 7 4" xfId="16351" xr:uid="{4B097D90-D1E7-4B60-A5A9-F64296AA8E9C}"/>
    <cellStyle name="Percent 3 6 7 4 2" xfId="16352" xr:uid="{29A6189A-79E1-4849-8FFB-9CC3B143F495}"/>
    <cellStyle name="Percent 3 6 7 4 2 2" xfId="16353" xr:uid="{9A356D58-8DD0-4CD7-B909-5FC194884F88}"/>
    <cellStyle name="Percent 3 6 7 4 3" xfId="16354" xr:uid="{2B04C570-16C3-4CBE-AA66-C66D71F39E5C}"/>
    <cellStyle name="Percent 3 6 7 4 3 2" xfId="16355" xr:uid="{8AD4D7CF-3BA7-40CA-ADDA-08BD9D775626}"/>
    <cellStyle name="Percent 3 6 7 4 4" xfId="16356" xr:uid="{DB111878-8BC8-45C6-A580-A314B63155C5}"/>
    <cellStyle name="Percent 3 6 7 5" xfId="16357" xr:uid="{B78B363A-AD63-490F-9AD1-4698A5841AB0}"/>
    <cellStyle name="Percent 3 6 7 5 2" xfId="16358" xr:uid="{5754FC22-F1BF-4EBD-90BA-B7015807903C}"/>
    <cellStyle name="Percent 3 6 7 5 2 2" xfId="16359" xr:uid="{302B6DFD-668A-44AC-8133-5EB3A04CCCD4}"/>
    <cellStyle name="Percent 3 6 7 5 3" xfId="16360" xr:uid="{BC318429-7D86-4409-8C7A-DC036F8E985B}"/>
    <cellStyle name="Percent 3 6 7 5 3 2" xfId="16361" xr:uid="{420C3A9D-926E-4EE4-8752-EAB1CB13CE79}"/>
    <cellStyle name="Percent 3 6 7 5 4" xfId="16362" xr:uid="{CC2BDE0A-C8F3-4986-8B78-7399B1DF871A}"/>
    <cellStyle name="Percent 3 6 7 5 4 2" xfId="16363" xr:uid="{86192520-937C-4D9B-A684-51B211B08A29}"/>
    <cellStyle name="Percent 3 6 7 5 5" xfId="16364" xr:uid="{E4C50CC5-058E-42C5-BB4F-82BBEAB0C699}"/>
    <cellStyle name="Percent 3 6 7 6" xfId="16365" xr:uid="{C927814A-9218-46A1-9092-C6212A2FBE43}"/>
    <cellStyle name="Percent 3 6 7 6 2" xfId="16366" xr:uid="{EB4D1EB7-3F4B-4522-A36E-261F322313C8}"/>
    <cellStyle name="Percent 3 6 7 6 2 2" xfId="16367" xr:uid="{105C0541-E062-42EA-AF34-1BE7B32D2F5D}"/>
    <cellStyle name="Percent 3 6 7 6 3" xfId="16368" xr:uid="{00B249C7-0FC6-4F60-8BAC-29C79209D23A}"/>
    <cellStyle name="Percent 3 6 7 6 3 2" xfId="16369" xr:uid="{2A736B7A-AE3B-4F7B-B91F-96A4035AF986}"/>
    <cellStyle name="Percent 3 6 7 6 4" xfId="16370" xr:uid="{0A395A71-DE16-42E6-8F63-AE5B61EB1A36}"/>
    <cellStyle name="Percent 3 6 7 7" xfId="16371" xr:uid="{3B934B1B-8C21-4637-BB79-54D983313998}"/>
    <cellStyle name="Percent 3 6 7 7 2" xfId="16372" xr:uid="{CA40212D-D2E1-4BDB-941C-568D1047D575}"/>
    <cellStyle name="Percent 3 6 7 8" xfId="16373" xr:uid="{08E8DB38-84D5-4599-9619-7897DFEF070D}"/>
    <cellStyle name="Percent 3 6 7 8 2" xfId="16374" xr:uid="{20BE4B86-A7D6-4E76-B934-41C9D8103D53}"/>
    <cellStyle name="Percent 3 6 7 9" xfId="16375" xr:uid="{8D8FA4EE-A7A3-41C1-9974-58B8141BE4F3}"/>
    <cellStyle name="Percent 3 6 7 9 2" xfId="16376" xr:uid="{C86818C2-395E-4E24-92A3-75474FD54ADC}"/>
    <cellStyle name="Percent 3 6 8" xfId="16377" xr:uid="{736F6884-35AF-43DB-A612-D464B987D840}"/>
    <cellStyle name="Percent 3 6 8 10" xfId="16378" xr:uid="{23D74A36-0C5E-48DA-9E32-2A75B940E385}"/>
    <cellStyle name="Percent 3 6 8 11" xfId="16379" xr:uid="{B8891931-1224-4D49-98C4-4DD100BA95AD}"/>
    <cellStyle name="Percent 3 6 8 12" xfId="16380" xr:uid="{8832E834-DECB-4F03-AADC-6EC0709EAF10}"/>
    <cellStyle name="Percent 3 6 8 2" xfId="16381" xr:uid="{CB1B4ADA-7C81-4636-A366-233F09533D76}"/>
    <cellStyle name="Percent 3 6 8 2 2" xfId="16382" xr:uid="{2EF27AA2-077B-4C80-BA11-9461F25E557F}"/>
    <cellStyle name="Percent 3 6 8 2 2 2" xfId="16383" xr:uid="{AB698CD9-1A12-4DF5-BE0F-7B11DF42B67C}"/>
    <cellStyle name="Percent 3 6 8 2 3" xfId="16384" xr:uid="{CE2A1976-E6D5-483E-BCE8-092B9FA4FC51}"/>
    <cellStyle name="Percent 3 6 8 2 3 2" xfId="16385" xr:uid="{DE762419-E00B-4F85-879B-7D494A8B375F}"/>
    <cellStyle name="Percent 3 6 8 2 4" xfId="16386" xr:uid="{E2B8AF8F-5E97-4DA5-B233-FFD898B4DD83}"/>
    <cellStyle name="Percent 3 6 8 2 5" xfId="16387" xr:uid="{AD731B3A-422E-447C-B51B-B72D450ABA18}"/>
    <cellStyle name="Percent 3 6 8 3" xfId="16388" xr:uid="{DBF08DB2-8E1E-477A-96A3-54CD67E37AFE}"/>
    <cellStyle name="Percent 3 6 8 3 2" xfId="16389" xr:uid="{91D6E584-B90D-4BE5-A6B0-166159BDA54D}"/>
    <cellStyle name="Percent 3 6 8 3 2 2" xfId="16390" xr:uid="{961EDE2E-C5C2-4FCA-B8D9-44E43E0A17C4}"/>
    <cellStyle name="Percent 3 6 8 3 3" xfId="16391" xr:uid="{3E6A4B00-6CDD-47E2-B0F8-8E4E8A815E14}"/>
    <cellStyle name="Percent 3 6 8 3 3 2" xfId="16392" xr:uid="{CC138D6A-C2B7-4C1C-BBB5-DAF7C274CB55}"/>
    <cellStyle name="Percent 3 6 8 3 4" xfId="16393" xr:uid="{9C1971EC-E9AD-4C6B-9700-42B64E8CBCD6}"/>
    <cellStyle name="Percent 3 6 8 4" xfId="16394" xr:uid="{F340C48A-17F2-4A9B-B3DD-64867B1DC3AE}"/>
    <cellStyle name="Percent 3 6 8 4 2" xfId="16395" xr:uid="{7DDB4CE9-1D1F-4F62-A2FA-5E823C2EFF76}"/>
    <cellStyle name="Percent 3 6 8 4 2 2" xfId="16396" xr:uid="{194001EE-7A18-4042-8157-836292DA68C1}"/>
    <cellStyle name="Percent 3 6 8 4 3" xfId="16397" xr:uid="{EC3E7440-EA75-4295-A3D6-384082C88ADD}"/>
    <cellStyle name="Percent 3 6 8 4 3 2" xfId="16398" xr:uid="{887E1615-C599-45EE-B27F-589FC80A3438}"/>
    <cellStyle name="Percent 3 6 8 4 4" xfId="16399" xr:uid="{614B24E8-8A8A-4EAD-87E2-C1F677276C2A}"/>
    <cellStyle name="Percent 3 6 8 5" xfId="16400" xr:uid="{76B17525-1822-4D30-BF65-2FBE2494611A}"/>
    <cellStyle name="Percent 3 6 8 5 2" xfId="16401" xr:uid="{0D867619-06F5-4157-AA2A-366514383695}"/>
    <cellStyle name="Percent 3 6 8 5 2 2" xfId="16402" xr:uid="{D91588A4-5A0F-41A8-A5DD-9EF747CBA73A}"/>
    <cellStyle name="Percent 3 6 8 5 3" xfId="16403" xr:uid="{45FF2FE0-0E32-476A-AC31-76EB69ECFC51}"/>
    <cellStyle name="Percent 3 6 8 5 3 2" xfId="16404" xr:uid="{82754980-7A9C-479C-BC20-00B6FA1EA3EA}"/>
    <cellStyle name="Percent 3 6 8 5 4" xfId="16405" xr:uid="{93005265-E64E-44F9-8AFD-BED5592761F0}"/>
    <cellStyle name="Percent 3 6 8 5 4 2" xfId="16406" xr:uid="{7DE550C1-FA1B-4897-8222-05AA2893E0E9}"/>
    <cellStyle name="Percent 3 6 8 5 5" xfId="16407" xr:uid="{E9AB743D-9480-4CEA-AA1F-01D38C053A68}"/>
    <cellStyle name="Percent 3 6 8 6" xfId="16408" xr:uid="{6C0A2E65-A170-4620-B743-E110AD4030F0}"/>
    <cellStyle name="Percent 3 6 8 6 2" xfId="16409" xr:uid="{BB831D91-052B-440D-BFB1-4947FE6C191A}"/>
    <cellStyle name="Percent 3 6 8 6 2 2" xfId="16410" xr:uid="{B97AAD28-B235-429B-8C32-20950F69E8BB}"/>
    <cellStyle name="Percent 3 6 8 6 3" xfId="16411" xr:uid="{6BCC56FF-4BE7-480B-BC17-26EA98C2CBF7}"/>
    <cellStyle name="Percent 3 6 8 6 3 2" xfId="16412" xr:uid="{B538CC12-158F-4E6B-A36A-C8EF144A347C}"/>
    <cellStyle name="Percent 3 6 8 6 4" xfId="16413" xr:uid="{ABBA1614-F477-4FD4-8340-40E90BE43D03}"/>
    <cellStyle name="Percent 3 6 8 7" xfId="16414" xr:uid="{4C2A2B33-F107-40B0-85F2-F16B1C1630F2}"/>
    <cellStyle name="Percent 3 6 8 7 2" xfId="16415" xr:uid="{67E5016E-0D30-45D7-839F-83096FD3708A}"/>
    <cellStyle name="Percent 3 6 8 8" xfId="16416" xr:uid="{EEEDC5EA-6C8E-4A66-9E75-67E1C9290714}"/>
    <cellStyle name="Percent 3 6 8 8 2" xfId="16417" xr:uid="{B883825A-7C72-455E-B08D-FBC96F2ACE39}"/>
    <cellStyle name="Percent 3 6 8 9" xfId="16418" xr:uid="{180793DA-C7B4-4982-990C-D3254E8D7C1A}"/>
    <cellStyle name="Percent 3 6 8 9 2" xfId="16419" xr:uid="{534ACBEC-9825-40AA-8BBD-E2DEE8A2DEEB}"/>
    <cellStyle name="Percent 3 6 9" xfId="16420" xr:uid="{B6ADDA6A-2F8A-4728-B03E-CFEDB18CE7E5}"/>
    <cellStyle name="Percent 3 6 9 10" xfId="16421" xr:uid="{DF229968-9A75-4D92-8C61-A9D24E596DC5}"/>
    <cellStyle name="Percent 3 6 9 11" xfId="16422" xr:uid="{A18FE09D-3BD1-48BE-9F69-AD7E2C81C808}"/>
    <cellStyle name="Percent 3 6 9 12" xfId="16423" xr:uid="{51A72F86-3A41-4F41-9F49-E864332DE0BE}"/>
    <cellStyle name="Percent 3 6 9 2" xfId="16424" xr:uid="{28C909CC-C567-44E6-8020-FFC4D012202F}"/>
    <cellStyle name="Percent 3 6 9 2 2" xfId="16425" xr:uid="{7743D088-8416-4462-BB73-45E63D4B0EF4}"/>
    <cellStyle name="Percent 3 6 9 2 2 2" xfId="16426" xr:uid="{6644B0CC-287C-4E66-9EC3-3A817D2C9467}"/>
    <cellStyle name="Percent 3 6 9 2 3" xfId="16427" xr:uid="{0FB30103-5A05-406C-B6DD-DE0764B5DD0F}"/>
    <cellStyle name="Percent 3 6 9 2 3 2" xfId="16428" xr:uid="{FAF78A2F-AE93-49F3-913E-06905CE6E9B4}"/>
    <cellStyle name="Percent 3 6 9 2 4" xfId="16429" xr:uid="{A76371BD-FBBF-4F84-9FFB-65C467010D10}"/>
    <cellStyle name="Percent 3 6 9 2 5" xfId="16430" xr:uid="{3C1E7917-6772-49EF-A714-2518BB4AD9B6}"/>
    <cellStyle name="Percent 3 6 9 3" xfId="16431" xr:uid="{30117F6A-C6C6-4A57-B0FB-2AEA07EB0E78}"/>
    <cellStyle name="Percent 3 6 9 3 2" xfId="16432" xr:uid="{31014D6B-3DFC-4932-9BC7-46767E0A4F7A}"/>
    <cellStyle name="Percent 3 6 9 3 2 2" xfId="16433" xr:uid="{88B3879A-1A9A-43E7-A84A-A7985D47D0B4}"/>
    <cellStyle name="Percent 3 6 9 3 3" xfId="16434" xr:uid="{EC7F5675-E42C-4695-996B-E51F7EA45DF8}"/>
    <cellStyle name="Percent 3 6 9 3 3 2" xfId="16435" xr:uid="{184AA7D9-B2BB-4657-99A3-E56DE1970C50}"/>
    <cellStyle name="Percent 3 6 9 3 4" xfId="16436" xr:uid="{54354450-BD22-49DF-B31C-FD27BD42458E}"/>
    <cellStyle name="Percent 3 6 9 4" xfId="16437" xr:uid="{D2266EE1-096F-4782-A0A7-3575D0BDD560}"/>
    <cellStyle name="Percent 3 6 9 4 2" xfId="16438" xr:uid="{FD72146D-38AD-4B91-8882-339B8FF8CA56}"/>
    <cellStyle name="Percent 3 6 9 4 2 2" xfId="16439" xr:uid="{57734DB9-B99E-4BFD-A71E-0159974F5F40}"/>
    <cellStyle name="Percent 3 6 9 4 3" xfId="16440" xr:uid="{39637380-F999-4ABC-B717-EB10D7E459BA}"/>
    <cellStyle name="Percent 3 6 9 4 3 2" xfId="16441" xr:uid="{F1FE9933-AEB9-4E99-A62A-FC5A2C38C6D6}"/>
    <cellStyle name="Percent 3 6 9 4 4" xfId="16442" xr:uid="{136FC9AE-7853-43B6-B83E-EB22AFD99AB9}"/>
    <cellStyle name="Percent 3 6 9 5" xfId="16443" xr:uid="{CCD2E7DE-7C6F-48E8-B76F-9972756165A4}"/>
    <cellStyle name="Percent 3 6 9 5 2" xfId="16444" xr:uid="{2982476C-8782-4E87-83C2-266029164693}"/>
    <cellStyle name="Percent 3 6 9 5 2 2" xfId="16445" xr:uid="{22C3B89C-7DE1-412C-8F92-31658C5735B6}"/>
    <cellStyle name="Percent 3 6 9 5 3" xfId="16446" xr:uid="{B0BA4774-90CB-4D89-B5F1-3A4733D0D2CD}"/>
    <cellStyle name="Percent 3 6 9 5 3 2" xfId="16447" xr:uid="{82F2F181-4353-48EB-B8A4-8E877E7FC9A5}"/>
    <cellStyle name="Percent 3 6 9 5 4" xfId="16448" xr:uid="{EC50DD18-B8E5-4A16-8769-F98C14BD4B6F}"/>
    <cellStyle name="Percent 3 6 9 5 4 2" xfId="16449" xr:uid="{61160603-1FA9-4CDC-B65D-DC095F94D5B9}"/>
    <cellStyle name="Percent 3 6 9 5 5" xfId="16450" xr:uid="{7224667F-D53D-4DF5-8276-EDDDD17B4E88}"/>
    <cellStyle name="Percent 3 6 9 6" xfId="16451" xr:uid="{BF4B7F89-2BF2-4BDC-9D66-37AD2A7384FE}"/>
    <cellStyle name="Percent 3 6 9 6 2" xfId="16452" xr:uid="{20BA1D5D-834F-4609-ADB2-4A35B9364E51}"/>
    <cellStyle name="Percent 3 6 9 6 2 2" xfId="16453" xr:uid="{B2096371-E169-4961-B20E-D3638BA4BEBF}"/>
    <cellStyle name="Percent 3 6 9 6 3" xfId="16454" xr:uid="{1E4AC59D-6C5D-4784-B4A4-391634B1E244}"/>
    <cellStyle name="Percent 3 6 9 6 3 2" xfId="16455" xr:uid="{009537C8-D60A-43CB-996B-5AA051001818}"/>
    <cellStyle name="Percent 3 6 9 6 4" xfId="16456" xr:uid="{6688D34A-6B47-4E8E-995C-9CB074F71C1A}"/>
    <cellStyle name="Percent 3 6 9 7" xfId="16457" xr:uid="{ACC3A534-D091-4E33-9B86-4B0D6727EF8E}"/>
    <cellStyle name="Percent 3 6 9 7 2" xfId="16458" xr:uid="{4044287C-5E8C-44ED-9018-799139659307}"/>
    <cellStyle name="Percent 3 6 9 8" xfId="16459" xr:uid="{89353868-3F09-478E-8DDB-ED9A90255861}"/>
    <cellStyle name="Percent 3 6 9 8 2" xfId="16460" xr:uid="{4927EFDA-356C-401E-B5E6-91B4FBF8A18E}"/>
    <cellStyle name="Percent 3 6 9 9" xfId="16461" xr:uid="{DCFE05DA-9585-4100-B1A7-07C5A5DACD6D}"/>
    <cellStyle name="Percent 3 6 9 9 2" xfId="16462" xr:uid="{B79C09AB-AC92-4C35-A993-9F3AA62AE280}"/>
    <cellStyle name="Percent 3 7" xfId="16463" xr:uid="{EE8AD6FD-EB96-4747-9668-96C4429FC1B4}"/>
    <cellStyle name="Percent 3 7 10" xfId="16464" xr:uid="{7A5FF25F-48FE-44D7-BC60-16C7318992F6}"/>
    <cellStyle name="Percent 3 7 10 10" xfId="16465" xr:uid="{E1BBDC62-CC3D-41D3-9504-12DECAEDAC5E}"/>
    <cellStyle name="Percent 3 7 10 11" xfId="16466" xr:uid="{42CDC184-FDBC-48B1-B48F-8841791F4A76}"/>
    <cellStyle name="Percent 3 7 10 12" xfId="16467" xr:uid="{169989EB-F93C-4504-A9DD-D97A1207A304}"/>
    <cellStyle name="Percent 3 7 10 2" xfId="16468" xr:uid="{F3E7916C-2FD8-448A-BA2E-5438725F53D8}"/>
    <cellStyle name="Percent 3 7 10 2 2" xfId="16469" xr:uid="{40A8BD07-C5B0-4EA3-A158-31267AC7B658}"/>
    <cellStyle name="Percent 3 7 10 2 2 2" xfId="16470" xr:uid="{C8A38268-D190-464E-B533-12EE1B0A456E}"/>
    <cellStyle name="Percent 3 7 10 2 3" xfId="16471" xr:uid="{0F8A43B8-0B13-4A5C-808E-519DE25B0020}"/>
    <cellStyle name="Percent 3 7 10 2 3 2" xfId="16472" xr:uid="{51EA060A-AFF9-4AF2-A8DA-BFB1F489ACC1}"/>
    <cellStyle name="Percent 3 7 10 2 4" xfId="16473" xr:uid="{ED629921-6D98-4F91-AD83-28B7EC5549C0}"/>
    <cellStyle name="Percent 3 7 10 2 5" xfId="16474" xr:uid="{0A5B06BB-6FE9-4DBB-9473-4D43ADF219B8}"/>
    <cellStyle name="Percent 3 7 10 3" xfId="16475" xr:uid="{9724351B-4802-4173-ABA1-8838D3D18026}"/>
    <cellStyle name="Percent 3 7 10 3 2" xfId="16476" xr:uid="{8E7311D7-CA1C-4242-B4D5-7F7134FB883C}"/>
    <cellStyle name="Percent 3 7 10 3 2 2" xfId="16477" xr:uid="{18F4A990-BCBD-4C07-8A0E-98E19510E1E7}"/>
    <cellStyle name="Percent 3 7 10 3 3" xfId="16478" xr:uid="{BE48C147-097E-46E9-BBE0-B45D041BC529}"/>
    <cellStyle name="Percent 3 7 10 3 3 2" xfId="16479" xr:uid="{D869DB23-0798-40CD-A37A-C5D43B33B4A7}"/>
    <cellStyle name="Percent 3 7 10 3 4" xfId="16480" xr:uid="{15809FD3-9AAE-4D3B-A616-3F2C13948123}"/>
    <cellStyle name="Percent 3 7 10 4" xfId="16481" xr:uid="{F9721F2F-68FC-493A-8663-A9A010601191}"/>
    <cellStyle name="Percent 3 7 10 4 2" xfId="16482" xr:uid="{F7E6BD9A-3013-48D6-812E-74C343441C55}"/>
    <cellStyle name="Percent 3 7 10 4 2 2" xfId="16483" xr:uid="{793769C3-7648-4366-B915-98CBF47EAF6E}"/>
    <cellStyle name="Percent 3 7 10 4 3" xfId="16484" xr:uid="{0602E02B-F5BA-448B-80F8-52E8E80B75F9}"/>
    <cellStyle name="Percent 3 7 10 4 3 2" xfId="16485" xr:uid="{D43B72DD-6E32-4CD1-AEC0-8DDD201443EA}"/>
    <cellStyle name="Percent 3 7 10 4 4" xfId="16486" xr:uid="{C584A2B5-92FA-4DFC-B279-AE85A47FE970}"/>
    <cellStyle name="Percent 3 7 10 5" xfId="16487" xr:uid="{F8B365B4-F1F7-484B-B9E8-93CEA5BAAF40}"/>
    <cellStyle name="Percent 3 7 10 5 2" xfId="16488" xr:uid="{3AA1DC16-4F99-450B-9E52-75EFBE942CE4}"/>
    <cellStyle name="Percent 3 7 10 5 2 2" xfId="16489" xr:uid="{64D17214-F5D1-4F87-A66A-2B381332EB44}"/>
    <cellStyle name="Percent 3 7 10 5 3" xfId="16490" xr:uid="{AEC821FE-BDA7-4F50-82B8-E797CBC5D517}"/>
    <cellStyle name="Percent 3 7 10 5 3 2" xfId="16491" xr:uid="{C1F320E9-2DD2-46DA-A793-288D1C729B1B}"/>
    <cellStyle name="Percent 3 7 10 5 4" xfId="16492" xr:uid="{AF08880A-BFE2-4EC1-A3CB-C4C52A6131D8}"/>
    <cellStyle name="Percent 3 7 10 5 4 2" xfId="16493" xr:uid="{FF90AF55-EDED-4B8D-A8D9-6940E1C2FE30}"/>
    <cellStyle name="Percent 3 7 10 5 5" xfId="16494" xr:uid="{4F916096-587E-4D95-94B4-9BED227E22CF}"/>
    <cellStyle name="Percent 3 7 10 6" xfId="16495" xr:uid="{331556C9-0057-4512-9305-5E9510D5BEF4}"/>
    <cellStyle name="Percent 3 7 10 6 2" xfId="16496" xr:uid="{24E416CE-4AD7-409E-B24A-B69DE24AF57A}"/>
    <cellStyle name="Percent 3 7 10 6 2 2" xfId="16497" xr:uid="{3FF168C3-3ACD-4B9A-BEA8-04E9646E2766}"/>
    <cellStyle name="Percent 3 7 10 6 3" xfId="16498" xr:uid="{E994CFA6-0577-4395-8B28-97395277F008}"/>
    <cellStyle name="Percent 3 7 10 6 3 2" xfId="16499" xr:uid="{C9119EBE-CF28-4012-B006-097A3C9C990A}"/>
    <cellStyle name="Percent 3 7 10 6 4" xfId="16500" xr:uid="{94EAF17A-DD9F-49D8-B83C-B31D25E4C66A}"/>
    <cellStyle name="Percent 3 7 10 7" xfId="16501" xr:uid="{69E751FD-FEA0-42DB-9DC8-924E9D65DD69}"/>
    <cellStyle name="Percent 3 7 10 7 2" xfId="16502" xr:uid="{004617A7-660D-4B51-9E9C-8BCB7A737D3E}"/>
    <cellStyle name="Percent 3 7 10 8" xfId="16503" xr:uid="{389FC392-E89F-4DCC-B0D1-0ADB130F1C35}"/>
    <cellStyle name="Percent 3 7 10 8 2" xfId="16504" xr:uid="{C1142AE1-B5C9-4F90-B5C3-33103799D6E0}"/>
    <cellStyle name="Percent 3 7 10 9" xfId="16505" xr:uid="{48135E33-36B0-4018-8600-4A96B766C97B}"/>
    <cellStyle name="Percent 3 7 10 9 2" xfId="16506" xr:uid="{7295F498-6D7A-4425-86EC-783B96C1D4CA}"/>
    <cellStyle name="Percent 3 7 11" xfId="16507" xr:uid="{F112E772-D82E-4F15-96C7-EE94814794F3}"/>
    <cellStyle name="Percent 3 7 11 10" xfId="16508" xr:uid="{E5448443-1E09-4CA3-B650-248F7BCBACA4}"/>
    <cellStyle name="Percent 3 7 11 11" xfId="16509" xr:uid="{0E949D48-1AD3-4D0C-B513-BA2EF7DACF11}"/>
    <cellStyle name="Percent 3 7 11 12" xfId="16510" xr:uid="{768D13BF-811B-4704-9F76-34E268B0ABA1}"/>
    <cellStyle name="Percent 3 7 11 2" xfId="16511" xr:uid="{51ED222A-4D56-4C9B-9E02-0858974DB1FB}"/>
    <cellStyle name="Percent 3 7 11 2 2" xfId="16512" xr:uid="{D33E90EA-5B3E-460E-8D25-4E7C28CC3390}"/>
    <cellStyle name="Percent 3 7 11 2 2 2" xfId="16513" xr:uid="{4E857605-7D97-4E0D-8F63-AFC764CE51B7}"/>
    <cellStyle name="Percent 3 7 11 2 3" xfId="16514" xr:uid="{7E77DAB9-97F5-46B5-BE27-078EAD8C2E46}"/>
    <cellStyle name="Percent 3 7 11 2 3 2" xfId="16515" xr:uid="{A84E19A9-FDC1-426E-8C53-9E9D906C90B3}"/>
    <cellStyle name="Percent 3 7 11 2 4" xfId="16516" xr:uid="{BAD74E04-1CCA-4C78-BA87-7B520ABFC46C}"/>
    <cellStyle name="Percent 3 7 11 2 5" xfId="16517" xr:uid="{E7DBCE28-871D-48C4-9988-39E50DE9B753}"/>
    <cellStyle name="Percent 3 7 11 3" xfId="16518" xr:uid="{1595DF99-CC6C-466E-8C00-4BE5F9FE44F5}"/>
    <cellStyle name="Percent 3 7 11 3 2" xfId="16519" xr:uid="{DE5F8570-78AD-4C3B-AE42-8BE0A92B8A13}"/>
    <cellStyle name="Percent 3 7 11 3 2 2" xfId="16520" xr:uid="{4163A6A4-0DFE-473D-B469-D129C05235FB}"/>
    <cellStyle name="Percent 3 7 11 3 3" xfId="16521" xr:uid="{9C9B8967-980D-465A-BF95-1E98549366CE}"/>
    <cellStyle name="Percent 3 7 11 3 3 2" xfId="16522" xr:uid="{10B867D9-8654-49C7-A23D-6EA8B759300B}"/>
    <cellStyle name="Percent 3 7 11 3 4" xfId="16523" xr:uid="{60AFBA7B-D9F4-4576-BFBC-DAFB31883D72}"/>
    <cellStyle name="Percent 3 7 11 4" xfId="16524" xr:uid="{2F8D6E98-FDDC-493C-A822-BA9C1476FDD9}"/>
    <cellStyle name="Percent 3 7 11 4 2" xfId="16525" xr:uid="{15CFA762-24A8-4CC9-BDEF-9DD003109778}"/>
    <cellStyle name="Percent 3 7 11 4 2 2" xfId="16526" xr:uid="{EC3B7598-541F-425B-9E0E-709F08C82080}"/>
    <cellStyle name="Percent 3 7 11 4 3" xfId="16527" xr:uid="{4E4B1CF9-A86F-43CF-8A20-5A8042E6A35F}"/>
    <cellStyle name="Percent 3 7 11 4 3 2" xfId="16528" xr:uid="{060B2373-B8A1-47D8-9004-072023ED2A7C}"/>
    <cellStyle name="Percent 3 7 11 4 4" xfId="16529" xr:uid="{F1982297-646E-4047-AA23-746C986BE53B}"/>
    <cellStyle name="Percent 3 7 11 5" xfId="16530" xr:uid="{FB04CB1D-7B92-4334-BB9E-27A99DCB906D}"/>
    <cellStyle name="Percent 3 7 11 5 2" xfId="16531" xr:uid="{9E22154A-6A6D-4D51-8A9F-D19F363CB979}"/>
    <cellStyle name="Percent 3 7 11 5 2 2" xfId="16532" xr:uid="{47CF441F-D231-44A9-95AA-064A0C2861BF}"/>
    <cellStyle name="Percent 3 7 11 5 3" xfId="16533" xr:uid="{113B2F3A-319D-47B6-BDDA-59346F79C8AC}"/>
    <cellStyle name="Percent 3 7 11 5 3 2" xfId="16534" xr:uid="{A48258B4-FBD7-4551-951F-76738915A82D}"/>
    <cellStyle name="Percent 3 7 11 5 4" xfId="16535" xr:uid="{79ADB0FB-0F65-4429-BE39-6A430D72D3AA}"/>
    <cellStyle name="Percent 3 7 11 5 4 2" xfId="16536" xr:uid="{BEB1F159-5EB6-4831-9528-95D50AD28731}"/>
    <cellStyle name="Percent 3 7 11 5 5" xfId="16537" xr:uid="{A12C255C-5E5F-4961-AC29-66F6FD80D733}"/>
    <cellStyle name="Percent 3 7 11 6" xfId="16538" xr:uid="{D167CAB4-EF28-4D9E-BE52-FBBC83668B9F}"/>
    <cellStyle name="Percent 3 7 11 6 2" xfId="16539" xr:uid="{BC6BA6D7-D6CD-43A3-93FA-AD24A3FE66EE}"/>
    <cellStyle name="Percent 3 7 11 6 2 2" xfId="16540" xr:uid="{E9B23C11-B5D5-4AA7-9E14-616FDD51D0E0}"/>
    <cellStyle name="Percent 3 7 11 6 3" xfId="16541" xr:uid="{A00546D0-2329-4E9A-9131-692794823C14}"/>
    <cellStyle name="Percent 3 7 11 6 3 2" xfId="16542" xr:uid="{069B912E-4115-4371-BDEA-B786006F858C}"/>
    <cellStyle name="Percent 3 7 11 6 4" xfId="16543" xr:uid="{445230C0-2B12-42F9-AEFA-AC7499C7775F}"/>
    <cellStyle name="Percent 3 7 11 7" xfId="16544" xr:uid="{E4CD6C37-01CE-449D-9563-864962FBD93B}"/>
    <cellStyle name="Percent 3 7 11 7 2" xfId="16545" xr:uid="{E25440F8-C6AD-44AC-BA7B-6B7C8C48FF97}"/>
    <cellStyle name="Percent 3 7 11 8" xfId="16546" xr:uid="{7BFA670B-20D0-4D5D-9ABE-8C43E6CBD84A}"/>
    <cellStyle name="Percent 3 7 11 8 2" xfId="16547" xr:uid="{171E8F32-3E1F-4D82-84B9-297E0FCFCFFA}"/>
    <cellStyle name="Percent 3 7 11 9" xfId="16548" xr:uid="{680B74A5-C88E-478F-AD0E-A270633D8208}"/>
    <cellStyle name="Percent 3 7 11 9 2" xfId="16549" xr:uid="{3D67A043-B0D0-4D74-B011-03BB2860F91E}"/>
    <cellStyle name="Percent 3 7 12" xfId="16550" xr:uid="{F5A99D2F-5CF3-477A-897F-BD618316ECE7}"/>
    <cellStyle name="Percent 3 7 12 10" xfId="16551" xr:uid="{B67E800D-67B8-40D1-94B8-13545252E8FD}"/>
    <cellStyle name="Percent 3 7 12 11" xfId="16552" xr:uid="{78B4D8C1-90BC-4495-802A-77A34B09CA5C}"/>
    <cellStyle name="Percent 3 7 12 12" xfId="16553" xr:uid="{5BBA556E-45E9-4F26-AB61-41C3C13DABA0}"/>
    <cellStyle name="Percent 3 7 12 2" xfId="16554" xr:uid="{60704DC9-A0D8-4838-B43E-1EB8243EC998}"/>
    <cellStyle name="Percent 3 7 12 2 2" xfId="16555" xr:uid="{3CFA16D3-ED84-4AA1-81BD-781E3FCC70C7}"/>
    <cellStyle name="Percent 3 7 12 2 2 2" xfId="16556" xr:uid="{2C0EAC6F-EE0A-4853-8016-556C58BC09B8}"/>
    <cellStyle name="Percent 3 7 12 2 3" xfId="16557" xr:uid="{F53E591E-CD62-4069-9696-4573A0D44518}"/>
    <cellStyle name="Percent 3 7 12 2 3 2" xfId="16558" xr:uid="{4BBE0C74-774D-43FF-A777-2E4071F4B44D}"/>
    <cellStyle name="Percent 3 7 12 2 4" xfId="16559" xr:uid="{677C939E-DC89-4B6A-85B1-98942D0A75AD}"/>
    <cellStyle name="Percent 3 7 12 2 5" xfId="16560" xr:uid="{ACB90F89-642E-4C11-9DEF-03EB396675DC}"/>
    <cellStyle name="Percent 3 7 12 3" xfId="16561" xr:uid="{19966438-CAD5-4C46-AD12-5FB0805802F8}"/>
    <cellStyle name="Percent 3 7 12 3 2" xfId="16562" xr:uid="{8A7EE5A0-78BD-4658-B1AD-F66DC7027CB6}"/>
    <cellStyle name="Percent 3 7 12 3 2 2" xfId="16563" xr:uid="{61209708-46DF-41DC-9D0A-70B4E519A277}"/>
    <cellStyle name="Percent 3 7 12 3 3" xfId="16564" xr:uid="{810249D7-C572-4360-9503-83D8D0ECFAC9}"/>
    <cellStyle name="Percent 3 7 12 3 3 2" xfId="16565" xr:uid="{3CE4BC40-F861-4C52-A56B-529FA856FBEC}"/>
    <cellStyle name="Percent 3 7 12 3 4" xfId="16566" xr:uid="{6BC6CFB6-FA4B-4BA2-BEE2-DE919B274151}"/>
    <cellStyle name="Percent 3 7 12 4" xfId="16567" xr:uid="{B3747A64-CA33-4591-B738-BB54E415E764}"/>
    <cellStyle name="Percent 3 7 12 4 2" xfId="16568" xr:uid="{BA546B8F-F085-4AC5-B05B-B7BA7FA8F13E}"/>
    <cellStyle name="Percent 3 7 12 4 2 2" xfId="16569" xr:uid="{22A6084A-8ED2-42D3-A95C-CEA1C8375ECB}"/>
    <cellStyle name="Percent 3 7 12 4 3" xfId="16570" xr:uid="{8ECAA187-1DD0-4D4F-AC77-81A88BE33181}"/>
    <cellStyle name="Percent 3 7 12 4 3 2" xfId="16571" xr:uid="{45F885F9-F89A-49EC-B4CC-6761827CBEAF}"/>
    <cellStyle name="Percent 3 7 12 4 4" xfId="16572" xr:uid="{8B48B655-9C96-4D39-BFD5-6130995BCBF6}"/>
    <cellStyle name="Percent 3 7 12 5" xfId="16573" xr:uid="{4D469F11-CE69-4FD1-88A2-E74E6E3CAD51}"/>
    <cellStyle name="Percent 3 7 12 5 2" xfId="16574" xr:uid="{16E48E55-D9C4-424D-86A0-5BA2B2E1EC06}"/>
    <cellStyle name="Percent 3 7 12 5 2 2" xfId="16575" xr:uid="{1D14DA1C-0625-430E-9F99-0F17B3E66BC1}"/>
    <cellStyle name="Percent 3 7 12 5 3" xfId="16576" xr:uid="{30B53B04-DAC1-4F72-9153-B80BE1FA437C}"/>
    <cellStyle name="Percent 3 7 12 5 3 2" xfId="16577" xr:uid="{3C28D280-93C6-4F3A-917F-46C49535EBD6}"/>
    <cellStyle name="Percent 3 7 12 5 4" xfId="16578" xr:uid="{F96FE36E-58E0-41BB-A877-C8AC064584FC}"/>
    <cellStyle name="Percent 3 7 12 5 4 2" xfId="16579" xr:uid="{679E227E-FE3F-4E3F-A3F5-21FA26F9A9ED}"/>
    <cellStyle name="Percent 3 7 12 5 5" xfId="16580" xr:uid="{EA6C885B-91E6-4B3E-9A48-08871EA31221}"/>
    <cellStyle name="Percent 3 7 12 6" xfId="16581" xr:uid="{5240812F-2C16-45FC-8BEB-72D260690EB8}"/>
    <cellStyle name="Percent 3 7 12 6 2" xfId="16582" xr:uid="{32FF4C40-A51C-41FD-8AEB-C829A50F80B3}"/>
    <cellStyle name="Percent 3 7 12 6 2 2" xfId="16583" xr:uid="{8D297EE3-8673-4F39-859C-71BE58940F4D}"/>
    <cellStyle name="Percent 3 7 12 6 3" xfId="16584" xr:uid="{D67F847E-DB62-47A6-96AF-C935D7D01303}"/>
    <cellStyle name="Percent 3 7 12 6 3 2" xfId="16585" xr:uid="{1EDEFCDE-B29F-4D4E-AEC4-E64FF7BBD856}"/>
    <cellStyle name="Percent 3 7 12 6 4" xfId="16586" xr:uid="{B8F6F4AA-BCF5-4E6B-81DE-27ECC1129476}"/>
    <cellStyle name="Percent 3 7 12 7" xfId="16587" xr:uid="{84154E88-B1F1-437B-8E89-31268FA8586D}"/>
    <cellStyle name="Percent 3 7 12 7 2" xfId="16588" xr:uid="{E9B3B5B4-F9BF-4959-ACB2-B7DACD968BCB}"/>
    <cellStyle name="Percent 3 7 12 8" xfId="16589" xr:uid="{0CF4422E-D517-46B9-90D2-3E1D57D0CA55}"/>
    <cellStyle name="Percent 3 7 12 8 2" xfId="16590" xr:uid="{B12459DE-9DD2-4FFD-981C-5CF71D124BE7}"/>
    <cellStyle name="Percent 3 7 12 9" xfId="16591" xr:uid="{48863E1F-D475-40CB-8084-C426865F8C8D}"/>
    <cellStyle name="Percent 3 7 12 9 2" xfId="16592" xr:uid="{13415875-9F65-4957-AF9C-B84ED0449E5A}"/>
    <cellStyle name="Percent 3 7 13" xfId="16593" xr:uid="{0856BC88-3E49-413D-9BE9-331AF304CF3A}"/>
    <cellStyle name="Percent 3 7 13 10" xfId="16594" xr:uid="{CAF28457-86F1-4C6A-B7FF-6F792B3D8106}"/>
    <cellStyle name="Percent 3 7 13 11" xfId="16595" xr:uid="{7E94498C-AE4A-4F8C-B426-F29F751AFA8A}"/>
    <cellStyle name="Percent 3 7 13 12" xfId="16596" xr:uid="{3F22E44A-23E9-4A23-A413-11BCFE5F1FBE}"/>
    <cellStyle name="Percent 3 7 13 2" xfId="16597" xr:uid="{F317D616-699C-4A77-B22B-596D8DE304B3}"/>
    <cellStyle name="Percent 3 7 13 2 2" xfId="16598" xr:uid="{F3A123D5-74A0-46B7-8EC0-AF37A7F0FB67}"/>
    <cellStyle name="Percent 3 7 13 2 2 2" xfId="16599" xr:uid="{6B58DFFD-B849-45C8-90CA-E1AD48351D64}"/>
    <cellStyle name="Percent 3 7 13 2 3" xfId="16600" xr:uid="{08C9E678-3389-4C5D-B39E-C08BD5DF1107}"/>
    <cellStyle name="Percent 3 7 13 2 3 2" xfId="16601" xr:uid="{D7A4AE60-27AD-4A70-BAF5-165C07D1826A}"/>
    <cellStyle name="Percent 3 7 13 2 4" xfId="16602" xr:uid="{A8B16CB3-9BB7-42B7-BC29-FDF6EBD44760}"/>
    <cellStyle name="Percent 3 7 13 2 5" xfId="16603" xr:uid="{513F9F8C-BFBB-40F4-96CA-FA8982EA89C9}"/>
    <cellStyle name="Percent 3 7 13 3" xfId="16604" xr:uid="{373CF1E8-DB93-4F8F-9240-8D304237A5C6}"/>
    <cellStyle name="Percent 3 7 13 3 2" xfId="16605" xr:uid="{2F694729-B332-4961-B8D9-52990DE38A53}"/>
    <cellStyle name="Percent 3 7 13 3 2 2" xfId="16606" xr:uid="{66AD4D65-0104-41C8-B57A-FECA3713C411}"/>
    <cellStyle name="Percent 3 7 13 3 3" xfId="16607" xr:uid="{87BB92DF-BC4E-4F40-943C-2F398028BCC9}"/>
    <cellStyle name="Percent 3 7 13 3 3 2" xfId="16608" xr:uid="{FCB6A296-4A99-436A-8C17-3CF0671C9000}"/>
    <cellStyle name="Percent 3 7 13 3 4" xfId="16609" xr:uid="{FC0B2661-BFF6-441C-9BCF-9B429500A880}"/>
    <cellStyle name="Percent 3 7 13 4" xfId="16610" xr:uid="{8B75259F-B165-4891-B795-6DA56DF4F705}"/>
    <cellStyle name="Percent 3 7 13 4 2" xfId="16611" xr:uid="{F6815ACA-CA11-4851-94F4-8A91A5E8E5DB}"/>
    <cellStyle name="Percent 3 7 13 4 2 2" xfId="16612" xr:uid="{08DD2B4B-F2C0-48C3-BEA8-44A147B9D9DE}"/>
    <cellStyle name="Percent 3 7 13 4 3" xfId="16613" xr:uid="{72384600-36A8-45CB-A4DB-4F88AC394FFC}"/>
    <cellStyle name="Percent 3 7 13 4 3 2" xfId="16614" xr:uid="{4043A5A8-8397-444D-8685-63CC3424FB12}"/>
    <cellStyle name="Percent 3 7 13 4 4" xfId="16615" xr:uid="{9043E98A-4854-40F1-951E-8F33B6DEF0AA}"/>
    <cellStyle name="Percent 3 7 13 5" xfId="16616" xr:uid="{F5E21785-BBE9-45F3-8D36-FF90246F8ABC}"/>
    <cellStyle name="Percent 3 7 13 5 2" xfId="16617" xr:uid="{E1FD8E17-D4C0-4030-838F-1716C95EB693}"/>
    <cellStyle name="Percent 3 7 13 5 2 2" xfId="16618" xr:uid="{55F8898E-5A64-48A3-A307-7034F1DD1C52}"/>
    <cellStyle name="Percent 3 7 13 5 3" xfId="16619" xr:uid="{3058C75D-764D-4DD1-98E9-4A014D26732C}"/>
    <cellStyle name="Percent 3 7 13 5 3 2" xfId="16620" xr:uid="{F205EA1C-7A19-4466-977F-1BEECD57E4D6}"/>
    <cellStyle name="Percent 3 7 13 5 4" xfId="16621" xr:uid="{6F4A1DFA-ACC9-4C66-B0D4-A20C477A1BF9}"/>
    <cellStyle name="Percent 3 7 13 5 4 2" xfId="16622" xr:uid="{92E6A3F2-08F7-46FA-BC2D-B6AB23E5BD88}"/>
    <cellStyle name="Percent 3 7 13 5 5" xfId="16623" xr:uid="{C13F0142-C9B3-4B5C-80D8-AA2E5B835411}"/>
    <cellStyle name="Percent 3 7 13 6" xfId="16624" xr:uid="{A180028B-9EA3-423B-8147-27273CAFB4A1}"/>
    <cellStyle name="Percent 3 7 13 6 2" xfId="16625" xr:uid="{0F20DCC3-00FD-42C4-993E-7719FB8FD183}"/>
    <cellStyle name="Percent 3 7 13 6 2 2" xfId="16626" xr:uid="{685942DA-E813-4AA7-98DA-51AB3293730E}"/>
    <cellStyle name="Percent 3 7 13 6 3" xfId="16627" xr:uid="{7C64764A-8E3E-435E-9FB6-891818D9167D}"/>
    <cellStyle name="Percent 3 7 13 6 3 2" xfId="16628" xr:uid="{50672CC6-62CB-487F-AA25-F1B03421390F}"/>
    <cellStyle name="Percent 3 7 13 6 4" xfId="16629" xr:uid="{764BCABC-C27D-46FD-A6E3-EEC4A08141E3}"/>
    <cellStyle name="Percent 3 7 13 7" xfId="16630" xr:uid="{FC51E92C-4801-49C6-97C4-8CBD0F7ECE3B}"/>
    <cellStyle name="Percent 3 7 13 7 2" xfId="16631" xr:uid="{7FC715F7-7C4F-4129-BB69-ED6C0A2D18B4}"/>
    <cellStyle name="Percent 3 7 13 8" xfId="16632" xr:uid="{C463AAFF-388F-4506-B02B-4301B7FC66BA}"/>
    <cellStyle name="Percent 3 7 13 8 2" xfId="16633" xr:uid="{30E222F7-9359-4A24-B028-125CFB9A4552}"/>
    <cellStyle name="Percent 3 7 13 9" xfId="16634" xr:uid="{A46C7631-E01D-4561-9F9C-38954503C8EB}"/>
    <cellStyle name="Percent 3 7 13 9 2" xfId="16635" xr:uid="{CF6052FC-8F3F-4026-A03F-88FF42B03F1D}"/>
    <cellStyle name="Percent 3 7 14" xfId="16636" xr:uid="{9DA3F41D-41FA-4375-BBD3-5F463B35FB23}"/>
    <cellStyle name="Percent 3 7 14 10" xfId="16637" xr:uid="{A90AF69D-F9A7-44DD-A41D-6BAD10B679B1}"/>
    <cellStyle name="Percent 3 7 14 11" xfId="16638" xr:uid="{F1A11BA4-9191-4618-B02F-87136B57625E}"/>
    <cellStyle name="Percent 3 7 14 12" xfId="16639" xr:uid="{F925708C-025A-43B8-BFA9-D5FE31DED450}"/>
    <cellStyle name="Percent 3 7 14 2" xfId="16640" xr:uid="{930482B0-E329-43D8-9E1D-A63F962953EC}"/>
    <cellStyle name="Percent 3 7 14 2 2" xfId="16641" xr:uid="{2E2ED3F8-E12C-43F3-A68B-46028E1A7E2C}"/>
    <cellStyle name="Percent 3 7 14 2 2 2" xfId="16642" xr:uid="{67DB9D00-3B0C-414B-8F47-1ECEE892B4A2}"/>
    <cellStyle name="Percent 3 7 14 2 3" xfId="16643" xr:uid="{5AF53B8F-D349-448D-820B-8DC0D701F36E}"/>
    <cellStyle name="Percent 3 7 14 2 3 2" xfId="16644" xr:uid="{B7544BD8-2C77-4896-B0E9-61A5EA072EBD}"/>
    <cellStyle name="Percent 3 7 14 2 4" xfId="16645" xr:uid="{FBA9B8C9-C48C-43D9-9F83-3C866C8E62A1}"/>
    <cellStyle name="Percent 3 7 14 2 5" xfId="16646" xr:uid="{7323EF9E-8B8F-4869-B149-D8370D8C7250}"/>
    <cellStyle name="Percent 3 7 14 3" xfId="16647" xr:uid="{D8871369-5CF6-42A9-95B4-D67968FA219F}"/>
    <cellStyle name="Percent 3 7 14 3 2" xfId="16648" xr:uid="{8CC8204C-E1E1-4BEA-83D5-5E3EF7DA8D9D}"/>
    <cellStyle name="Percent 3 7 14 3 2 2" xfId="16649" xr:uid="{17EA7369-9C7B-4621-8F59-C4595CD4A2E5}"/>
    <cellStyle name="Percent 3 7 14 3 3" xfId="16650" xr:uid="{B138C936-7BAB-4D7F-BFD3-03D433FF4608}"/>
    <cellStyle name="Percent 3 7 14 3 3 2" xfId="16651" xr:uid="{BDCCFB72-F75A-4A62-980A-9B072B0C6198}"/>
    <cellStyle name="Percent 3 7 14 3 4" xfId="16652" xr:uid="{219BB7E2-179D-476A-83DD-17E852BFABD4}"/>
    <cellStyle name="Percent 3 7 14 4" xfId="16653" xr:uid="{311D8C80-2B2E-4FEC-914E-333238D4FAAC}"/>
    <cellStyle name="Percent 3 7 14 4 2" xfId="16654" xr:uid="{F7188FE3-FAAE-457F-8527-9D9DB7650188}"/>
    <cellStyle name="Percent 3 7 14 4 2 2" xfId="16655" xr:uid="{94E2BCE3-34AC-492D-A5D6-1531BD791562}"/>
    <cellStyle name="Percent 3 7 14 4 3" xfId="16656" xr:uid="{A8799465-E35B-4977-8AFC-612309D14580}"/>
    <cellStyle name="Percent 3 7 14 4 3 2" xfId="16657" xr:uid="{13B3A9AC-A665-485D-A695-3550E31284EF}"/>
    <cellStyle name="Percent 3 7 14 4 4" xfId="16658" xr:uid="{A2BE8939-4B28-458C-9B60-67A7E600B3C0}"/>
    <cellStyle name="Percent 3 7 14 5" xfId="16659" xr:uid="{7609AE46-35F1-4146-A990-8A4D0D41E3C2}"/>
    <cellStyle name="Percent 3 7 14 5 2" xfId="16660" xr:uid="{EAF4AEEE-5F6F-4A24-A7F5-6A3BC4EB69B1}"/>
    <cellStyle name="Percent 3 7 14 5 2 2" xfId="16661" xr:uid="{E5E6F88F-68A3-4AEB-B2B5-3D30D3D42CAC}"/>
    <cellStyle name="Percent 3 7 14 5 3" xfId="16662" xr:uid="{4B121C20-E827-453F-967B-80DEECC4949F}"/>
    <cellStyle name="Percent 3 7 14 5 3 2" xfId="16663" xr:uid="{FFAAE696-9301-4D9D-A3D1-D21EA8D1DE94}"/>
    <cellStyle name="Percent 3 7 14 5 4" xfId="16664" xr:uid="{A2F62883-7A56-4B52-8FA4-CD76C87FCE95}"/>
    <cellStyle name="Percent 3 7 14 5 4 2" xfId="16665" xr:uid="{B31548F5-B153-448B-A597-DCD143CA917C}"/>
    <cellStyle name="Percent 3 7 14 5 5" xfId="16666" xr:uid="{819A99D8-3A92-4ADA-AB63-BA05FE932AE5}"/>
    <cellStyle name="Percent 3 7 14 6" xfId="16667" xr:uid="{659EE428-558E-4903-9A8D-3A4E31C82ACF}"/>
    <cellStyle name="Percent 3 7 14 6 2" xfId="16668" xr:uid="{B77E372F-82F7-40CF-95A1-7BE3871EA141}"/>
    <cellStyle name="Percent 3 7 14 6 2 2" xfId="16669" xr:uid="{88F76B49-0A31-4AA6-B733-BAF2C820946D}"/>
    <cellStyle name="Percent 3 7 14 6 3" xfId="16670" xr:uid="{A21936A4-0FD8-41FD-957F-EE226D14DE03}"/>
    <cellStyle name="Percent 3 7 14 6 3 2" xfId="16671" xr:uid="{38281D4C-4F32-4CD5-A8D5-AF4090BC3857}"/>
    <cellStyle name="Percent 3 7 14 6 4" xfId="16672" xr:uid="{8E668D6C-03F5-4650-83EF-A3DFD1486AC5}"/>
    <cellStyle name="Percent 3 7 14 7" xfId="16673" xr:uid="{D94B9C88-C8BA-4A34-9FE9-A610445308C2}"/>
    <cellStyle name="Percent 3 7 14 7 2" xfId="16674" xr:uid="{585A6F20-5603-4B7F-BD18-6B4DF1156733}"/>
    <cellStyle name="Percent 3 7 14 8" xfId="16675" xr:uid="{6F78CDAA-B08F-4B55-974E-94FAC447337F}"/>
    <cellStyle name="Percent 3 7 14 8 2" xfId="16676" xr:uid="{A3EC239B-F9A0-40A5-B758-1871F5C63C5E}"/>
    <cellStyle name="Percent 3 7 14 9" xfId="16677" xr:uid="{BAD051E5-F4C1-4E01-AC9A-2DE2374E637A}"/>
    <cellStyle name="Percent 3 7 14 9 2" xfId="16678" xr:uid="{6F9C1E9A-8BF5-4AA0-BD68-0D6827A6FCF9}"/>
    <cellStyle name="Percent 3 7 15" xfId="16679" xr:uid="{C6643B36-CE62-40C6-8ED4-13780B7E3E7C}"/>
    <cellStyle name="Percent 3 7 15 10" xfId="16680" xr:uid="{CB2A8632-BAF7-4E43-ADF6-44CBDFDD4F50}"/>
    <cellStyle name="Percent 3 7 15 11" xfId="16681" xr:uid="{A7A55F72-97CB-4E81-A94B-838F2FA1C915}"/>
    <cellStyle name="Percent 3 7 15 12" xfId="16682" xr:uid="{94B6946E-B1EF-4556-A7BC-4D99783312AF}"/>
    <cellStyle name="Percent 3 7 15 2" xfId="16683" xr:uid="{18517AAC-3285-445D-A178-7B7BC5CBE124}"/>
    <cellStyle name="Percent 3 7 15 2 2" xfId="16684" xr:uid="{E4BCE8D7-721A-4CB3-86FF-0A83FA7D8DE7}"/>
    <cellStyle name="Percent 3 7 15 2 2 2" xfId="16685" xr:uid="{268156CE-01EA-4390-A817-138457DE336D}"/>
    <cellStyle name="Percent 3 7 15 2 3" xfId="16686" xr:uid="{5B7C3D4E-AC09-4D32-85F7-044EA20230D8}"/>
    <cellStyle name="Percent 3 7 15 2 3 2" xfId="16687" xr:uid="{BB467E45-06B9-4BB9-8FA5-76BF342DB5BF}"/>
    <cellStyle name="Percent 3 7 15 2 4" xfId="16688" xr:uid="{10DED5A3-B931-430F-AACB-CB5A34167D04}"/>
    <cellStyle name="Percent 3 7 15 2 5" xfId="16689" xr:uid="{75C72772-C099-4A5B-BE7E-6AE9B33FDAAF}"/>
    <cellStyle name="Percent 3 7 15 3" xfId="16690" xr:uid="{888BE779-7F93-47B6-BADA-1B53822E625A}"/>
    <cellStyle name="Percent 3 7 15 3 2" xfId="16691" xr:uid="{48D6CD1F-69DE-4929-BF3C-43354D9F11DA}"/>
    <cellStyle name="Percent 3 7 15 3 2 2" xfId="16692" xr:uid="{8791ADBC-BA0B-4CDF-8B65-3BA66360DB5C}"/>
    <cellStyle name="Percent 3 7 15 3 3" xfId="16693" xr:uid="{671F657A-57C7-45BB-AAA5-7998C48997DF}"/>
    <cellStyle name="Percent 3 7 15 3 3 2" xfId="16694" xr:uid="{89206FCD-1E67-40B2-BB0B-8EF7CEFF6617}"/>
    <cellStyle name="Percent 3 7 15 3 4" xfId="16695" xr:uid="{72CCC6F7-A11E-4664-97D6-2F7BE7390A41}"/>
    <cellStyle name="Percent 3 7 15 4" xfId="16696" xr:uid="{6334F85E-25B5-472F-817F-809A670DD16A}"/>
    <cellStyle name="Percent 3 7 15 4 2" xfId="16697" xr:uid="{104A96C9-098E-4036-8CD9-FF064E833325}"/>
    <cellStyle name="Percent 3 7 15 4 2 2" xfId="16698" xr:uid="{B2ABD2E7-D514-46C2-9D55-359D3DB01E42}"/>
    <cellStyle name="Percent 3 7 15 4 3" xfId="16699" xr:uid="{7FAD4899-D6C1-40E8-9C4A-C2C0D568FCC0}"/>
    <cellStyle name="Percent 3 7 15 4 3 2" xfId="16700" xr:uid="{890815CB-991A-44E8-BC4F-0020633B9FC3}"/>
    <cellStyle name="Percent 3 7 15 4 4" xfId="16701" xr:uid="{EBC47AFE-A079-4861-B039-F0531BA0FE2C}"/>
    <cellStyle name="Percent 3 7 15 5" xfId="16702" xr:uid="{D98958DA-78E0-4F1F-8AD0-C8B3DCDDC70A}"/>
    <cellStyle name="Percent 3 7 15 5 2" xfId="16703" xr:uid="{128810DD-9B38-4C62-BCE3-6B7205AD8600}"/>
    <cellStyle name="Percent 3 7 15 5 2 2" xfId="16704" xr:uid="{B455E33D-2F66-4FEE-9E35-39A336D304D9}"/>
    <cellStyle name="Percent 3 7 15 5 3" xfId="16705" xr:uid="{1CA8AB65-569F-46B8-81FF-5865ED4452BF}"/>
    <cellStyle name="Percent 3 7 15 5 3 2" xfId="16706" xr:uid="{1ABBC253-94CB-4AA7-89DD-23E7FA4EAE5C}"/>
    <cellStyle name="Percent 3 7 15 5 4" xfId="16707" xr:uid="{113874E9-B365-4B28-8DF4-4CDF51F3C17E}"/>
    <cellStyle name="Percent 3 7 15 5 4 2" xfId="16708" xr:uid="{041746D3-8044-410D-BC27-CA7205E0F616}"/>
    <cellStyle name="Percent 3 7 15 5 5" xfId="16709" xr:uid="{71E74003-89A1-4150-8868-C52D671A0F67}"/>
    <cellStyle name="Percent 3 7 15 6" xfId="16710" xr:uid="{B68E29E6-3371-4473-B43E-6F2DAB487830}"/>
    <cellStyle name="Percent 3 7 15 6 2" xfId="16711" xr:uid="{59867DEF-A648-4552-AB7A-00B3E80F800E}"/>
    <cellStyle name="Percent 3 7 15 6 2 2" xfId="16712" xr:uid="{4FE79CDC-B2FB-4F37-AE3B-CAF54E3FF3DD}"/>
    <cellStyle name="Percent 3 7 15 6 3" xfId="16713" xr:uid="{F4167580-7529-4E9F-B872-07B0706D45F0}"/>
    <cellStyle name="Percent 3 7 15 6 3 2" xfId="16714" xr:uid="{CA721849-7162-4618-AFC7-BDE369C49467}"/>
    <cellStyle name="Percent 3 7 15 6 4" xfId="16715" xr:uid="{06F5B79F-B311-4198-B02D-6E3CF94C82DC}"/>
    <cellStyle name="Percent 3 7 15 7" xfId="16716" xr:uid="{6DBB909F-899E-4572-92FE-CE21AC18ED57}"/>
    <cellStyle name="Percent 3 7 15 7 2" xfId="16717" xr:uid="{4307BD18-BB40-47B8-9334-92528BB8826D}"/>
    <cellStyle name="Percent 3 7 15 8" xfId="16718" xr:uid="{F27DC148-D9BD-40FA-85C2-6D4212B9E329}"/>
    <cellStyle name="Percent 3 7 15 8 2" xfId="16719" xr:uid="{925431BC-FC75-4FB4-96C6-07409C9693C5}"/>
    <cellStyle name="Percent 3 7 15 9" xfId="16720" xr:uid="{1EAC69D6-7A84-4785-884A-F571C8F63C2D}"/>
    <cellStyle name="Percent 3 7 15 9 2" xfId="16721" xr:uid="{60190531-1BD5-466C-A6CD-75405FBACCE8}"/>
    <cellStyle name="Percent 3 7 16" xfId="16722" xr:uid="{C24D107D-3350-4DB4-B9A4-C6A53AD2DA77}"/>
    <cellStyle name="Percent 3 7 16 2" xfId="16723" xr:uid="{6B4FA956-6A99-44AC-9240-8F9024732028}"/>
    <cellStyle name="Percent 3 7 16 2 2" xfId="16724" xr:uid="{0C2E4220-54CE-4487-8191-0508D935B896}"/>
    <cellStyle name="Percent 3 7 16 3" xfId="16725" xr:uid="{7DC003BD-15F1-4698-82A7-D705F6449F11}"/>
    <cellStyle name="Percent 3 7 16 3 2" xfId="16726" xr:uid="{8959BFB7-5923-4E2F-8F98-E0439BBBE0F1}"/>
    <cellStyle name="Percent 3 7 16 4" xfId="16727" xr:uid="{D5D72E30-CC47-42E1-A4AC-12A66D68FDCC}"/>
    <cellStyle name="Percent 3 7 16 5" xfId="16728" xr:uid="{439D1C02-022D-4BF8-BE19-7B14D68446F0}"/>
    <cellStyle name="Percent 3 7 17" xfId="16729" xr:uid="{A22C930A-D544-42C8-BEE5-F1A2E27EF2D8}"/>
    <cellStyle name="Percent 3 7 17 2" xfId="16730" xr:uid="{39EDC62B-6B12-4DA0-8D3C-4E99AB535ADA}"/>
    <cellStyle name="Percent 3 7 17 2 2" xfId="16731" xr:uid="{4977C4FB-9A52-4466-89D0-1B091183A36C}"/>
    <cellStyle name="Percent 3 7 17 3" xfId="16732" xr:uid="{92F20061-E88F-45B4-8A29-989B40A4175F}"/>
    <cellStyle name="Percent 3 7 17 3 2" xfId="16733" xr:uid="{518910B7-49C7-4F2E-8054-4E1547E5BF5A}"/>
    <cellStyle name="Percent 3 7 17 4" xfId="16734" xr:uid="{DF54A316-B520-44C1-832A-F83F1EBE3B81}"/>
    <cellStyle name="Percent 3 7 18" xfId="16735" xr:uid="{733885EF-B774-449D-BC6E-484E0C949A92}"/>
    <cellStyle name="Percent 3 7 18 2" xfId="16736" xr:uid="{3D117A0A-8C4E-4760-82C9-2E59510E370B}"/>
    <cellStyle name="Percent 3 7 18 2 2" xfId="16737" xr:uid="{69B1CAD7-A15C-4828-BB48-03E2B73DED9A}"/>
    <cellStyle name="Percent 3 7 18 3" xfId="16738" xr:uid="{799BAE66-A089-4C6A-BDD0-018F21387E9B}"/>
    <cellStyle name="Percent 3 7 18 3 2" xfId="16739" xr:uid="{F51A5762-C8AB-4433-A3FA-C8542D0B5DCB}"/>
    <cellStyle name="Percent 3 7 18 4" xfId="16740" xr:uid="{935644AB-DE40-4239-9A69-A8D89E772D64}"/>
    <cellStyle name="Percent 3 7 19" xfId="16741" xr:uid="{19512707-AD6C-4576-A56A-AE3C9F363497}"/>
    <cellStyle name="Percent 3 7 19 2" xfId="16742" xr:uid="{A6459737-74A1-4AB5-A744-C6E0D51E2B82}"/>
    <cellStyle name="Percent 3 7 19 2 2" xfId="16743" xr:uid="{1E6ACA9B-300A-4756-98AE-ECB0953BB0E1}"/>
    <cellStyle name="Percent 3 7 19 3" xfId="16744" xr:uid="{1AEF3531-C124-4876-B6F4-9B83820E42B4}"/>
    <cellStyle name="Percent 3 7 19 3 2" xfId="16745" xr:uid="{3F2F5853-4208-42BD-813F-E69ACB713AA1}"/>
    <cellStyle name="Percent 3 7 19 4" xfId="16746" xr:uid="{2335A61E-F5DD-4E2F-ADD6-A7B76CADABAE}"/>
    <cellStyle name="Percent 3 7 19 4 2" xfId="16747" xr:uid="{2FC0D176-D368-48D7-9334-FFEEB3302BDD}"/>
    <cellStyle name="Percent 3 7 19 5" xfId="16748" xr:uid="{3CEAB554-DAA5-4247-A599-25154544E572}"/>
    <cellStyle name="Percent 3 7 2" xfId="16749" xr:uid="{91B37C65-06B7-4509-98AF-1EA45ADA0160}"/>
    <cellStyle name="Percent 3 7 2 10" xfId="16750" xr:uid="{DBAE10E0-DE40-4822-921E-F303DD55B6BF}"/>
    <cellStyle name="Percent 3 7 2 11" xfId="16751" xr:uid="{DCDF8DC8-41C8-41B9-85D4-588D29F569A3}"/>
    <cellStyle name="Percent 3 7 2 12" xfId="16752" xr:uid="{EC6FB16A-23BC-4D09-8A5B-68B86C931724}"/>
    <cellStyle name="Percent 3 7 2 2" xfId="16753" xr:uid="{33DFFE5D-EA9E-4510-8E99-B5DBD23B126A}"/>
    <cellStyle name="Percent 3 7 2 2 2" xfId="16754" xr:uid="{8290D145-ACD8-40F8-9EC9-E35C5A32BC08}"/>
    <cellStyle name="Percent 3 7 2 2 2 2" xfId="16755" xr:uid="{66675E9E-7D65-48C3-93C2-E14FE1B57A04}"/>
    <cellStyle name="Percent 3 7 2 2 3" xfId="16756" xr:uid="{8E82C0C2-F43F-467B-A6AF-5273F5BF651B}"/>
    <cellStyle name="Percent 3 7 2 2 3 2" xfId="16757" xr:uid="{E7D205CE-A594-4DD6-94D0-06EED2DDB213}"/>
    <cellStyle name="Percent 3 7 2 2 4" xfId="16758" xr:uid="{B8E02CB7-C806-4A84-A91A-4C362862D8D1}"/>
    <cellStyle name="Percent 3 7 2 2 5" xfId="16759" xr:uid="{174CC9EA-5258-4811-B51B-BEBB96D665E3}"/>
    <cellStyle name="Percent 3 7 2 3" xfId="16760" xr:uid="{B576F422-8958-440D-A38A-C2B308292ACC}"/>
    <cellStyle name="Percent 3 7 2 3 2" xfId="16761" xr:uid="{A3D51395-8EC7-4D50-ABC7-2820C17262B6}"/>
    <cellStyle name="Percent 3 7 2 3 2 2" xfId="16762" xr:uid="{94569171-9654-4E41-A504-0680738930F2}"/>
    <cellStyle name="Percent 3 7 2 3 3" xfId="16763" xr:uid="{27D7B87C-8278-4A2B-81F9-675C0DB5B873}"/>
    <cellStyle name="Percent 3 7 2 3 3 2" xfId="16764" xr:uid="{D1339301-05E1-4224-9035-71E43E373596}"/>
    <cellStyle name="Percent 3 7 2 3 4" xfId="16765" xr:uid="{8E4D326D-934F-4045-872C-E959BC036114}"/>
    <cellStyle name="Percent 3 7 2 4" xfId="16766" xr:uid="{17035976-7B24-48B6-8375-B221856196ED}"/>
    <cellStyle name="Percent 3 7 2 4 2" xfId="16767" xr:uid="{5AFFDF5C-0771-4197-B9E3-BBB90B8930EA}"/>
    <cellStyle name="Percent 3 7 2 4 2 2" xfId="16768" xr:uid="{13C12E79-0AA2-4BD5-9E42-52842B5331DE}"/>
    <cellStyle name="Percent 3 7 2 4 3" xfId="16769" xr:uid="{38DE1E8C-29FD-4FDD-AB54-42175DC06703}"/>
    <cellStyle name="Percent 3 7 2 4 3 2" xfId="16770" xr:uid="{A905C124-4563-46F7-B00A-FA9D8BC9D002}"/>
    <cellStyle name="Percent 3 7 2 4 4" xfId="16771" xr:uid="{A652C08C-4D66-4A9B-8ADA-EEB6C27189E1}"/>
    <cellStyle name="Percent 3 7 2 5" xfId="16772" xr:uid="{9448DD1D-2A6F-4536-BE56-858936EC2714}"/>
    <cellStyle name="Percent 3 7 2 5 2" xfId="16773" xr:uid="{AD16E0BD-4EF6-470E-8101-FD72D05D6C55}"/>
    <cellStyle name="Percent 3 7 2 5 2 2" xfId="16774" xr:uid="{3BDB8947-E6FB-4135-B1F4-BE4AC6AC9DBC}"/>
    <cellStyle name="Percent 3 7 2 5 3" xfId="16775" xr:uid="{C30AF131-5C1E-441B-AB8A-DE121C217BAF}"/>
    <cellStyle name="Percent 3 7 2 5 3 2" xfId="16776" xr:uid="{CC02B6A9-045B-4D79-9155-2E782859855C}"/>
    <cellStyle name="Percent 3 7 2 5 4" xfId="16777" xr:uid="{0BA89BE3-1C6F-4387-8DE8-AAD4ABC60116}"/>
    <cellStyle name="Percent 3 7 2 5 4 2" xfId="16778" xr:uid="{94A0189E-692A-4158-A561-A7C28FAB9144}"/>
    <cellStyle name="Percent 3 7 2 5 5" xfId="16779" xr:uid="{F67C9DDE-D7BD-451E-92D1-757E35503442}"/>
    <cellStyle name="Percent 3 7 2 6" xfId="16780" xr:uid="{6002614E-9696-43F3-BBD6-2D30D5C87932}"/>
    <cellStyle name="Percent 3 7 2 6 2" xfId="16781" xr:uid="{A115180D-DCFF-4717-B43B-F931F0F2E356}"/>
    <cellStyle name="Percent 3 7 2 6 2 2" xfId="16782" xr:uid="{920E2918-4E4D-4A5C-88D6-FB9C4F9FF001}"/>
    <cellStyle name="Percent 3 7 2 6 3" xfId="16783" xr:uid="{2CDC36A4-BD99-49C0-AF4A-4F64910BBB91}"/>
    <cellStyle name="Percent 3 7 2 6 3 2" xfId="16784" xr:uid="{5BF35A67-FDD8-45DC-AAAD-9C0594FEC2A1}"/>
    <cellStyle name="Percent 3 7 2 6 4" xfId="16785" xr:uid="{574E7ECB-C960-4516-B383-90F1CE67E085}"/>
    <cellStyle name="Percent 3 7 2 7" xfId="16786" xr:uid="{1CEB72AB-6060-4CC2-9721-E19139063BCE}"/>
    <cellStyle name="Percent 3 7 2 7 2" xfId="16787" xr:uid="{B1800D68-E3DA-4DA3-98DB-B2550218B6E6}"/>
    <cellStyle name="Percent 3 7 2 8" xfId="16788" xr:uid="{BA535975-5991-404B-99D0-AB07413D5A94}"/>
    <cellStyle name="Percent 3 7 2 8 2" xfId="16789" xr:uid="{5DDC3046-A72D-488F-8E2B-8D9809A76882}"/>
    <cellStyle name="Percent 3 7 2 9" xfId="16790" xr:uid="{7669F2DD-9E5D-4BC9-8070-CFCE66EA6519}"/>
    <cellStyle name="Percent 3 7 2 9 2" xfId="16791" xr:uid="{4D98D50D-2A2B-4CCD-B7F0-CB386EBE734A}"/>
    <cellStyle name="Percent 3 7 20" xfId="16792" xr:uid="{C85C0C39-BA13-4B54-92E8-3BA29A9DB7F1}"/>
    <cellStyle name="Percent 3 7 20 2" xfId="16793" xr:uid="{A668CFC7-C106-4343-B50B-448FA1FDDEF6}"/>
    <cellStyle name="Percent 3 7 20 2 2" xfId="16794" xr:uid="{FE7C2465-5DE1-4A58-A2EA-0998964C4AFB}"/>
    <cellStyle name="Percent 3 7 20 3" xfId="16795" xr:uid="{CCCE82D9-C4ED-432E-B8A7-30210B81A700}"/>
    <cellStyle name="Percent 3 7 20 3 2" xfId="16796" xr:uid="{66CE35CB-15E9-49EC-9254-E06318CEC21F}"/>
    <cellStyle name="Percent 3 7 20 4" xfId="16797" xr:uid="{A2AAF522-87A1-4972-9112-E77C84235D89}"/>
    <cellStyle name="Percent 3 7 21" xfId="16798" xr:uid="{423D8EED-06F4-4EB4-94B0-C94F099D4EFC}"/>
    <cellStyle name="Percent 3 7 21 2" xfId="16799" xr:uid="{3FA846CC-14F8-483E-ACCB-2D259EA99673}"/>
    <cellStyle name="Percent 3 7 22" xfId="16800" xr:uid="{BB4C5785-1998-4B7D-ADE1-DA22AA707BCE}"/>
    <cellStyle name="Percent 3 7 22 2" xfId="16801" xr:uid="{0F008EFB-3575-46D1-BA03-DE82E9E6D762}"/>
    <cellStyle name="Percent 3 7 23" xfId="16802" xr:uid="{47647998-041E-4763-B207-5E2BC5BADC1F}"/>
    <cellStyle name="Percent 3 7 23 2" xfId="16803" xr:uid="{554D55AE-D915-4780-8DC4-117C135346D1}"/>
    <cellStyle name="Percent 3 7 24" xfId="16804" xr:uid="{1710C7D3-B0E8-4B6D-9B46-06047139DD34}"/>
    <cellStyle name="Percent 3 7 25" xfId="16805" xr:uid="{EE32AD9B-C730-4FC9-9AE1-5F9D75A49BDC}"/>
    <cellStyle name="Percent 3 7 26" xfId="16806" xr:uid="{C6541613-DB66-4E32-8AF5-E3BC023E728A}"/>
    <cellStyle name="Percent 3 7 3" xfId="16807" xr:uid="{24E247CA-B6F9-466D-90A7-9BCCCC65CAAA}"/>
    <cellStyle name="Percent 3 7 3 10" xfId="16808" xr:uid="{AA2127C2-0BEA-40C9-857D-D92ED299B1B9}"/>
    <cellStyle name="Percent 3 7 3 11" xfId="16809" xr:uid="{A7AC7E2B-5EF2-4218-880E-29A18363D3B3}"/>
    <cellStyle name="Percent 3 7 3 12" xfId="16810" xr:uid="{F0E50726-6C78-4A7D-9B31-EDB58CDB6AD9}"/>
    <cellStyle name="Percent 3 7 3 2" xfId="16811" xr:uid="{A9F1008B-A75D-42AD-AF36-E8F6711D3E67}"/>
    <cellStyle name="Percent 3 7 3 2 2" xfId="16812" xr:uid="{BBB37654-7865-44FF-9345-6F36757A8A58}"/>
    <cellStyle name="Percent 3 7 3 2 2 2" xfId="16813" xr:uid="{D4D2DA83-8903-4C48-A45D-85CA825AF265}"/>
    <cellStyle name="Percent 3 7 3 2 3" xfId="16814" xr:uid="{91533C0C-6BEE-4CDF-996E-088297023AD4}"/>
    <cellStyle name="Percent 3 7 3 2 3 2" xfId="16815" xr:uid="{6D90AC31-DA69-42ED-981A-9C8D77B89633}"/>
    <cellStyle name="Percent 3 7 3 2 4" xfId="16816" xr:uid="{D21F5DF0-14AE-465A-B372-D852E73E8F6A}"/>
    <cellStyle name="Percent 3 7 3 2 5" xfId="16817" xr:uid="{2C0E6F88-5710-4329-A3EB-2F5ED35A5F02}"/>
    <cellStyle name="Percent 3 7 3 3" xfId="16818" xr:uid="{B69F2B85-7EEF-4AAB-821C-AC3B3F5D89CE}"/>
    <cellStyle name="Percent 3 7 3 3 2" xfId="16819" xr:uid="{D0E2A0E3-A857-4D72-B17C-B22F34BADD9A}"/>
    <cellStyle name="Percent 3 7 3 3 2 2" xfId="16820" xr:uid="{EC3695E3-9070-4E2C-B535-76D334CBC77F}"/>
    <cellStyle name="Percent 3 7 3 3 3" xfId="16821" xr:uid="{8F8C88CA-9F14-4575-A87D-7B6027B64558}"/>
    <cellStyle name="Percent 3 7 3 3 3 2" xfId="16822" xr:uid="{E026BDC6-ED87-41C8-B251-B442DF5C528B}"/>
    <cellStyle name="Percent 3 7 3 3 4" xfId="16823" xr:uid="{40C7F429-C4E2-4C00-ADA5-BBA496EE23B7}"/>
    <cellStyle name="Percent 3 7 3 4" xfId="16824" xr:uid="{03F9B9F4-0733-4CB4-B8F6-4CB58381A080}"/>
    <cellStyle name="Percent 3 7 3 4 2" xfId="16825" xr:uid="{06D86932-8397-42F9-B509-F545D951371A}"/>
    <cellStyle name="Percent 3 7 3 4 2 2" xfId="16826" xr:uid="{229619C8-793F-4E86-9894-6C158EA429F0}"/>
    <cellStyle name="Percent 3 7 3 4 3" xfId="16827" xr:uid="{F37C2A03-D829-42EB-BF87-206C71B8D4E9}"/>
    <cellStyle name="Percent 3 7 3 4 3 2" xfId="16828" xr:uid="{79791EBD-EB24-4FC3-9958-BC8C1AFB0205}"/>
    <cellStyle name="Percent 3 7 3 4 4" xfId="16829" xr:uid="{339987EB-995F-4DAA-9FF0-C12B05F5F590}"/>
    <cellStyle name="Percent 3 7 3 5" xfId="16830" xr:uid="{6EA5522E-6174-473D-B62D-7E1BFDD6C63A}"/>
    <cellStyle name="Percent 3 7 3 5 2" xfId="16831" xr:uid="{999A1CDD-22DD-4EB3-BAB4-DD9381D2B30F}"/>
    <cellStyle name="Percent 3 7 3 5 2 2" xfId="16832" xr:uid="{77EB2609-7C46-48AD-BF66-49794237324B}"/>
    <cellStyle name="Percent 3 7 3 5 3" xfId="16833" xr:uid="{E902C1D7-ABE7-49BE-9119-D246886074B6}"/>
    <cellStyle name="Percent 3 7 3 5 3 2" xfId="16834" xr:uid="{63DCE4A5-0819-422B-81DD-A74AC60D2F70}"/>
    <cellStyle name="Percent 3 7 3 5 4" xfId="16835" xr:uid="{20BAFDBC-A20E-4F78-979D-F3A16F99C251}"/>
    <cellStyle name="Percent 3 7 3 5 4 2" xfId="16836" xr:uid="{2B8AFD71-6E12-4005-A86F-90D6D6FB07B0}"/>
    <cellStyle name="Percent 3 7 3 5 5" xfId="16837" xr:uid="{6C69A75D-D095-4B72-A36D-0AEC582AAFBF}"/>
    <cellStyle name="Percent 3 7 3 6" xfId="16838" xr:uid="{A70BD3E3-D495-4FA5-ACF4-27A2B351C79E}"/>
    <cellStyle name="Percent 3 7 3 6 2" xfId="16839" xr:uid="{EC53F699-6C11-4417-99C5-B486D014A1B9}"/>
    <cellStyle name="Percent 3 7 3 6 2 2" xfId="16840" xr:uid="{18E0E04B-3D2E-47A7-9BCB-32B895F24ECE}"/>
    <cellStyle name="Percent 3 7 3 6 3" xfId="16841" xr:uid="{AB60E4CF-16CF-4273-8B51-3A84DAC1B322}"/>
    <cellStyle name="Percent 3 7 3 6 3 2" xfId="16842" xr:uid="{00168F5C-7CAC-469B-A5E0-40D97BFF51BA}"/>
    <cellStyle name="Percent 3 7 3 6 4" xfId="16843" xr:uid="{F2A303D3-94FC-4BFD-844E-8997624FD334}"/>
    <cellStyle name="Percent 3 7 3 7" xfId="16844" xr:uid="{005AE2B4-64BF-472F-845C-FE455D38D129}"/>
    <cellStyle name="Percent 3 7 3 7 2" xfId="16845" xr:uid="{8150CEA2-B803-40DA-AACB-9C0E41CE09E6}"/>
    <cellStyle name="Percent 3 7 3 8" xfId="16846" xr:uid="{C0950991-AA9D-480D-B234-FA6BF28C08D6}"/>
    <cellStyle name="Percent 3 7 3 8 2" xfId="16847" xr:uid="{AF4F0F6E-E94E-48C2-AF60-2187E682A193}"/>
    <cellStyle name="Percent 3 7 3 9" xfId="16848" xr:uid="{19E801BD-2B68-4CC5-8DF2-13E369F0732A}"/>
    <cellStyle name="Percent 3 7 3 9 2" xfId="16849" xr:uid="{0700162F-92DC-4DA1-BC63-0BEDED6723F8}"/>
    <cellStyle name="Percent 3 7 4" xfId="16850" xr:uid="{1728519C-D882-44E9-88DD-B840A316833B}"/>
    <cellStyle name="Percent 3 7 4 10" xfId="16851" xr:uid="{0FCB1FDD-D63D-439C-B5FC-1AC5559F56C6}"/>
    <cellStyle name="Percent 3 7 4 11" xfId="16852" xr:uid="{846EAC1B-1A27-4A62-8C12-FDE48C53E582}"/>
    <cellStyle name="Percent 3 7 4 12" xfId="16853" xr:uid="{D3B882E2-2FE5-4A68-9DB4-D2C715C0A395}"/>
    <cellStyle name="Percent 3 7 4 2" xfId="16854" xr:uid="{6ABEB33C-DB36-4DCE-8966-72D87A2AF65A}"/>
    <cellStyle name="Percent 3 7 4 2 2" xfId="16855" xr:uid="{0D7B313E-F81D-4872-814D-B1AC91F69F9A}"/>
    <cellStyle name="Percent 3 7 4 2 2 2" xfId="16856" xr:uid="{CA08B45A-2138-4BB6-B63A-0C57DF0AFFE6}"/>
    <cellStyle name="Percent 3 7 4 2 3" xfId="16857" xr:uid="{EED448E4-7D95-4B1F-B7AC-9E0DA2EBA24F}"/>
    <cellStyle name="Percent 3 7 4 2 3 2" xfId="16858" xr:uid="{8D03245C-67E7-4499-8AD7-42591388E13F}"/>
    <cellStyle name="Percent 3 7 4 2 4" xfId="16859" xr:uid="{3C631C8E-96D4-4079-BDDF-DCD8CCFC1A3B}"/>
    <cellStyle name="Percent 3 7 4 2 5" xfId="16860" xr:uid="{F3380FDE-7C46-49E9-B83E-D09902AAA29F}"/>
    <cellStyle name="Percent 3 7 4 3" xfId="16861" xr:uid="{2BCE053F-7886-4986-94B5-9F4AA1D91936}"/>
    <cellStyle name="Percent 3 7 4 3 2" xfId="16862" xr:uid="{EC465D74-24CC-4EA0-B1D0-527C5A62228F}"/>
    <cellStyle name="Percent 3 7 4 3 2 2" xfId="16863" xr:uid="{B3F7A101-6788-447E-BFF6-2D680555A99A}"/>
    <cellStyle name="Percent 3 7 4 3 3" xfId="16864" xr:uid="{FF93DCA8-39A3-4918-8B65-A9B7E682A92C}"/>
    <cellStyle name="Percent 3 7 4 3 3 2" xfId="16865" xr:uid="{9BB96D9B-42D0-4303-B7CE-FBEF4B84DBBF}"/>
    <cellStyle name="Percent 3 7 4 3 4" xfId="16866" xr:uid="{27FA63D3-8264-4EE8-AAA6-7B13912E2B42}"/>
    <cellStyle name="Percent 3 7 4 4" xfId="16867" xr:uid="{B18B2C7E-B92A-484F-8C83-D259A66212D5}"/>
    <cellStyle name="Percent 3 7 4 4 2" xfId="16868" xr:uid="{4B75639F-13BC-423B-BF91-72300224DBCB}"/>
    <cellStyle name="Percent 3 7 4 4 2 2" xfId="16869" xr:uid="{877578D2-76E5-4184-A632-BDA4A0FCC56C}"/>
    <cellStyle name="Percent 3 7 4 4 3" xfId="16870" xr:uid="{B3685471-E237-4B94-A935-91038E752436}"/>
    <cellStyle name="Percent 3 7 4 4 3 2" xfId="16871" xr:uid="{94E5BC01-BEC2-4EC9-BACD-BD3DCAF0428A}"/>
    <cellStyle name="Percent 3 7 4 4 4" xfId="16872" xr:uid="{E4A4D230-6721-41B5-AA3C-9057549DD8D3}"/>
    <cellStyle name="Percent 3 7 4 5" xfId="16873" xr:uid="{4488C2DF-0A5B-4D18-A6EC-C8D2399D2C42}"/>
    <cellStyle name="Percent 3 7 4 5 2" xfId="16874" xr:uid="{40F09546-D500-43DF-9CB9-246CF950FE8F}"/>
    <cellStyle name="Percent 3 7 4 5 2 2" xfId="16875" xr:uid="{07392EE5-5FC8-43C8-A3D7-5F29508EA143}"/>
    <cellStyle name="Percent 3 7 4 5 3" xfId="16876" xr:uid="{1C6AC596-8BD7-4282-B9F4-153BD4715475}"/>
    <cellStyle name="Percent 3 7 4 5 3 2" xfId="16877" xr:uid="{5A1C676C-6A87-4315-9BE0-3EF8F6A1E981}"/>
    <cellStyle name="Percent 3 7 4 5 4" xfId="16878" xr:uid="{A62E6136-3ABF-454E-A70F-ED99386E1D1C}"/>
    <cellStyle name="Percent 3 7 4 5 4 2" xfId="16879" xr:uid="{777C3810-3963-4D30-9062-A46701F76D78}"/>
    <cellStyle name="Percent 3 7 4 5 5" xfId="16880" xr:uid="{BE8D5C5B-E48D-467E-923D-D4BEE1318E5B}"/>
    <cellStyle name="Percent 3 7 4 6" xfId="16881" xr:uid="{DDCF15EF-3F4E-4671-8219-405B074CD439}"/>
    <cellStyle name="Percent 3 7 4 6 2" xfId="16882" xr:uid="{05A440E4-6BF7-4A30-8AC7-81916BCDCF02}"/>
    <cellStyle name="Percent 3 7 4 6 2 2" xfId="16883" xr:uid="{3F23B950-2760-45DA-81E8-B3E0332F705C}"/>
    <cellStyle name="Percent 3 7 4 6 3" xfId="16884" xr:uid="{7C0F3028-62B3-4F21-9449-ED4A3F8CE729}"/>
    <cellStyle name="Percent 3 7 4 6 3 2" xfId="16885" xr:uid="{2D9B3382-FDB8-45ED-B214-F07BF865EC10}"/>
    <cellStyle name="Percent 3 7 4 6 4" xfId="16886" xr:uid="{061440CD-C448-40EE-B17E-F4286F0EB2E1}"/>
    <cellStyle name="Percent 3 7 4 7" xfId="16887" xr:uid="{1C3B021B-4B9B-4F21-AB4B-2F0B5D8DDF64}"/>
    <cellStyle name="Percent 3 7 4 7 2" xfId="16888" xr:uid="{1FF31861-9CBC-42A2-B468-182C910C8556}"/>
    <cellStyle name="Percent 3 7 4 8" xfId="16889" xr:uid="{3229B7D7-3C42-4003-A9A3-B24960DC1993}"/>
    <cellStyle name="Percent 3 7 4 8 2" xfId="16890" xr:uid="{79DCC1F7-E0FD-4878-AA82-085EF52C4598}"/>
    <cellStyle name="Percent 3 7 4 9" xfId="16891" xr:uid="{F976E59C-3C99-45F8-BAD6-7971F87779DE}"/>
    <cellStyle name="Percent 3 7 4 9 2" xfId="16892" xr:uid="{E26BB83A-2D1F-4F2B-A292-436B1E5BE46A}"/>
    <cellStyle name="Percent 3 7 5" xfId="16893" xr:uid="{66592A37-0F34-40CB-A37D-AF3A63D1FD64}"/>
    <cellStyle name="Percent 3 7 5 10" xfId="16894" xr:uid="{01456962-D0F8-4ACB-A001-ED3BBA283897}"/>
    <cellStyle name="Percent 3 7 5 11" xfId="16895" xr:uid="{994FC5A4-A3E8-49E7-AD40-13E3E6F9E814}"/>
    <cellStyle name="Percent 3 7 5 12" xfId="16896" xr:uid="{A98DA76B-3FCE-45A6-8860-6197F92F465C}"/>
    <cellStyle name="Percent 3 7 5 2" xfId="16897" xr:uid="{D145ED4C-1750-45DF-AB83-4218FC736155}"/>
    <cellStyle name="Percent 3 7 5 2 2" xfId="16898" xr:uid="{3455454C-7755-4345-8A96-D6E01252D461}"/>
    <cellStyle name="Percent 3 7 5 2 2 2" xfId="16899" xr:uid="{B1C84168-25FD-428D-80B8-6A0F057C9F11}"/>
    <cellStyle name="Percent 3 7 5 2 3" xfId="16900" xr:uid="{DCC77FEB-DE7B-4F86-95D5-2C79372F03AB}"/>
    <cellStyle name="Percent 3 7 5 2 3 2" xfId="16901" xr:uid="{F6E6ACD2-12EE-4AFA-8E3C-FDE9EB8D06C0}"/>
    <cellStyle name="Percent 3 7 5 2 4" xfId="16902" xr:uid="{D1CF4663-3ADA-4859-95F0-80C5492EC2E4}"/>
    <cellStyle name="Percent 3 7 5 2 5" xfId="16903" xr:uid="{A205A15D-D2CE-4292-AA11-9F11BB0F956F}"/>
    <cellStyle name="Percent 3 7 5 3" xfId="16904" xr:uid="{8D3D5E90-8135-42A7-9F17-C4271610255E}"/>
    <cellStyle name="Percent 3 7 5 3 2" xfId="16905" xr:uid="{7A474352-EF24-4DE9-80B7-F179A7B28B39}"/>
    <cellStyle name="Percent 3 7 5 3 2 2" xfId="16906" xr:uid="{682277D6-2F7E-4DD4-9C20-80CE06535049}"/>
    <cellStyle name="Percent 3 7 5 3 3" xfId="16907" xr:uid="{46BE4852-BCF3-46E6-BC68-9676DF50E729}"/>
    <cellStyle name="Percent 3 7 5 3 3 2" xfId="16908" xr:uid="{7A23D29A-FD30-419E-A918-C60487DCEEFC}"/>
    <cellStyle name="Percent 3 7 5 3 4" xfId="16909" xr:uid="{552F759E-DCA1-4EEF-9A8F-950C20E23186}"/>
    <cellStyle name="Percent 3 7 5 4" xfId="16910" xr:uid="{0A879436-9013-43AB-BC04-58B07480BFA4}"/>
    <cellStyle name="Percent 3 7 5 4 2" xfId="16911" xr:uid="{AE407DB1-F295-4B3B-9BF0-756D0376AED7}"/>
    <cellStyle name="Percent 3 7 5 4 2 2" xfId="16912" xr:uid="{2812E79D-2DE9-44EE-9CC4-E3060751A0F8}"/>
    <cellStyle name="Percent 3 7 5 4 3" xfId="16913" xr:uid="{1CF3A649-82B7-4527-8351-15A310D52A5D}"/>
    <cellStyle name="Percent 3 7 5 4 3 2" xfId="16914" xr:uid="{EF6EFC36-ED93-4864-B2EC-01B3C100243F}"/>
    <cellStyle name="Percent 3 7 5 4 4" xfId="16915" xr:uid="{5310F7E0-9884-4B13-B4F8-37A50055E757}"/>
    <cellStyle name="Percent 3 7 5 5" xfId="16916" xr:uid="{845C5130-B2B3-4A7C-91C3-BFE77855686B}"/>
    <cellStyle name="Percent 3 7 5 5 2" xfId="16917" xr:uid="{AE6A7B00-4AC2-46D7-B276-4F23A3F3C3F5}"/>
    <cellStyle name="Percent 3 7 5 5 2 2" xfId="16918" xr:uid="{BB303E7B-CB49-4BC0-9038-E60FE7AD6423}"/>
    <cellStyle name="Percent 3 7 5 5 3" xfId="16919" xr:uid="{F6784D96-D2E8-407B-9D2A-F7E3C353898A}"/>
    <cellStyle name="Percent 3 7 5 5 3 2" xfId="16920" xr:uid="{9717650C-D568-4CE6-8140-3670A878A91E}"/>
    <cellStyle name="Percent 3 7 5 5 4" xfId="16921" xr:uid="{FBC67BCE-CF79-479A-8D55-85C2D275A17A}"/>
    <cellStyle name="Percent 3 7 5 5 4 2" xfId="16922" xr:uid="{081DC8FC-84E7-4A8E-9DEF-218961766832}"/>
    <cellStyle name="Percent 3 7 5 5 5" xfId="16923" xr:uid="{281B4D19-3C83-4CC1-A36D-DEBA36E9728D}"/>
    <cellStyle name="Percent 3 7 5 6" xfId="16924" xr:uid="{C73BF033-E6C3-4BDE-80AB-401F3358DD81}"/>
    <cellStyle name="Percent 3 7 5 6 2" xfId="16925" xr:uid="{CD2233AE-48DF-49D8-A516-3588EDF5BE5F}"/>
    <cellStyle name="Percent 3 7 5 6 2 2" xfId="16926" xr:uid="{5D05BF9F-E500-4E78-9DA6-C6702B445D0F}"/>
    <cellStyle name="Percent 3 7 5 6 3" xfId="16927" xr:uid="{0352EB69-719D-484E-91A1-88C52699A396}"/>
    <cellStyle name="Percent 3 7 5 6 3 2" xfId="16928" xr:uid="{330DCDB0-BAE8-4F59-B780-DC7897E8ABF5}"/>
    <cellStyle name="Percent 3 7 5 6 4" xfId="16929" xr:uid="{E5184B0C-7A15-40EF-99F5-8D66258FC0D8}"/>
    <cellStyle name="Percent 3 7 5 7" xfId="16930" xr:uid="{8D013669-1FA2-4EF9-985F-F6AF98B6622D}"/>
    <cellStyle name="Percent 3 7 5 7 2" xfId="16931" xr:uid="{F76FEB1B-C3FC-481C-912E-076A26317737}"/>
    <cellStyle name="Percent 3 7 5 8" xfId="16932" xr:uid="{34FFA2D6-FA2B-48DE-A189-2A242B257478}"/>
    <cellStyle name="Percent 3 7 5 8 2" xfId="16933" xr:uid="{9AC9B56F-F3CB-4AB2-AF23-8F0C5C8BC88D}"/>
    <cellStyle name="Percent 3 7 5 9" xfId="16934" xr:uid="{BAC06622-9557-4BEA-900A-D9A10256A99D}"/>
    <cellStyle name="Percent 3 7 5 9 2" xfId="16935" xr:uid="{4CD21EF9-0248-4C12-81BF-8227EEE7D5AD}"/>
    <cellStyle name="Percent 3 7 6" xfId="16936" xr:uid="{565C73D3-77BA-4159-8709-01C5C916AF3F}"/>
    <cellStyle name="Percent 3 7 6 10" xfId="16937" xr:uid="{37DEB768-7E30-4DCF-862D-52A23F68FD6C}"/>
    <cellStyle name="Percent 3 7 6 11" xfId="16938" xr:uid="{0C865B93-D63C-4BC1-902B-905E8A368680}"/>
    <cellStyle name="Percent 3 7 6 12" xfId="16939" xr:uid="{6E85E97D-7657-4730-98E6-4800E7398C79}"/>
    <cellStyle name="Percent 3 7 6 2" xfId="16940" xr:uid="{5B4A8F2B-2C98-43CA-98C4-30DDEAF96262}"/>
    <cellStyle name="Percent 3 7 6 2 2" xfId="16941" xr:uid="{0D0479B3-AE40-472D-9251-C8F9798DE1A2}"/>
    <cellStyle name="Percent 3 7 6 2 2 2" xfId="16942" xr:uid="{A9139AE5-B8DF-45A6-AE8E-EAB088746563}"/>
    <cellStyle name="Percent 3 7 6 2 3" xfId="16943" xr:uid="{E50C1B7D-658F-4B5C-B0E6-92CE253490BC}"/>
    <cellStyle name="Percent 3 7 6 2 3 2" xfId="16944" xr:uid="{34425572-D318-4864-A69B-08C975C511FF}"/>
    <cellStyle name="Percent 3 7 6 2 4" xfId="16945" xr:uid="{6EBE36AB-E72C-4476-A0A5-DB09F813A849}"/>
    <cellStyle name="Percent 3 7 6 2 5" xfId="16946" xr:uid="{EBBBA2FC-F9CA-4F67-A996-F562CA34ADDF}"/>
    <cellStyle name="Percent 3 7 6 3" xfId="16947" xr:uid="{ECAA3BED-6A3A-4FC1-ADAB-4A0E841AAA54}"/>
    <cellStyle name="Percent 3 7 6 3 2" xfId="16948" xr:uid="{D35C415B-D2A1-4BE9-979B-FB0F173CA8F1}"/>
    <cellStyle name="Percent 3 7 6 3 2 2" xfId="16949" xr:uid="{74A3C24B-8D50-41CC-BE8D-E3119BFF65DA}"/>
    <cellStyle name="Percent 3 7 6 3 3" xfId="16950" xr:uid="{E9FCFD0A-5079-4B14-A6D4-E1BC65182B8D}"/>
    <cellStyle name="Percent 3 7 6 3 3 2" xfId="16951" xr:uid="{F54DC581-76A0-4A66-917B-874F5101DED6}"/>
    <cellStyle name="Percent 3 7 6 3 4" xfId="16952" xr:uid="{B516E083-1274-4839-8161-A5CE4C9321AC}"/>
    <cellStyle name="Percent 3 7 6 4" xfId="16953" xr:uid="{65E431FA-1058-46B5-9B8D-F8B67E9A5D3D}"/>
    <cellStyle name="Percent 3 7 6 4 2" xfId="16954" xr:uid="{04582FD4-6115-4546-B5BC-653DE12D8658}"/>
    <cellStyle name="Percent 3 7 6 4 2 2" xfId="16955" xr:uid="{3DC15348-ED17-4B26-A0C7-AE725CFA05EF}"/>
    <cellStyle name="Percent 3 7 6 4 3" xfId="16956" xr:uid="{BE3D0A8D-B842-48E3-B9EB-32C66B31114C}"/>
    <cellStyle name="Percent 3 7 6 4 3 2" xfId="16957" xr:uid="{62117227-52DC-462A-AA4C-29F4C03AEF88}"/>
    <cellStyle name="Percent 3 7 6 4 4" xfId="16958" xr:uid="{0BB97E1B-D8AF-4648-B4BF-12D28CDE2715}"/>
    <cellStyle name="Percent 3 7 6 5" xfId="16959" xr:uid="{6221D143-521F-4A3A-A2A1-89F3955E09EC}"/>
    <cellStyle name="Percent 3 7 6 5 2" xfId="16960" xr:uid="{690B7EA8-C6D8-4E9E-814F-5760EBA0D057}"/>
    <cellStyle name="Percent 3 7 6 5 2 2" xfId="16961" xr:uid="{1B63A031-E9B6-4823-A15C-09C81A7E4938}"/>
    <cellStyle name="Percent 3 7 6 5 3" xfId="16962" xr:uid="{C99C88FA-FCF5-4D33-947A-AA33772B0622}"/>
    <cellStyle name="Percent 3 7 6 5 3 2" xfId="16963" xr:uid="{C77F3428-AE94-4F5D-A53F-9CF0C0FC7E27}"/>
    <cellStyle name="Percent 3 7 6 5 4" xfId="16964" xr:uid="{DAA7C49A-D340-4E61-BA26-6B709B3680F7}"/>
    <cellStyle name="Percent 3 7 6 5 4 2" xfId="16965" xr:uid="{A7FCA56B-8625-4A65-BCF3-44D705E2CB6A}"/>
    <cellStyle name="Percent 3 7 6 5 5" xfId="16966" xr:uid="{7DF8DA95-F92D-44FA-B163-4BED143C09CD}"/>
    <cellStyle name="Percent 3 7 6 6" xfId="16967" xr:uid="{ECFE5AA9-0D71-473C-8F45-FB0C55393C8A}"/>
    <cellStyle name="Percent 3 7 6 6 2" xfId="16968" xr:uid="{BCDF4D8B-0800-41EA-A6D4-730A19C81EC1}"/>
    <cellStyle name="Percent 3 7 6 6 2 2" xfId="16969" xr:uid="{982A78BA-9526-4930-B403-555EDF689DB1}"/>
    <cellStyle name="Percent 3 7 6 6 3" xfId="16970" xr:uid="{DC1989FB-2D18-4C9B-A05E-9938BE137D7A}"/>
    <cellStyle name="Percent 3 7 6 6 3 2" xfId="16971" xr:uid="{72DD1574-D689-4E94-ADD6-E8650DF3C2C1}"/>
    <cellStyle name="Percent 3 7 6 6 4" xfId="16972" xr:uid="{4E592471-F4EB-49E3-B523-57CE3C7AD817}"/>
    <cellStyle name="Percent 3 7 6 7" xfId="16973" xr:uid="{8E2877AE-8F63-4F6D-8DC4-FC03681788CC}"/>
    <cellStyle name="Percent 3 7 6 7 2" xfId="16974" xr:uid="{15A9F1B3-7352-4C24-88AC-09A77DA6E718}"/>
    <cellStyle name="Percent 3 7 6 8" xfId="16975" xr:uid="{D5985074-B2CF-45CB-982F-0624882AC8C8}"/>
    <cellStyle name="Percent 3 7 6 8 2" xfId="16976" xr:uid="{CE5BCF53-AEA7-4AFB-AF56-9F951FB78D64}"/>
    <cellStyle name="Percent 3 7 6 9" xfId="16977" xr:uid="{6C162CF7-6A6A-46A1-8F5F-3FBF6E9B6560}"/>
    <cellStyle name="Percent 3 7 6 9 2" xfId="16978" xr:uid="{743E2BA7-49D7-4A7D-A448-82D6FC75E0CB}"/>
    <cellStyle name="Percent 3 7 7" xfId="16979" xr:uid="{C89F556F-A1D5-4CF2-BC5A-3F4795E0F35F}"/>
    <cellStyle name="Percent 3 7 7 10" xfId="16980" xr:uid="{A046F938-FCD2-433B-9246-FFF8FEFDA90E}"/>
    <cellStyle name="Percent 3 7 7 11" xfId="16981" xr:uid="{D2D5024B-8EC9-4E6A-9DED-9811274435E6}"/>
    <cellStyle name="Percent 3 7 7 12" xfId="16982" xr:uid="{EA1CD494-A9F5-400D-AED3-67496AFBB9A8}"/>
    <cellStyle name="Percent 3 7 7 2" xfId="16983" xr:uid="{BF97BE48-0BB8-4FA2-984F-0FC3E9917EC6}"/>
    <cellStyle name="Percent 3 7 7 2 2" xfId="16984" xr:uid="{24405FF5-6258-4323-AE9C-36D1DBA0D6DF}"/>
    <cellStyle name="Percent 3 7 7 2 2 2" xfId="16985" xr:uid="{83D0D32A-13F6-4C2A-BD08-AB3587B799DB}"/>
    <cellStyle name="Percent 3 7 7 2 3" xfId="16986" xr:uid="{DBF36712-39BD-4F8D-98EA-B4743500986E}"/>
    <cellStyle name="Percent 3 7 7 2 3 2" xfId="16987" xr:uid="{84CC230D-31D4-4CD9-B368-D549C65A36C3}"/>
    <cellStyle name="Percent 3 7 7 2 4" xfId="16988" xr:uid="{745DD604-363C-4C2D-B24A-E7B0CB3BFBE6}"/>
    <cellStyle name="Percent 3 7 7 2 5" xfId="16989" xr:uid="{1D346640-62DD-4B62-9127-A917A1AD048F}"/>
    <cellStyle name="Percent 3 7 7 3" xfId="16990" xr:uid="{84E120A0-83FC-4ACE-A4F0-03C672DCF9D3}"/>
    <cellStyle name="Percent 3 7 7 3 2" xfId="16991" xr:uid="{4E6AA134-C183-4496-8D81-43EE43BA3D09}"/>
    <cellStyle name="Percent 3 7 7 3 2 2" xfId="16992" xr:uid="{2C5BC6A5-8B2D-4F68-9E41-D5E5F875B6D4}"/>
    <cellStyle name="Percent 3 7 7 3 3" xfId="16993" xr:uid="{A1B1BF23-9D61-400E-97B6-EF9034DBF0BA}"/>
    <cellStyle name="Percent 3 7 7 3 3 2" xfId="16994" xr:uid="{8B5D2082-313F-4F45-94E5-AC529B6DA4F2}"/>
    <cellStyle name="Percent 3 7 7 3 4" xfId="16995" xr:uid="{017CB4B4-AB9D-41B2-BAA5-683427903A42}"/>
    <cellStyle name="Percent 3 7 7 4" xfId="16996" xr:uid="{E9C62380-2B2C-42DA-A3D3-3ED6E33A7BD5}"/>
    <cellStyle name="Percent 3 7 7 4 2" xfId="16997" xr:uid="{C4ADE7AB-3082-45DE-A76B-857BA0ADDCE7}"/>
    <cellStyle name="Percent 3 7 7 4 2 2" xfId="16998" xr:uid="{6127BD19-4D45-4D0F-98A0-838C77DF3384}"/>
    <cellStyle name="Percent 3 7 7 4 3" xfId="16999" xr:uid="{AE40E253-C2F1-4CD3-A6BB-C7195C0520E1}"/>
    <cellStyle name="Percent 3 7 7 4 3 2" xfId="17000" xr:uid="{309FEE55-5D90-4511-AAFE-1EF0B4D5B824}"/>
    <cellStyle name="Percent 3 7 7 4 4" xfId="17001" xr:uid="{E1FAE7DF-8377-449D-8B4A-D2D14A828F10}"/>
    <cellStyle name="Percent 3 7 7 5" xfId="17002" xr:uid="{331BE5F5-4EF5-40D3-9580-946B6DCE9001}"/>
    <cellStyle name="Percent 3 7 7 5 2" xfId="17003" xr:uid="{8C75CA13-0D24-4434-AA8C-0339FDE08136}"/>
    <cellStyle name="Percent 3 7 7 5 2 2" xfId="17004" xr:uid="{49B59D7E-3C56-417B-9ADD-B058AAED1CB6}"/>
    <cellStyle name="Percent 3 7 7 5 3" xfId="17005" xr:uid="{091A18B6-3A9D-4A31-AF4C-8B1CCBA99327}"/>
    <cellStyle name="Percent 3 7 7 5 3 2" xfId="17006" xr:uid="{020213F0-119B-49E2-B73C-FD01A116D269}"/>
    <cellStyle name="Percent 3 7 7 5 4" xfId="17007" xr:uid="{D21A4AE3-1577-4563-B710-0E280E61B593}"/>
    <cellStyle name="Percent 3 7 7 5 4 2" xfId="17008" xr:uid="{790B6BC8-708D-4912-A306-BAFABFE74CCF}"/>
    <cellStyle name="Percent 3 7 7 5 5" xfId="17009" xr:uid="{2C9E721F-9EC1-4FE1-987E-77F6251A6B59}"/>
    <cellStyle name="Percent 3 7 7 6" xfId="17010" xr:uid="{96B2D465-3A6B-4742-8750-017B1C4F18F5}"/>
    <cellStyle name="Percent 3 7 7 6 2" xfId="17011" xr:uid="{97571CB9-1BFE-43E8-ABB0-B52D910D564D}"/>
    <cellStyle name="Percent 3 7 7 6 2 2" xfId="17012" xr:uid="{8A1E74A6-04E7-40EB-9D1F-C8721BC3176B}"/>
    <cellStyle name="Percent 3 7 7 6 3" xfId="17013" xr:uid="{3CCA2948-8098-4036-A695-0F210B1DADC2}"/>
    <cellStyle name="Percent 3 7 7 6 3 2" xfId="17014" xr:uid="{244CDF00-1A13-4885-91AE-534A19BEA6A3}"/>
    <cellStyle name="Percent 3 7 7 6 4" xfId="17015" xr:uid="{12672D1F-A606-400D-8B41-AC00D0CB6FE2}"/>
    <cellStyle name="Percent 3 7 7 7" xfId="17016" xr:uid="{CD64E0FB-D6C8-4675-AFD9-1DC56E46FD98}"/>
    <cellStyle name="Percent 3 7 7 7 2" xfId="17017" xr:uid="{C088C7F8-CD88-40DF-964E-1D57850A1541}"/>
    <cellStyle name="Percent 3 7 7 8" xfId="17018" xr:uid="{42229FE6-F39F-41B8-92A6-BB2327CCFC5B}"/>
    <cellStyle name="Percent 3 7 7 8 2" xfId="17019" xr:uid="{C264646F-6768-41B9-9F3B-C7CED80DB5C1}"/>
    <cellStyle name="Percent 3 7 7 9" xfId="17020" xr:uid="{C0F05EE8-9CE8-44E0-A544-01BB5BC5AA6B}"/>
    <cellStyle name="Percent 3 7 7 9 2" xfId="17021" xr:uid="{B1F3AE5A-74C9-421B-8B0A-328D17BFAA36}"/>
    <cellStyle name="Percent 3 7 8" xfId="17022" xr:uid="{DB95E484-23FD-4D63-B6E7-9A9BAF9BA057}"/>
    <cellStyle name="Percent 3 7 8 10" xfId="17023" xr:uid="{C58BFBB5-70FD-4E9E-A61C-21C64007D6DF}"/>
    <cellStyle name="Percent 3 7 8 11" xfId="17024" xr:uid="{049120DD-5639-47AB-8B13-CD0922A6FAD8}"/>
    <cellStyle name="Percent 3 7 8 12" xfId="17025" xr:uid="{3BAEB234-8761-4B2B-9C04-346B5A86F6F4}"/>
    <cellStyle name="Percent 3 7 8 2" xfId="17026" xr:uid="{6F668C7B-EC13-4AF8-9579-966215B16A07}"/>
    <cellStyle name="Percent 3 7 8 2 2" xfId="17027" xr:uid="{4DAFC53D-A538-4FAE-9180-8C18F5AF3BF2}"/>
    <cellStyle name="Percent 3 7 8 2 2 2" xfId="17028" xr:uid="{FF87C005-335A-4E3A-BC6D-E285E1539D01}"/>
    <cellStyle name="Percent 3 7 8 2 3" xfId="17029" xr:uid="{B6D290FB-93E4-4B26-AFDF-8D636B82C13C}"/>
    <cellStyle name="Percent 3 7 8 2 3 2" xfId="17030" xr:uid="{131C85A1-D697-4FC5-AACC-128F3527ADBB}"/>
    <cellStyle name="Percent 3 7 8 2 4" xfId="17031" xr:uid="{75925F61-2601-420D-8C09-F86500A7D98F}"/>
    <cellStyle name="Percent 3 7 8 2 5" xfId="17032" xr:uid="{8D0F61B4-F7CF-4EA6-BB84-EB5AE5EEA231}"/>
    <cellStyle name="Percent 3 7 8 3" xfId="17033" xr:uid="{67A35F1E-81A6-4AD8-AB3B-C6513CB3E8BB}"/>
    <cellStyle name="Percent 3 7 8 3 2" xfId="17034" xr:uid="{307948A0-CB8A-45E3-9DFA-9FE3CE916D12}"/>
    <cellStyle name="Percent 3 7 8 3 2 2" xfId="17035" xr:uid="{85D80213-E79B-484D-8AEA-0359451E5CF3}"/>
    <cellStyle name="Percent 3 7 8 3 3" xfId="17036" xr:uid="{7711A1AA-3348-42A9-9A2B-38F1066A70C2}"/>
    <cellStyle name="Percent 3 7 8 3 3 2" xfId="17037" xr:uid="{0886EDDF-786F-46DC-8C9D-DD81D65C68B1}"/>
    <cellStyle name="Percent 3 7 8 3 4" xfId="17038" xr:uid="{E98137A4-AC7E-44DA-8336-3FFCAC137A97}"/>
    <cellStyle name="Percent 3 7 8 4" xfId="17039" xr:uid="{37CD5D17-80BF-4D77-9827-95474FEABEDA}"/>
    <cellStyle name="Percent 3 7 8 4 2" xfId="17040" xr:uid="{49DCB3A5-F9A7-4446-A6D2-A735ABD838B7}"/>
    <cellStyle name="Percent 3 7 8 4 2 2" xfId="17041" xr:uid="{002A31A0-1F01-4B21-AFB7-9EFDA503DE30}"/>
    <cellStyle name="Percent 3 7 8 4 3" xfId="17042" xr:uid="{A8BAF4BA-F0A1-49AA-8F51-1EDADE40C9C3}"/>
    <cellStyle name="Percent 3 7 8 4 3 2" xfId="17043" xr:uid="{638A3521-B477-4A8D-9FBD-21A858D71C33}"/>
    <cellStyle name="Percent 3 7 8 4 4" xfId="17044" xr:uid="{3C7517FF-FBE3-4D96-90FC-2454DE6D1E4A}"/>
    <cellStyle name="Percent 3 7 8 5" xfId="17045" xr:uid="{30510630-5ED7-47C4-B770-DCF0CDDBCCF7}"/>
    <cellStyle name="Percent 3 7 8 5 2" xfId="17046" xr:uid="{1D009D6E-8915-46BF-BF90-27466DB0C11F}"/>
    <cellStyle name="Percent 3 7 8 5 2 2" xfId="17047" xr:uid="{473A2EF2-4128-4CAA-A95C-5B6D251A7F72}"/>
    <cellStyle name="Percent 3 7 8 5 3" xfId="17048" xr:uid="{3EE1A342-E19C-4FA9-AD96-A46B4D6E8395}"/>
    <cellStyle name="Percent 3 7 8 5 3 2" xfId="17049" xr:uid="{44141713-FCD2-4F98-AE51-E065A308DDFA}"/>
    <cellStyle name="Percent 3 7 8 5 4" xfId="17050" xr:uid="{FB23283A-02A5-40B5-AFF8-848B85E0B305}"/>
    <cellStyle name="Percent 3 7 8 5 4 2" xfId="17051" xr:uid="{E64A24A2-6FE5-4D20-AEE6-C83F4483065A}"/>
    <cellStyle name="Percent 3 7 8 5 5" xfId="17052" xr:uid="{7095A1EC-4A4A-4E7B-8D54-E90F34DFEEFD}"/>
    <cellStyle name="Percent 3 7 8 6" xfId="17053" xr:uid="{CA06049C-C9F6-4970-8571-6D9D65F9F041}"/>
    <cellStyle name="Percent 3 7 8 6 2" xfId="17054" xr:uid="{7DD32BE3-2C38-4723-9C06-EB30FD02823E}"/>
    <cellStyle name="Percent 3 7 8 6 2 2" xfId="17055" xr:uid="{C48CEB95-194C-45E5-B46F-400958A7D529}"/>
    <cellStyle name="Percent 3 7 8 6 3" xfId="17056" xr:uid="{1C1FF2E7-EF4E-4962-8045-3700C80B6D8A}"/>
    <cellStyle name="Percent 3 7 8 6 3 2" xfId="17057" xr:uid="{96B8CB2A-766E-4B71-BC5E-9939ECDFCE2B}"/>
    <cellStyle name="Percent 3 7 8 6 4" xfId="17058" xr:uid="{7392D9F2-E90B-4F48-9A61-9384EECD6F88}"/>
    <cellStyle name="Percent 3 7 8 7" xfId="17059" xr:uid="{65F025DA-D5B9-4861-8A06-5A88B869F631}"/>
    <cellStyle name="Percent 3 7 8 7 2" xfId="17060" xr:uid="{F7C17A5D-5388-4068-AB06-C6197DCF41B4}"/>
    <cellStyle name="Percent 3 7 8 8" xfId="17061" xr:uid="{5AE24FD2-23BE-43C2-92F7-F6F7790BAE74}"/>
    <cellStyle name="Percent 3 7 8 8 2" xfId="17062" xr:uid="{F027C32A-A805-486D-9777-D7C5BC7F785C}"/>
    <cellStyle name="Percent 3 7 8 9" xfId="17063" xr:uid="{40491D96-6003-4E11-881F-A6D68156CB4A}"/>
    <cellStyle name="Percent 3 7 8 9 2" xfId="17064" xr:uid="{10ECE507-1B8C-4D19-807B-8EC807F36013}"/>
    <cellStyle name="Percent 3 7 9" xfId="17065" xr:uid="{DA9B7402-8577-4A95-9CC1-47A133104808}"/>
    <cellStyle name="Percent 3 7 9 10" xfId="17066" xr:uid="{0F093FEF-380F-4238-8645-2C8D50D78042}"/>
    <cellStyle name="Percent 3 7 9 11" xfId="17067" xr:uid="{2FA697F3-CCCF-4292-A611-8365A12CA57D}"/>
    <cellStyle name="Percent 3 7 9 12" xfId="17068" xr:uid="{F528C3CC-1A19-4163-A46E-F9AA5EBF7FEA}"/>
    <cellStyle name="Percent 3 7 9 2" xfId="17069" xr:uid="{0908BD21-2FA4-4210-9C18-9B8FCADA5755}"/>
    <cellStyle name="Percent 3 7 9 2 2" xfId="17070" xr:uid="{47368209-A85C-4CC4-8A12-E0A8DA7E3CD7}"/>
    <cellStyle name="Percent 3 7 9 2 2 2" xfId="17071" xr:uid="{781983CE-8E82-439A-9C73-D7F0BF9F1143}"/>
    <cellStyle name="Percent 3 7 9 2 3" xfId="17072" xr:uid="{1CB71C5C-54CD-46FB-8140-555681DDCA06}"/>
    <cellStyle name="Percent 3 7 9 2 3 2" xfId="17073" xr:uid="{00C24D33-F1B3-4E3A-AB8D-5573B634A36B}"/>
    <cellStyle name="Percent 3 7 9 2 4" xfId="17074" xr:uid="{C505CBDD-4AB1-4382-A33C-9D8A4B8ED7EC}"/>
    <cellStyle name="Percent 3 7 9 2 5" xfId="17075" xr:uid="{5A2637B0-078E-4022-9049-59B815229D47}"/>
    <cellStyle name="Percent 3 7 9 3" xfId="17076" xr:uid="{E9B03D05-2AF5-4236-8DCA-9F5F2AD724B8}"/>
    <cellStyle name="Percent 3 7 9 3 2" xfId="17077" xr:uid="{4E8847D8-E7D1-47E6-BBF2-CC3E9C93DFBC}"/>
    <cellStyle name="Percent 3 7 9 3 2 2" xfId="17078" xr:uid="{A46F8DEB-8713-423F-93BA-29E8843E6795}"/>
    <cellStyle name="Percent 3 7 9 3 3" xfId="17079" xr:uid="{A8461B21-23B9-4D9F-9E78-1808107090FC}"/>
    <cellStyle name="Percent 3 7 9 3 3 2" xfId="17080" xr:uid="{75C95609-FF76-41B0-9802-2B4E823C5A6B}"/>
    <cellStyle name="Percent 3 7 9 3 4" xfId="17081" xr:uid="{322ED64C-5284-4186-B2EC-FDEA6B017039}"/>
    <cellStyle name="Percent 3 7 9 4" xfId="17082" xr:uid="{1F9E49CB-3D6E-4F59-BDB9-C0C485AA69F8}"/>
    <cellStyle name="Percent 3 7 9 4 2" xfId="17083" xr:uid="{553507CA-315E-45A8-BBCB-F731DED4F35D}"/>
    <cellStyle name="Percent 3 7 9 4 2 2" xfId="17084" xr:uid="{2C88C820-E124-46F9-93AC-6294821448A7}"/>
    <cellStyle name="Percent 3 7 9 4 3" xfId="17085" xr:uid="{C4C32DBB-8E90-4A57-A869-25EB9896D415}"/>
    <cellStyle name="Percent 3 7 9 4 3 2" xfId="17086" xr:uid="{82BA3C34-5534-4E44-BBC3-2EA92C168220}"/>
    <cellStyle name="Percent 3 7 9 4 4" xfId="17087" xr:uid="{D2B56B91-D1B2-42DA-8A51-AE6438D7738B}"/>
    <cellStyle name="Percent 3 7 9 5" xfId="17088" xr:uid="{EBFC8986-87B4-4864-BAE6-3E37E21D8762}"/>
    <cellStyle name="Percent 3 7 9 5 2" xfId="17089" xr:uid="{0B969A8E-28C2-476F-8C53-7BA1B7F871B5}"/>
    <cellStyle name="Percent 3 7 9 5 2 2" xfId="17090" xr:uid="{43830D82-7BCC-404E-B8CB-59C8ABC52386}"/>
    <cellStyle name="Percent 3 7 9 5 3" xfId="17091" xr:uid="{C99CCA86-38F0-4DAF-B47D-E21B005316A8}"/>
    <cellStyle name="Percent 3 7 9 5 3 2" xfId="17092" xr:uid="{7EB9CD3C-1D1B-4C9C-9BE2-03BD0C92DA35}"/>
    <cellStyle name="Percent 3 7 9 5 4" xfId="17093" xr:uid="{ECBDF22C-8BCC-4EF8-A2BE-21A80BC00878}"/>
    <cellStyle name="Percent 3 7 9 5 4 2" xfId="17094" xr:uid="{78E36438-8F96-4854-A8A5-DBAF82A16BF6}"/>
    <cellStyle name="Percent 3 7 9 5 5" xfId="17095" xr:uid="{CF3DE999-A6D0-4AF8-8B6A-7B68040E743A}"/>
    <cellStyle name="Percent 3 7 9 6" xfId="17096" xr:uid="{261F90CD-FF53-4FDB-9360-72BD0956EDBB}"/>
    <cellStyle name="Percent 3 7 9 6 2" xfId="17097" xr:uid="{FC1DA379-A973-4699-B5FA-34518F986A9F}"/>
    <cellStyle name="Percent 3 7 9 6 2 2" xfId="17098" xr:uid="{298ECA89-6BD9-4BF2-8106-7F63961BF864}"/>
    <cellStyle name="Percent 3 7 9 6 3" xfId="17099" xr:uid="{191EDEA3-C36F-4ABC-8A34-57ED3AB2F3DB}"/>
    <cellStyle name="Percent 3 7 9 6 3 2" xfId="17100" xr:uid="{9B9CD407-8611-4D28-9D0E-14D424B12688}"/>
    <cellStyle name="Percent 3 7 9 6 4" xfId="17101" xr:uid="{EB8F6255-AE31-4681-8AB1-F26AA2062FBE}"/>
    <cellStyle name="Percent 3 7 9 7" xfId="17102" xr:uid="{8BCBB714-D67F-4292-991B-37A9C8D06561}"/>
    <cellStyle name="Percent 3 7 9 7 2" xfId="17103" xr:uid="{6B2B0FC0-E845-4AD5-939D-DA9387D072A3}"/>
    <cellStyle name="Percent 3 7 9 8" xfId="17104" xr:uid="{DEA7FFFA-5E2F-4BDF-8A46-F5D966E9A423}"/>
    <cellStyle name="Percent 3 7 9 8 2" xfId="17105" xr:uid="{2D2D16C8-72CF-461F-B2A2-78BC5B792899}"/>
    <cellStyle name="Percent 3 7 9 9" xfId="17106" xr:uid="{193253A8-D1B1-4E76-8008-33F27E34185D}"/>
    <cellStyle name="Percent 3 7 9 9 2" xfId="17107" xr:uid="{A7946DB9-C53E-4157-9EB1-E867F7DCF288}"/>
    <cellStyle name="Percent 3 8" xfId="17108" xr:uid="{8A2C379E-1D73-4EB9-9F09-9B215EC15327}"/>
    <cellStyle name="Percent 3 8 10" xfId="17109" xr:uid="{A36DDE0F-DB93-4F48-9C57-DFED93A4895A}"/>
    <cellStyle name="Percent 3 8 10 10" xfId="17110" xr:uid="{C46D43C7-834F-4CE7-A2DD-5D1CBD80A93A}"/>
    <cellStyle name="Percent 3 8 10 11" xfId="17111" xr:uid="{C65D3467-ABB9-49CF-A844-24604F42EC50}"/>
    <cellStyle name="Percent 3 8 10 12" xfId="17112" xr:uid="{9B348DBC-EB44-40D3-850F-4F3BBE5D44C6}"/>
    <cellStyle name="Percent 3 8 10 2" xfId="17113" xr:uid="{6527AEE3-3583-42F2-804E-FA017735928F}"/>
    <cellStyle name="Percent 3 8 10 2 2" xfId="17114" xr:uid="{95C68C16-8550-4DE6-BAA5-9F6853A3E961}"/>
    <cellStyle name="Percent 3 8 10 2 2 2" xfId="17115" xr:uid="{D834247A-3353-49DD-BD10-DA074D8E6C24}"/>
    <cellStyle name="Percent 3 8 10 2 3" xfId="17116" xr:uid="{76A4CD4C-064D-405A-80DB-AEF77896FDF3}"/>
    <cellStyle name="Percent 3 8 10 2 3 2" xfId="17117" xr:uid="{55BD2D51-310B-4033-A1F8-FDD6698D45B8}"/>
    <cellStyle name="Percent 3 8 10 2 4" xfId="17118" xr:uid="{61073FEF-D5C7-46D8-BC11-D20B24A51BB9}"/>
    <cellStyle name="Percent 3 8 10 2 5" xfId="17119" xr:uid="{74426200-F063-46B5-807F-04F858F52B91}"/>
    <cellStyle name="Percent 3 8 10 3" xfId="17120" xr:uid="{4816DC2B-F00E-4984-9584-FBD8A3DA49CE}"/>
    <cellStyle name="Percent 3 8 10 3 2" xfId="17121" xr:uid="{68507F7F-5764-45E8-958E-5EC788730E2C}"/>
    <cellStyle name="Percent 3 8 10 3 2 2" xfId="17122" xr:uid="{EA8BB612-92D7-45E1-85F9-3788C2AB8044}"/>
    <cellStyle name="Percent 3 8 10 3 3" xfId="17123" xr:uid="{A89AFAD0-6670-4146-8AFB-6AA4AC12FE87}"/>
    <cellStyle name="Percent 3 8 10 3 3 2" xfId="17124" xr:uid="{156D681E-3B74-4A09-8991-F57BEA1CA042}"/>
    <cellStyle name="Percent 3 8 10 3 4" xfId="17125" xr:uid="{6935E3F6-B87D-4F42-A9EE-B679E20FA148}"/>
    <cellStyle name="Percent 3 8 10 4" xfId="17126" xr:uid="{ED0CC674-3F70-4649-919F-A7CE997A8F04}"/>
    <cellStyle name="Percent 3 8 10 4 2" xfId="17127" xr:uid="{65F38962-25E5-4680-82EE-CA5542017B3D}"/>
    <cellStyle name="Percent 3 8 10 4 2 2" xfId="17128" xr:uid="{A200D2B7-8E07-4FF7-884E-2514AE19B3DC}"/>
    <cellStyle name="Percent 3 8 10 4 3" xfId="17129" xr:uid="{FC703327-5136-4799-9AF9-748B81A47C85}"/>
    <cellStyle name="Percent 3 8 10 4 3 2" xfId="17130" xr:uid="{C4A427F6-57A3-4D2A-8A01-16DBFB27F7DE}"/>
    <cellStyle name="Percent 3 8 10 4 4" xfId="17131" xr:uid="{3E83A65B-19DA-4FC6-929A-5E6814943C8D}"/>
    <cellStyle name="Percent 3 8 10 5" xfId="17132" xr:uid="{AEB024B6-CF15-4808-B5CA-1DD750938F44}"/>
    <cellStyle name="Percent 3 8 10 5 2" xfId="17133" xr:uid="{61BC2C10-59C2-43D2-B96D-0B1C42F98120}"/>
    <cellStyle name="Percent 3 8 10 5 2 2" xfId="17134" xr:uid="{54075B09-CF4F-49CE-BD25-6E091DC638B2}"/>
    <cellStyle name="Percent 3 8 10 5 3" xfId="17135" xr:uid="{8A91CDDF-2906-4005-BE34-4B7F04FE3181}"/>
    <cellStyle name="Percent 3 8 10 5 3 2" xfId="17136" xr:uid="{D409787E-E259-4FB4-A49F-A9A806F7CCB9}"/>
    <cellStyle name="Percent 3 8 10 5 4" xfId="17137" xr:uid="{0A1AD7AE-D3BB-413B-AB27-481771BFF6C1}"/>
    <cellStyle name="Percent 3 8 10 5 4 2" xfId="17138" xr:uid="{C3FCC1DB-2BC2-454D-9931-1645B100CBB4}"/>
    <cellStyle name="Percent 3 8 10 5 5" xfId="17139" xr:uid="{F808BA61-F581-4E76-8A2F-92083D6EA794}"/>
    <cellStyle name="Percent 3 8 10 6" xfId="17140" xr:uid="{CBB0094D-D4EB-4A68-8481-D8EBB0E32E68}"/>
    <cellStyle name="Percent 3 8 10 6 2" xfId="17141" xr:uid="{BCB5C973-1171-4BE5-A2E5-7DBD3F190B11}"/>
    <cellStyle name="Percent 3 8 10 6 2 2" xfId="17142" xr:uid="{6FB04288-79D4-4C07-B08A-091A9C8AE06C}"/>
    <cellStyle name="Percent 3 8 10 6 3" xfId="17143" xr:uid="{B5115F57-0D86-4ABC-A2D4-CFC870A05228}"/>
    <cellStyle name="Percent 3 8 10 6 3 2" xfId="17144" xr:uid="{F8A6861C-2370-4EF4-A1D7-0E00DAC6069A}"/>
    <cellStyle name="Percent 3 8 10 6 4" xfId="17145" xr:uid="{50FC986B-F7D8-4E36-975D-9B0DD38A42FD}"/>
    <cellStyle name="Percent 3 8 10 7" xfId="17146" xr:uid="{80A3AE63-9FE6-4F04-8B6F-73FF8A70AEF6}"/>
    <cellStyle name="Percent 3 8 10 7 2" xfId="17147" xr:uid="{E0D2A7D0-7E65-4867-8051-EA86A74EB0CC}"/>
    <cellStyle name="Percent 3 8 10 8" xfId="17148" xr:uid="{530282A4-24B4-417F-B22D-2BE36FEF0F21}"/>
    <cellStyle name="Percent 3 8 10 8 2" xfId="17149" xr:uid="{8B712AD3-0BF9-4F50-AA21-39F8CC5331D7}"/>
    <cellStyle name="Percent 3 8 10 9" xfId="17150" xr:uid="{E141FC78-9AF0-4061-ACE8-2094F8DC8FE2}"/>
    <cellStyle name="Percent 3 8 10 9 2" xfId="17151" xr:uid="{FB243B20-5C73-4158-AF97-ED79A555BCF3}"/>
    <cellStyle name="Percent 3 8 11" xfId="17152" xr:uid="{091CB479-C5DB-4219-9790-B71667843BE3}"/>
    <cellStyle name="Percent 3 8 11 10" xfId="17153" xr:uid="{80BF48DE-60B0-4F55-8836-8826E45F83E2}"/>
    <cellStyle name="Percent 3 8 11 11" xfId="17154" xr:uid="{D022A5EA-B90F-4CC7-B029-EBA9D18DB0FF}"/>
    <cellStyle name="Percent 3 8 11 12" xfId="17155" xr:uid="{D1356753-0668-4433-A39B-6308EF3474D0}"/>
    <cellStyle name="Percent 3 8 11 2" xfId="17156" xr:uid="{B8BB57DD-775F-4FEA-BC24-3DA22856EA88}"/>
    <cellStyle name="Percent 3 8 11 2 2" xfId="17157" xr:uid="{776EA3F4-5710-4A5A-BBC5-201FCFB93569}"/>
    <cellStyle name="Percent 3 8 11 2 2 2" xfId="17158" xr:uid="{1CA6F011-36A9-4186-9383-1597058AA3E6}"/>
    <cellStyle name="Percent 3 8 11 2 3" xfId="17159" xr:uid="{2064F050-FDD1-492B-8D1E-85A05F740540}"/>
    <cellStyle name="Percent 3 8 11 2 3 2" xfId="17160" xr:uid="{8807A87F-3D69-428E-A086-F23857D839D4}"/>
    <cellStyle name="Percent 3 8 11 2 4" xfId="17161" xr:uid="{1AC48B44-CA27-446D-86B4-1D5F613982BC}"/>
    <cellStyle name="Percent 3 8 11 2 5" xfId="17162" xr:uid="{C0E065B0-0FB1-4099-AA23-5E40C1DEAC34}"/>
    <cellStyle name="Percent 3 8 11 3" xfId="17163" xr:uid="{5020F3B5-5743-42A9-970C-2B280F16E21F}"/>
    <cellStyle name="Percent 3 8 11 3 2" xfId="17164" xr:uid="{A22864A7-EEEF-4D73-A04D-E6AD6372A31B}"/>
    <cellStyle name="Percent 3 8 11 3 2 2" xfId="17165" xr:uid="{33DC5CE3-9D42-4FC5-8052-B80859D27EC3}"/>
    <cellStyle name="Percent 3 8 11 3 3" xfId="17166" xr:uid="{C2FF749A-D295-4DD7-9FC2-A95091E141E5}"/>
    <cellStyle name="Percent 3 8 11 3 3 2" xfId="17167" xr:uid="{EE6C3BAF-F0F4-4B9B-BB42-41851E0607F2}"/>
    <cellStyle name="Percent 3 8 11 3 4" xfId="17168" xr:uid="{C82FF43F-67AA-40DC-B50F-EB77BC7FD587}"/>
    <cellStyle name="Percent 3 8 11 4" xfId="17169" xr:uid="{484A9691-BCEA-4BBF-897E-F6E0CE1193E0}"/>
    <cellStyle name="Percent 3 8 11 4 2" xfId="17170" xr:uid="{482D1BEE-3995-4A39-AD41-04DBA6213563}"/>
    <cellStyle name="Percent 3 8 11 4 2 2" xfId="17171" xr:uid="{02A834F4-9D17-4576-8AF2-94039996BFA5}"/>
    <cellStyle name="Percent 3 8 11 4 3" xfId="17172" xr:uid="{198DB4D9-F997-4E7D-86CB-0592560037FD}"/>
    <cellStyle name="Percent 3 8 11 4 3 2" xfId="17173" xr:uid="{F18AD02E-E25B-4496-B3DF-32C09F84E05B}"/>
    <cellStyle name="Percent 3 8 11 4 4" xfId="17174" xr:uid="{7391422B-0DD8-4AF6-A104-11532155BD04}"/>
    <cellStyle name="Percent 3 8 11 5" xfId="17175" xr:uid="{D4F9CFA3-8CC5-4D35-9BF1-98532A330AD6}"/>
    <cellStyle name="Percent 3 8 11 5 2" xfId="17176" xr:uid="{015D49FD-4563-4BC1-94E6-E31A2315D95B}"/>
    <cellStyle name="Percent 3 8 11 5 2 2" xfId="17177" xr:uid="{FC454331-F835-436F-BF04-0BAC73A52C03}"/>
    <cellStyle name="Percent 3 8 11 5 3" xfId="17178" xr:uid="{673AB889-E4D4-4FBB-9963-5101AAD1E6FE}"/>
    <cellStyle name="Percent 3 8 11 5 3 2" xfId="17179" xr:uid="{4DC7EDCB-34EA-4F8D-9D11-B3D9E3D9D1E4}"/>
    <cellStyle name="Percent 3 8 11 5 4" xfId="17180" xr:uid="{776CBE3B-5E42-4FF0-BA90-6209117B2074}"/>
    <cellStyle name="Percent 3 8 11 5 4 2" xfId="17181" xr:uid="{1EDCC0C8-7CEB-47A0-84CB-0B65834AD037}"/>
    <cellStyle name="Percent 3 8 11 5 5" xfId="17182" xr:uid="{F4E7D4C2-C2DC-4FEC-B8AE-880CC237ADBA}"/>
    <cellStyle name="Percent 3 8 11 6" xfId="17183" xr:uid="{E11773D0-2D30-4094-8145-EC6E130FD004}"/>
    <cellStyle name="Percent 3 8 11 6 2" xfId="17184" xr:uid="{6876D13D-A648-4AFE-85B6-4392DCE10F0B}"/>
    <cellStyle name="Percent 3 8 11 6 2 2" xfId="17185" xr:uid="{053F67E3-ADAD-448E-AEBF-7145D2FEF2CD}"/>
    <cellStyle name="Percent 3 8 11 6 3" xfId="17186" xr:uid="{9FDDFD23-5CF9-4592-81F2-E2B87D60D427}"/>
    <cellStyle name="Percent 3 8 11 6 3 2" xfId="17187" xr:uid="{719080A3-816E-4613-9D0A-DB99FD86AB3C}"/>
    <cellStyle name="Percent 3 8 11 6 4" xfId="17188" xr:uid="{D12B4539-C8D3-46A9-A411-A6D280F6D0C5}"/>
    <cellStyle name="Percent 3 8 11 7" xfId="17189" xr:uid="{34C3D259-5C95-4B97-B4B2-FA75B6EECAA6}"/>
    <cellStyle name="Percent 3 8 11 7 2" xfId="17190" xr:uid="{9158C031-B207-4B2C-97BF-3DF78A2F2FB1}"/>
    <cellStyle name="Percent 3 8 11 8" xfId="17191" xr:uid="{233712E3-502A-4F5D-8497-C55ED672EC90}"/>
    <cellStyle name="Percent 3 8 11 8 2" xfId="17192" xr:uid="{50F9499B-02C6-402D-B6BD-4C60248281AA}"/>
    <cellStyle name="Percent 3 8 11 9" xfId="17193" xr:uid="{76603E67-97C8-4B5B-9872-8BEC2EEE518B}"/>
    <cellStyle name="Percent 3 8 11 9 2" xfId="17194" xr:uid="{0750940B-F8C4-4194-BE75-1FA84C6EE45E}"/>
    <cellStyle name="Percent 3 8 12" xfId="17195" xr:uid="{21E89772-F9CD-4DA2-9562-D79C0B5AFEFB}"/>
    <cellStyle name="Percent 3 8 12 10" xfId="17196" xr:uid="{34EE5B27-BC2A-4148-8D70-AC0A208208FF}"/>
    <cellStyle name="Percent 3 8 12 11" xfId="17197" xr:uid="{079E8371-051C-4E7F-A537-6429B4C60548}"/>
    <cellStyle name="Percent 3 8 12 12" xfId="17198" xr:uid="{8B61BEC9-2544-4711-84AB-954B18AD2892}"/>
    <cellStyle name="Percent 3 8 12 2" xfId="17199" xr:uid="{55C1B985-1DB9-474C-B0A9-241234581E27}"/>
    <cellStyle name="Percent 3 8 12 2 2" xfId="17200" xr:uid="{16273EE1-B2A0-4604-A4DA-10FC6BD251C8}"/>
    <cellStyle name="Percent 3 8 12 2 2 2" xfId="17201" xr:uid="{B4826E55-CD91-4F7C-9B4B-EE33E4E140F7}"/>
    <cellStyle name="Percent 3 8 12 2 3" xfId="17202" xr:uid="{298A0B8D-9D15-4BAB-AA9E-A45B0D360E24}"/>
    <cellStyle name="Percent 3 8 12 2 3 2" xfId="17203" xr:uid="{3E2D9D2E-F97B-492D-B36D-E2DB1BCB92CC}"/>
    <cellStyle name="Percent 3 8 12 2 4" xfId="17204" xr:uid="{FAA1BE75-561A-43E2-9AC9-777534F937CF}"/>
    <cellStyle name="Percent 3 8 12 2 5" xfId="17205" xr:uid="{B911837C-F733-4003-8CE2-634841F18FA5}"/>
    <cellStyle name="Percent 3 8 12 3" xfId="17206" xr:uid="{9A77B181-F303-4AD1-9F71-93F110C98A1C}"/>
    <cellStyle name="Percent 3 8 12 3 2" xfId="17207" xr:uid="{3758EE7F-503E-450F-8A6C-5C05C5C06522}"/>
    <cellStyle name="Percent 3 8 12 3 2 2" xfId="17208" xr:uid="{211C0BBC-9008-4699-B089-409F2FB4796B}"/>
    <cellStyle name="Percent 3 8 12 3 3" xfId="17209" xr:uid="{1CC409CC-2769-4479-9E86-C9A4AD0113DF}"/>
    <cellStyle name="Percent 3 8 12 3 3 2" xfId="17210" xr:uid="{00111AC8-3E26-45D0-A5E5-11AF45E3DCC1}"/>
    <cellStyle name="Percent 3 8 12 3 4" xfId="17211" xr:uid="{6D5CC6EC-1346-413F-8AE4-F3EC561D5B6D}"/>
    <cellStyle name="Percent 3 8 12 4" xfId="17212" xr:uid="{EA9DC144-1912-4E0F-91C6-55DB619C2371}"/>
    <cellStyle name="Percent 3 8 12 4 2" xfId="17213" xr:uid="{B76A254D-EEED-438E-9821-8AD7D2F5DB48}"/>
    <cellStyle name="Percent 3 8 12 4 2 2" xfId="17214" xr:uid="{8214932E-B2DD-4669-9A90-6D2025B832EA}"/>
    <cellStyle name="Percent 3 8 12 4 3" xfId="17215" xr:uid="{0092CA2A-3373-46E2-8BA0-30F3B57A708D}"/>
    <cellStyle name="Percent 3 8 12 4 3 2" xfId="17216" xr:uid="{7D744B51-F1D4-4396-B387-DDD4ED655EF5}"/>
    <cellStyle name="Percent 3 8 12 4 4" xfId="17217" xr:uid="{09D0440D-98DA-4AB9-9031-B485D99D69B7}"/>
    <cellStyle name="Percent 3 8 12 5" xfId="17218" xr:uid="{4917A662-51AC-41D7-B745-C6B2081D3F2E}"/>
    <cellStyle name="Percent 3 8 12 5 2" xfId="17219" xr:uid="{0A058533-7745-4432-A2CF-AB1E73AE5127}"/>
    <cellStyle name="Percent 3 8 12 5 2 2" xfId="17220" xr:uid="{080956CD-BB19-42BD-8B24-568A6D75F634}"/>
    <cellStyle name="Percent 3 8 12 5 3" xfId="17221" xr:uid="{35BFD9A6-C872-487A-8385-142E5561A0E1}"/>
    <cellStyle name="Percent 3 8 12 5 3 2" xfId="17222" xr:uid="{C9DF8AB5-219D-46C2-859B-5BE43C281214}"/>
    <cellStyle name="Percent 3 8 12 5 4" xfId="17223" xr:uid="{42E9332D-AF34-4F0F-A218-4FC92E014B94}"/>
    <cellStyle name="Percent 3 8 12 5 4 2" xfId="17224" xr:uid="{12D5C427-F5FB-426F-99A7-76CC9F3EC5BD}"/>
    <cellStyle name="Percent 3 8 12 5 5" xfId="17225" xr:uid="{936A628D-7683-436F-B19E-CB6D30D26E29}"/>
    <cellStyle name="Percent 3 8 12 6" xfId="17226" xr:uid="{A45E0BDB-68EA-40D5-AA9D-68BA1D4B3AC2}"/>
    <cellStyle name="Percent 3 8 12 6 2" xfId="17227" xr:uid="{39D42E0D-691B-44BF-B31D-2DB545F87222}"/>
    <cellStyle name="Percent 3 8 12 6 2 2" xfId="17228" xr:uid="{74FF9CFE-8422-46E2-96EC-0794A4765BF6}"/>
    <cellStyle name="Percent 3 8 12 6 3" xfId="17229" xr:uid="{07DDFD20-1F8D-4188-A6DB-4CC8CF7546DF}"/>
    <cellStyle name="Percent 3 8 12 6 3 2" xfId="17230" xr:uid="{17429AAF-768A-475A-9A31-8FD9D1FE4689}"/>
    <cellStyle name="Percent 3 8 12 6 4" xfId="17231" xr:uid="{33821C4C-9F5D-4FCB-B7C5-B86587C21DB0}"/>
    <cellStyle name="Percent 3 8 12 7" xfId="17232" xr:uid="{225B5129-F1DC-4BB6-A4D9-C05F4C3408E2}"/>
    <cellStyle name="Percent 3 8 12 7 2" xfId="17233" xr:uid="{CE7329D0-A7AB-4CCF-8725-AC5D5ABEA2E6}"/>
    <cellStyle name="Percent 3 8 12 8" xfId="17234" xr:uid="{E76A22FB-3D78-48B2-826E-E7C6EAC31A81}"/>
    <cellStyle name="Percent 3 8 12 8 2" xfId="17235" xr:uid="{65BD9688-8A70-40A4-8FB8-42B007522062}"/>
    <cellStyle name="Percent 3 8 12 9" xfId="17236" xr:uid="{82CA06DD-CFF6-4357-97D0-DF4BC7144A2E}"/>
    <cellStyle name="Percent 3 8 12 9 2" xfId="17237" xr:uid="{BB19305F-B060-4824-AA58-D0B1971D26C1}"/>
    <cellStyle name="Percent 3 8 13" xfId="17238" xr:uid="{46868E32-7AAB-4119-B573-9A48CB50B14E}"/>
    <cellStyle name="Percent 3 8 13 10" xfId="17239" xr:uid="{0DA11C9C-8F5C-4D00-B8E9-EBD0689A425F}"/>
    <cellStyle name="Percent 3 8 13 11" xfId="17240" xr:uid="{D84275D6-9E3B-4699-A529-DAA943C7678E}"/>
    <cellStyle name="Percent 3 8 13 12" xfId="17241" xr:uid="{79E25E70-C60A-40AB-8E98-F27E08F75B99}"/>
    <cellStyle name="Percent 3 8 13 2" xfId="17242" xr:uid="{B7EA5CBD-8718-44C5-8E31-1FA243558DE9}"/>
    <cellStyle name="Percent 3 8 13 2 2" xfId="17243" xr:uid="{7D2D0077-3AB2-4543-A9DE-6526C1C55CC0}"/>
    <cellStyle name="Percent 3 8 13 2 2 2" xfId="17244" xr:uid="{F39AA355-470B-414E-8461-BF10990A9971}"/>
    <cellStyle name="Percent 3 8 13 2 3" xfId="17245" xr:uid="{430C6653-FF97-4FDC-B279-A64AEE08D31E}"/>
    <cellStyle name="Percent 3 8 13 2 3 2" xfId="17246" xr:uid="{CE461FB0-B430-4EF2-8AD6-D9726ECC7BE8}"/>
    <cellStyle name="Percent 3 8 13 2 4" xfId="17247" xr:uid="{FA35BD47-8F2D-432A-AC7D-C522AB31980F}"/>
    <cellStyle name="Percent 3 8 13 2 5" xfId="17248" xr:uid="{BDEEC0B9-E786-450D-BC21-66EE14E440BD}"/>
    <cellStyle name="Percent 3 8 13 3" xfId="17249" xr:uid="{87184E21-02DF-429F-87D0-665D62C9E5DB}"/>
    <cellStyle name="Percent 3 8 13 3 2" xfId="17250" xr:uid="{EC0AD1CA-F6E4-4EC0-9B4C-CCE2244033EE}"/>
    <cellStyle name="Percent 3 8 13 3 2 2" xfId="17251" xr:uid="{7AF5A4FB-977B-4F6C-9C94-3844AE0D6DCA}"/>
    <cellStyle name="Percent 3 8 13 3 3" xfId="17252" xr:uid="{BDE82227-2F70-423F-A40E-1AFCC4A2FC9D}"/>
    <cellStyle name="Percent 3 8 13 3 3 2" xfId="17253" xr:uid="{F7C4F3C2-7171-469D-A7D8-7617A5372FD2}"/>
    <cellStyle name="Percent 3 8 13 3 4" xfId="17254" xr:uid="{CCF25DE1-EA24-4D5F-AC82-ECF6B671E1AF}"/>
    <cellStyle name="Percent 3 8 13 4" xfId="17255" xr:uid="{28BA33BF-CEB4-4196-805F-F63A5F10EB35}"/>
    <cellStyle name="Percent 3 8 13 4 2" xfId="17256" xr:uid="{D0773787-48AC-4CFA-A25A-C5D007A8A8E0}"/>
    <cellStyle name="Percent 3 8 13 4 2 2" xfId="17257" xr:uid="{CF8942C1-9A92-4CAA-A459-1E470BD55650}"/>
    <cellStyle name="Percent 3 8 13 4 3" xfId="17258" xr:uid="{79E71670-3235-4671-97D9-208189B963B9}"/>
    <cellStyle name="Percent 3 8 13 4 3 2" xfId="17259" xr:uid="{B735EE72-E3C1-480B-82F4-5B391A020CF2}"/>
    <cellStyle name="Percent 3 8 13 4 4" xfId="17260" xr:uid="{8DEA5AE8-20F5-4598-9D26-736D3B7080E8}"/>
    <cellStyle name="Percent 3 8 13 5" xfId="17261" xr:uid="{7C661C4D-10EF-48DC-95C6-072B2EB737F8}"/>
    <cellStyle name="Percent 3 8 13 5 2" xfId="17262" xr:uid="{C5C4F33D-B6EA-489A-8AF2-E51BC309144D}"/>
    <cellStyle name="Percent 3 8 13 5 2 2" xfId="17263" xr:uid="{0BCE57BD-AE41-4FBC-8CDE-7365C8B15B06}"/>
    <cellStyle name="Percent 3 8 13 5 3" xfId="17264" xr:uid="{7A0DD71E-360C-4E8C-81EB-934335042F9A}"/>
    <cellStyle name="Percent 3 8 13 5 3 2" xfId="17265" xr:uid="{786F02CC-38DA-4989-A418-5AE5CC37ED40}"/>
    <cellStyle name="Percent 3 8 13 5 4" xfId="17266" xr:uid="{FFA05CDC-3007-436B-9AEC-6C9E9CBDB4E8}"/>
    <cellStyle name="Percent 3 8 13 5 4 2" xfId="17267" xr:uid="{AE119CF7-8C81-40F4-AF1F-10DDE21ADFE4}"/>
    <cellStyle name="Percent 3 8 13 5 5" xfId="17268" xr:uid="{E614321A-8E14-4742-9DBA-FF8A72211287}"/>
    <cellStyle name="Percent 3 8 13 6" xfId="17269" xr:uid="{71DF069C-0D6C-4A18-BF97-7DBE8BE2B1A8}"/>
    <cellStyle name="Percent 3 8 13 6 2" xfId="17270" xr:uid="{E2A6B259-ECD3-4C52-B204-3A504E5730AE}"/>
    <cellStyle name="Percent 3 8 13 6 2 2" xfId="17271" xr:uid="{7D2398B8-D4C4-4FBC-822D-795609B803B8}"/>
    <cellStyle name="Percent 3 8 13 6 3" xfId="17272" xr:uid="{2978708A-A781-45EC-912B-0EA8E99D28A5}"/>
    <cellStyle name="Percent 3 8 13 6 3 2" xfId="17273" xr:uid="{E2F8B989-2331-482C-A60A-DC1F5519219C}"/>
    <cellStyle name="Percent 3 8 13 6 4" xfId="17274" xr:uid="{542311F9-BEC7-4AE6-B802-65DF3E0AEF68}"/>
    <cellStyle name="Percent 3 8 13 7" xfId="17275" xr:uid="{674F0AD7-CF89-40D4-8131-ACD5B7F43594}"/>
    <cellStyle name="Percent 3 8 13 7 2" xfId="17276" xr:uid="{59C22BD8-4755-4297-B74B-78BDA71FF3E5}"/>
    <cellStyle name="Percent 3 8 13 8" xfId="17277" xr:uid="{5BB95BDD-7548-4086-B9A2-DC0233CEE841}"/>
    <cellStyle name="Percent 3 8 13 8 2" xfId="17278" xr:uid="{0438F314-2E1D-4E51-8D07-7A0C732E3702}"/>
    <cellStyle name="Percent 3 8 13 9" xfId="17279" xr:uid="{59AC75E8-77C3-4B95-9AB3-41D21A0126EC}"/>
    <cellStyle name="Percent 3 8 13 9 2" xfId="17280" xr:uid="{1029965C-1CC6-45CF-BC75-D1FE8F129B18}"/>
    <cellStyle name="Percent 3 8 14" xfId="17281" xr:uid="{F8181BBF-0589-402D-A661-51FDFA35DCFF}"/>
    <cellStyle name="Percent 3 8 14 10" xfId="17282" xr:uid="{E4252895-849E-4D7A-BFE1-6F850450514A}"/>
    <cellStyle name="Percent 3 8 14 11" xfId="17283" xr:uid="{857DB789-4770-4B4A-897B-D1B011BFC9AF}"/>
    <cellStyle name="Percent 3 8 14 12" xfId="17284" xr:uid="{9F70B3C8-DB40-4CB1-8ED4-87E74BCBE961}"/>
    <cellStyle name="Percent 3 8 14 2" xfId="17285" xr:uid="{AC15EA59-BA28-4F8F-A8EE-F70ED4452061}"/>
    <cellStyle name="Percent 3 8 14 2 2" xfId="17286" xr:uid="{340BFFBF-F56A-4CF5-B553-97FA48BFBAAE}"/>
    <cellStyle name="Percent 3 8 14 2 2 2" xfId="17287" xr:uid="{266225E0-88C7-45E6-99C5-C1582EC46E3B}"/>
    <cellStyle name="Percent 3 8 14 2 3" xfId="17288" xr:uid="{202DE68F-FE23-48AC-9FCA-0E6B96C9282F}"/>
    <cellStyle name="Percent 3 8 14 2 3 2" xfId="17289" xr:uid="{5C8681A0-468A-4EF7-BADD-7D77A34C02F4}"/>
    <cellStyle name="Percent 3 8 14 2 4" xfId="17290" xr:uid="{35B09323-27C8-4864-8AF1-3A5F9CA8BBFF}"/>
    <cellStyle name="Percent 3 8 14 2 5" xfId="17291" xr:uid="{93D6B193-D29D-412F-B290-281BF662E4EB}"/>
    <cellStyle name="Percent 3 8 14 3" xfId="17292" xr:uid="{CCC4670A-02AD-4E29-895E-AB4E170BD9AE}"/>
    <cellStyle name="Percent 3 8 14 3 2" xfId="17293" xr:uid="{ABA063FA-3187-4EC0-81E9-046B891DDC4B}"/>
    <cellStyle name="Percent 3 8 14 3 2 2" xfId="17294" xr:uid="{5057B628-479A-407D-A96F-ED896A29EED2}"/>
    <cellStyle name="Percent 3 8 14 3 3" xfId="17295" xr:uid="{06C18EB2-86A9-48C2-8321-891A0E288BC8}"/>
    <cellStyle name="Percent 3 8 14 3 3 2" xfId="17296" xr:uid="{44CFAAED-231F-4BF7-B956-7AC32136186D}"/>
    <cellStyle name="Percent 3 8 14 3 4" xfId="17297" xr:uid="{E091677D-8D2A-4AA9-8B4F-085A8DCDFEE9}"/>
    <cellStyle name="Percent 3 8 14 4" xfId="17298" xr:uid="{95B6F7CF-EDAE-48C2-905F-0633731CC91B}"/>
    <cellStyle name="Percent 3 8 14 4 2" xfId="17299" xr:uid="{41E0E8F7-296A-49ED-AB0F-1D3790A9AD5F}"/>
    <cellStyle name="Percent 3 8 14 4 2 2" xfId="17300" xr:uid="{71EFD3B4-C210-49AF-BF52-EC260F1877F9}"/>
    <cellStyle name="Percent 3 8 14 4 3" xfId="17301" xr:uid="{E5C16B2E-AD45-482B-A9F3-91E31BB4687A}"/>
    <cellStyle name="Percent 3 8 14 4 3 2" xfId="17302" xr:uid="{2AFA1F14-2CC6-4BAD-AF17-8BB939C9B6DF}"/>
    <cellStyle name="Percent 3 8 14 4 4" xfId="17303" xr:uid="{B8BDEBCF-29E7-4399-A0B8-0F9FAA5ADFDC}"/>
    <cellStyle name="Percent 3 8 14 5" xfId="17304" xr:uid="{A3B9EB00-4535-4A0B-AE61-B30EBD738547}"/>
    <cellStyle name="Percent 3 8 14 5 2" xfId="17305" xr:uid="{07440644-1834-47C2-A676-B1A46F748965}"/>
    <cellStyle name="Percent 3 8 14 5 2 2" xfId="17306" xr:uid="{F0FD51B7-AE1B-4307-AECE-E0780743C310}"/>
    <cellStyle name="Percent 3 8 14 5 3" xfId="17307" xr:uid="{062D181F-94E2-4FC3-B26B-044D381B33EA}"/>
    <cellStyle name="Percent 3 8 14 5 3 2" xfId="17308" xr:uid="{8EDA26CE-734A-46DE-BCC5-E430EDECF953}"/>
    <cellStyle name="Percent 3 8 14 5 4" xfId="17309" xr:uid="{37F10AC3-1366-495C-921A-E06CC3AA43F6}"/>
    <cellStyle name="Percent 3 8 14 5 4 2" xfId="17310" xr:uid="{B749887A-370A-4DAE-B9C9-9A8F646B34D5}"/>
    <cellStyle name="Percent 3 8 14 5 5" xfId="17311" xr:uid="{8D5656CA-F58B-4D11-AA03-989CF5B345CC}"/>
    <cellStyle name="Percent 3 8 14 6" xfId="17312" xr:uid="{ED08C1A0-1D14-4BE9-BBD8-D01DF0227F8E}"/>
    <cellStyle name="Percent 3 8 14 6 2" xfId="17313" xr:uid="{8E77C4E3-F578-4E7B-BCF6-149F06B284DB}"/>
    <cellStyle name="Percent 3 8 14 6 2 2" xfId="17314" xr:uid="{09B868ED-52AE-4B7D-9431-4C1551517910}"/>
    <cellStyle name="Percent 3 8 14 6 3" xfId="17315" xr:uid="{65C430E9-16E2-4143-80EC-CABF831FF9B1}"/>
    <cellStyle name="Percent 3 8 14 6 3 2" xfId="17316" xr:uid="{13E01BF9-A316-4E9D-8B9F-204A1E843366}"/>
    <cellStyle name="Percent 3 8 14 6 4" xfId="17317" xr:uid="{84782F01-43AA-411B-B5FB-8D091649D3C5}"/>
    <cellStyle name="Percent 3 8 14 7" xfId="17318" xr:uid="{636954BC-45AF-41A3-87AD-20D73EE33E46}"/>
    <cellStyle name="Percent 3 8 14 7 2" xfId="17319" xr:uid="{2CBD75FD-8CEC-4517-943E-E1D210C117BF}"/>
    <cellStyle name="Percent 3 8 14 8" xfId="17320" xr:uid="{48A37A4C-D83F-4278-AEF9-B9AB85378715}"/>
    <cellStyle name="Percent 3 8 14 8 2" xfId="17321" xr:uid="{E4090EAB-28F3-4595-9B66-17D1D6B3B9F0}"/>
    <cellStyle name="Percent 3 8 14 9" xfId="17322" xr:uid="{CC059A0C-C6E5-4CED-9E3B-22ECDA7881DB}"/>
    <cellStyle name="Percent 3 8 14 9 2" xfId="17323" xr:uid="{A17BFDB6-ABAB-4B76-93F7-22D83A4DA88B}"/>
    <cellStyle name="Percent 3 8 15" xfId="17324" xr:uid="{BB4B1469-9F7E-411F-8ABE-E3286DD93839}"/>
    <cellStyle name="Percent 3 8 15 10" xfId="17325" xr:uid="{9F92606F-CE96-45C0-B49F-12D69C8598C7}"/>
    <cellStyle name="Percent 3 8 15 11" xfId="17326" xr:uid="{71985D48-14AD-4859-A53D-937C92EA6414}"/>
    <cellStyle name="Percent 3 8 15 12" xfId="17327" xr:uid="{27601C70-B626-4249-BF05-44BACB833793}"/>
    <cellStyle name="Percent 3 8 15 2" xfId="17328" xr:uid="{41274957-C9C0-4908-9DA2-C3158458B1A4}"/>
    <cellStyle name="Percent 3 8 15 2 2" xfId="17329" xr:uid="{231F8208-B87B-4754-A995-15B1BF85ADA8}"/>
    <cellStyle name="Percent 3 8 15 2 2 2" xfId="17330" xr:uid="{5B79A5AD-9958-4C6B-9F7F-FF7B3690B749}"/>
    <cellStyle name="Percent 3 8 15 2 3" xfId="17331" xr:uid="{F6D633C3-4F82-48DD-9FBD-BD5708EB495D}"/>
    <cellStyle name="Percent 3 8 15 2 3 2" xfId="17332" xr:uid="{05FC8B55-0BFC-4B35-A95D-A5A9A7C4691B}"/>
    <cellStyle name="Percent 3 8 15 2 4" xfId="17333" xr:uid="{94E5FFE1-CA4F-414F-968C-2E008866A10F}"/>
    <cellStyle name="Percent 3 8 15 2 5" xfId="17334" xr:uid="{7A98B9D9-5FD6-4CF9-8004-962D5402019B}"/>
    <cellStyle name="Percent 3 8 15 3" xfId="17335" xr:uid="{2B9EB613-B9D6-4015-AB3A-B8EDA0AA2BE5}"/>
    <cellStyle name="Percent 3 8 15 3 2" xfId="17336" xr:uid="{49780255-10E1-4961-A0C7-BF3883344FDB}"/>
    <cellStyle name="Percent 3 8 15 3 2 2" xfId="17337" xr:uid="{E65378AA-D3E4-4516-BA98-299EFDBDC99B}"/>
    <cellStyle name="Percent 3 8 15 3 3" xfId="17338" xr:uid="{E5B251AC-AB23-48EC-96FC-A57FC3540953}"/>
    <cellStyle name="Percent 3 8 15 3 3 2" xfId="17339" xr:uid="{F7DFA8BA-E638-4571-8869-5C14AD6F2C51}"/>
    <cellStyle name="Percent 3 8 15 3 4" xfId="17340" xr:uid="{C4B60A6C-DFA0-4B65-BA7F-C49CA14F59CA}"/>
    <cellStyle name="Percent 3 8 15 4" xfId="17341" xr:uid="{A43BA6FF-68B9-4C41-8633-BC1542F1C715}"/>
    <cellStyle name="Percent 3 8 15 4 2" xfId="17342" xr:uid="{CE3E2744-CDD7-4866-B43D-FD3CB4E67281}"/>
    <cellStyle name="Percent 3 8 15 4 2 2" xfId="17343" xr:uid="{C04BA4AF-49B1-44D0-BBF5-3F062B41BBB4}"/>
    <cellStyle name="Percent 3 8 15 4 3" xfId="17344" xr:uid="{479B01FD-3C85-46CE-807A-C9E5AAE08F7B}"/>
    <cellStyle name="Percent 3 8 15 4 3 2" xfId="17345" xr:uid="{BC90B634-9B6D-4880-A6B2-318CD2FA1A5D}"/>
    <cellStyle name="Percent 3 8 15 4 4" xfId="17346" xr:uid="{CFF3529C-2451-4410-931B-3A051A0EF620}"/>
    <cellStyle name="Percent 3 8 15 5" xfId="17347" xr:uid="{D262A81F-BC8A-4A14-A3D8-A537D85E3742}"/>
    <cellStyle name="Percent 3 8 15 5 2" xfId="17348" xr:uid="{15E53B27-9B1C-45D7-B4E4-F7865CEBDA8C}"/>
    <cellStyle name="Percent 3 8 15 5 2 2" xfId="17349" xr:uid="{799B5255-CF5C-4C1C-A623-A54E0AD823B3}"/>
    <cellStyle name="Percent 3 8 15 5 3" xfId="17350" xr:uid="{7AB7578B-19D1-41D4-A74E-E79AB0F81089}"/>
    <cellStyle name="Percent 3 8 15 5 3 2" xfId="17351" xr:uid="{D82B886E-6F91-4DD8-9FFA-A0DBAA9D48CD}"/>
    <cellStyle name="Percent 3 8 15 5 4" xfId="17352" xr:uid="{3CE0082D-F389-4C8C-BB17-A2731DDFD636}"/>
    <cellStyle name="Percent 3 8 15 5 4 2" xfId="17353" xr:uid="{F2A5FD17-384B-41B5-82C6-D38FD4FA1AFC}"/>
    <cellStyle name="Percent 3 8 15 5 5" xfId="17354" xr:uid="{A23F883B-F250-4407-871B-767BC86F8E10}"/>
    <cellStyle name="Percent 3 8 15 6" xfId="17355" xr:uid="{9D9D4CF1-52E6-4506-BAA2-1F13AF0ECB9D}"/>
    <cellStyle name="Percent 3 8 15 6 2" xfId="17356" xr:uid="{32BD36F2-F60D-40E6-BF57-9901AA1D13CA}"/>
    <cellStyle name="Percent 3 8 15 6 2 2" xfId="17357" xr:uid="{69C9203B-1B0B-4D63-B1DE-176DC3A783B4}"/>
    <cellStyle name="Percent 3 8 15 6 3" xfId="17358" xr:uid="{D53309F4-511E-4D48-993D-7A465D0D4967}"/>
    <cellStyle name="Percent 3 8 15 6 3 2" xfId="17359" xr:uid="{EEBFAF03-EFAD-40BD-A159-595DBB81322B}"/>
    <cellStyle name="Percent 3 8 15 6 4" xfId="17360" xr:uid="{A3569D4C-DF4A-4734-86E9-B500EAC55843}"/>
    <cellStyle name="Percent 3 8 15 7" xfId="17361" xr:uid="{B6514E97-800A-4BC5-93E4-FD96A7545CFB}"/>
    <cellStyle name="Percent 3 8 15 7 2" xfId="17362" xr:uid="{AB435DF2-1E78-4B3E-8D39-B7F764F47DCB}"/>
    <cellStyle name="Percent 3 8 15 8" xfId="17363" xr:uid="{06C3B17A-0F27-4603-ACC1-859C3F86E1B6}"/>
    <cellStyle name="Percent 3 8 15 8 2" xfId="17364" xr:uid="{BDBE70D6-7F03-4516-A50D-3539958C3724}"/>
    <cellStyle name="Percent 3 8 15 9" xfId="17365" xr:uid="{71AEA95F-7422-4286-9037-823D5127B739}"/>
    <cellStyle name="Percent 3 8 15 9 2" xfId="17366" xr:uid="{4937BCC9-1617-45CC-A006-942F3554448A}"/>
    <cellStyle name="Percent 3 8 16" xfId="17367" xr:uid="{C18746E9-C90F-4770-AA74-679C245B3C25}"/>
    <cellStyle name="Percent 3 8 16 2" xfId="17368" xr:uid="{02618DB2-44BD-4ED2-893C-A31FA6DF207D}"/>
    <cellStyle name="Percent 3 8 16 2 2" xfId="17369" xr:uid="{096C87B3-2426-4158-AAF5-550E029307F8}"/>
    <cellStyle name="Percent 3 8 16 3" xfId="17370" xr:uid="{7FE48FB0-7DA9-4F1B-AD63-88764B38DF61}"/>
    <cellStyle name="Percent 3 8 16 3 2" xfId="17371" xr:uid="{C24429FE-E314-4EC9-A52A-1A79F6001207}"/>
    <cellStyle name="Percent 3 8 16 4" xfId="17372" xr:uid="{ED4A96DA-6082-41C0-87C5-7E27CB7BEB08}"/>
    <cellStyle name="Percent 3 8 16 5" xfId="17373" xr:uid="{5E585C0F-A6CE-4EB5-90E1-F8BCDB71DA08}"/>
    <cellStyle name="Percent 3 8 17" xfId="17374" xr:uid="{D3AB1833-8EA1-4A25-BDF4-FC8DAB9DB170}"/>
    <cellStyle name="Percent 3 8 17 2" xfId="17375" xr:uid="{FC71E83A-AB8D-4982-BD62-92775D5AD9C8}"/>
    <cellStyle name="Percent 3 8 17 2 2" xfId="17376" xr:uid="{9F371B58-89C2-47FC-A8FE-7D7387D36F19}"/>
    <cellStyle name="Percent 3 8 17 3" xfId="17377" xr:uid="{CAF28F21-8F82-4F6B-9B4A-20100AB9B941}"/>
    <cellStyle name="Percent 3 8 17 3 2" xfId="17378" xr:uid="{74C2AC89-6DB5-4ADE-9C7E-741634CBFCEF}"/>
    <cellStyle name="Percent 3 8 17 4" xfId="17379" xr:uid="{C57C55AB-3802-4336-81EA-AC732B819AEA}"/>
    <cellStyle name="Percent 3 8 18" xfId="17380" xr:uid="{8C3C49C1-038A-47C6-BC81-8686D37C86E1}"/>
    <cellStyle name="Percent 3 8 18 2" xfId="17381" xr:uid="{A7765B5B-26A1-4E10-BB49-55D38A76E233}"/>
    <cellStyle name="Percent 3 8 18 2 2" xfId="17382" xr:uid="{53E15D49-05D8-474B-A75B-9F3F894BE512}"/>
    <cellStyle name="Percent 3 8 18 3" xfId="17383" xr:uid="{6C9275E7-8A91-4540-B062-07505CDBB3C9}"/>
    <cellStyle name="Percent 3 8 18 3 2" xfId="17384" xr:uid="{92C80DFA-CC42-40C0-B51F-C162E1E917E8}"/>
    <cellStyle name="Percent 3 8 18 4" xfId="17385" xr:uid="{9AEAE60E-A1AE-4BDF-B88A-2E0F89425E81}"/>
    <cellStyle name="Percent 3 8 19" xfId="17386" xr:uid="{7172C9F9-2913-4F79-B517-3A617C9D518B}"/>
    <cellStyle name="Percent 3 8 19 2" xfId="17387" xr:uid="{083F1A35-CCFE-4D74-A512-DD41A7E94669}"/>
    <cellStyle name="Percent 3 8 19 2 2" xfId="17388" xr:uid="{BD6FC5BA-9206-415F-9F47-58B2799EBAAC}"/>
    <cellStyle name="Percent 3 8 19 3" xfId="17389" xr:uid="{07DEA3B1-8C6E-470B-AE97-5708BD8BCABB}"/>
    <cellStyle name="Percent 3 8 19 3 2" xfId="17390" xr:uid="{005821AA-001B-4285-8D02-438C01176DB9}"/>
    <cellStyle name="Percent 3 8 19 4" xfId="17391" xr:uid="{59E11D21-1891-4A68-B891-08E9D34646C3}"/>
    <cellStyle name="Percent 3 8 19 4 2" xfId="17392" xr:uid="{DDAE12FB-56C3-488F-B6DF-2F93636EE79D}"/>
    <cellStyle name="Percent 3 8 19 5" xfId="17393" xr:uid="{CFEB138E-477B-4312-99E7-BCEF01DFF09D}"/>
    <cellStyle name="Percent 3 8 2" xfId="17394" xr:uid="{EB5766D5-242C-4D01-A17B-E5EFB48A91D9}"/>
    <cellStyle name="Percent 3 8 2 10" xfId="17395" xr:uid="{F8AE897A-728B-465F-BD38-DFD5AE2B837D}"/>
    <cellStyle name="Percent 3 8 2 11" xfId="17396" xr:uid="{428AC397-1B86-4806-B532-DA520A085EDB}"/>
    <cellStyle name="Percent 3 8 2 12" xfId="17397" xr:uid="{3E309E80-430F-45C5-B736-4361AE2DA749}"/>
    <cellStyle name="Percent 3 8 2 2" xfId="17398" xr:uid="{D15D0D1A-0373-42ED-88CA-1122635AEB5F}"/>
    <cellStyle name="Percent 3 8 2 2 2" xfId="17399" xr:uid="{E73DF6BD-F3F4-49C9-AA79-A788F083F3B7}"/>
    <cellStyle name="Percent 3 8 2 2 2 2" xfId="17400" xr:uid="{22BBE0E1-F1F7-4166-9C75-2A53C4F047BA}"/>
    <cellStyle name="Percent 3 8 2 2 3" xfId="17401" xr:uid="{D10C1A58-0763-48E7-8E17-E1A33B759AB5}"/>
    <cellStyle name="Percent 3 8 2 2 3 2" xfId="17402" xr:uid="{2625BEDB-51B2-45AB-B869-C195A0604548}"/>
    <cellStyle name="Percent 3 8 2 2 4" xfId="17403" xr:uid="{E06522C0-25CC-46FA-B49E-194870077789}"/>
    <cellStyle name="Percent 3 8 2 2 5" xfId="17404" xr:uid="{5B4BF737-DC1C-4FAF-A28F-732C5F9647CF}"/>
    <cellStyle name="Percent 3 8 2 3" xfId="17405" xr:uid="{CDAA284E-474D-4EBA-8F9E-E3E8A1A090C4}"/>
    <cellStyle name="Percent 3 8 2 3 2" xfId="17406" xr:uid="{559B0270-D6EE-40CB-96C9-728F7C7E5962}"/>
    <cellStyle name="Percent 3 8 2 3 2 2" xfId="17407" xr:uid="{E1359CE8-5939-41BD-814B-C78BDB6DFB35}"/>
    <cellStyle name="Percent 3 8 2 3 3" xfId="17408" xr:uid="{18C0743F-6DD4-477C-9BA9-E500C3CB5D55}"/>
    <cellStyle name="Percent 3 8 2 3 3 2" xfId="17409" xr:uid="{20513A6B-054B-4FA1-90D5-F9C3CD574512}"/>
    <cellStyle name="Percent 3 8 2 3 4" xfId="17410" xr:uid="{46354208-58C1-4FAE-89CD-2F49DD25FEE1}"/>
    <cellStyle name="Percent 3 8 2 4" xfId="17411" xr:uid="{5D47EACE-9ABB-4B99-AB7D-45294B2C8102}"/>
    <cellStyle name="Percent 3 8 2 4 2" xfId="17412" xr:uid="{79C5C0A1-0560-45C9-ACF0-6DF1B597DDF6}"/>
    <cellStyle name="Percent 3 8 2 4 2 2" xfId="17413" xr:uid="{FC0E20D7-DFEC-4FD2-A00D-A8B0B84C0116}"/>
    <cellStyle name="Percent 3 8 2 4 3" xfId="17414" xr:uid="{8C107BDD-374F-46F0-BFE3-91FABC960370}"/>
    <cellStyle name="Percent 3 8 2 4 3 2" xfId="17415" xr:uid="{AD470C55-49FE-4C1D-82E4-6CD6AF20FE8D}"/>
    <cellStyle name="Percent 3 8 2 4 4" xfId="17416" xr:uid="{FE319784-DF4A-4BF7-8B6C-50941047ABEE}"/>
    <cellStyle name="Percent 3 8 2 5" xfId="17417" xr:uid="{ED2E4609-25EB-4EEB-B987-517A61236823}"/>
    <cellStyle name="Percent 3 8 2 5 2" xfId="17418" xr:uid="{75CC4204-3D72-4890-9673-6A63DAEB7E24}"/>
    <cellStyle name="Percent 3 8 2 5 2 2" xfId="17419" xr:uid="{E06DF933-C534-4F68-9C57-82982CF62C94}"/>
    <cellStyle name="Percent 3 8 2 5 3" xfId="17420" xr:uid="{75B644F1-9BB7-4056-A3B6-55EA2F756A54}"/>
    <cellStyle name="Percent 3 8 2 5 3 2" xfId="17421" xr:uid="{6885DED5-1B97-463D-9328-258C7C7BC9D2}"/>
    <cellStyle name="Percent 3 8 2 5 4" xfId="17422" xr:uid="{2CB74BA2-C432-4A80-B1ED-018B65001F37}"/>
    <cellStyle name="Percent 3 8 2 5 4 2" xfId="17423" xr:uid="{1FFAB7D1-D111-4B49-8045-02F2C5609C84}"/>
    <cellStyle name="Percent 3 8 2 5 5" xfId="17424" xr:uid="{CE5D9EC1-1AC6-4D6A-B1AA-8D90CA29C153}"/>
    <cellStyle name="Percent 3 8 2 6" xfId="17425" xr:uid="{51282CAA-0BE0-4E08-A5FD-16AD62B868DB}"/>
    <cellStyle name="Percent 3 8 2 6 2" xfId="17426" xr:uid="{0120E973-C749-42DD-954C-479205166428}"/>
    <cellStyle name="Percent 3 8 2 6 2 2" xfId="17427" xr:uid="{D08E16D2-CCB2-40F3-8A4D-EED431E8361F}"/>
    <cellStyle name="Percent 3 8 2 6 3" xfId="17428" xr:uid="{6958404D-50C3-4AF8-9359-94F28AAB7D60}"/>
    <cellStyle name="Percent 3 8 2 6 3 2" xfId="17429" xr:uid="{6395598A-118B-45A3-883D-5248EBA4EAD9}"/>
    <cellStyle name="Percent 3 8 2 6 4" xfId="17430" xr:uid="{CE32BE21-641D-426B-8E0B-37E9AC19303F}"/>
    <cellStyle name="Percent 3 8 2 7" xfId="17431" xr:uid="{9D0F181A-8B3E-4787-8B8F-81A372AD6E2C}"/>
    <cellStyle name="Percent 3 8 2 7 2" xfId="17432" xr:uid="{45B40939-F756-4E7E-8904-8A75711D1FCF}"/>
    <cellStyle name="Percent 3 8 2 8" xfId="17433" xr:uid="{9A973410-5674-4E6A-9213-DAD0440B04C5}"/>
    <cellStyle name="Percent 3 8 2 8 2" xfId="17434" xr:uid="{B49BDE3F-081E-405E-A388-86C46EF35E1E}"/>
    <cellStyle name="Percent 3 8 2 9" xfId="17435" xr:uid="{F208000D-F26F-4890-AAC5-1A7A66113F8D}"/>
    <cellStyle name="Percent 3 8 2 9 2" xfId="17436" xr:uid="{FC878009-808B-4D6F-8CC2-2354C2F91A84}"/>
    <cellStyle name="Percent 3 8 20" xfId="17437" xr:uid="{5BC35B76-16CE-4A06-BAF0-A1AA6A8A1573}"/>
    <cellStyle name="Percent 3 8 20 2" xfId="17438" xr:uid="{DB6B3948-498D-4FCB-8023-D08673845590}"/>
    <cellStyle name="Percent 3 8 20 2 2" xfId="17439" xr:uid="{BE5D90C0-D056-4FCD-9440-5E4C124010EE}"/>
    <cellStyle name="Percent 3 8 20 3" xfId="17440" xr:uid="{36B3AEA1-5D10-452D-A9DF-34C3FE10D158}"/>
    <cellStyle name="Percent 3 8 20 3 2" xfId="17441" xr:uid="{89E0B727-56D5-4153-A313-1BF9F4677633}"/>
    <cellStyle name="Percent 3 8 20 4" xfId="17442" xr:uid="{79A2FB06-660C-45E7-9E99-55B525D57200}"/>
    <cellStyle name="Percent 3 8 21" xfId="17443" xr:uid="{313118BC-B03F-416E-AB45-22C69D07C9B7}"/>
    <cellStyle name="Percent 3 8 21 2" xfId="17444" xr:uid="{1C1407E2-A260-474F-A11B-90CFDBE40252}"/>
    <cellStyle name="Percent 3 8 22" xfId="17445" xr:uid="{B2007025-088E-43CA-B4E8-8656773DF067}"/>
    <cellStyle name="Percent 3 8 22 2" xfId="17446" xr:uid="{BCDE2D60-3929-49A5-958D-0CFF97185384}"/>
    <cellStyle name="Percent 3 8 23" xfId="17447" xr:uid="{E7F6EEAE-7867-4A16-BDAC-B6F6F76313DD}"/>
    <cellStyle name="Percent 3 8 23 2" xfId="17448" xr:uid="{05447953-4E5A-479A-9A19-15DB452E7690}"/>
    <cellStyle name="Percent 3 8 24" xfId="17449" xr:uid="{A52E5711-81B6-42AC-A7AE-99E50638EF25}"/>
    <cellStyle name="Percent 3 8 25" xfId="17450" xr:uid="{DD0F5D77-8786-4C14-B134-60BD7AA79697}"/>
    <cellStyle name="Percent 3 8 26" xfId="17451" xr:uid="{D91EE27E-2D88-4B23-A84F-9918DB1616CE}"/>
    <cellStyle name="Percent 3 8 3" xfId="17452" xr:uid="{C1AB52D1-51F8-4E80-9523-53076FA10EB2}"/>
    <cellStyle name="Percent 3 8 3 10" xfId="17453" xr:uid="{CCB01D51-4D9E-4333-AC1D-36DCCB199F6F}"/>
    <cellStyle name="Percent 3 8 3 11" xfId="17454" xr:uid="{31D224A9-40E2-4F26-8309-E375515E0C9B}"/>
    <cellStyle name="Percent 3 8 3 12" xfId="17455" xr:uid="{82B991B1-FD5F-4618-9F60-D5806B300D67}"/>
    <cellStyle name="Percent 3 8 3 2" xfId="17456" xr:uid="{5B65E58F-776E-4A25-AADF-D9F4E3C2BFF6}"/>
    <cellStyle name="Percent 3 8 3 2 2" xfId="17457" xr:uid="{B328E039-BC7B-4B9A-A6ED-74BCFAFDCB54}"/>
    <cellStyle name="Percent 3 8 3 2 2 2" xfId="17458" xr:uid="{DBA922DA-1770-4325-9C82-CA05639CFDA2}"/>
    <cellStyle name="Percent 3 8 3 2 3" xfId="17459" xr:uid="{10A6DAF9-8B3E-4411-B905-07D9ED08735D}"/>
    <cellStyle name="Percent 3 8 3 2 3 2" xfId="17460" xr:uid="{CFC23FC5-5367-44C0-B2FC-706842154E7E}"/>
    <cellStyle name="Percent 3 8 3 2 4" xfId="17461" xr:uid="{B08FF62F-9ADF-4C91-8249-63C8E10D3089}"/>
    <cellStyle name="Percent 3 8 3 2 5" xfId="17462" xr:uid="{1CB3B716-816C-4472-ACD4-E2C5B41F9FDA}"/>
    <cellStyle name="Percent 3 8 3 3" xfId="17463" xr:uid="{750F6014-1E1D-43D2-A53A-28821C224110}"/>
    <cellStyle name="Percent 3 8 3 3 2" xfId="17464" xr:uid="{14D2AE7C-5D1E-4373-A7E6-4919E18C2428}"/>
    <cellStyle name="Percent 3 8 3 3 2 2" xfId="17465" xr:uid="{42FCF04F-467D-4CA8-AF3C-173C09BC76F6}"/>
    <cellStyle name="Percent 3 8 3 3 3" xfId="17466" xr:uid="{62E6922F-3424-4B04-B94E-496AFD40AC25}"/>
    <cellStyle name="Percent 3 8 3 3 3 2" xfId="17467" xr:uid="{5D46400B-027D-4B91-B83C-3025BFDDA0BB}"/>
    <cellStyle name="Percent 3 8 3 3 4" xfId="17468" xr:uid="{AD62E666-7CAC-4A7E-ADF0-E77F6F06CAFC}"/>
    <cellStyle name="Percent 3 8 3 4" xfId="17469" xr:uid="{32BA9B9B-79E8-4936-81D2-639B77BA772F}"/>
    <cellStyle name="Percent 3 8 3 4 2" xfId="17470" xr:uid="{06B391E4-E49A-4884-A84E-F47114343343}"/>
    <cellStyle name="Percent 3 8 3 4 2 2" xfId="17471" xr:uid="{D6DD6BAA-6841-4198-A0FE-333B4B274D14}"/>
    <cellStyle name="Percent 3 8 3 4 3" xfId="17472" xr:uid="{2A3612DE-C850-479F-BA63-2EC9CA0C318F}"/>
    <cellStyle name="Percent 3 8 3 4 3 2" xfId="17473" xr:uid="{903AC5C2-7AB2-405A-84E2-5825C2323160}"/>
    <cellStyle name="Percent 3 8 3 4 4" xfId="17474" xr:uid="{8E4BD3CC-2018-45AB-BD0C-C9904940FC76}"/>
    <cellStyle name="Percent 3 8 3 5" xfId="17475" xr:uid="{A8A90419-C9FA-4F6B-A4A7-AE3AB22E6F16}"/>
    <cellStyle name="Percent 3 8 3 5 2" xfId="17476" xr:uid="{C7490006-E4CD-4CE3-A583-36ACAC15E617}"/>
    <cellStyle name="Percent 3 8 3 5 2 2" xfId="17477" xr:uid="{FEB63A8F-0488-443C-9803-59C08E67712F}"/>
    <cellStyle name="Percent 3 8 3 5 3" xfId="17478" xr:uid="{49EB25A2-FAA9-4CB3-9D9F-ABA806C3455D}"/>
    <cellStyle name="Percent 3 8 3 5 3 2" xfId="17479" xr:uid="{D257FA8A-1EA6-44D3-B2EB-82D38AC5ABA8}"/>
    <cellStyle name="Percent 3 8 3 5 4" xfId="17480" xr:uid="{47FA212D-98AA-4FCE-8A4F-54EE9D6057FD}"/>
    <cellStyle name="Percent 3 8 3 5 4 2" xfId="17481" xr:uid="{47173A76-B987-40A3-9237-F572A6108036}"/>
    <cellStyle name="Percent 3 8 3 5 5" xfId="17482" xr:uid="{961D28A7-A4A2-4CDE-81B3-C1889F4DD1F1}"/>
    <cellStyle name="Percent 3 8 3 6" xfId="17483" xr:uid="{5AE46337-BF2B-45FF-9C84-3BDD87DA6C82}"/>
    <cellStyle name="Percent 3 8 3 6 2" xfId="17484" xr:uid="{28A8A6FA-D353-49FF-BF77-FCF926F0F90A}"/>
    <cellStyle name="Percent 3 8 3 6 2 2" xfId="17485" xr:uid="{AA8E1060-6A6A-4891-93FE-2FE3A2FA8FAD}"/>
    <cellStyle name="Percent 3 8 3 6 3" xfId="17486" xr:uid="{5B7BDCAC-9CAD-4CD9-8333-0E996DE2776F}"/>
    <cellStyle name="Percent 3 8 3 6 3 2" xfId="17487" xr:uid="{AF54E287-C369-46D0-957A-E58B22A7BAE6}"/>
    <cellStyle name="Percent 3 8 3 6 4" xfId="17488" xr:uid="{F9F2CC76-9CC6-46AA-9A22-42087D87CB91}"/>
    <cellStyle name="Percent 3 8 3 7" xfId="17489" xr:uid="{62ADA8FA-B36A-4EC7-B4C2-57180DA4C699}"/>
    <cellStyle name="Percent 3 8 3 7 2" xfId="17490" xr:uid="{09A52634-3659-4EBA-AC02-AC0BE48FBAB4}"/>
    <cellStyle name="Percent 3 8 3 8" xfId="17491" xr:uid="{3115EE2E-B38D-4269-A6E3-91CBA4B910BF}"/>
    <cellStyle name="Percent 3 8 3 8 2" xfId="17492" xr:uid="{A2A438A9-650B-468E-A7CA-B803D9845CB6}"/>
    <cellStyle name="Percent 3 8 3 9" xfId="17493" xr:uid="{BF7C27F4-CC39-4510-AEFF-2BD42BA79564}"/>
    <cellStyle name="Percent 3 8 3 9 2" xfId="17494" xr:uid="{5D660BD1-9C06-4CA0-B672-2FE5AD19D047}"/>
    <cellStyle name="Percent 3 8 4" xfId="17495" xr:uid="{A1A94F6D-1925-432C-A798-C9586D88C2AE}"/>
    <cellStyle name="Percent 3 8 4 10" xfId="17496" xr:uid="{54246C03-EF4F-4DF1-9C72-760E4C1BAD4E}"/>
    <cellStyle name="Percent 3 8 4 11" xfId="17497" xr:uid="{50A08EC1-83D7-45A6-9BC9-46D602EB1482}"/>
    <cellStyle name="Percent 3 8 4 12" xfId="17498" xr:uid="{C60F0F17-2383-404B-99C4-6E58B209D309}"/>
    <cellStyle name="Percent 3 8 4 2" xfId="17499" xr:uid="{4B53D161-D286-4EB2-80C2-552765315B9C}"/>
    <cellStyle name="Percent 3 8 4 2 2" xfId="17500" xr:uid="{BA613775-3802-4B47-895E-C1012EB8438B}"/>
    <cellStyle name="Percent 3 8 4 2 2 2" xfId="17501" xr:uid="{0A78E6EF-554E-4D62-B61B-EDCC6936D200}"/>
    <cellStyle name="Percent 3 8 4 2 3" xfId="17502" xr:uid="{A654D92D-A376-4505-9C80-96CCD763CAAC}"/>
    <cellStyle name="Percent 3 8 4 2 3 2" xfId="17503" xr:uid="{DE7FF026-4F8B-4B78-BE88-4B4C3591133F}"/>
    <cellStyle name="Percent 3 8 4 2 4" xfId="17504" xr:uid="{ED33540B-7D3B-4747-A32E-114CFAAA0EE9}"/>
    <cellStyle name="Percent 3 8 4 2 5" xfId="17505" xr:uid="{20EF52A5-61BD-43E6-9FD6-11B16F780EA7}"/>
    <cellStyle name="Percent 3 8 4 3" xfId="17506" xr:uid="{2A50B484-F372-4FA2-A276-1B6EA0E82DA3}"/>
    <cellStyle name="Percent 3 8 4 3 2" xfId="17507" xr:uid="{19A911F7-56F4-4A77-8990-E683B397F4DD}"/>
    <cellStyle name="Percent 3 8 4 3 2 2" xfId="17508" xr:uid="{809C8153-BA32-4A53-B398-C6F69AA98ED7}"/>
    <cellStyle name="Percent 3 8 4 3 3" xfId="17509" xr:uid="{25953B67-CA6A-4FE2-B2F2-123FFC5F1D2C}"/>
    <cellStyle name="Percent 3 8 4 3 3 2" xfId="17510" xr:uid="{B7B85729-C27A-4D92-81AD-C47B403AF8F9}"/>
    <cellStyle name="Percent 3 8 4 3 4" xfId="17511" xr:uid="{2F423432-8CD1-432D-B03E-EA27B4D42B02}"/>
    <cellStyle name="Percent 3 8 4 4" xfId="17512" xr:uid="{627A2CA3-8792-486B-8F59-57015FD49938}"/>
    <cellStyle name="Percent 3 8 4 4 2" xfId="17513" xr:uid="{755347B5-84EE-4A45-8471-40C2F0928995}"/>
    <cellStyle name="Percent 3 8 4 4 2 2" xfId="17514" xr:uid="{E062F7F3-D67A-4968-AB9E-BB70DBAB8CE8}"/>
    <cellStyle name="Percent 3 8 4 4 3" xfId="17515" xr:uid="{61EB9702-151C-43D9-96C3-E81CA220001E}"/>
    <cellStyle name="Percent 3 8 4 4 3 2" xfId="17516" xr:uid="{FE92C8EC-B575-43EA-AC25-4E3D5B6BA3E3}"/>
    <cellStyle name="Percent 3 8 4 4 4" xfId="17517" xr:uid="{8809F02E-6D61-4FCB-876D-AFC07FD35504}"/>
    <cellStyle name="Percent 3 8 4 5" xfId="17518" xr:uid="{98E3BFC2-00C7-431D-881E-84AEA16BB94D}"/>
    <cellStyle name="Percent 3 8 4 5 2" xfId="17519" xr:uid="{E73C26EE-7A46-44CB-B835-CD8CB2350D4B}"/>
    <cellStyle name="Percent 3 8 4 5 2 2" xfId="17520" xr:uid="{FCED5904-54FE-4F54-A464-295C277CE263}"/>
    <cellStyle name="Percent 3 8 4 5 3" xfId="17521" xr:uid="{6E63C224-74B2-4732-B6F0-51D301A46B60}"/>
    <cellStyle name="Percent 3 8 4 5 3 2" xfId="17522" xr:uid="{EA3940A4-EB19-48CE-B49F-71900DFC88A5}"/>
    <cellStyle name="Percent 3 8 4 5 4" xfId="17523" xr:uid="{1EA091F4-73DB-4AF7-9B6F-0E33B6AC6C30}"/>
    <cellStyle name="Percent 3 8 4 5 4 2" xfId="17524" xr:uid="{83B8C56F-A4B9-41A5-A1E2-929249945320}"/>
    <cellStyle name="Percent 3 8 4 5 5" xfId="17525" xr:uid="{77245485-3A67-4DAD-A3CB-46E6FFE35160}"/>
    <cellStyle name="Percent 3 8 4 6" xfId="17526" xr:uid="{6303F4B0-F1AC-469A-84E3-B1C3E6DF57A9}"/>
    <cellStyle name="Percent 3 8 4 6 2" xfId="17527" xr:uid="{786E408F-DAFD-42F5-A906-C7CB9735462A}"/>
    <cellStyle name="Percent 3 8 4 6 2 2" xfId="17528" xr:uid="{804F223F-68C6-4B24-B61A-68DBA623135B}"/>
    <cellStyle name="Percent 3 8 4 6 3" xfId="17529" xr:uid="{7F8E44EB-636F-488A-8933-4861B1C96603}"/>
    <cellStyle name="Percent 3 8 4 6 3 2" xfId="17530" xr:uid="{A4267668-A8DB-4FE7-876E-D03DCF748D23}"/>
    <cellStyle name="Percent 3 8 4 6 4" xfId="17531" xr:uid="{4FA26C74-6C1A-45B2-9F34-CBB4170A870C}"/>
    <cellStyle name="Percent 3 8 4 7" xfId="17532" xr:uid="{070B6D25-EAB7-4574-A445-FC53B29E55DA}"/>
    <cellStyle name="Percent 3 8 4 7 2" xfId="17533" xr:uid="{9FBB2435-7419-4C72-A0AE-C2AED4112E11}"/>
    <cellStyle name="Percent 3 8 4 8" xfId="17534" xr:uid="{D76C66AE-E587-4EBA-915B-55AA89E9621A}"/>
    <cellStyle name="Percent 3 8 4 8 2" xfId="17535" xr:uid="{35E69D95-0915-4B74-A78D-D7AB76570CA4}"/>
    <cellStyle name="Percent 3 8 4 9" xfId="17536" xr:uid="{9B561371-DA86-469C-9291-CAC40E6783E6}"/>
    <cellStyle name="Percent 3 8 4 9 2" xfId="17537" xr:uid="{FAECC979-4A05-4658-BB4E-1D9CC43427ED}"/>
    <cellStyle name="Percent 3 8 5" xfId="17538" xr:uid="{A9802DB6-3BB9-4944-BC1C-385BAB266D4F}"/>
    <cellStyle name="Percent 3 8 5 10" xfId="17539" xr:uid="{BC753AC4-DCFF-4CB4-B324-DD80F521B34A}"/>
    <cellStyle name="Percent 3 8 5 11" xfId="17540" xr:uid="{2FE54C75-57A1-402D-B46D-843704BCF758}"/>
    <cellStyle name="Percent 3 8 5 12" xfId="17541" xr:uid="{9F3AEC09-3110-4925-96AC-9AD1E5F7714B}"/>
    <cellStyle name="Percent 3 8 5 2" xfId="17542" xr:uid="{A02836CA-7D41-4A94-891A-F723977A09CB}"/>
    <cellStyle name="Percent 3 8 5 2 2" xfId="17543" xr:uid="{8C8E1FC0-9138-4378-8F91-C99FA0BEDF4E}"/>
    <cellStyle name="Percent 3 8 5 2 2 2" xfId="17544" xr:uid="{6F062670-5DAB-4D5C-80D1-820BF17F6245}"/>
    <cellStyle name="Percent 3 8 5 2 3" xfId="17545" xr:uid="{81215188-105A-41E5-8D34-36D19F985030}"/>
    <cellStyle name="Percent 3 8 5 2 3 2" xfId="17546" xr:uid="{F3E41DB9-DF9B-4C5D-B062-F56ADD8C83EA}"/>
    <cellStyle name="Percent 3 8 5 2 4" xfId="17547" xr:uid="{E93FC4CA-4F5E-4E21-BD3E-2927A7036F2F}"/>
    <cellStyle name="Percent 3 8 5 2 5" xfId="17548" xr:uid="{B4FC25A6-8F75-4FB8-9F76-8B3FD10011C1}"/>
    <cellStyle name="Percent 3 8 5 3" xfId="17549" xr:uid="{0A5AD765-BA50-4B26-BE22-78B2A786E48C}"/>
    <cellStyle name="Percent 3 8 5 3 2" xfId="17550" xr:uid="{36074E5F-4CC1-4F38-BB76-47A4FA820B01}"/>
    <cellStyle name="Percent 3 8 5 3 2 2" xfId="17551" xr:uid="{E18A337C-F1E9-4AAD-8528-AD3598FE2A1D}"/>
    <cellStyle name="Percent 3 8 5 3 3" xfId="17552" xr:uid="{C6AF7F1E-89BE-4A0B-9796-ABF570AF1BC9}"/>
    <cellStyle name="Percent 3 8 5 3 3 2" xfId="17553" xr:uid="{0565A55C-0333-49E0-AD25-359016153E5E}"/>
    <cellStyle name="Percent 3 8 5 3 4" xfId="17554" xr:uid="{681D7054-00DE-4245-842E-171E26170D57}"/>
    <cellStyle name="Percent 3 8 5 4" xfId="17555" xr:uid="{151314D6-8323-4A8C-9BAC-94F8E381BBA7}"/>
    <cellStyle name="Percent 3 8 5 4 2" xfId="17556" xr:uid="{65D1B8B9-4A89-4184-A021-5E74A4C8B544}"/>
    <cellStyle name="Percent 3 8 5 4 2 2" xfId="17557" xr:uid="{8EEE64FE-8F0E-40F1-87B0-215DB2F70205}"/>
    <cellStyle name="Percent 3 8 5 4 3" xfId="17558" xr:uid="{AFDD917B-EC45-4F8B-A394-0A55D73284E6}"/>
    <cellStyle name="Percent 3 8 5 4 3 2" xfId="17559" xr:uid="{1A4B2ED1-7701-43AB-A3BD-DB717A8443CD}"/>
    <cellStyle name="Percent 3 8 5 4 4" xfId="17560" xr:uid="{F9F03F82-F574-4771-A90F-E6A2CCCE0803}"/>
    <cellStyle name="Percent 3 8 5 5" xfId="17561" xr:uid="{F13209A6-AA8E-4A90-8D5D-61A73F6AFCA1}"/>
    <cellStyle name="Percent 3 8 5 5 2" xfId="17562" xr:uid="{0F2B41E9-956D-4C38-AEC9-7F9878368A91}"/>
    <cellStyle name="Percent 3 8 5 5 2 2" xfId="17563" xr:uid="{86352BF5-37F3-4562-B395-87A9C420A46C}"/>
    <cellStyle name="Percent 3 8 5 5 3" xfId="17564" xr:uid="{36EDF466-A9C4-49A2-A551-AFD65BF08C9A}"/>
    <cellStyle name="Percent 3 8 5 5 3 2" xfId="17565" xr:uid="{EBCF2C58-A467-4036-8FDE-FEEB91E54DB1}"/>
    <cellStyle name="Percent 3 8 5 5 4" xfId="17566" xr:uid="{21F7D61B-518C-4102-94B6-AAD31431001B}"/>
    <cellStyle name="Percent 3 8 5 5 4 2" xfId="17567" xr:uid="{31169474-7C05-4E26-B2C4-DC10866A8565}"/>
    <cellStyle name="Percent 3 8 5 5 5" xfId="17568" xr:uid="{9B6AB9EB-819F-4612-9B68-FF21B974DFE7}"/>
    <cellStyle name="Percent 3 8 5 6" xfId="17569" xr:uid="{B3033023-6F12-4022-B2AA-5EC369022009}"/>
    <cellStyle name="Percent 3 8 5 6 2" xfId="17570" xr:uid="{3E6DF5D8-17FD-49E3-A769-0637B6FC19E1}"/>
    <cellStyle name="Percent 3 8 5 6 2 2" xfId="17571" xr:uid="{92DC0FE0-7695-4BD5-A58D-00A0D09BD3BC}"/>
    <cellStyle name="Percent 3 8 5 6 3" xfId="17572" xr:uid="{191694B7-AFEE-43A4-9D53-ECB667141470}"/>
    <cellStyle name="Percent 3 8 5 6 3 2" xfId="17573" xr:uid="{5E4007D8-4161-4072-8231-4F113F530210}"/>
    <cellStyle name="Percent 3 8 5 6 4" xfId="17574" xr:uid="{4938D665-D99B-4A71-A065-13C8AF19B549}"/>
    <cellStyle name="Percent 3 8 5 7" xfId="17575" xr:uid="{D0106D97-A298-4C00-9D9A-1BCB0BA80D47}"/>
    <cellStyle name="Percent 3 8 5 7 2" xfId="17576" xr:uid="{3AC260B6-AB23-4559-B05F-004D1713ACBC}"/>
    <cellStyle name="Percent 3 8 5 8" xfId="17577" xr:uid="{462DA544-049C-4EDB-9D36-3FE513295F6D}"/>
    <cellStyle name="Percent 3 8 5 8 2" xfId="17578" xr:uid="{32CBAFE7-3E57-4D78-8C9B-BCE6C67A0228}"/>
    <cellStyle name="Percent 3 8 5 9" xfId="17579" xr:uid="{EF9E2357-A3BA-4E13-95D1-F81D6238BF3E}"/>
    <cellStyle name="Percent 3 8 5 9 2" xfId="17580" xr:uid="{90EEFC17-0935-4246-830F-E61DEC709679}"/>
    <cellStyle name="Percent 3 8 6" xfId="17581" xr:uid="{DEF5E78C-2032-4B07-AFDF-85B31DF61321}"/>
    <cellStyle name="Percent 3 8 6 10" xfId="17582" xr:uid="{62BFC573-259B-4934-9A65-17FA07B22E7E}"/>
    <cellStyle name="Percent 3 8 6 11" xfId="17583" xr:uid="{54B07C35-BB92-4BF1-8BE4-EA7ED71878BF}"/>
    <cellStyle name="Percent 3 8 6 12" xfId="17584" xr:uid="{35FEF2CC-D7F4-44C4-8387-82A1A08D62CE}"/>
    <cellStyle name="Percent 3 8 6 2" xfId="17585" xr:uid="{B8CF9C7D-BA37-45AF-B911-3198332EBB2C}"/>
    <cellStyle name="Percent 3 8 6 2 2" xfId="17586" xr:uid="{9BC9B2F0-FE0C-4EA4-90AA-EFD0F8C87526}"/>
    <cellStyle name="Percent 3 8 6 2 2 2" xfId="17587" xr:uid="{EE4D8E55-7B65-4F98-830A-67530DCE69B9}"/>
    <cellStyle name="Percent 3 8 6 2 3" xfId="17588" xr:uid="{E7F73909-9078-405E-BE8D-D899A0A56267}"/>
    <cellStyle name="Percent 3 8 6 2 3 2" xfId="17589" xr:uid="{5CBFF104-3DFF-4E6A-BF0E-81DF9C5E859B}"/>
    <cellStyle name="Percent 3 8 6 2 4" xfId="17590" xr:uid="{F6FDF189-ADBB-45C5-8C6B-283DE399474C}"/>
    <cellStyle name="Percent 3 8 6 2 5" xfId="17591" xr:uid="{7D44971A-7454-4234-9F34-60F7435681A7}"/>
    <cellStyle name="Percent 3 8 6 3" xfId="17592" xr:uid="{D9654634-CA3E-4AC6-A4B6-FD6BA45CA907}"/>
    <cellStyle name="Percent 3 8 6 3 2" xfId="17593" xr:uid="{DAE5987F-81C0-49F4-BB76-982E21F154E9}"/>
    <cellStyle name="Percent 3 8 6 3 2 2" xfId="17594" xr:uid="{80A27F48-075F-4864-B0F8-4A6B9801AEAE}"/>
    <cellStyle name="Percent 3 8 6 3 3" xfId="17595" xr:uid="{D7F8C95A-BBF1-4519-BC95-403E8E5EBACC}"/>
    <cellStyle name="Percent 3 8 6 3 3 2" xfId="17596" xr:uid="{7E4C4A4F-EAC2-4F7B-B3EC-1F812DB78CEE}"/>
    <cellStyle name="Percent 3 8 6 3 4" xfId="17597" xr:uid="{C427F757-0A98-4936-AF60-48B67EA03178}"/>
    <cellStyle name="Percent 3 8 6 4" xfId="17598" xr:uid="{2EF03A25-DFD2-4022-9C1B-D78ABEFF926C}"/>
    <cellStyle name="Percent 3 8 6 4 2" xfId="17599" xr:uid="{F4409B12-33D5-4985-AAAC-2BBDAC514F7A}"/>
    <cellStyle name="Percent 3 8 6 4 2 2" xfId="17600" xr:uid="{21712F25-3117-4D04-A58D-90A603B8CD5E}"/>
    <cellStyle name="Percent 3 8 6 4 3" xfId="17601" xr:uid="{D13657C8-218A-4670-8689-684F215A6785}"/>
    <cellStyle name="Percent 3 8 6 4 3 2" xfId="17602" xr:uid="{03B76D73-0B56-4574-97F8-04FE2F4633B0}"/>
    <cellStyle name="Percent 3 8 6 4 4" xfId="17603" xr:uid="{7B1C17AE-D831-456E-A2D5-083CC80F7649}"/>
    <cellStyle name="Percent 3 8 6 5" xfId="17604" xr:uid="{73410BCA-F293-4AEA-BF86-68E7CCA2ED86}"/>
    <cellStyle name="Percent 3 8 6 5 2" xfId="17605" xr:uid="{02AF3557-09A9-4C83-AD1B-A39E94B51703}"/>
    <cellStyle name="Percent 3 8 6 5 2 2" xfId="17606" xr:uid="{862328BC-61C2-43BC-A16A-16BA7FA9D9A2}"/>
    <cellStyle name="Percent 3 8 6 5 3" xfId="17607" xr:uid="{20D1EA08-0DF9-426A-B423-8D542A2B27BF}"/>
    <cellStyle name="Percent 3 8 6 5 3 2" xfId="17608" xr:uid="{B9308811-ABB8-464A-A03E-56FEAF7222B0}"/>
    <cellStyle name="Percent 3 8 6 5 4" xfId="17609" xr:uid="{8D0755E4-58AC-4839-8049-F344C10D3F75}"/>
    <cellStyle name="Percent 3 8 6 5 4 2" xfId="17610" xr:uid="{E52B71ED-20F7-4043-89E0-D2DEE9A21A5A}"/>
    <cellStyle name="Percent 3 8 6 5 5" xfId="17611" xr:uid="{7C6B90BC-CEC1-427B-8907-15E2ECC68513}"/>
    <cellStyle name="Percent 3 8 6 6" xfId="17612" xr:uid="{9F61DD15-5B46-416C-B89A-98D00075B90B}"/>
    <cellStyle name="Percent 3 8 6 6 2" xfId="17613" xr:uid="{42E5481F-4626-45B4-A021-072AAE879AF7}"/>
    <cellStyle name="Percent 3 8 6 6 2 2" xfId="17614" xr:uid="{8E7518F0-9C8F-47BE-9CFD-B66132F28C84}"/>
    <cellStyle name="Percent 3 8 6 6 3" xfId="17615" xr:uid="{6E58B6D0-E2F3-4102-B811-986083EA5607}"/>
    <cellStyle name="Percent 3 8 6 6 3 2" xfId="17616" xr:uid="{DDF27CEE-41AD-4818-919C-A1F0BF3FD6B0}"/>
    <cellStyle name="Percent 3 8 6 6 4" xfId="17617" xr:uid="{4ED7B028-2611-4F08-8303-4AB809240B04}"/>
    <cellStyle name="Percent 3 8 6 7" xfId="17618" xr:uid="{5D036136-CA7B-4907-BD64-5BC7E45D68AE}"/>
    <cellStyle name="Percent 3 8 6 7 2" xfId="17619" xr:uid="{15EACDFF-DCE8-4CB7-A23B-355304EDC235}"/>
    <cellStyle name="Percent 3 8 6 8" xfId="17620" xr:uid="{B0DF9500-B9CC-48B0-B4CC-D64C4F4641EE}"/>
    <cellStyle name="Percent 3 8 6 8 2" xfId="17621" xr:uid="{55E2D327-C696-4747-80C3-59601A9620FE}"/>
    <cellStyle name="Percent 3 8 6 9" xfId="17622" xr:uid="{E6408C23-5E54-43A6-B703-58001B47423C}"/>
    <cellStyle name="Percent 3 8 6 9 2" xfId="17623" xr:uid="{155C21B3-FE00-4E8B-823B-980073862D30}"/>
    <cellStyle name="Percent 3 8 7" xfId="17624" xr:uid="{E031564F-B017-4853-A83E-04565A9FE1C6}"/>
    <cellStyle name="Percent 3 8 7 10" xfId="17625" xr:uid="{872EE87E-9B04-40B5-BAE9-C203911D9E8A}"/>
    <cellStyle name="Percent 3 8 7 11" xfId="17626" xr:uid="{7525E4AC-AA19-490B-9A6E-7ACBF97A569C}"/>
    <cellStyle name="Percent 3 8 7 12" xfId="17627" xr:uid="{CCFA023C-A8DA-41FF-83A1-6978E9C7334F}"/>
    <cellStyle name="Percent 3 8 7 2" xfId="17628" xr:uid="{148743DA-7513-4D50-B2A6-01365E42EFC8}"/>
    <cellStyle name="Percent 3 8 7 2 2" xfId="17629" xr:uid="{E35EF805-1B39-4085-89EA-7E1457AB19F8}"/>
    <cellStyle name="Percent 3 8 7 2 2 2" xfId="17630" xr:uid="{E66847EC-3982-424A-BA61-6101B8058503}"/>
    <cellStyle name="Percent 3 8 7 2 3" xfId="17631" xr:uid="{2548F526-2D27-4AF7-ABE0-E5EAB1A6670A}"/>
    <cellStyle name="Percent 3 8 7 2 3 2" xfId="17632" xr:uid="{C52620B6-B7B4-4053-BCBC-30197E33A47B}"/>
    <cellStyle name="Percent 3 8 7 2 4" xfId="17633" xr:uid="{3B9F1B89-0688-429C-84C7-A37DD6570319}"/>
    <cellStyle name="Percent 3 8 7 2 5" xfId="17634" xr:uid="{164CD420-CA54-44AD-A423-54F134A9B9DA}"/>
    <cellStyle name="Percent 3 8 7 3" xfId="17635" xr:uid="{8454F5D0-27D9-47D0-86AF-A5405868E463}"/>
    <cellStyle name="Percent 3 8 7 3 2" xfId="17636" xr:uid="{F271002B-59E5-41F1-B06A-EE06084BD352}"/>
    <cellStyle name="Percent 3 8 7 3 2 2" xfId="17637" xr:uid="{7010873D-61E3-4277-9C55-D298F61EEFCD}"/>
    <cellStyle name="Percent 3 8 7 3 3" xfId="17638" xr:uid="{7AF1AA68-F8C4-4A0B-A69C-BFEFFB4D34E1}"/>
    <cellStyle name="Percent 3 8 7 3 3 2" xfId="17639" xr:uid="{A5E1203A-4B58-479C-AA3B-C1927FE7E0B7}"/>
    <cellStyle name="Percent 3 8 7 3 4" xfId="17640" xr:uid="{0746193D-C1E6-45C6-8FCC-727FBAF72B96}"/>
    <cellStyle name="Percent 3 8 7 4" xfId="17641" xr:uid="{2A899FA0-2770-437A-AA19-3BAB3911B161}"/>
    <cellStyle name="Percent 3 8 7 4 2" xfId="17642" xr:uid="{C74485EC-6DED-48A7-9797-CF0C7CECF054}"/>
    <cellStyle name="Percent 3 8 7 4 2 2" xfId="17643" xr:uid="{885E7FA4-DD2F-4086-B772-1F14C97FE71C}"/>
    <cellStyle name="Percent 3 8 7 4 3" xfId="17644" xr:uid="{252A3087-FA2A-4228-9376-B163C6537BF9}"/>
    <cellStyle name="Percent 3 8 7 4 3 2" xfId="17645" xr:uid="{F79AAAB2-C205-44FE-8EE3-C9643DB6EABE}"/>
    <cellStyle name="Percent 3 8 7 4 4" xfId="17646" xr:uid="{F4E520A1-B34C-4DF4-BA1B-03FE0973EB79}"/>
    <cellStyle name="Percent 3 8 7 5" xfId="17647" xr:uid="{8836019F-B67A-40E9-AA39-CD72B0760520}"/>
    <cellStyle name="Percent 3 8 7 5 2" xfId="17648" xr:uid="{12429FA3-AA76-47E9-9D87-D8528C965482}"/>
    <cellStyle name="Percent 3 8 7 5 2 2" xfId="17649" xr:uid="{6C77801A-AEC3-4270-B294-0D2D3B61D034}"/>
    <cellStyle name="Percent 3 8 7 5 3" xfId="17650" xr:uid="{46DE50A7-5B79-4464-87BB-D5565C021506}"/>
    <cellStyle name="Percent 3 8 7 5 3 2" xfId="17651" xr:uid="{95450F62-D665-4979-8C64-81FA61413541}"/>
    <cellStyle name="Percent 3 8 7 5 4" xfId="17652" xr:uid="{6B8F9274-E329-4A92-93A2-EEB826714A6C}"/>
    <cellStyle name="Percent 3 8 7 5 4 2" xfId="17653" xr:uid="{A585724C-1A65-42CD-BAD2-B82345ECCC2D}"/>
    <cellStyle name="Percent 3 8 7 5 5" xfId="17654" xr:uid="{A98AC905-656A-4AF7-B0C1-F7C83714643C}"/>
    <cellStyle name="Percent 3 8 7 6" xfId="17655" xr:uid="{661B1125-052B-47B0-A7E8-56B0E4E33763}"/>
    <cellStyle name="Percent 3 8 7 6 2" xfId="17656" xr:uid="{33552306-BC25-4259-A123-4D75B87A3F0D}"/>
    <cellStyle name="Percent 3 8 7 6 2 2" xfId="17657" xr:uid="{52EF7205-2291-41CF-8D13-F0C4F408DF88}"/>
    <cellStyle name="Percent 3 8 7 6 3" xfId="17658" xr:uid="{D93C33D5-C00F-4A57-9FE3-E720089A46DE}"/>
    <cellStyle name="Percent 3 8 7 6 3 2" xfId="17659" xr:uid="{6D94251E-FAAA-4A68-98A1-4E620D60B288}"/>
    <cellStyle name="Percent 3 8 7 6 4" xfId="17660" xr:uid="{F9647426-B4D6-46F0-BEBC-65DB40D39EC3}"/>
    <cellStyle name="Percent 3 8 7 7" xfId="17661" xr:uid="{5937237F-66E3-43CB-BA36-F08125CCB906}"/>
    <cellStyle name="Percent 3 8 7 7 2" xfId="17662" xr:uid="{409CE790-2B8E-4A32-85D2-B54276E0C5F3}"/>
    <cellStyle name="Percent 3 8 7 8" xfId="17663" xr:uid="{5D36BCD6-A87D-49AF-8002-8AF269D231DF}"/>
    <cellStyle name="Percent 3 8 7 8 2" xfId="17664" xr:uid="{94CBD0A8-4C61-4424-9E27-64CB7927C861}"/>
    <cellStyle name="Percent 3 8 7 9" xfId="17665" xr:uid="{87003CAD-FDED-4412-87E9-A235FC7A386C}"/>
    <cellStyle name="Percent 3 8 7 9 2" xfId="17666" xr:uid="{79FF0D7C-E5FD-4E75-8D4C-6796CCF0D1F6}"/>
    <cellStyle name="Percent 3 8 8" xfId="17667" xr:uid="{BF930BCE-0374-4B5A-876B-6A8E6D4CB39C}"/>
    <cellStyle name="Percent 3 8 8 10" xfId="17668" xr:uid="{A20D267A-44C7-42BA-915F-50AD00E33E6A}"/>
    <cellStyle name="Percent 3 8 8 11" xfId="17669" xr:uid="{60E55843-42CE-49F0-A575-30C3B3AA9D73}"/>
    <cellStyle name="Percent 3 8 8 12" xfId="17670" xr:uid="{CF654B79-34C7-4DF5-BAB4-9A974C8A5112}"/>
    <cellStyle name="Percent 3 8 8 2" xfId="17671" xr:uid="{BA0F2DAA-A0D0-41F4-9106-8577437E2835}"/>
    <cellStyle name="Percent 3 8 8 2 2" xfId="17672" xr:uid="{FD1838A9-DF1A-4F68-BD10-530C2C8D62F3}"/>
    <cellStyle name="Percent 3 8 8 2 2 2" xfId="17673" xr:uid="{D0F31CC0-FE98-4917-AEAD-183BFD1DA680}"/>
    <cellStyle name="Percent 3 8 8 2 3" xfId="17674" xr:uid="{AEF354FF-83B6-4004-9B71-192B2E8947EE}"/>
    <cellStyle name="Percent 3 8 8 2 3 2" xfId="17675" xr:uid="{03927AB1-CAFD-4D27-9A57-A15522088D2B}"/>
    <cellStyle name="Percent 3 8 8 2 4" xfId="17676" xr:uid="{F90F45C8-D886-4CEC-808A-CF3AFBF4FAAF}"/>
    <cellStyle name="Percent 3 8 8 2 5" xfId="17677" xr:uid="{444EB070-1B37-4BFA-8B6B-D85968C156D4}"/>
    <cellStyle name="Percent 3 8 8 3" xfId="17678" xr:uid="{67AD37E6-5FEB-42A7-B5BE-A0A06EAEE13B}"/>
    <cellStyle name="Percent 3 8 8 3 2" xfId="17679" xr:uid="{9E573F95-E266-4154-8E6A-807C84601F10}"/>
    <cellStyle name="Percent 3 8 8 3 2 2" xfId="17680" xr:uid="{DA9EF6E9-EDE6-4880-B3AC-2D7EB6C1B4A2}"/>
    <cellStyle name="Percent 3 8 8 3 3" xfId="17681" xr:uid="{9CA5EB9E-6413-45F5-B306-D496C94D4F55}"/>
    <cellStyle name="Percent 3 8 8 3 3 2" xfId="17682" xr:uid="{8F3443F5-5690-4FE4-B109-67CDF298D945}"/>
    <cellStyle name="Percent 3 8 8 3 4" xfId="17683" xr:uid="{1B49428D-C408-48DC-B756-58799209D550}"/>
    <cellStyle name="Percent 3 8 8 4" xfId="17684" xr:uid="{AD36AB0E-D378-4658-A3FD-955F81A14673}"/>
    <cellStyle name="Percent 3 8 8 4 2" xfId="17685" xr:uid="{875859AB-6735-4FE5-9E40-2A67AA1A5FDD}"/>
    <cellStyle name="Percent 3 8 8 4 2 2" xfId="17686" xr:uid="{E8E64366-DD12-4146-BBF2-160EB8523060}"/>
    <cellStyle name="Percent 3 8 8 4 3" xfId="17687" xr:uid="{3FB2371A-2945-454C-887A-1B86B0BA2997}"/>
    <cellStyle name="Percent 3 8 8 4 3 2" xfId="17688" xr:uid="{F7DE9E2E-A273-4E45-BBA2-F728AF30D0EA}"/>
    <cellStyle name="Percent 3 8 8 4 4" xfId="17689" xr:uid="{04657BA4-699D-4593-8A8A-E1651CEE4F22}"/>
    <cellStyle name="Percent 3 8 8 5" xfId="17690" xr:uid="{EBF26134-9D7A-42EF-B564-76DE87FAB9AD}"/>
    <cellStyle name="Percent 3 8 8 5 2" xfId="17691" xr:uid="{3462409F-4EF0-4438-A21C-1AC68B39A194}"/>
    <cellStyle name="Percent 3 8 8 5 2 2" xfId="17692" xr:uid="{29C32E6A-B2AE-47BD-9A3D-5A7143DEF03E}"/>
    <cellStyle name="Percent 3 8 8 5 3" xfId="17693" xr:uid="{F2CC285D-8B2E-43B6-BC39-7321DC9F30BF}"/>
    <cellStyle name="Percent 3 8 8 5 3 2" xfId="17694" xr:uid="{2E27583F-0AE4-4490-84A8-CF7AF9534511}"/>
    <cellStyle name="Percent 3 8 8 5 4" xfId="17695" xr:uid="{970CB0F4-4C2F-4408-9CF0-5A67BE87C99A}"/>
    <cellStyle name="Percent 3 8 8 5 4 2" xfId="17696" xr:uid="{3E5471E9-7E04-4A02-A479-08ABB70D7642}"/>
    <cellStyle name="Percent 3 8 8 5 5" xfId="17697" xr:uid="{A6203068-551C-4506-8310-8667C5516024}"/>
    <cellStyle name="Percent 3 8 8 6" xfId="17698" xr:uid="{F5041EBC-CD32-44AA-B470-4BE54550CC22}"/>
    <cellStyle name="Percent 3 8 8 6 2" xfId="17699" xr:uid="{6039E914-20A5-4B7D-BBD8-B5B857E3AC66}"/>
    <cellStyle name="Percent 3 8 8 6 2 2" xfId="17700" xr:uid="{146E4656-0C1D-4EB7-9FD0-8B544E84FD77}"/>
    <cellStyle name="Percent 3 8 8 6 3" xfId="17701" xr:uid="{EE1D94CD-6458-4747-9775-CA4EA46A1CF9}"/>
    <cellStyle name="Percent 3 8 8 6 3 2" xfId="17702" xr:uid="{791F7A82-F17C-422F-8EBC-4366670FB767}"/>
    <cellStyle name="Percent 3 8 8 6 4" xfId="17703" xr:uid="{02437EA3-38F1-41AB-BF7A-B5395642778C}"/>
    <cellStyle name="Percent 3 8 8 7" xfId="17704" xr:uid="{43DE7D63-2A80-4B61-8E85-4858877F46DF}"/>
    <cellStyle name="Percent 3 8 8 7 2" xfId="17705" xr:uid="{0BB121F2-EE9F-4634-BD4D-7C7CFFB72054}"/>
    <cellStyle name="Percent 3 8 8 8" xfId="17706" xr:uid="{F0553F44-BDEB-43A1-9975-63FBAF8C4128}"/>
    <cellStyle name="Percent 3 8 8 8 2" xfId="17707" xr:uid="{D2870F5B-1E76-4510-A01E-89760C3995A1}"/>
    <cellStyle name="Percent 3 8 8 9" xfId="17708" xr:uid="{20F5FFDC-A728-4F19-BFE6-E594384B13FB}"/>
    <cellStyle name="Percent 3 8 8 9 2" xfId="17709" xr:uid="{8EC84010-3C8F-4D1C-BF9F-160D635C3E8E}"/>
    <cellStyle name="Percent 3 8 9" xfId="17710" xr:uid="{21C3D07B-1BB4-4E4C-A04B-27F11AAA11A9}"/>
    <cellStyle name="Percent 3 8 9 10" xfId="17711" xr:uid="{5326827C-CBF9-4AB4-ACD0-16F4C8ABED64}"/>
    <cellStyle name="Percent 3 8 9 11" xfId="17712" xr:uid="{6F795E24-DEAA-45D0-A423-92336081C69C}"/>
    <cellStyle name="Percent 3 8 9 12" xfId="17713" xr:uid="{DC333750-C6C9-4356-8BFA-5BAC675D5A88}"/>
    <cellStyle name="Percent 3 8 9 2" xfId="17714" xr:uid="{215BE7C2-2252-48AA-A15E-8832F581716F}"/>
    <cellStyle name="Percent 3 8 9 2 2" xfId="17715" xr:uid="{6C305B32-D401-46A1-963B-54515896391C}"/>
    <cellStyle name="Percent 3 8 9 2 2 2" xfId="17716" xr:uid="{C81C2E42-00DE-4D94-9301-213F77755EA6}"/>
    <cellStyle name="Percent 3 8 9 2 3" xfId="17717" xr:uid="{10E959DF-F7A8-4FB2-AE9A-3E7D29318C5A}"/>
    <cellStyle name="Percent 3 8 9 2 3 2" xfId="17718" xr:uid="{5E4696C6-6ACE-468F-B11D-60B9EE025F34}"/>
    <cellStyle name="Percent 3 8 9 2 4" xfId="17719" xr:uid="{9CDF0931-2C84-491D-A528-527FBF6E8F5B}"/>
    <cellStyle name="Percent 3 8 9 2 5" xfId="17720" xr:uid="{66CEA68D-56BF-4AA0-9DD3-3E07EEE5D541}"/>
    <cellStyle name="Percent 3 8 9 3" xfId="17721" xr:uid="{1D6E59F3-B944-4233-846D-43045312D207}"/>
    <cellStyle name="Percent 3 8 9 3 2" xfId="17722" xr:uid="{ED1D3445-6468-4760-8B56-F048AB355389}"/>
    <cellStyle name="Percent 3 8 9 3 2 2" xfId="17723" xr:uid="{203F56EF-F1E3-4787-B0A4-0CD752C0DEC5}"/>
    <cellStyle name="Percent 3 8 9 3 3" xfId="17724" xr:uid="{09BB34EC-406E-4662-8DF0-61334D03CEBF}"/>
    <cellStyle name="Percent 3 8 9 3 3 2" xfId="17725" xr:uid="{3F5E6FAE-41F5-4A76-9F25-21C92729589E}"/>
    <cellStyle name="Percent 3 8 9 3 4" xfId="17726" xr:uid="{E5F5B730-5C80-4DB4-B4D7-FE8AD4037F3D}"/>
    <cellStyle name="Percent 3 8 9 4" xfId="17727" xr:uid="{26665A18-0991-4877-9D9A-BD70952118C5}"/>
    <cellStyle name="Percent 3 8 9 4 2" xfId="17728" xr:uid="{C2A3ADB5-D017-4E14-A00C-5B159BAC0BE9}"/>
    <cellStyle name="Percent 3 8 9 4 2 2" xfId="17729" xr:uid="{121275BA-7BB2-4D88-A0D4-B4DAD5C8FAEC}"/>
    <cellStyle name="Percent 3 8 9 4 3" xfId="17730" xr:uid="{D76311AB-B9A4-4552-86A0-6C54062D3D53}"/>
    <cellStyle name="Percent 3 8 9 4 3 2" xfId="17731" xr:uid="{BA4B1463-71C8-46AE-B154-2BA86B801A79}"/>
    <cellStyle name="Percent 3 8 9 4 4" xfId="17732" xr:uid="{F861BE34-5A04-412F-86F4-2078D9557F28}"/>
    <cellStyle name="Percent 3 8 9 5" xfId="17733" xr:uid="{300569C2-C854-487F-BA19-3B82E900C206}"/>
    <cellStyle name="Percent 3 8 9 5 2" xfId="17734" xr:uid="{3D6D2796-652A-4737-AEB0-96D51E8C52E3}"/>
    <cellStyle name="Percent 3 8 9 5 2 2" xfId="17735" xr:uid="{3B69FF3F-B048-4D39-9182-0C1BB4D3880B}"/>
    <cellStyle name="Percent 3 8 9 5 3" xfId="17736" xr:uid="{6989B4AD-56A1-45AB-AA09-874E3E8D997B}"/>
    <cellStyle name="Percent 3 8 9 5 3 2" xfId="17737" xr:uid="{B7B26B29-E512-4079-AA8E-F98EAB0BC15A}"/>
    <cellStyle name="Percent 3 8 9 5 4" xfId="17738" xr:uid="{113E6D2F-ABC3-4E72-B6ED-7E28EDE577C5}"/>
    <cellStyle name="Percent 3 8 9 5 4 2" xfId="17739" xr:uid="{4DC1692C-50F0-4642-8158-0F022540D5BD}"/>
    <cellStyle name="Percent 3 8 9 5 5" xfId="17740" xr:uid="{EE8F320C-C79C-46DF-BBC8-8A4D6362AB57}"/>
    <cellStyle name="Percent 3 8 9 6" xfId="17741" xr:uid="{7A3CBECB-B2C3-447B-846B-7441876B197B}"/>
    <cellStyle name="Percent 3 8 9 6 2" xfId="17742" xr:uid="{061F38E1-4797-4AB5-8526-7D666E139555}"/>
    <cellStyle name="Percent 3 8 9 6 2 2" xfId="17743" xr:uid="{A9DDA0B9-9795-40E0-A42A-BFD0277E8436}"/>
    <cellStyle name="Percent 3 8 9 6 3" xfId="17744" xr:uid="{56453EA1-943F-45BA-B160-37B902213B4A}"/>
    <cellStyle name="Percent 3 8 9 6 3 2" xfId="17745" xr:uid="{54D59558-CE84-4A83-B519-1D2C73991BE8}"/>
    <cellStyle name="Percent 3 8 9 6 4" xfId="17746" xr:uid="{75BBE4DB-A4D9-4114-84AF-3068C1DE1638}"/>
    <cellStyle name="Percent 3 8 9 7" xfId="17747" xr:uid="{E0868A59-ED76-4827-87B7-5D2B019E49AA}"/>
    <cellStyle name="Percent 3 8 9 7 2" xfId="17748" xr:uid="{CCD388DB-C3C4-4019-8032-B5C7F47022F2}"/>
    <cellStyle name="Percent 3 8 9 8" xfId="17749" xr:uid="{B4E3FB70-099E-4AD7-AEAA-1242DC9A0C68}"/>
    <cellStyle name="Percent 3 8 9 8 2" xfId="17750" xr:uid="{6901AC6D-B981-40AB-A3FF-5A8C631EE702}"/>
    <cellStyle name="Percent 3 8 9 9" xfId="17751" xr:uid="{84858777-5243-4DAB-96E8-343C87B85397}"/>
    <cellStyle name="Percent 3 8 9 9 2" xfId="17752" xr:uid="{C514F937-0645-47BF-A940-22D0F6CE638E}"/>
    <cellStyle name="Percent 3 9" xfId="17753" xr:uid="{4BA255F3-C15C-4B57-A4C1-C39CD38F729E}"/>
    <cellStyle name="Percent 3 9 10" xfId="17754" xr:uid="{3B9D1A39-F493-4212-8436-FBE87884BF9D}"/>
    <cellStyle name="Percent 3 9 10 10" xfId="17755" xr:uid="{81AB38E5-383B-4D8D-9D05-020E7ECC82EF}"/>
    <cellStyle name="Percent 3 9 10 11" xfId="17756" xr:uid="{CFED5F03-03A2-4DA2-B271-03FE93F51673}"/>
    <cellStyle name="Percent 3 9 10 12" xfId="17757" xr:uid="{F4A2304D-F4D3-4CEA-B95C-A62F9F068125}"/>
    <cellStyle name="Percent 3 9 10 2" xfId="17758" xr:uid="{BF583619-4677-4516-8FA0-85791D400DB9}"/>
    <cellStyle name="Percent 3 9 10 2 2" xfId="17759" xr:uid="{66B7B604-7BE2-472E-8CB3-22EF1BB89B61}"/>
    <cellStyle name="Percent 3 9 10 2 2 2" xfId="17760" xr:uid="{2976644B-474E-4C73-8A7A-66B2DFF7B61D}"/>
    <cellStyle name="Percent 3 9 10 2 3" xfId="17761" xr:uid="{C2DDEF8C-C08F-429C-A0D5-582DE6F87B32}"/>
    <cellStyle name="Percent 3 9 10 2 3 2" xfId="17762" xr:uid="{1A565FFA-45A8-4BB2-80BA-15082E39B3E7}"/>
    <cellStyle name="Percent 3 9 10 2 4" xfId="17763" xr:uid="{423FEEAF-2A84-4C8D-A69E-DDF064ED8CE0}"/>
    <cellStyle name="Percent 3 9 10 2 5" xfId="17764" xr:uid="{3015C3D7-BEA2-4EAA-9569-2EDC4820D1EC}"/>
    <cellStyle name="Percent 3 9 10 3" xfId="17765" xr:uid="{44F6454D-836B-488F-9CD7-F438A526C479}"/>
    <cellStyle name="Percent 3 9 10 3 2" xfId="17766" xr:uid="{57CBED74-E692-4F12-B743-B4A25C84BE58}"/>
    <cellStyle name="Percent 3 9 10 3 2 2" xfId="17767" xr:uid="{1335B241-BD2F-436A-AFD6-691B9B4C1822}"/>
    <cellStyle name="Percent 3 9 10 3 3" xfId="17768" xr:uid="{22404D48-FFE1-4E73-85E0-2415254B7E54}"/>
    <cellStyle name="Percent 3 9 10 3 3 2" xfId="17769" xr:uid="{AF3F7355-8788-434D-A1FF-F70D5F920B4B}"/>
    <cellStyle name="Percent 3 9 10 3 4" xfId="17770" xr:uid="{E6980E65-02FF-49E7-AFBC-C7414586C404}"/>
    <cellStyle name="Percent 3 9 10 4" xfId="17771" xr:uid="{A338FC83-15F6-466C-8DE2-4BA824EC4876}"/>
    <cellStyle name="Percent 3 9 10 4 2" xfId="17772" xr:uid="{BAFC5A89-690A-4466-810C-9BD8F1BF813E}"/>
    <cellStyle name="Percent 3 9 10 4 2 2" xfId="17773" xr:uid="{BF0E14AD-CC9D-4925-A2D8-D0243065316F}"/>
    <cellStyle name="Percent 3 9 10 4 3" xfId="17774" xr:uid="{F3F31DA6-6B7A-4F54-9485-E24128234509}"/>
    <cellStyle name="Percent 3 9 10 4 3 2" xfId="17775" xr:uid="{0C8E3579-BABD-4C01-83A0-583BFA383156}"/>
    <cellStyle name="Percent 3 9 10 4 4" xfId="17776" xr:uid="{B2039217-A758-4CFC-A2E2-5FC269C5E696}"/>
    <cellStyle name="Percent 3 9 10 5" xfId="17777" xr:uid="{89370ABB-8845-4DA5-900D-63586C2D8DDB}"/>
    <cellStyle name="Percent 3 9 10 5 2" xfId="17778" xr:uid="{DBC418A6-022B-486E-891A-2FFF79359E38}"/>
    <cellStyle name="Percent 3 9 10 5 2 2" xfId="17779" xr:uid="{8484F477-8641-4392-8420-77A3C62831A5}"/>
    <cellStyle name="Percent 3 9 10 5 3" xfId="17780" xr:uid="{D02447DC-B7B4-4685-9DC8-328715D6DDA1}"/>
    <cellStyle name="Percent 3 9 10 5 3 2" xfId="17781" xr:uid="{FC1A29FA-04BE-471B-BA6F-F6B7067F7D71}"/>
    <cellStyle name="Percent 3 9 10 5 4" xfId="17782" xr:uid="{7E89783B-19B2-43DA-A8B4-DA41B81B8FFB}"/>
    <cellStyle name="Percent 3 9 10 5 4 2" xfId="17783" xr:uid="{8FDB4F3E-3B57-4EB2-9E8D-6671997F9CC2}"/>
    <cellStyle name="Percent 3 9 10 5 5" xfId="17784" xr:uid="{08B7482B-B752-4543-A5EE-BEFB0CB82CC2}"/>
    <cellStyle name="Percent 3 9 10 6" xfId="17785" xr:uid="{AB0A08E3-3080-4CE0-BE75-773DBC23FB63}"/>
    <cellStyle name="Percent 3 9 10 6 2" xfId="17786" xr:uid="{50CB4A6F-521A-445D-9921-29DCA130C196}"/>
    <cellStyle name="Percent 3 9 10 6 2 2" xfId="17787" xr:uid="{E10D00D5-3968-4653-9218-05D1DA6E1017}"/>
    <cellStyle name="Percent 3 9 10 6 3" xfId="17788" xr:uid="{1B51D365-8289-4301-8589-95E49293EC66}"/>
    <cellStyle name="Percent 3 9 10 6 3 2" xfId="17789" xr:uid="{DB029B11-33A1-4DB2-B82A-507EE442AE22}"/>
    <cellStyle name="Percent 3 9 10 6 4" xfId="17790" xr:uid="{ABA0DFF5-0C7F-42D9-AF6A-9E1B8F6FDD4D}"/>
    <cellStyle name="Percent 3 9 10 7" xfId="17791" xr:uid="{2421A1FD-F3F7-426B-9F07-FF5504D27D53}"/>
    <cellStyle name="Percent 3 9 10 7 2" xfId="17792" xr:uid="{735581F5-DD72-4892-B7A4-5FF833045A54}"/>
    <cellStyle name="Percent 3 9 10 8" xfId="17793" xr:uid="{F2FC88CA-FD1F-4F05-AED9-525253CD9287}"/>
    <cellStyle name="Percent 3 9 10 8 2" xfId="17794" xr:uid="{5B79D3BF-3EE2-4034-BBA6-19E8EC6C853E}"/>
    <cellStyle name="Percent 3 9 10 9" xfId="17795" xr:uid="{8AD8C58E-9A65-4BD9-9A09-3099273BD2D3}"/>
    <cellStyle name="Percent 3 9 10 9 2" xfId="17796" xr:uid="{CD290500-A7C2-4732-BECD-4B146EC4B590}"/>
    <cellStyle name="Percent 3 9 11" xfId="17797" xr:uid="{50188835-A3C6-4977-954A-2AB4D2DDD41C}"/>
    <cellStyle name="Percent 3 9 11 10" xfId="17798" xr:uid="{70D617E4-293B-4E54-83B7-0E2C79BAC8E8}"/>
    <cellStyle name="Percent 3 9 11 11" xfId="17799" xr:uid="{BA5ADB72-A6C3-4503-90D1-EBD47DE91EB7}"/>
    <cellStyle name="Percent 3 9 11 12" xfId="17800" xr:uid="{7A3F4C3E-B1ED-4137-A636-F2732D39ED81}"/>
    <cellStyle name="Percent 3 9 11 2" xfId="17801" xr:uid="{F986BA8D-68FC-4DCB-9307-5D013D448CF4}"/>
    <cellStyle name="Percent 3 9 11 2 2" xfId="17802" xr:uid="{7CA09691-282D-49A9-B411-E8AB2E3D4C15}"/>
    <cellStyle name="Percent 3 9 11 2 2 2" xfId="17803" xr:uid="{556113E4-F563-46A9-A2EF-C6090A52CA52}"/>
    <cellStyle name="Percent 3 9 11 2 3" xfId="17804" xr:uid="{38101D48-7B1D-49A4-8143-F35A74EE38EB}"/>
    <cellStyle name="Percent 3 9 11 2 3 2" xfId="17805" xr:uid="{54FA63B1-0E1D-4F13-9641-612FF30971CB}"/>
    <cellStyle name="Percent 3 9 11 2 4" xfId="17806" xr:uid="{9AB5EA5C-B1B5-4674-940F-DC442E802032}"/>
    <cellStyle name="Percent 3 9 11 2 5" xfId="17807" xr:uid="{893C7FF1-F561-4FF0-8C88-925578DE9D24}"/>
    <cellStyle name="Percent 3 9 11 3" xfId="17808" xr:uid="{F32701B6-D5AC-42DA-85BF-EA0EFB34EE14}"/>
    <cellStyle name="Percent 3 9 11 3 2" xfId="17809" xr:uid="{C41C49DE-6182-4173-874A-962CE1216103}"/>
    <cellStyle name="Percent 3 9 11 3 2 2" xfId="17810" xr:uid="{22808C3F-662E-4A8C-903E-9CD3AFE758CD}"/>
    <cellStyle name="Percent 3 9 11 3 3" xfId="17811" xr:uid="{EEA0A803-21F0-407A-9965-313818485714}"/>
    <cellStyle name="Percent 3 9 11 3 3 2" xfId="17812" xr:uid="{06BFD57E-3CDD-473C-A486-7F6E4E57FF80}"/>
    <cellStyle name="Percent 3 9 11 3 4" xfId="17813" xr:uid="{31BAD9CF-8137-4895-9834-3EDAE99AB2B2}"/>
    <cellStyle name="Percent 3 9 11 4" xfId="17814" xr:uid="{AC5E0A0B-7F9C-4E48-84AA-610551808852}"/>
    <cellStyle name="Percent 3 9 11 4 2" xfId="17815" xr:uid="{8040C0E0-9FEE-4E92-997A-19597AA1D32D}"/>
    <cellStyle name="Percent 3 9 11 4 2 2" xfId="17816" xr:uid="{970607A2-A305-40AF-A6ED-6270955BEB48}"/>
    <cellStyle name="Percent 3 9 11 4 3" xfId="17817" xr:uid="{8B7C01E2-1E3A-45D6-A523-C107309BBB97}"/>
    <cellStyle name="Percent 3 9 11 4 3 2" xfId="17818" xr:uid="{CC76D8F3-3EC4-4553-AD51-F770EF3139EF}"/>
    <cellStyle name="Percent 3 9 11 4 4" xfId="17819" xr:uid="{BB0B359D-8A63-4C62-80C0-21D21C36FC54}"/>
    <cellStyle name="Percent 3 9 11 5" xfId="17820" xr:uid="{C99A23EF-FCF2-4361-8DA5-D604C4950FAD}"/>
    <cellStyle name="Percent 3 9 11 5 2" xfId="17821" xr:uid="{880A0048-89DF-45ED-8FBD-3A5D9831F3FA}"/>
    <cellStyle name="Percent 3 9 11 5 2 2" xfId="17822" xr:uid="{F213F809-51BC-447B-A0BB-4448372E5504}"/>
    <cellStyle name="Percent 3 9 11 5 3" xfId="17823" xr:uid="{CC9BD741-5119-4DD1-AD7C-E19F5CBCEFAA}"/>
    <cellStyle name="Percent 3 9 11 5 3 2" xfId="17824" xr:uid="{8C2FDD1D-4BB0-446F-BDFD-637D6CB883C5}"/>
    <cellStyle name="Percent 3 9 11 5 4" xfId="17825" xr:uid="{332B9F4B-19CD-4475-B734-1B2F39F6FD05}"/>
    <cellStyle name="Percent 3 9 11 5 4 2" xfId="17826" xr:uid="{F7D25F74-8793-4E8A-9198-3765AFEE3B24}"/>
    <cellStyle name="Percent 3 9 11 5 5" xfId="17827" xr:uid="{9D9E1060-BCC5-4B1B-B48C-B71F423A2736}"/>
    <cellStyle name="Percent 3 9 11 6" xfId="17828" xr:uid="{5332B68A-9A0F-4F8F-943B-E34DC899811B}"/>
    <cellStyle name="Percent 3 9 11 6 2" xfId="17829" xr:uid="{433CEFBF-927A-48BC-B9C0-2FA644D63F57}"/>
    <cellStyle name="Percent 3 9 11 6 2 2" xfId="17830" xr:uid="{CF8EC2BC-0915-4AE5-B4E5-AF78787DAE4C}"/>
    <cellStyle name="Percent 3 9 11 6 3" xfId="17831" xr:uid="{32D8B7DB-E331-4C85-A00D-CBE422F23D0B}"/>
    <cellStyle name="Percent 3 9 11 6 3 2" xfId="17832" xr:uid="{43C8BD4E-7A09-4E40-9174-80A136CF9AE8}"/>
    <cellStyle name="Percent 3 9 11 6 4" xfId="17833" xr:uid="{BFBB1D95-F30E-442E-9AFB-BE1B0D058486}"/>
    <cellStyle name="Percent 3 9 11 7" xfId="17834" xr:uid="{6DEE7E6C-6B29-4A4E-A477-AEF485A6ED12}"/>
    <cellStyle name="Percent 3 9 11 7 2" xfId="17835" xr:uid="{197C04F5-868E-458D-90E8-97952330BDE1}"/>
    <cellStyle name="Percent 3 9 11 8" xfId="17836" xr:uid="{C459AD19-BD8D-4B11-8073-4CF7EFF882AE}"/>
    <cellStyle name="Percent 3 9 11 8 2" xfId="17837" xr:uid="{6EDDAFDC-642E-4D6C-B287-FEDBF5716475}"/>
    <cellStyle name="Percent 3 9 11 9" xfId="17838" xr:uid="{F586F294-2ACE-4CC9-ABC3-17792E000B31}"/>
    <cellStyle name="Percent 3 9 11 9 2" xfId="17839" xr:uid="{563FBA7B-57FA-48EF-9378-392B8B6C42B7}"/>
    <cellStyle name="Percent 3 9 12" xfId="17840" xr:uid="{3E4DB5CA-689D-435A-BB4D-A8D4FAA73D55}"/>
    <cellStyle name="Percent 3 9 12 10" xfId="17841" xr:uid="{D8F58B66-1413-4BF9-97D6-B47426E5D40B}"/>
    <cellStyle name="Percent 3 9 12 11" xfId="17842" xr:uid="{82A59BF9-C0BF-49EC-9612-50D94555821D}"/>
    <cellStyle name="Percent 3 9 12 12" xfId="17843" xr:uid="{EB2A0FA2-909B-4A49-97A0-951B70B7F63E}"/>
    <cellStyle name="Percent 3 9 12 2" xfId="17844" xr:uid="{F24283FF-2945-4C60-B88E-97B16E36EE80}"/>
    <cellStyle name="Percent 3 9 12 2 2" xfId="17845" xr:uid="{B86BFDEF-C62C-4E6E-A653-904AAC3E1793}"/>
    <cellStyle name="Percent 3 9 12 2 2 2" xfId="17846" xr:uid="{28C2D731-1EA5-4F61-9A55-84B7343948C9}"/>
    <cellStyle name="Percent 3 9 12 2 3" xfId="17847" xr:uid="{4C10AE96-E1F0-4C1A-83B2-0AD5F453A706}"/>
    <cellStyle name="Percent 3 9 12 2 3 2" xfId="17848" xr:uid="{91C0143B-8355-44AF-BA2C-9B2E6642CAFD}"/>
    <cellStyle name="Percent 3 9 12 2 4" xfId="17849" xr:uid="{87EE692F-13AB-40A5-BED5-B9F0A3377266}"/>
    <cellStyle name="Percent 3 9 12 2 5" xfId="17850" xr:uid="{1CCA45B3-E308-4D2E-9137-E59E9E74F426}"/>
    <cellStyle name="Percent 3 9 12 3" xfId="17851" xr:uid="{E044B717-1D33-40B5-84FD-F83400B1F45D}"/>
    <cellStyle name="Percent 3 9 12 3 2" xfId="17852" xr:uid="{7BA539A4-205D-42C8-AB32-78A5EF55DF4E}"/>
    <cellStyle name="Percent 3 9 12 3 2 2" xfId="17853" xr:uid="{21CCD6E5-0C37-489E-BCDC-9EF9538EA8F4}"/>
    <cellStyle name="Percent 3 9 12 3 3" xfId="17854" xr:uid="{0DF7FF13-19FF-4072-A1D2-6E9FB63B0DC5}"/>
    <cellStyle name="Percent 3 9 12 3 3 2" xfId="17855" xr:uid="{333D385B-DFE8-425A-AB24-397FFE2AABAD}"/>
    <cellStyle name="Percent 3 9 12 3 4" xfId="17856" xr:uid="{43F8D17F-6ED1-4007-B296-D0453735DA32}"/>
    <cellStyle name="Percent 3 9 12 4" xfId="17857" xr:uid="{031D4253-A176-490D-8BE2-918EAA7067BE}"/>
    <cellStyle name="Percent 3 9 12 4 2" xfId="17858" xr:uid="{10E69A9C-0C93-4C2C-AB8D-ACB7F59E35BC}"/>
    <cellStyle name="Percent 3 9 12 4 2 2" xfId="17859" xr:uid="{92B37661-5025-44BD-85F8-86937B86C487}"/>
    <cellStyle name="Percent 3 9 12 4 3" xfId="17860" xr:uid="{C47068E1-9194-41EB-9A7C-905275F44646}"/>
    <cellStyle name="Percent 3 9 12 4 3 2" xfId="17861" xr:uid="{7168209C-FC46-4F4F-9C51-F5D10E9D5DAD}"/>
    <cellStyle name="Percent 3 9 12 4 4" xfId="17862" xr:uid="{EBEE88F9-4F10-49DC-8D81-388F92C0C537}"/>
    <cellStyle name="Percent 3 9 12 5" xfId="17863" xr:uid="{4CFF59B2-8441-4C06-A4CD-B825B2EC0914}"/>
    <cellStyle name="Percent 3 9 12 5 2" xfId="17864" xr:uid="{4349986A-D365-4EC6-A28A-C44C804DD7D9}"/>
    <cellStyle name="Percent 3 9 12 5 2 2" xfId="17865" xr:uid="{2246D13A-ADEA-4DE4-B1B5-27B63A16E55E}"/>
    <cellStyle name="Percent 3 9 12 5 3" xfId="17866" xr:uid="{1FD22F15-04E5-49CC-88D4-C44B3A61655A}"/>
    <cellStyle name="Percent 3 9 12 5 3 2" xfId="17867" xr:uid="{94664210-6950-44D4-BD68-3753B366F206}"/>
    <cellStyle name="Percent 3 9 12 5 4" xfId="17868" xr:uid="{2EEBE27E-55E7-4EFC-B7D7-309B140E1DC6}"/>
    <cellStyle name="Percent 3 9 12 5 4 2" xfId="17869" xr:uid="{6372F060-2F07-463A-AA7C-FC18C1859BF3}"/>
    <cellStyle name="Percent 3 9 12 5 5" xfId="17870" xr:uid="{F55BDF74-1D5E-4A6E-A972-9461A8756835}"/>
    <cellStyle name="Percent 3 9 12 6" xfId="17871" xr:uid="{D922C156-80AA-49D2-92AE-96690D706101}"/>
    <cellStyle name="Percent 3 9 12 6 2" xfId="17872" xr:uid="{00A264D1-25E7-4C28-9B59-8D24052A2CC1}"/>
    <cellStyle name="Percent 3 9 12 6 2 2" xfId="17873" xr:uid="{CE093757-BD4F-4060-85C8-7CDABBE1CC20}"/>
    <cellStyle name="Percent 3 9 12 6 3" xfId="17874" xr:uid="{B8273809-368D-4E8E-8EFB-C79BD86EDC84}"/>
    <cellStyle name="Percent 3 9 12 6 3 2" xfId="17875" xr:uid="{1DA401A5-8596-4D8C-B0BE-C3BE967A1B97}"/>
    <cellStyle name="Percent 3 9 12 6 4" xfId="17876" xr:uid="{AFFC078B-02A1-4BE5-8242-ACE8754A5945}"/>
    <cellStyle name="Percent 3 9 12 7" xfId="17877" xr:uid="{887A51E2-F6EA-40A6-8E8F-057B2C824120}"/>
    <cellStyle name="Percent 3 9 12 7 2" xfId="17878" xr:uid="{34B3C2D4-0044-4D5F-9977-AEB86B51EC9F}"/>
    <cellStyle name="Percent 3 9 12 8" xfId="17879" xr:uid="{9AEEB219-B4D9-48AA-9C26-8C85FFFFEB91}"/>
    <cellStyle name="Percent 3 9 12 8 2" xfId="17880" xr:uid="{C61AE696-4E4A-4F04-9BF1-9C3A84A0B2BF}"/>
    <cellStyle name="Percent 3 9 12 9" xfId="17881" xr:uid="{2694B881-0CD6-45BF-8F73-2E8A2385EAE3}"/>
    <cellStyle name="Percent 3 9 12 9 2" xfId="17882" xr:uid="{419011AC-D6A8-4633-BCD0-05FD65C4A7F5}"/>
    <cellStyle name="Percent 3 9 13" xfId="17883" xr:uid="{4D8858DB-81DB-4C64-9A25-6020508D1A41}"/>
    <cellStyle name="Percent 3 9 13 10" xfId="17884" xr:uid="{8631E69B-30BD-49FE-ADB2-71E9B58E8A9E}"/>
    <cellStyle name="Percent 3 9 13 11" xfId="17885" xr:uid="{2D786EBD-133D-4367-842C-5EA1DEEA0DDB}"/>
    <cellStyle name="Percent 3 9 13 12" xfId="17886" xr:uid="{0F6333F3-4A31-4455-8491-2B4A78FB3E2E}"/>
    <cellStyle name="Percent 3 9 13 2" xfId="17887" xr:uid="{64E8AD96-BD09-45B7-94BE-6DB9EFEEBE80}"/>
    <cellStyle name="Percent 3 9 13 2 2" xfId="17888" xr:uid="{AC208686-4E69-4092-9CDC-628F128BF106}"/>
    <cellStyle name="Percent 3 9 13 2 2 2" xfId="17889" xr:uid="{BBE1D6CC-5F0A-461D-B4D1-B54DCBB85239}"/>
    <cellStyle name="Percent 3 9 13 2 3" xfId="17890" xr:uid="{D9EA28E8-0ADA-4E53-9F43-0C910B0869F2}"/>
    <cellStyle name="Percent 3 9 13 2 3 2" xfId="17891" xr:uid="{9798ADE7-D03B-43F8-92C6-A69FCE70B977}"/>
    <cellStyle name="Percent 3 9 13 2 4" xfId="17892" xr:uid="{F5E82703-769E-4300-951D-A92001404FC1}"/>
    <cellStyle name="Percent 3 9 13 2 5" xfId="17893" xr:uid="{F881CE9B-517E-4041-970B-2A5B807AE5D5}"/>
    <cellStyle name="Percent 3 9 13 3" xfId="17894" xr:uid="{1088464E-CDAD-4ACD-9667-FE2AF145373E}"/>
    <cellStyle name="Percent 3 9 13 3 2" xfId="17895" xr:uid="{FFC8A1BF-B7E8-40AE-A107-2D9383901684}"/>
    <cellStyle name="Percent 3 9 13 3 2 2" xfId="17896" xr:uid="{D16E5C3A-6422-4C6F-882F-0187B8F8724E}"/>
    <cellStyle name="Percent 3 9 13 3 3" xfId="17897" xr:uid="{25C0080C-8F95-4BB9-8553-0BC627439FF7}"/>
    <cellStyle name="Percent 3 9 13 3 3 2" xfId="17898" xr:uid="{9423614A-685E-4401-90CC-DB23C068542A}"/>
    <cellStyle name="Percent 3 9 13 3 4" xfId="17899" xr:uid="{D7208583-9E8E-4F44-B440-D61B787EC9A6}"/>
    <cellStyle name="Percent 3 9 13 4" xfId="17900" xr:uid="{B86C2BBC-2796-4E54-944B-DE26B083B7F3}"/>
    <cellStyle name="Percent 3 9 13 4 2" xfId="17901" xr:uid="{B220658E-758C-4B5B-9A87-FD07FC9800F3}"/>
    <cellStyle name="Percent 3 9 13 4 2 2" xfId="17902" xr:uid="{F79A1735-34D1-4B3B-90CC-6B0BA9BEF13D}"/>
    <cellStyle name="Percent 3 9 13 4 3" xfId="17903" xr:uid="{BF7D2D23-AAA7-4CCD-B909-E6B02CA19B13}"/>
    <cellStyle name="Percent 3 9 13 4 3 2" xfId="17904" xr:uid="{2473DF67-CE8E-41CD-8C89-B562E728E6B1}"/>
    <cellStyle name="Percent 3 9 13 4 4" xfId="17905" xr:uid="{344D5A94-C5B3-45D0-993F-010344AA682E}"/>
    <cellStyle name="Percent 3 9 13 5" xfId="17906" xr:uid="{9BA91928-6B00-46BC-B14D-4A7D8C876587}"/>
    <cellStyle name="Percent 3 9 13 5 2" xfId="17907" xr:uid="{D48A6215-89DA-4EE4-A4F3-45E89A71A8F6}"/>
    <cellStyle name="Percent 3 9 13 5 2 2" xfId="17908" xr:uid="{5D8E8D37-D1EA-4F91-A094-3B9133CC85A6}"/>
    <cellStyle name="Percent 3 9 13 5 3" xfId="17909" xr:uid="{732194E0-57F8-4D2A-B2F3-006E58D85F2D}"/>
    <cellStyle name="Percent 3 9 13 5 3 2" xfId="17910" xr:uid="{26AE0907-808B-4D78-B385-8F11E30320A1}"/>
    <cellStyle name="Percent 3 9 13 5 4" xfId="17911" xr:uid="{F2DE9801-0613-4EEF-82B7-670185921BE8}"/>
    <cellStyle name="Percent 3 9 13 5 4 2" xfId="17912" xr:uid="{CBD4DCF5-29F6-41AB-9186-CFE47718DB8A}"/>
    <cellStyle name="Percent 3 9 13 5 5" xfId="17913" xr:uid="{765792A0-9C9A-42D3-BC29-A0A94CF440B0}"/>
    <cellStyle name="Percent 3 9 13 6" xfId="17914" xr:uid="{B3C5C2EA-CA26-4095-8A00-5D8BF9C35516}"/>
    <cellStyle name="Percent 3 9 13 6 2" xfId="17915" xr:uid="{D9FFC29A-E364-4221-B53F-1786C31B053F}"/>
    <cellStyle name="Percent 3 9 13 6 2 2" xfId="17916" xr:uid="{C8981996-B13D-4654-856D-475F165F4B58}"/>
    <cellStyle name="Percent 3 9 13 6 3" xfId="17917" xr:uid="{C949139C-935E-40C3-90AA-1D44E38A10E4}"/>
    <cellStyle name="Percent 3 9 13 6 3 2" xfId="17918" xr:uid="{BC997CEE-7E3E-480B-A77F-E49CAABEC65D}"/>
    <cellStyle name="Percent 3 9 13 6 4" xfId="17919" xr:uid="{54938D8F-C5B1-4A9C-905A-EA0D29A07A94}"/>
    <cellStyle name="Percent 3 9 13 7" xfId="17920" xr:uid="{F1F2B06C-5E02-4A03-B533-3F594E4BFBBF}"/>
    <cellStyle name="Percent 3 9 13 7 2" xfId="17921" xr:uid="{D9C852CE-137F-4876-A22C-D6C7F6A79057}"/>
    <cellStyle name="Percent 3 9 13 8" xfId="17922" xr:uid="{C5ACAC9E-FFF1-469E-94B2-42B00481504E}"/>
    <cellStyle name="Percent 3 9 13 8 2" xfId="17923" xr:uid="{F449295D-419A-4716-A0DC-1E821CC47402}"/>
    <cellStyle name="Percent 3 9 13 9" xfId="17924" xr:uid="{0EFB949C-876C-4F9C-B1B5-8C2DAA5F5507}"/>
    <cellStyle name="Percent 3 9 13 9 2" xfId="17925" xr:uid="{8F220CB2-B4CE-4204-BF7F-28E0554583DF}"/>
    <cellStyle name="Percent 3 9 14" xfId="17926" xr:uid="{BD04CA64-91D9-4F80-AA85-4FB744573FC7}"/>
    <cellStyle name="Percent 3 9 14 10" xfId="17927" xr:uid="{2B69EE0F-1829-4DFB-9DF4-75CCC54B4FDE}"/>
    <cellStyle name="Percent 3 9 14 11" xfId="17928" xr:uid="{E53AA9A3-C65D-43CE-92BC-87FE9A6580D2}"/>
    <cellStyle name="Percent 3 9 14 12" xfId="17929" xr:uid="{932F8216-E8BA-4D3C-A33D-46B15189412C}"/>
    <cellStyle name="Percent 3 9 14 2" xfId="17930" xr:uid="{6F3D7E43-AC92-4145-AFDE-E8FC7AFE8D91}"/>
    <cellStyle name="Percent 3 9 14 2 2" xfId="17931" xr:uid="{87500DCD-C300-4817-992A-17513ED6847A}"/>
    <cellStyle name="Percent 3 9 14 2 2 2" xfId="17932" xr:uid="{2F2AD91E-8E08-4353-8AF3-0C9E4913D64F}"/>
    <cellStyle name="Percent 3 9 14 2 3" xfId="17933" xr:uid="{5E382000-0EFC-4741-AF3D-6DA862C668CD}"/>
    <cellStyle name="Percent 3 9 14 2 3 2" xfId="17934" xr:uid="{A103A9B3-8C12-4962-9CC0-C5087818D5EF}"/>
    <cellStyle name="Percent 3 9 14 2 4" xfId="17935" xr:uid="{509BFD42-9697-4C02-8A36-047979E586AB}"/>
    <cellStyle name="Percent 3 9 14 2 5" xfId="17936" xr:uid="{F5FAB71F-C110-444C-9B98-225CFE1653AA}"/>
    <cellStyle name="Percent 3 9 14 3" xfId="17937" xr:uid="{AEEB4A05-B5C4-4A47-A1ED-A8570CD0B7CD}"/>
    <cellStyle name="Percent 3 9 14 3 2" xfId="17938" xr:uid="{C1613E5E-2C8D-4D6D-A615-E571451B9112}"/>
    <cellStyle name="Percent 3 9 14 3 2 2" xfId="17939" xr:uid="{6E7ACAAF-FDEA-4CA7-A18B-6E41492E2F7A}"/>
    <cellStyle name="Percent 3 9 14 3 3" xfId="17940" xr:uid="{F131EEBB-9B06-40D6-8335-3BC1C6B1BC85}"/>
    <cellStyle name="Percent 3 9 14 3 3 2" xfId="17941" xr:uid="{381CC418-A106-418E-866F-1619B6D05D08}"/>
    <cellStyle name="Percent 3 9 14 3 4" xfId="17942" xr:uid="{91DF0940-9ED8-4468-A046-47526A652BCA}"/>
    <cellStyle name="Percent 3 9 14 4" xfId="17943" xr:uid="{997A8A68-9E82-433B-B279-1AAA05D84D50}"/>
    <cellStyle name="Percent 3 9 14 4 2" xfId="17944" xr:uid="{8E115779-3710-490E-A637-AF7939529329}"/>
    <cellStyle name="Percent 3 9 14 4 2 2" xfId="17945" xr:uid="{18092000-0D4A-4BAA-9160-09760916077B}"/>
    <cellStyle name="Percent 3 9 14 4 3" xfId="17946" xr:uid="{F207149B-55CF-4F15-9A19-9ED83305F6E7}"/>
    <cellStyle name="Percent 3 9 14 4 3 2" xfId="17947" xr:uid="{94E9D502-B1C8-44E5-8FD3-AA58DF2B1940}"/>
    <cellStyle name="Percent 3 9 14 4 4" xfId="17948" xr:uid="{66DAA152-A7F0-4DEE-9F18-FAA565DEB424}"/>
    <cellStyle name="Percent 3 9 14 5" xfId="17949" xr:uid="{CD84627E-2A6D-4E85-AB0F-7FAEE38C4DA4}"/>
    <cellStyle name="Percent 3 9 14 5 2" xfId="17950" xr:uid="{2796AA10-612E-4738-894B-37845C803142}"/>
    <cellStyle name="Percent 3 9 14 5 2 2" xfId="17951" xr:uid="{DB97335A-EDDF-4C42-B903-57C48D576178}"/>
    <cellStyle name="Percent 3 9 14 5 3" xfId="17952" xr:uid="{BD73D474-B465-4ADE-BB0C-8BAFF25FA11D}"/>
    <cellStyle name="Percent 3 9 14 5 3 2" xfId="17953" xr:uid="{D71520FB-8810-46BE-B2D6-23344F8C7694}"/>
    <cellStyle name="Percent 3 9 14 5 4" xfId="17954" xr:uid="{9E485A9E-F32A-47AE-8F2F-78FF17E5CEEF}"/>
    <cellStyle name="Percent 3 9 14 5 4 2" xfId="17955" xr:uid="{12DC57FE-728E-4F1B-924B-381FD6FCD15B}"/>
    <cellStyle name="Percent 3 9 14 5 5" xfId="17956" xr:uid="{7F0043E0-6908-490B-82CA-8B4525135736}"/>
    <cellStyle name="Percent 3 9 14 6" xfId="17957" xr:uid="{31B22313-BDE3-4F3A-937C-B991DAFB1913}"/>
    <cellStyle name="Percent 3 9 14 6 2" xfId="17958" xr:uid="{3ACDF909-028F-4F5F-A6D4-13BBAFB46EA0}"/>
    <cellStyle name="Percent 3 9 14 6 2 2" xfId="17959" xr:uid="{2DB13157-0DC8-44A4-AF21-71C6D046FA2F}"/>
    <cellStyle name="Percent 3 9 14 6 3" xfId="17960" xr:uid="{11072293-CE4E-4026-8B27-DD5D4509A7BF}"/>
    <cellStyle name="Percent 3 9 14 6 3 2" xfId="17961" xr:uid="{321AF0DD-D68F-4D79-AF1C-2BBE464BD43C}"/>
    <cellStyle name="Percent 3 9 14 6 4" xfId="17962" xr:uid="{01864A13-2C91-4776-87FF-C3578925CC08}"/>
    <cellStyle name="Percent 3 9 14 7" xfId="17963" xr:uid="{19311EF4-24BD-4315-9F44-CEC2B1429848}"/>
    <cellStyle name="Percent 3 9 14 7 2" xfId="17964" xr:uid="{5DBF5479-08AC-49CC-88E0-1EBBF415A5DE}"/>
    <cellStyle name="Percent 3 9 14 8" xfId="17965" xr:uid="{75839C07-791A-40D9-8E5D-DE8526F91CA9}"/>
    <cellStyle name="Percent 3 9 14 8 2" xfId="17966" xr:uid="{73539B85-305E-4DDC-AABD-9CC8051F9C2D}"/>
    <cellStyle name="Percent 3 9 14 9" xfId="17967" xr:uid="{A1662C22-0F86-41F7-BE09-70B1E6DDF15D}"/>
    <cellStyle name="Percent 3 9 14 9 2" xfId="17968" xr:uid="{936CFC7E-77C6-4477-A3EE-A77B2F66B6D5}"/>
    <cellStyle name="Percent 3 9 15" xfId="17969" xr:uid="{2408E08D-ACEF-4B38-B356-7B114182A2FD}"/>
    <cellStyle name="Percent 3 9 15 10" xfId="17970" xr:uid="{F9DC347B-689B-4295-9072-7FC3E19F5151}"/>
    <cellStyle name="Percent 3 9 15 11" xfId="17971" xr:uid="{38603F5F-6134-4FA5-9750-511ECD0685C1}"/>
    <cellStyle name="Percent 3 9 15 12" xfId="17972" xr:uid="{DE53128E-1374-4062-B3B4-53B8C5C4DF33}"/>
    <cellStyle name="Percent 3 9 15 2" xfId="17973" xr:uid="{F38E469D-4133-40EA-8EA0-CB18550C3FD8}"/>
    <cellStyle name="Percent 3 9 15 2 2" xfId="17974" xr:uid="{9044C26D-21C0-4DA4-8841-0C2A7A5B9E87}"/>
    <cellStyle name="Percent 3 9 15 2 2 2" xfId="17975" xr:uid="{58FDF102-2623-4654-9DBD-7DFEFBF1D3F0}"/>
    <cellStyle name="Percent 3 9 15 2 3" xfId="17976" xr:uid="{81288C2F-F332-4CFA-A83B-39D0156DC0DD}"/>
    <cellStyle name="Percent 3 9 15 2 3 2" xfId="17977" xr:uid="{D3C8B8A0-B3F1-420B-BBE4-AD358FC8EB12}"/>
    <cellStyle name="Percent 3 9 15 2 4" xfId="17978" xr:uid="{E1432439-704F-4643-ADFA-5F251A489A4F}"/>
    <cellStyle name="Percent 3 9 15 2 5" xfId="17979" xr:uid="{C916DB7B-400B-4306-8079-E414DD3F90C5}"/>
    <cellStyle name="Percent 3 9 15 3" xfId="17980" xr:uid="{9A58681C-96BC-40C1-8E1E-59D7F87460B9}"/>
    <cellStyle name="Percent 3 9 15 3 2" xfId="17981" xr:uid="{A5CF96EA-1C5B-42E0-B160-C983BCD37E84}"/>
    <cellStyle name="Percent 3 9 15 3 2 2" xfId="17982" xr:uid="{B18B4957-2E0D-4B2C-A8B2-9C43CBFFC8CC}"/>
    <cellStyle name="Percent 3 9 15 3 3" xfId="17983" xr:uid="{944EB2F5-4F22-4F27-B11B-057B54C18479}"/>
    <cellStyle name="Percent 3 9 15 3 3 2" xfId="17984" xr:uid="{D84ED986-9DEB-4BA0-9AAF-7D38111E976B}"/>
    <cellStyle name="Percent 3 9 15 3 4" xfId="17985" xr:uid="{EB0494CE-6C49-4AFC-A193-0884405A5A07}"/>
    <cellStyle name="Percent 3 9 15 4" xfId="17986" xr:uid="{8F279241-0015-4977-9C45-2A7B0EA871EF}"/>
    <cellStyle name="Percent 3 9 15 4 2" xfId="17987" xr:uid="{3409AA17-A356-4A94-919C-373741895939}"/>
    <cellStyle name="Percent 3 9 15 4 2 2" xfId="17988" xr:uid="{52762317-F0E9-4EE4-A5EE-D18AF5344B74}"/>
    <cellStyle name="Percent 3 9 15 4 3" xfId="17989" xr:uid="{F0B6EE93-2B04-4E80-B12C-9837FD48E862}"/>
    <cellStyle name="Percent 3 9 15 4 3 2" xfId="17990" xr:uid="{27530B9E-5089-4FCC-91AF-181781A14490}"/>
    <cellStyle name="Percent 3 9 15 4 4" xfId="17991" xr:uid="{DA186F0F-AA18-4E01-98C6-D526B4FDD804}"/>
    <cellStyle name="Percent 3 9 15 5" xfId="17992" xr:uid="{66AD76EB-ED7D-4EE3-80FC-2E0B3AB5E0EC}"/>
    <cellStyle name="Percent 3 9 15 5 2" xfId="17993" xr:uid="{944ED87B-3325-45F1-BE9B-D0E428849AFF}"/>
    <cellStyle name="Percent 3 9 15 5 2 2" xfId="17994" xr:uid="{5D3EF03A-3EDE-4A32-A5E4-BFE2B78D7515}"/>
    <cellStyle name="Percent 3 9 15 5 3" xfId="17995" xr:uid="{28D72C42-5EC4-4E33-853E-CF823F5585A5}"/>
    <cellStyle name="Percent 3 9 15 5 3 2" xfId="17996" xr:uid="{C6CABB93-E150-4894-B31E-D622D90071DB}"/>
    <cellStyle name="Percent 3 9 15 5 4" xfId="17997" xr:uid="{626EBFA8-63C6-448D-8615-77A2BBE9E089}"/>
    <cellStyle name="Percent 3 9 15 5 4 2" xfId="17998" xr:uid="{27C20753-68DB-4F5E-B316-A645E18AB646}"/>
    <cellStyle name="Percent 3 9 15 5 5" xfId="17999" xr:uid="{9A183165-B8CA-44C6-AAA5-3C927044C4C8}"/>
    <cellStyle name="Percent 3 9 15 6" xfId="18000" xr:uid="{1A634C36-3EF7-48D3-9EC4-240D5B8AA500}"/>
    <cellStyle name="Percent 3 9 15 6 2" xfId="18001" xr:uid="{077BB95E-F527-48D1-92BB-42D58F6054ED}"/>
    <cellStyle name="Percent 3 9 15 6 2 2" xfId="18002" xr:uid="{3511025B-D2E0-435D-9191-7410971D3E88}"/>
    <cellStyle name="Percent 3 9 15 6 3" xfId="18003" xr:uid="{E6957607-0248-439C-8EF9-F0F9E2EA1EDE}"/>
    <cellStyle name="Percent 3 9 15 6 3 2" xfId="18004" xr:uid="{1912703E-C919-4D80-BC55-C7014E162C38}"/>
    <cellStyle name="Percent 3 9 15 6 4" xfId="18005" xr:uid="{F3760A8C-7184-410C-A3B5-5F1FA3F32644}"/>
    <cellStyle name="Percent 3 9 15 7" xfId="18006" xr:uid="{1EC2AB34-DC27-4186-A0B1-DE54076B16F3}"/>
    <cellStyle name="Percent 3 9 15 7 2" xfId="18007" xr:uid="{26877516-31FC-42F8-800E-2841CCF46F6E}"/>
    <cellStyle name="Percent 3 9 15 8" xfId="18008" xr:uid="{77E5248E-0427-49C1-9D5D-993E7AB0F026}"/>
    <cellStyle name="Percent 3 9 15 8 2" xfId="18009" xr:uid="{2DEBE0E9-34A9-42D1-A8F2-4108758ADFFC}"/>
    <cellStyle name="Percent 3 9 15 9" xfId="18010" xr:uid="{9049B958-5CF7-44E5-8C6B-37AA2B99E669}"/>
    <cellStyle name="Percent 3 9 15 9 2" xfId="18011" xr:uid="{9A2E302D-44F3-43E7-B7B0-470F784C2A8F}"/>
    <cellStyle name="Percent 3 9 16" xfId="18012" xr:uid="{B4250113-7748-4D36-8A6F-535243806570}"/>
    <cellStyle name="Percent 3 9 16 2" xfId="18013" xr:uid="{8F7ACD67-D8D4-4497-AE20-65CAE55DD76D}"/>
    <cellStyle name="Percent 3 9 16 2 2" xfId="18014" xr:uid="{729EACDA-BF9E-4398-9104-E3B9DEC17DCC}"/>
    <cellStyle name="Percent 3 9 16 3" xfId="18015" xr:uid="{268142AD-48EC-464B-80A7-B34F4BD64E83}"/>
    <cellStyle name="Percent 3 9 16 3 2" xfId="18016" xr:uid="{5C17A673-9A21-479A-A98E-684EDBAFAA9D}"/>
    <cellStyle name="Percent 3 9 16 4" xfId="18017" xr:uid="{EEFA832B-6DE9-4A48-83A4-EFC5B69B8907}"/>
    <cellStyle name="Percent 3 9 16 5" xfId="18018" xr:uid="{FEF9BBBC-58DA-4901-9F1A-6ABAF90C776A}"/>
    <cellStyle name="Percent 3 9 17" xfId="18019" xr:uid="{C11EDCB0-7C08-4B56-93ED-F2CE60514C56}"/>
    <cellStyle name="Percent 3 9 17 2" xfId="18020" xr:uid="{88AF8BF4-B91C-42D6-A603-8381AD1D2301}"/>
    <cellStyle name="Percent 3 9 17 2 2" xfId="18021" xr:uid="{8DA2C593-6649-4C5A-B5AE-48325B96AA94}"/>
    <cellStyle name="Percent 3 9 17 3" xfId="18022" xr:uid="{DF2998B4-7DB1-40C5-844B-2A3D56EFA188}"/>
    <cellStyle name="Percent 3 9 17 3 2" xfId="18023" xr:uid="{ED4D516C-4609-486B-8460-F9E7B6DDDF1B}"/>
    <cellStyle name="Percent 3 9 17 4" xfId="18024" xr:uid="{03E622F5-14A0-453E-A208-F964101252CC}"/>
    <cellStyle name="Percent 3 9 18" xfId="18025" xr:uid="{65939DC8-40C2-4582-885E-D064503A7450}"/>
    <cellStyle name="Percent 3 9 18 2" xfId="18026" xr:uid="{3F094E79-4573-4069-9C6F-1C17EC0714DE}"/>
    <cellStyle name="Percent 3 9 18 2 2" xfId="18027" xr:uid="{6ED0D10D-9221-487C-80F5-2F71DDA5C663}"/>
    <cellStyle name="Percent 3 9 18 3" xfId="18028" xr:uid="{5F6A7F40-57B3-488D-ADB0-4C01D464CDCC}"/>
    <cellStyle name="Percent 3 9 18 3 2" xfId="18029" xr:uid="{2A366D91-DFDE-4439-92D0-63A99671B6F3}"/>
    <cellStyle name="Percent 3 9 18 4" xfId="18030" xr:uid="{671CFD58-78EE-4C75-A528-170EC4F347A8}"/>
    <cellStyle name="Percent 3 9 19" xfId="18031" xr:uid="{442EB94F-C779-4240-9CC3-19641282A705}"/>
    <cellStyle name="Percent 3 9 19 2" xfId="18032" xr:uid="{5C4A3C14-5F70-469A-81A1-B7EC26DFE08E}"/>
    <cellStyle name="Percent 3 9 19 2 2" xfId="18033" xr:uid="{C432BE08-DBBE-4B7F-ACA5-55174B249583}"/>
    <cellStyle name="Percent 3 9 19 3" xfId="18034" xr:uid="{2E598585-164B-4883-AB03-1379C16553A8}"/>
    <cellStyle name="Percent 3 9 19 3 2" xfId="18035" xr:uid="{6054783D-5572-48FD-9E86-61F9450822AA}"/>
    <cellStyle name="Percent 3 9 19 4" xfId="18036" xr:uid="{D89AF78A-BEB1-4434-949D-3DD229C86DDE}"/>
    <cellStyle name="Percent 3 9 19 4 2" xfId="18037" xr:uid="{DACC455A-150E-4395-BD4E-29B0E397B07F}"/>
    <cellStyle name="Percent 3 9 19 5" xfId="18038" xr:uid="{D8AFDA90-5E27-45F1-A516-92C5C155A8A6}"/>
    <cellStyle name="Percent 3 9 2" xfId="18039" xr:uid="{2FD00FA4-AA26-4040-B6B3-85187A5248CE}"/>
    <cellStyle name="Percent 3 9 2 10" xfId="18040" xr:uid="{5B4CC796-21E4-4D7E-8923-09E3D9127ECE}"/>
    <cellStyle name="Percent 3 9 2 11" xfId="18041" xr:uid="{B6EAC359-47BC-4DA3-AFD9-929222067C79}"/>
    <cellStyle name="Percent 3 9 2 12" xfId="18042" xr:uid="{56877E16-1729-4AA0-8E56-3CAE18D4AE6D}"/>
    <cellStyle name="Percent 3 9 2 2" xfId="18043" xr:uid="{ED2FD0B9-839E-4522-A767-E93C4FD90125}"/>
    <cellStyle name="Percent 3 9 2 2 2" xfId="18044" xr:uid="{AB302988-EF91-4648-812A-21219FC6BE11}"/>
    <cellStyle name="Percent 3 9 2 2 2 2" xfId="18045" xr:uid="{AFFCFF03-86F3-4281-A24D-A7757D6175D0}"/>
    <cellStyle name="Percent 3 9 2 2 3" xfId="18046" xr:uid="{D128559E-1991-4FA1-9CF4-C4A24B1758BA}"/>
    <cellStyle name="Percent 3 9 2 2 3 2" xfId="18047" xr:uid="{E639D120-659D-46F2-86CA-D4D3ACA55087}"/>
    <cellStyle name="Percent 3 9 2 2 4" xfId="18048" xr:uid="{C5C96957-F398-40FB-A12C-B4E3D5F79230}"/>
    <cellStyle name="Percent 3 9 2 2 5" xfId="18049" xr:uid="{61DEDA44-749C-433E-8502-A042D053664E}"/>
    <cellStyle name="Percent 3 9 2 3" xfId="18050" xr:uid="{48EB6A24-C27D-435A-986A-C76BC69E1F7B}"/>
    <cellStyle name="Percent 3 9 2 3 2" xfId="18051" xr:uid="{7E0B0AEA-8F69-4D88-9765-BE7B6293B723}"/>
    <cellStyle name="Percent 3 9 2 3 2 2" xfId="18052" xr:uid="{6B9AC93E-57A5-4ED9-8B86-A2279A150450}"/>
    <cellStyle name="Percent 3 9 2 3 3" xfId="18053" xr:uid="{2684F523-693C-4314-9992-2BF033EFA4A3}"/>
    <cellStyle name="Percent 3 9 2 3 3 2" xfId="18054" xr:uid="{DADCF016-1FDF-4EBC-A50F-F4EF876D8AB5}"/>
    <cellStyle name="Percent 3 9 2 3 4" xfId="18055" xr:uid="{7493021B-C51C-445C-B420-7AC6B18047B0}"/>
    <cellStyle name="Percent 3 9 2 4" xfId="18056" xr:uid="{86279980-422F-4AF2-A6F3-D82C91EB2DD7}"/>
    <cellStyle name="Percent 3 9 2 4 2" xfId="18057" xr:uid="{0F86EEAE-EA8B-4DB1-84DF-C08FB406050D}"/>
    <cellStyle name="Percent 3 9 2 4 2 2" xfId="18058" xr:uid="{BE09F497-C806-4ABE-B084-B7D53CC6DF44}"/>
    <cellStyle name="Percent 3 9 2 4 3" xfId="18059" xr:uid="{ABE2B344-07AC-4935-BB8A-D9A9E8179A0B}"/>
    <cellStyle name="Percent 3 9 2 4 3 2" xfId="18060" xr:uid="{CA409E4E-9FFA-4252-97DA-0BC929AB2DF0}"/>
    <cellStyle name="Percent 3 9 2 4 4" xfId="18061" xr:uid="{CE3989EC-DF6C-4AF4-9CE7-01F2D8FF4B0C}"/>
    <cellStyle name="Percent 3 9 2 5" xfId="18062" xr:uid="{140A16DB-F179-4D94-B348-379A5A0A49F7}"/>
    <cellStyle name="Percent 3 9 2 5 2" xfId="18063" xr:uid="{6B4B22C4-FE7E-40B2-9724-551407670F68}"/>
    <cellStyle name="Percent 3 9 2 5 2 2" xfId="18064" xr:uid="{7704F91D-FDE8-4B99-B53F-930E7B05A6BA}"/>
    <cellStyle name="Percent 3 9 2 5 3" xfId="18065" xr:uid="{1085EF31-0639-4C3A-85A7-B8E3709B0998}"/>
    <cellStyle name="Percent 3 9 2 5 3 2" xfId="18066" xr:uid="{2AC6FA7D-92FC-43B1-9A93-C25A31AEC425}"/>
    <cellStyle name="Percent 3 9 2 5 4" xfId="18067" xr:uid="{A4BB8D9F-0FB6-4E74-9B1F-757FD444CBF0}"/>
    <cellStyle name="Percent 3 9 2 5 4 2" xfId="18068" xr:uid="{2AF25211-868C-4DD1-9D84-DE8191F92650}"/>
    <cellStyle name="Percent 3 9 2 5 5" xfId="18069" xr:uid="{A8A30060-B31D-49AA-A153-3BA056B22610}"/>
    <cellStyle name="Percent 3 9 2 6" xfId="18070" xr:uid="{21FA7A35-DA39-40E6-8C34-29F2EB192351}"/>
    <cellStyle name="Percent 3 9 2 6 2" xfId="18071" xr:uid="{34EF543E-6009-41DC-AD78-7C60CEF00756}"/>
    <cellStyle name="Percent 3 9 2 6 2 2" xfId="18072" xr:uid="{30F9A006-C787-47AC-8D1B-2601A890F21C}"/>
    <cellStyle name="Percent 3 9 2 6 3" xfId="18073" xr:uid="{EC50390A-0E9A-482D-BA5A-4A35E62AE569}"/>
    <cellStyle name="Percent 3 9 2 6 3 2" xfId="18074" xr:uid="{58A1BB38-16D9-403C-85F4-8FB54E93623F}"/>
    <cellStyle name="Percent 3 9 2 6 4" xfId="18075" xr:uid="{63E8BF1D-091C-4D35-AB78-CEA2AFB7B587}"/>
    <cellStyle name="Percent 3 9 2 7" xfId="18076" xr:uid="{25D74E20-6904-43FD-8C61-B4E4E64001EF}"/>
    <cellStyle name="Percent 3 9 2 7 2" xfId="18077" xr:uid="{0F17DC4E-AED0-4F82-993C-676996C30705}"/>
    <cellStyle name="Percent 3 9 2 8" xfId="18078" xr:uid="{A525DF12-FDC0-4633-B0FB-5D7A8FA0DB12}"/>
    <cellStyle name="Percent 3 9 2 8 2" xfId="18079" xr:uid="{B81677B6-1EF2-4A73-8069-68E900B61734}"/>
    <cellStyle name="Percent 3 9 2 9" xfId="18080" xr:uid="{658809D3-83A8-4DD7-B249-7B7988A3DFCF}"/>
    <cellStyle name="Percent 3 9 2 9 2" xfId="18081" xr:uid="{0E8BB11C-540A-4317-9806-BB16024E2099}"/>
    <cellStyle name="Percent 3 9 20" xfId="18082" xr:uid="{7DB61EFE-7582-48B4-89D3-5A964450484D}"/>
    <cellStyle name="Percent 3 9 20 2" xfId="18083" xr:uid="{766FBD51-70DA-4C71-BB07-9ABAB176822A}"/>
    <cellStyle name="Percent 3 9 20 2 2" xfId="18084" xr:uid="{C6BF39C0-18C0-4B7C-A1C0-EFFC34DBBE83}"/>
    <cellStyle name="Percent 3 9 20 3" xfId="18085" xr:uid="{4EC05DDB-9D75-42B7-9181-2B0CD0298D88}"/>
    <cellStyle name="Percent 3 9 20 3 2" xfId="18086" xr:uid="{E8402F85-2B67-47AF-8383-6E52D8847639}"/>
    <cellStyle name="Percent 3 9 20 4" xfId="18087" xr:uid="{943EB3C2-9C14-4318-9526-710FED3EA53C}"/>
    <cellStyle name="Percent 3 9 21" xfId="18088" xr:uid="{9964AF39-C78E-4FA5-BD20-D709C0960D40}"/>
    <cellStyle name="Percent 3 9 21 2" xfId="18089" xr:uid="{A8F635AA-266A-4592-82DC-AF3F7A7BF2A4}"/>
    <cellStyle name="Percent 3 9 22" xfId="18090" xr:uid="{4E6172F1-9259-4F91-89B4-C0AC3CC9013A}"/>
    <cellStyle name="Percent 3 9 22 2" xfId="18091" xr:uid="{7614460D-8AF2-415B-A063-DBF3E5CFED02}"/>
    <cellStyle name="Percent 3 9 23" xfId="18092" xr:uid="{53967573-7AB1-4F34-9871-90CC498E871C}"/>
    <cellStyle name="Percent 3 9 23 2" xfId="18093" xr:uid="{51A7AA35-A4BD-4EB4-8099-126A14D47158}"/>
    <cellStyle name="Percent 3 9 24" xfId="18094" xr:uid="{A78FF302-B778-47A6-9A32-9872730BDCE4}"/>
    <cellStyle name="Percent 3 9 25" xfId="18095" xr:uid="{7C548962-378C-4FF1-9B5C-5FCC10CEA2A3}"/>
    <cellStyle name="Percent 3 9 26" xfId="18096" xr:uid="{BA4B3B97-4948-4E53-9EB1-B583FB3CF7EC}"/>
    <cellStyle name="Percent 3 9 3" xfId="18097" xr:uid="{AF88B605-DB0E-44C6-A194-E6A55076111D}"/>
    <cellStyle name="Percent 3 9 3 10" xfId="18098" xr:uid="{E11C9D9C-4F82-4C44-92B5-46A42EAC11D3}"/>
    <cellStyle name="Percent 3 9 3 11" xfId="18099" xr:uid="{EAA684D1-97FB-47A8-8A9B-4455862B92E3}"/>
    <cellStyle name="Percent 3 9 3 12" xfId="18100" xr:uid="{1BEB24AC-1079-4705-BEA6-21FE20FFBE4F}"/>
    <cellStyle name="Percent 3 9 3 2" xfId="18101" xr:uid="{B1E75F49-4792-404E-960B-E878C98D220E}"/>
    <cellStyle name="Percent 3 9 3 2 2" xfId="18102" xr:uid="{5BDCFE53-DE69-40CE-AFAE-9848A4E9BA2C}"/>
    <cellStyle name="Percent 3 9 3 2 2 2" xfId="18103" xr:uid="{9121B4DD-6F09-41E4-99DF-A4AA38D23500}"/>
    <cellStyle name="Percent 3 9 3 2 3" xfId="18104" xr:uid="{CE5D5326-03B5-4934-8356-B213071EEF7B}"/>
    <cellStyle name="Percent 3 9 3 2 3 2" xfId="18105" xr:uid="{98B46FBB-9844-4508-A19D-424BE540626B}"/>
    <cellStyle name="Percent 3 9 3 2 4" xfId="18106" xr:uid="{78F6CF50-5CFE-46DF-8F05-6E05FF84D158}"/>
    <cellStyle name="Percent 3 9 3 2 5" xfId="18107" xr:uid="{6DA60AB7-7573-4438-AB68-DA1965D3E991}"/>
    <cellStyle name="Percent 3 9 3 3" xfId="18108" xr:uid="{1A7BB9EB-AFA5-4AEC-AC40-B439C31637CF}"/>
    <cellStyle name="Percent 3 9 3 3 2" xfId="18109" xr:uid="{C3DA9282-4048-4BF5-84D2-2258E76993AE}"/>
    <cellStyle name="Percent 3 9 3 3 2 2" xfId="18110" xr:uid="{8AAA6B2D-B076-4532-BBC1-C20DEC2B9B1C}"/>
    <cellStyle name="Percent 3 9 3 3 3" xfId="18111" xr:uid="{6A66ED3F-326C-4900-B974-3D571F156116}"/>
    <cellStyle name="Percent 3 9 3 3 3 2" xfId="18112" xr:uid="{07C9C95A-4B71-4F43-B4FD-7E33AC09E458}"/>
    <cellStyle name="Percent 3 9 3 3 4" xfId="18113" xr:uid="{5AE6255D-AD60-4F1A-AD79-7393E1A5F9F1}"/>
    <cellStyle name="Percent 3 9 3 4" xfId="18114" xr:uid="{26D5DBE4-1D3A-420F-89C7-3E0B0AB4528E}"/>
    <cellStyle name="Percent 3 9 3 4 2" xfId="18115" xr:uid="{78E01C6A-EF44-43FF-A211-2448EAEC979A}"/>
    <cellStyle name="Percent 3 9 3 4 2 2" xfId="18116" xr:uid="{04B8A36B-9E39-44DE-9200-2FBA529B9DB4}"/>
    <cellStyle name="Percent 3 9 3 4 3" xfId="18117" xr:uid="{0C0AF473-E654-4001-BD17-802703036EEA}"/>
    <cellStyle name="Percent 3 9 3 4 3 2" xfId="18118" xr:uid="{7201847D-788B-4D31-83A3-CC6EF81DCC07}"/>
    <cellStyle name="Percent 3 9 3 4 4" xfId="18119" xr:uid="{96C44B0F-E4D2-45D6-9220-3AF7EEE313E2}"/>
    <cellStyle name="Percent 3 9 3 5" xfId="18120" xr:uid="{55C61D71-42C2-4B57-8F9A-2E7997F02D7B}"/>
    <cellStyle name="Percent 3 9 3 5 2" xfId="18121" xr:uid="{1B49B9B1-C2DD-423D-B6E2-D73B13369A9F}"/>
    <cellStyle name="Percent 3 9 3 5 2 2" xfId="18122" xr:uid="{311C2368-EA7F-4351-B639-D2B10C8BB7F2}"/>
    <cellStyle name="Percent 3 9 3 5 3" xfId="18123" xr:uid="{C754FD60-BC93-4437-A650-AD023627693B}"/>
    <cellStyle name="Percent 3 9 3 5 3 2" xfId="18124" xr:uid="{8E91277D-8B38-43E4-AE64-723425673480}"/>
    <cellStyle name="Percent 3 9 3 5 4" xfId="18125" xr:uid="{2B54EE7C-1F2E-4449-845D-8CD254B0DB4E}"/>
    <cellStyle name="Percent 3 9 3 5 4 2" xfId="18126" xr:uid="{922427F3-520B-4182-9ECE-CA6CFD877481}"/>
    <cellStyle name="Percent 3 9 3 5 5" xfId="18127" xr:uid="{0703A5A2-A868-47F2-B8BF-790BEB82F3E1}"/>
    <cellStyle name="Percent 3 9 3 6" xfId="18128" xr:uid="{144BB9F9-2E30-4222-99B8-1FDF2A0E2AED}"/>
    <cellStyle name="Percent 3 9 3 6 2" xfId="18129" xr:uid="{1742E56F-E979-4FA5-8072-896ECE88C754}"/>
    <cellStyle name="Percent 3 9 3 6 2 2" xfId="18130" xr:uid="{A7F43D3D-36D9-4543-8F40-2947D758165F}"/>
    <cellStyle name="Percent 3 9 3 6 3" xfId="18131" xr:uid="{6C9EA7BB-2423-444C-80BE-ED1330878EFA}"/>
    <cellStyle name="Percent 3 9 3 6 3 2" xfId="18132" xr:uid="{20B75F08-2229-43C1-884F-B92016AF6E19}"/>
    <cellStyle name="Percent 3 9 3 6 4" xfId="18133" xr:uid="{58460F34-C732-4491-864D-1363BA542E69}"/>
    <cellStyle name="Percent 3 9 3 7" xfId="18134" xr:uid="{BD4836DE-9BE5-486D-85F0-1CB4582FB1A3}"/>
    <cellStyle name="Percent 3 9 3 7 2" xfId="18135" xr:uid="{07184C15-40A6-4896-A2C8-51416E89AFAF}"/>
    <cellStyle name="Percent 3 9 3 8" xfId="18136" xr:uid="{DEEB91EF-B6D6-4743-A92F-4D816E92336D}"/>
    <cellStyle name="Percent 3 9 3 8 2" xfId="18137" xr:uid="{AD82FE92-BBAE-4291-92A4-1C10EC3C7DEE}"/>
    <cellStyle name="Percent 3 9 3 9" xfId="18138" xr:uid="{2A4B69D3-4FCC-4D12-A5CE-D35FAE222670}"/>
    <cellStyle name="Percent 3 9 3 9 2" xfId="18139" xr:uid="{A9975414-23D4-47EC-9965-DD60531C6EEA}"/>
    <cellStyle name="Percent 3 9 4" xfId="18140" xr:uid="{10852B39-1783-46E7-BFDC-A086A10C39EC}"/>
    <cellStyle name="Percent 3 9 4 10" xfId="18141" xr:uid="{04370D92-9551-4F75-80A4-1B74C91FC040}"/>
    <cellStyle name="Percent 3 9 4 11" xfId="18142" xr:uid="{D6E643F5-05C4-45B9-A1CC-E0CEA686C163}"/>
    <cellStyle name="Percent 3 9 4 12" xfId="18143" xr:uid="{5933A990-DF71-4672-B8CD-2A177632A3AA}"/>
    <cellStyle name="Percent 3 9 4 2" xfId="18144" xr:uid="{4B01C4C0-9D1F-45F6-91AA-367E66DECF63}"/>
    <cellStyle name="Percent 3 9 4 2 2" xfId="18145" xr:uid="{C0EBDC0B-B385-449A-AE6C-A72C1C4F7E8C}"/>
    <cellStyle name="Percent 3 9 4 2 2 2" xfId="18146" xr:uid="{F35B2B87-D912-4B44-96ED-633F0DBD9607}"/>
    <cellStyle name="Percent 3 9 4 2 3" xfId="18147" xr:uid="{FA4BF84E-7EA6-455B-BC16-B98B2C52AD0B}"/>
    <cellStyle name="Percent 3 9 4 2 3 2" xfId="18148" xr:uid="{8D5AEAFE-6CE2-419D-9BE3-34327DEF2E18}"/>
    <cellStyle name="Percent 3 9 4 2 4" xfId="18149" xr:uid="{15DA4108-983B-4453-8D22-438BCCD0E202}"/>
    <cellStyle name="Percent 3 9 4 2 5" xfId="18150" xr:uid="{2CFBBAD0-ECC9-486D-A191-DF4D23EA2516}"/>
    <cellStyle name="Percent 3 9 4 3" xfId="18151" xr:uid="{21821C83-BF62-4A0F-9E72-FC4BC9F40D05}"/>
    <cellStyle name="Percent 3 9 4 3 2" xfId="18152" xr:uid="{C50762D6-C534-4786-9FD7-43231457D693}"/>
    <cellStyle name="Percent 3 9 4 3 2 2" xfId="18153" xr:uid="{D0535D06-CC29-4FDB-9E8D-D5E84123FC73}"/>
    <cellStyle name="Percent 3 9 4 3 3" xfId="18154" xr:uid="{7018C427-4E03-47D7-A2AC-45FF29C05BA2}"/>
    <cellStyle name="Percent 3 9 4 3 3 2" xfId="18155" xr:uid="{CDD576F2-96B6-4427-BC37-F1FAB3CB407E}"/>
    <cellStyle name="Percent 3 9 4 3 4" xfId="18156" xr:uid="{F326A273-8C30-44F6-853B-8E8E9D864528}"/>
    <cellStyle name="Percent 3 9 4 4" xfId="18157" xr:uid="{73D13799-C9F5-40BF-88E1-AE973423DE6A}"/>
    <cellStyle name="Percent 3 9 4 4 2" xfId="18158" xr:uid="{54B968EE-1ECC-411B-B09F-362B747FEBD2}"/>
    <cellStyle name="Percent 3 9 4 4 2 2" xfId="18159" xr:uid="{409ED235-7598-4E5E-A5D3-1CAF8EDADBFE}"/>
    <cellStyle name="Percent 3 9 4 4 3" xfId="18160" xr:uid="{C286B564-F129-46C4-AFB7-756EE6C8A9C1}"/>
    <cellStyle name="Percent 3 9 4 4 3 2" xfId="18161" xr:uid="{2ECE0DAD-B065-4D95-87B1-1BEAB239AF16}"/>
    <cellStyle name="Percent 3 9 4 4 4" xfId="18162" xr:uid="{DADF6909-7867-40AC-953A-E377FDBC61C2}"/>
    <cellStyle name="Percent 3 9 4 5" xfId="18163" xr:uid="{0A2394C5-8C70-42AD-8CDF-67BF7274ADB5}"/>
    <cellStyle name="Percent 3 9 4 5 2" xfId="18164" xr:uid="{A1FADB0E-0447-42B1-AD08-127E329E906C}"/>
    <cellStyle name="Percent 3 9 4 5 2 2" xfId="18165" xr:uid="{51B42FCB-B9B1-4EA2-A2A7-85B3352157EB}"/>
    <cellStyle name="Percent 3 9 4 5 3" xfId="18166" xr:uid="{53E30BBF-E94C-4339-9BDC-BA627ACBC58D}"/>
    <cellStyle name="Percent 3 9 4 5 3 2" xfId="18167" xr:uid="{D52CD9A2-DA74-4BA5-BA5E-80C3335D5407}"/>
    <cellStyle name="Percent 3 9 4 5 4" xfId="18168" xr:uid="{62A47E3F-3477-4AF0-B241-65500CBA1D05}"/>
    <cellStyle name="Percent 3 9 4 5 4 2" xfId="18169" xr:uid="{5E7B01BB-B2B3-429D-8B4F-4F1920B01910}"/>
    <cellStyle name="Percent 3 9 4 5 5" xfId="18170" xr:uid="{3B729D83-B570-4106-AB59-B1D3814B77F5}"/>
    <cellStyle name="Percent 3 9 4 6" xfId="18171" xr:uid="{6FD53462-1E80-46CE-B242-F8400FCAD85D}"/>
    <cellStyle name="Percent 3 9 4 6 2" xfId="18172" xr:uid="{152A708B-1A0D-499D-8518-C06A6EFE0716}"/>
    <cellStyle name="Percent 3 9 4 6 2 2" xfId="18173" xr:uid="{98980A43-05B2-4494-BF8A-0B1941CF1085}"/>
    <cellStyle name="Percent 3 9 4 6 3" xfId="18174" xr:uid="{703C5052-4899-4806-AE04-50BEFC46AB1A}"/>
    <cellStyle name="Percent 3 9 4 6 3 2" xfId="18175" xr:uid="{22869B2F-DED9-4DC5-AA20-B9888B452F34}"/>
    <cellStyle name="Percent 3 9 4 6 4" xfId="18176" xr:uid="{CA267D03-7A3C-40A6-B94E-753C8527EA73}"/>
    <cellStyle name="Percent 3 9 4 7" xfId="18177" xr:uid="{DD2CDDD0-C4A4-4762-B164-2F588D1B8F38}"/>
    <cellStyle name="Percent 3 9 4 7 2" xfId="18178" xr:uid="{88B26CBC-E350-438A-B296-6060962C7FCA}"/>
    <cellStyle name="Percent 3 9 4 8" xfId="18179" xr:uid="{E1E14468-F264-4A08-8B9C-7CA044F7693A}"/>
    <cellStyle name="Percent 3 9 4 8 2" xfId="18180" xr:uid="{B886467F-A727-49F7-A788-C731BD7B02E6}"/>
    <cellStyle name="Percent 3 9 4 9" xfId="18181" xr:uid="{CAE3E811-90C0-473D-98FB-A33E8DF1D866}"/>
    <cellStyle name="Percent 3 9 4 9 2" xfId="18182" xr:uid="{0DDEE054-0A4E-46BF-9274-A6E86A17FEBB}"/>
    <cellStyle name="Percent 3 9 5" xfId="18183" xr:uid="{60909EC5-60F4-459A-A21A-33587628001C}"/>
    <cellStyle name="Percent 3 9 5 10" xfId="18184" xr:uid="{F72C1EC5-3EF9-4E0C-8D4A-C7B9A78384D2}"/>
    <cellStyle name="Percent 3 9 5 11" xfId="18185" xr:uid="{079D61A0-BDD2-4C1D-9A5C-24763C5011F0}"/>
    <cellStyle name="Percent 3 9 5 12" xfId="18186" xr:uid="{CCDD27A1-E63C-4804-A35B-49278A02D9BE}"/>
    <cellStyle name="Percent 3 9 5 2" xfId="18187" xr:uid="{490377DF-591D-450D-821C-6F4EAFC714DD}"/>
    <cellStyle name="Percent 3 9 5 2 2" xfId="18188" xr:uid="{46F02F39-53B9-45C9-A6F0-23895716860D}"/>
    <cellStyle name="Percent 3 9 5 2 2 2" xfId="18189" xr:uid="{19C60938-BCF0-420B-BA42-4508F1B76AA2}"/>
    <cellStyle name="Percent 3 9 5 2 3" xfId="18190" xr:uid="{E41BE25E-158A-43CB-AB0F-EC694C846B23}"/>
    <cellStyle name="Percent 3 9 5 2 3 2" xfId="18191" xr:uid="{D7648770-7B9E-4661-823C-0459CF315313}"/>
    <cellStyle name="Percent 3 9 5 2 4" xfId="18192" xr:uid="{65B07FF2-14D7-4140-9401-68EAB5CFE162}"/>
    <cellStyle name="Percent 3 9 5 2 5" xfId="18193" xr:uid="{B79CDBAC-91F5-41C3-B758-1CD4D36E3C51}"/>
    <cellStyle name="Percent 3 9 5 3" xfId="18194" xr:uid="{77184B95-5743-4942-B2C5-9867FC74F3CB}"/>
    <cellStyle name="Percent 3 9 5 3 2" xfId="18195" xr:uid="{F714B017-C2A8-4647-96FB-0617FE488070}"/>
    <cellStyle name="Percent 3 9 5 3 2 2" xfId="18196" xr:uid="{7E8FD27C-1D01-4F7F-B4C3-6E2560D61B87}"/>
    <cellStyle name="Percent 3 9 5 3 3" xfId="18197" xr:uid="{0522F98F-9193-4AF5-B96E-062164985AF1}"/>
    <cellStyle name="Percent 3 9 5 3 3 2" xfId="18198" xr:uid="{B3EC7F79-556B-4CCF-BBAF-E9CF7D4B4B0C}"/>
    <cellStyle name="Percent 3 9 5 3 4" xfId="18199" xr:uid="{85D0710E-2DF2-4711-ABD0-69A9D97016C9}"/>
    <cellStyle name="Percent 3 9 5 4" xfId="18200" xr:uid="{34B484ED-50AE-45E8-AA80-EA93163AA449}"/>
    <cellStyle name="Percent 3 9 5 4 2" xfId="18201" xr:uid="{0ACAD084-A9FB-4ADC-AC4D-48A43EBD99A5}"/>
    <cellStyle name="Percent 3 9 5 4 2 2" xfId="18202" xr:uid="{76CA831D-3B88-4C5E-9134-C00C2C4008F8}"/>
    <cellStyle name="Percent 3 9 5 4 3" xfId="18203" xr:uid="{B7A60F33-E235-4100-A8F9-DDE42101161A}"/>
    <cellStyle name="Percent 3 9 5 4 3 2" xfId="18204" xr:uid="{A74827D0-E3A5-4273-A91D-075A986C84F4}"/>
    <cellStyle name="Percent 3 9 5 4 4" xfId="18205" xr:uid="{76989A2D-50EF-46F4-ACAA-DB5C63FD9990}"/>
    <cellStyle name="Percent 3 9 5 5" xfId="18206" xr:uid="{8FEFEFD0-B9CE-4DEF-B5CD-23CE857517F8}"/>
    <cellStyle name="Percent 3 9 5 5 2" xfId="18207" xr:uid="{ABE1B05A-DFC7-4A1D-865C-9E4611D3B919}"/>
    <cellStyle name="Percent 3 9 5 5 2 2" xfId="18208" xr:uid="{ABB59F93-046E-4F35-B85A-F5E4BD6B18EE}"/>
    <cellStyle name="Percent 3 9 5 5 3" xfId="18209" xr:uid="{3202C27C-E633-421C-A415-713136681133}"/>
    <cellStyle name="Percent 3 9 5 5 3 2" xfId="18210" xr:uid="{6B5872A4-ED18-4DB5-822F-95B04C8B82F4}"/>
    <cellStyle name="Percent 3 9 5 5 4" xfId="18211" xr:uid="{6366FF55-A27F-4BB8-8579-3C4D58E7F954}"/>
    <cellStyle name="Percent 3 9 5 5 4 2" xfId="18212" xr:uid="{1F02EFD8-D725-48EB-ABEF-9C2896AF8788}"/>
    <cellStyle name="Percent 3 9 5 5 5" xfId="18213" xr:uid="{D118B81D-ABFC-432B-B773-E3CECAB12D2B}"/>
    <cellStyle name="Percent 3 9 5 6" xfId="18214" xr:uid="{E9F58081-E978-4F4E-B0C7-86CA775DBFDA}"/>
    <cellStyle name="Percent 3 9 5 6 2" xfId="18215" xr:uid="{B43E507A-1FA0-4270-8117-975E689A52B8}"/>
    <cellStyle name="Percent 3 9 5 6 2 2" xfId="18216" xr:uid="{0911BCBB-C626-404B-B780-52D7460A84B7}"/>
    <cellStyle name="Percent 3 9 5 6 3" xfId="18217" xr:uid="{9C17CBDC-8998-4D79-BADE-15BFCCB67914}"/>
    <cellStyle name="Percent 3 9 5 6 3 2" xfId="18218" xr:uid="{B2E0981D-BDD1-4E34-B7AD-1D11668AE1B8}"/>
    <cellStyle name="Percent 3 9 5 6 4" xfId="18219" xr:uid="{8B0631AA-9F21-4917-BB32-365B0174510D}"/>
    <cellStyle name="Percent 3 9 5 7" xfId="18220" xr:uid="{08C5DE63-2871-4DCA-B71B-CAF8CDA84616}"/>
    <cellStyle name="Percent 3 9 5 7 2" xfId="18221" xr:uid="{85377588-4B43-4A3A-96B8-5B81AFF3B7AD}"/>
    <cellStyle name="Percent 3 9 5 8" xfId="18222" xr:uid="{D3466A9D-F0AF-4283-8F3F-4700FC714B01}"/>
    <cellStyle name="Percent 3 9 5 8 2" xfId="18223" xr:uid="{D81DD28E-775F-4879-B232-409BDBF8E5E0}"/>
    <cellStyle name="Percent 3 9 5 9" xfId="18224" xr:uid="{B2E02513-761A-4CEC-B047-8377DA40AF24}"/>
    <cellStyle name="Percent 3 9 5 9 2" xfId="18225" xr:uid="{53E69EFA-2E3E-4E87-81B1-C5D7D4626A78}"/>
    <cellStyle name="Percent 3 9 6" xfId="18226" xr:uid="{893E19C7-B298-4D99-A375-E71D5442B090}"/>
    <cellStyle name="Percent 3 9 6 10" xfId="18227" xr:uid="{9979F038-2C8C-427D-9082-EBD68ADDE31E}"/>
    <cellStyle name="Percent 3 9 6 11" xfId="18228" xr:uid="{5F02334B-0598-4045-AF23-BE4B9CC84ABA}"/>
    <cellStyle name="Percent 3 9 6 12" xfId="18229" xr:uid="{C33D1ACE-933C-46A0-B929-6111A5183FCC}"/>
    <cellStyle name="Percent 3 9 6 2" xfId="18230" xr:uid="{C2B2C4FF-CB5E-4689-BB78-600283E7BDD8}"/>
    <cellStyle name="Percent 3 9 6 2 2" xfId="18231" xr:uid="{53C59B14-F3C3-4B64-B9CA-40F88894A68B}"/>
    <cellStyle name="Percent 3 9 6 2 2 2" xfId="18232" xr:uid="{06A8EE24-0F08-4595-A979-A0AC9BA19C72}"/>
    <cellStyle name="Percent 3 9 6 2 3" xfId="18233" xr:uid="{63C54831-3EFC-40E7-B730-080CD5CFBB38}"/>
    <cellStyle name="Percent 3 9 6 2 3 2" xfId="18234" xr:uid="{F5187099-C0D2-4DF4-AD20-04CC53163459}"/>
    <cellStyle name="Percent 3 9 6 2 4" xfId="18235" xr:uid="{BA3EF8FF-B911-46DB-8B4F-457E8FF4C682}"/>
    <cellStyle name="Percent 3 9 6 2 5" xfId="18236" xr:uid="{48438CA5-95FB-4CBA-932F-9BB3B46AAB46}"/>
    <cellStyle name="Percent 3 9 6 3" xfId="18237" xr:uid="{A064E885-44E7-48B2-B847-6828C7C7FA38}"/>
    <cellStyle name="Percent 3 9 6 3 2" xfId="18238" xr:uid="{AE04E0B5-476E-48E5-993D-638F227BD619}"/>
    <cellStyle name="Percent 3 9 6 3 2 2" xfId="18239" xr:uid="{26B7029A-3F8F-4877-84A1-262C6AFDBB30}"/>
    <cellStyle name="Percent 3 9 6 3 3" xfId="18240" xr:uid="{80CF1406-231F-4D9F-BC0F-FE46B4D30525}"/>
    <cellStyle name="Percent 3 9 6 3 3 2" xfId="18241" xr:uid="{C77EE96F-7D03-4388-8689-86276953170C}"/>
    <cellStyle name="Percent 3 9 6 3 4" xfId="18242" xr:uid="{600E3B36-27DC-4B2E-9DC4-B184BA378F42}"/>
    <cellStyle name="Percent 3 9 6 4" xfId="18243" xr:uid="{CEB0BD3A-FE15-4AC6-A19A-F68AB7089D09}"/>
    <cellStyle name="Percent 3 9 6 4 2" xfId="18244" xr:uid="{BA8BD2A5-A5E3-439C-9206-35AD8C61473F}"/>
    <cellStyle name="Percent 3 9 6 4 2 2" xfId="18245" xr:uid="{EC7BB0FA-8030-4180-B29B-7713A575E566}"/>
    <cellStyle name="Percent 3 9 6 4 3" xfId="18246" xr:uid="{E8939862-9ADF-4B73-B488-A3A3B5458021}"/>
    <cellStyle name="Percent 3 9 6 4 3 2" xfId="18247" xr:uid="{C1D3C88D-28D4-4D50-9C35-39C478FF4154}"/>
    <cellStyle name="Percent 3 9 6 4 4" xfId="18248" xr:uid="{2F9F2147-FE9C-467C-A01F-CC65BB2C7792}"/>
    <cellStyle name="Percent 3 9 6 5" xfId="18249" xr:uid="{E3A95E11-5893-4608-B343-09D6A83FF94A}"/>
    <cellStyle name="Percent 3 9 6 5 2" xfId="18250" xr:uid="{ADA65111-6524-4781-BF08-A2EAD7AFBC76}"/>
    <cellStyle name="Percent 3 9 6 5 2 2" xfId="18251" xr:uid="{B02B1579-7530-4878-8CF6-213FDB6FF1CB}"/>
    <cellStyle name="Percent 3 9 6 5 3" xfId="18252" xr:uid="{D7866105-1C6C-4BDF-BEAD-5E1ACFA56666}"/>
    <cellStyle name="Percent 3 9 6 5 3 2" xfId="18253" xr:uid="{5431EDDA-91D0-45B1-8A51-706B4E25DF19}"/>
    <cellStyle name="Percent 3 9 6 5 4" xfId="18254" xr:uid="{3652CBD9-1F11-4A6D-9B46-AF3648A9F2EF}"/>
    <cellStyle name="Percent 3 9 6 5 4 2" xfId="18255" xr:uid="{836D17A4-A7A4-4353-A16E-D431D23CB7C0}"/>
    <cellStyle name="Percent 3 9 6 5 5" xfId="18256" xr:uid="{C6913574-0C89-4A01-AF90-5BA6748E9479}"/>
    <cellStyle name="Percent 3 9 6 6" xfId="18257" xr:uid="{E0323EA5-7C28-4817-B541-68C1DD7A5948}"/>
    <cellStyle name="Percent 3 9 6 6 2" xfId="18258" xr:uid="{3757107B-A630-43A4-8645-364F860EC8E7}"/>
    <cellStyle name="Percent 3 9 6 6 2 2" xfId="18259" xr:uid="{20903D73-482F-41CD-874B-0D489157D229}"/>
    <cellStyle name="Percent 3 9 6 6 3" xfId="18260" xr:uid="{2AAA348F-5FDC-4C5C-A6CD-812FED4DB682}"/>
    <cellStyle name="Percent 3 9 6 6 3 2" xfId="18261" xr:uid="{3E0F811A-E3C9-4895-9201-F1C10519BBB7}"/>
    <cellStyle name="Percent 3 9 6 6 4" xfId="18262" xr:uid="{15EBCC10-6A57-48E2-A164-4FF1C3BC597D}"/>
    <cellStyle name="Percent 3 9 6 7" xfId="18263" xr:uid="{24E9781F-BC47-4E6D-9447-E78E39D57178}"/>
    <cellStyle name="Percent 3 9 6 7 2" xfId="18264" xr:uid="{98D0D101-AA40-404E-98ED-90F7A4539240}"/>
    <cellStyle name="Percent 3 9 6 8" xfId="18265" xr:uid="{D330D469-01D1-44B3-89A2-BBAA4E291C38}"/>
    <cellStyle name="Percent 3 9 6 8 2" xfId="18266" xr:uid="{2911F1CB-8DAC-40E2-85D4-0BF6FA8457E6}"/>
    <cellStyle name="Percent 3 9 6 9" xfId="18267" xr:uid="{AB5860A7-0DC9-49A2-B23F-CC30A182FF4C}"/>
    <cellStyle name="Percent 3 9 6 9 2" xfId="18268" xr:uid="{DD116E3E-06A5-4315-AD29-AB12DDC08AF9}"/>
    <cellStyle name="Percent 3 9 7" xfId="18269" xr:uid="{0C578C8B-386D-4416-8769-1D2EE0D038E9}"/>
    <cellStyle name="Percent 3 9 7 10" xfId="18270" xr:uid="{64B606F4-3174-4D59-939C-CA348BF1A913}"/>
    <cellStyle name="Percent 3 9 7 11" xfId="18271" xr:uid="{47AFA49A-C640-4A65-8732-1970B83EC819}"/>
    <cellStyle name="Percent 3 9 7 12" xfId="18272" xr:uid="{D867D11B-A588-400B-97AB-BB17470BD289}"/>
    <cellStyle name="Percent 3 9 7 2" xfId="18273" xr:uid="{AC1E4A3B-187E-4BA7-851D-44B14FC79AE9}"/>
    <cellStyle name="Percent 3 9 7 2 2" xfId="18274" xr:uid="{4810EC1E-913E-4525-B28F-AD9848290B5C}"/>
    <cellStyle name="Percent 3 9 7 2 2 2" xfId="18275" xr:uid="{867319BC-B51B-4DF6-BC62-18CE1A88DDF4}"/>
    <cellStyle name="Percent 3 9 7 2 3" xfId="18276" xr:uid="{6CE8903E-478E-4A75-B7DF-9F86473FBF95}"/>
    <cellStyle name="Percent 3 9 7 2 3 2" xfId="18277" xr:uid="{151B4E5C-F69F-4091-A8AB-E5D62D66A7B3}"/>
    <cellStyle name="Percent 3 9 7 2 4" xfId="18278" xr:uid="{6ADF509D-D2D2-4762-A0F7-3793AC5ED47C}"/>
    <cellStyle name="Percent 3 9 7 2 5" xfId="18279" xr:uid="{CB43E1C9-E065-482A-B502-C91837931902}"/>
    <cellStyle name="Percent 3 9 7 3" xfId="18280" xr:uid="{A3C948A9-6BA3-4126-9CBF-6ED577998D27}"/>
    <cellStyle name="Percent 3 9 7 3 2" xfId="18281" xr:uid="{76A12C6A-81B6-4AD7-AF21-7EC47BE7D00B}"/>
    <cellStyle name="Percent 3 9 7 3 2 2" xfId="18282" xr:uid="{AC8BD79B-5E6D-4F07-9C22-7136768930D9}"/>
    <cellStyle name="Percent 3 9 7 3 3" xfId="18283" xr:uid="{622A3734-04F7-4629-89B1-AE4882D936B4}"/>
    <cellStyle name="Percent 3 9 7 3 3 2" xfId="18284" xr:uid="{A30E218B-894A-4033-9289-6DCC7D3BD7D1}"/>
    <cellStyle name="Percent 3 9 7 3 4" xfId="18285" xr:uid="{A9D3BC98-D54B-4DAB-87F7-24818C78A9EA}"/>
    <cellStyle name="Percent 3 9 7 4" xfId="18286" xr:uid="{6F0D8470-2192-462D-96D8-AF20A8CE7A16}"/>
    <cellStyle name="Percent 3 9 7 4 2" xfId="18287" xr:uid="{76055A35-8F04-469E-BBB4-A055C8D09E28}"/>
    <cellStyle name="Percent 3 9 7 4 2 2" xfId="18288" xr:uid="{985E133B-567C-4802-91EB-1A461B113FBC}"/>
    <cellStyle name="Percent 3 9 7 4 3" xfId="18289" xr:uid="{C8E63A21-EC92-4A1B-A41B-026BB40F61B4}"/>
    <cellStyle name="Percent 3 9 7 4 3 2" xfId="18290" xr:uid="{714071BF-36F8-42C9-8B21-240287348C5A}"/>
    <cellStyle name="Percent 3 9 7 4 4" xfId="18291" xr:uid="{E9138877-8B0D-4D05-A1C5-193F441E0101}"/>
    <cellStyle name="Percent 3 9 7 5" xfId="18292" xr:uid="{9FA7837A-7454-47FA-BAB8-F5A301E53480}"/>
    <cellStyle name="Percent 3 9 7 5 2" xfId="18293" xr:uid="{EC0D3FC8-C078-4993-BEE1-85F02AC40983}"/>
    <cellStyle name="Percent 3 9 7 5 2 2" xfId="18294" xr:uid="{E1A5B675-BC3A-4A54-9657-00BE9E417164}"/>
    <cellStyle name="Percent 3 9 7 5 3" xfId="18295" xr:uid="{4056DA1B-B1D2-4946-A8D7-37DDC813A3A8}"/>
    <cellStyle name="Percent 3 9 7 5 3 2" xfId="18296" xr:uid="{35C3577C-86AC-4B67-B69C-7F27BEAE488F}"/>
    <cellStyle name="Percent 3 9 7 5 4" xfId="18297" xr:uid="{3DA5C066-648E-412E-B975-6721AACBA688}"/>
    <cellStyle name="Percent 3 9 7 5 4 2" xfId="18298" xr:uid="{B9466106-9F46-40F3-95A3-F61E8F4F1C67}"/>
    <cellStyle name="Percent 3 9 7 5 5" xfId="18299" xr:uid="{1DC7C542-D81C-4CE2-93E2-39A6563EA613}"/>
    <cellStyle name="Percent 3 9 7 6" xfId="18300" xr:uid="{F5D1FA0A-729A-4049-BC5E-3852ECD6B9AE}"/>
    <cellStyle name="Percent 3 9 7 6 2" xfId="18301" xr:uid="{56ECD4BB-4AE9-4AF2-BD72-74AA31B7FC7B}"/>
    <cellStyle name="Percent 3 9 7 6 2 2" xfId="18302" xr:uid="{AC3F897E-DC14-4F0C-9EC3-06B44BED63F1}"/>
    <cellStyle name="Percent 3 9 7 6 3" xfId="18303" xr:uid="{C4BCBFD9-0E8A-4216-827A-1A643B46CB9C}"/>
    <cellStyle name="Percent 3 9 7 6 3 2" xfId="18304" xr:uid="{DC8BEB4B-7965-4E83-B63D-C9783BCDF93D}"/>
    <cellStyle name="Percent 3 9 7 6 4" xfId="18305" xr:uid="{F5A1FDB6-A6B8-436F-95BD-8A50FE2B6609}"/>
    <cellStyle name="Percent 3 9 7 7" xfId="18306" xr:uid="{83514AE3-0405-486B-B775-38537ADB3A02}"/>
    <cellStyle name="Percent 3 9 7 7 2" xfId="18307" xr:uid="{51130A66-9066-42B1-89C1-7F0712F3F044}"/>
    <cellStyle name="Percent 3 9 7 8" xfId="18308" xr:uid="{B2805E93-7EC7-494B-B742-E47EDCCB1941}"/>
    <cellStyle name="Percent 3 9 7 8 2" xfId="18309" xr:uid="{E49A408C-66AF-4FD5-9E35-11A90865EA86}"/>
    <cellStyle name="Percent 3 9 7 9" xfId="18310" xr:uid="{E2CF552B-07F9-4AE0-B0C4-D7C1AD600D74}"/>
    <cellStyle name="Percent 3 9 7 9 2" xfId="18311" xr:uid="{49F74380-0E47-4180-A2FA-DD7A74B0D009}"/>
    <cellStyle name="Percent 3 9 8" xfId="18312" xr:uid="{67030D11-E218-4D80-B82C-284E9BE9CD79}"/>
    <cellStyle name="Percent 3 9 8 10" xfId="18313" xr:uid="{C33848A9-7743-47DB-BA2F-CCA38AE76D02}"/>
    <cellStyle name="Percent 3 9 8 11" xfId="18314" xr:uid="{77D74C19-CEB9-4200-81DD-AB9CDF1A5CDE}"/>
    <cellStyle name="Percent 3 9 8 12" xfId="18315" xr:uid="{91305664-940F-4FC7-A9B6-B79C2D71EB6F}"/>
    <cellStyle name="Percent 3 9 8 2" xfId="18316" xr:uid="{00160886-0D4C-41DE-9AD8-4A637A270603}"/>
    <cellStyle name="Percent 3 9 8 2 2" xfId="18317" xr:uid="{272808F7-C1FE-4808-9C9D-FD6628D8483B}"/>
    <cellStyle name="Percent 3 9 8 2 2 2" xfId="18318" xr:uid="{437B5C49-86DD-43DB-909B-EFB9401A04F0}"/>
    <cellStyle name="Percent 3 9 8 2 3" xfId="18319" xr:uid="{820C3FDC-79B6-4806-BB6B-9EE45BB6A146}"/>
    <cellStyle name="Percent 3 9 8 2 3 2" xfId="18320" xr:uid="{DB098157-E1CC-43E0-BD08-8841B62D9742}"/>
    <cellStyle name="Percent 3 9 8 2 4" xfId="18321" xr:uid="{8B815A1E-E2C1-4D4A-B8C2-3DA293E7404B}"/>
    <cellStyle name="Percent 3 9 8 2 5" xfId="18322" xr:uid="{B6543827-899C-4A8A-8C7E-F72ABD803FB9}"/>
    <cellStyle name="Percent 3 9 8 3" xfId="18323" xr:uid="{6058C131-4F66-4BB2-98F4-9DEFBE5557E9}"/>
    <cellStyle name="Percent 3 9 8 3 2" xfId="18324" xr:uid="{BAF33EFD-A556-4430-A17B-3234B0FEEE23}"/>
    <cellStyle name="Percent 3 9 8 3 2 2" xfId="18325" xr:uid="{C7B3CE66-FE0E-40B9-AD92-8F42A0A62452}"/>
    <cellStyle name="Percent 3 9 8 3 3" xfId="18326" xr:uid="{A7A84D65-F8DC-4282-8D6A-B1FCA509B573}"/>
    <cellStyle name="Percent 3 9 8 3 3 2" xfId="18327" xr:uid="{A162772F-D77D-4468-A31A-2F6E7347B40D}"/>
    <cellStyle name="Percent 3 9 8 3 4" xfId="18328" xr:uid="{C3A6A8B8-734B-44DB-9299-BD1927283EB6}"/>
    <cellStyle name="Percent 3 9 8 4" xfId="18329" xr:uid="{BCD4D8DA-18ED-4FE1-934E-FB3F7564FF20}"/>
    <cellStyle name="Percent 3 9 8 4 2" xfId="18330" xr:uid="{54DA1B6C-0019-4597-B4B5-E882B9C1F54F}"/>
    <cellStyle name="Percent 3 9 8 4 2 2" xfId="18331" xr:uid="{0B6EBEEA-889C-4E48-91D9-D0BF268DFFBF}"/>
    <cellStyle name="Percent 3 9 8 4 3" xfId="18332" xr:uid="{DFC5BA3B-FD4C-4D61-A1AA-DE19EBBF17FA}"/>
    <cellStyle name="Percent 3 9 8 4 3 2" xfId="18333" xr:uid="{BEE9D71A-6333-4268-9604-9F6FB71CE823}"/>
    <cellStyle name="Percent 3 9 8 4 4" xfId="18334" xr:uid="{0DE05A3D-084A-4430-A635-68B72D43D8D5}"/>
    <cellStyle name="Percent 3 9 8 5" xfId="18335" xr:uid="{A73572F6-6B5E-43AF-BD78-B515757ACF9C}"/>
    <cellStyle name="Percent 3 9 8 5 2" xfId="18336" xr:uid="{C85B5000-1215-4809-8A92-7D0078A3A759}"/>
    <cellStyle name="Percent 3 9 8 5 2 2" xfId="18337" xr:uid="{8ADFB6C8-6F3E-4400-BD3A-B59A3F1B5124}"/>
    <cellStyle name="Percent 3 9 8 5 3" xfId="18338" xr:uid="{9EAF0563-9BEA-4E51-B765-93FEE27DC178}"/>
    <cellStyle name="Percent 3 9 8 5 3 2" xfId="18339" xr:uid="{7AF6DA6E-B5B3-4802-A047-3D4BEB4A796B}"/>
    <cellStyle name="Percent 3 9 8 5 4" xfId="18340" xr:uid="{36A3B275-87BC-4CD2-B1B7-2AAB0E3B5A19}"/>
    <cellStyle name="Percent 3 9 8 5 4 2" xfId="18341" xr:uid="{506D0E11-289B-45BC-8D2B-124177B03683}"/>
    <cellStyle name="Percent 3 9 8 5 5" xfId="18342" xr:uid="{9285C90A-83BF-4D86-B5E7-835CC13C6C95}"/>
    <cellStyle name="Percent 3 9 8 6" xfId="18343" xr:uid="{6D367420-10ED-4F3A-89AC-A6C324614592}"/>
    <cellStyle name="Percent 3 9 8 6 2" xfId="18344" xr:uid="{EA1E6D94-8D70-445B-A8C6-6E220F4F2FFD}"/>
    <cellStyle name="Percent 3 9 8 6 2 2" xfId="18345" xr:uid="{99A888CB-038B-489C-BF5D-99B2F5032E8D}"/>
    <cellStyle name="Percent 3 9 8 6 3" xfId="18346" xr:uid="{A53ED69C-0E0B-40D9-A71D-76F3602B11E9}"/>
    <cellStyle name="Percent 3 9 8 6 3 2" xfId="18347" xr:uid="{D6CA3306-F5A3-4471-8628-16B28FA84B33}"/>
    <cellStyle name="Percent 3 9 8 6 4" xfId="18348" xr:uid="{4B662A1A-4A54-4CA5-A9F7-C51C8B939B28}"/>
    <cellStyle name="Percent 3 9 8 7" xfId="18349" xr:uid="{7205836F-464B-4275-93E4-68ADE995F85E}"/>
    <cellStyle name="Percent 3 9 8 7 2" xfId="18350" xr:uid="{9DB0DFAD-1EF5-4809-8B30-5473F55B3F11}"/>
    <cellStyle name="Percent 3 9 8 8" xfId="18351" xr:uid="{EFA48C53-07EE-4309-913E-5926B0B7C404}"/>
    <cellStyle name="Percent 3 9 8 8 2" xfId="18352" xr:uid="{7E2CE3B0-33C9-49B6-B19C-3D1D9FCAB567}"/>
    <cellStyle name="Percent 3 9 8 9" xfId="18353" xr:uid="{26D4322F-A8D3-47DE-BAB2-534EC6C78385}"/>
    <cellStyle name="Percent 3 9 8 9 2" xfId="18354" xr:uid="{8B050FC6-223B-4196-B339-607087A66089}"/>
    <cellStyle name="Percent 3 9 9" xfId="18355" xr:uid="{CBEC4595-E65E-47CA-A842-724D2D4246EF}"/>
    <cellStyle name="Percent 3 9 9 10" xfId="18356" xr:uid="{4A65D8D2-7540-463B-86CC-9DD1DA4EA361}"/>
    <cellStyle name="Percent 3 9 9 11" xfId="18357" xr:uid="{A8649A3C-1BB5-460F-85D8-A609B6EA13E8}"/>
    <cellStyle name="Percent 3 9 9 12" xfId="18358" xr:uid="{782C4774-F923-4536-8DDF-D5D2869AA254}"/>
    <cellStyle name="Percent 3 9 9 2" xfId="18359" xr:uid="{B6854A1C-EFE1-433C-9330-E3C44D76106E}"/>
    <cellStyle name="Percent 3 9 9 2 2" xfId="18360" xr:uid="{456ECBF2-A04C-4F40-A8EA-3AD194F1FA68}"/>
    <cellStyle name="Percent 3 9 9 2 2 2" xfId="18361" xr:uid="{70EB9DA8-7E56-4DF7-B9D6-7076629FFF8F}"/>
    <cellStyle name="Percent 3 9 9 2 3" xfId="18362" xr:uid="{EC4DF03C-4D2F-43BE-947A-8B952A3B6E1C}"/>
    <cellStyle name="Percent 3 9 9 2 3 2" xfId="18363" xr:uid="{27C6FB92-375E-45F3-9875-1BF3832CCA35}"/>
    <cellStyle name="Percent 3 9 9 2 4" xfId="18364" xr:uid="{DEB2A3A0-794D-4B85-B881-530C11F5C2A8}"/>
    <cellStyle name="Percent 3 9 9 2 5" xfId="18365" xr:uid="{71EE329C-D745-4EF9-A53E-610A07AB1943}"/>
    <cellStyle name="Percent 3 9 9 3" xfId="18366" xr:uid="{03E917BF-5E17-404C-9D5D-E65C32A9CAEA}"/>
    <cellStyle name="Percent 3 9 9 3 2" xfId="18367" xr:uid="{D2CDABB5-B889-4556-9FF8-C501FA2EA53E}"/>
    <cellStyle name="Percent 3 9 9 3 2 2" xfId="18368" xr:uid="{2F942D5C-654E-4A14-8A5F-489B2C299867}"/>
    <cellStyle name="Percent 3 9 9 3 3" xfId="18369" xr:uid="{EC763765-C94D-4D2F-A473-E8C08D06444F}"/>
    <cellStyle name="Percent 3 9 9 3 3 2" xfId="18370" xr:uid="{AB812237-D0FA-4A27-B5F5-BD88EC3A9406}"/>
    <cellStyle name="Percent 3 9 9 3 4" xfId="18371" xr:uid="{2F45E9AC-6856-461D-B810-03817BE88DDA}"/>
    <cellStyle name="Percent 3 9 9 4" xfId="18372" xr:uid="{0B1EAE33-70F3-4781-9541-F89687CBBDDC}"/>
    <cellStyle name="Percent 3 9 9 4 2" xfId="18373" xr:uid="{0CFD83EF-D9A5-49F7-8F46-2B783DAC098C}"/>
    <cellStyle name="Percent 3 9 9 4 2 2" xfId="18374" xr:uid="{5BB99FCD-FA1D-48F3-97FD-F912DD70B0DE}"/>
    <cellStyle name="Percent 3 9 9 4 3" xfId="18375" xr:uid="{AE249A3D-56DE-49AB-B02E-4036F7D6C3EC}"/>
    <cellStyle name="Percent 3 9 9 4 3 2" xfId="18376" xr:uid="{C0C6A262-0EBB-4876-A915-499BB7CC5EDE}"/>
    <cellStyle name="Percent 3 9 9 4 4" xfId="18377" xr:uid="{8B083933-BD02-4D2B-A5C4-9CE05C0934AF}"/>
    <cellStyle name="Percent 3 9 9 5" xfId="18378" xr:uid="{7D173067-7B39-40D2-9DEC-B5B8D2254480}"/>
    <cellStyle name="Percent 3 9 9 5 2" xfId="18379" xr:uid="{481958CB-DA98-4F1C-B06B-6543131A3E43}"/>
    <cellStyle name="Percent 3 9 9 5 2 2" xfId="18380" xr:uid="{FA42FFE6-45AF-46B4-861C-95F66FD10CAC}"/>
    <cellStyle name="Percent 3 9 9 5 3" xfId="18381" xr:uid="{8DB4F9D8-505C-4D7C-A499-DC0742DA4AC5}"/>
    <cellStyle name="Percent 3 9 9 5 3 2" xfId="18382" xr:uid="{9355F467-EF4A-4079-838B-337C723AFC0B}"/>
    <cellStyle name="Percent 3 9 9 5 4" xfId="18383" xr:uid="{75BC34CB-3017-47A7-A7EF-E78AB936638C}"/>
    <cellStyle name="Percent 3 9 9 5 4 2" xfId="18384" xr:uid="{5C817163-93F6-4738-B09D-85CF7F0E4E5E}"/>
    <cellStyle name="Percent 3 9 9 5 5" xfId="18385" xr:uid="{68EF508C-E62E-4953-A797-97A43349EE4A}"/>
    <cellStyle name="Percent 3 9 9 6" xfId="18386" xr:uid="{C21992A5-CEDC-4B5F-A133-839455ECF395}"/>
    <cellStyle name="Percent 3 9 9 6 2" xfId="18387" xr:uid="{D821E40F-5509-4417-B0B7-34C7214CF5EF}"/>
    <cellStyle name="Percent 3 9 9 6 2 2" xfId="18388" xr:uid="{BFC3DAE3-F71E-4B57-8830-8D40DD60C746}"/>
    <cellStyle name="Percent 3 9 9 6 3" xfId="18389" xr:uid="{44C17677-E7AC-4265-8EF7-FEC991C15586}"/>
    <cellStyle name="Percent 3 9 9 6 3 2" xfId="18390" xr:uid="{5694180A-8BA2-4745-ABFC-BA91120E9EA7}"/>
    <cellStyle name="Percent 3 9 9 6 4" xfId="18391" xr:uid="{E47E889E-66DA-429D-A3BC-A39B259A420E}"/>
    <cellStyle name="Percent 3 9 9 7" xfId="18392" xr:uid="{EF5CB5CE-7F9F-4166-887B-D5FCC90B6AAF}"/>
    <cellStyle name="Percent 3 9 9 7 2" xfId="18393" xr:uid="{611A0701-5DDE-488E-8354-D54C057E412F}"/>
    <cellStyle name="Percent 3 9 9 8" xfId="18394" xr:uid="{09D8179A-A203-4C75-9FAE-EFBA1A838264}"/>
    <cellStyle name="Percent 3 9 9 8 2" xfId="18395" xr:uid="{3959BD3A-FCD3-4D0B-8E26-B7F1725FA6BD}"/>
    <cellStyle name="Percent 3 9 9 9" xfId="18396" xr:uid="{7079A52F-1419-411A-B60A-EA0A82E2D177}"/>
    <cellStyle name="Percent 3 9 9 9 2" xfId="18397" xr:uid="{2D19C7E0-25B6-452F-8E10-D83EAB1CDC96}"/>
    <cellStyle name="Percent 30" xfId="18398" xr:uid="{F112982C-F81A-4AE4-918B-685881AF11E9}"/>
    <cellStyle name="Percent 31" xfId="18399" xr:uid="{18E60C91-80D9-4AEE-994F-CC05FD39A138}"/>
    <cellStyle name="Percent 31 10" xfId="18400" xr:uid="{A7861296-071C-43EB-A0F0-6C21933D282E}"/>
    <cellStyle name="Percent 31 11" xfId="18401" xr:uid="{D99302E9-932E-41C2-866A-38D31BE5E39C}"/>
    <cellStyle name="Percent 31 12" xfId="18402" xr:uid="{33C29B21-1DBD-4A16-A870-A9D96C3AAD89}"/>
    <cellStyle name="Percent 31 2" xfId="18403" xr:uid="{CB0735AD-828D-498C-AD76-E684E39585C7}"/>
    <cellStyle name="Percent 31 2 2" xfId="18404" xr:uid="{F00783F1-F428-40AE-91E3-3E83562A1285}"/>
    <cellStyle name="Percent 31 2 2 2" xfId="18405" xr:uid="{E6A3D494-190B-460D-BFAA-C059EA0D51E2}"/>
    <cellStyle name="Percent 31 2 3" xfId="18406" xr:uid="{6BAD74EF-0311-4AE4-8F69-3A97751D9604}"/>
    <cellStyle name="Percent 31 2 3 2" xfId="18407" xr:uid="{5D272EE6-100B-433E-B0E8-048E1E80DF9B}"/>
    <cellStyle name="Percent 31 2 4" xfId="18408" xr:uid="{3CC1A5B8-2B0C-49E9-B858-722181160594}"/>
    <cellStyle name="Percent 31 2 5" xfId="18409" xr:uid="{BDC02389-8360-41FE-B0AA-8BCC9397C917}"/>
    <cellStyle name="Percent 31 3" xfId="18410" xr:uid="{D0240964-B40C-4AFC-AFF5-86EA0388A12A}"/>
    <cellStyle name="Percent 31 3 2" xfId="18411" xr:uid="{E5EE3FF4-0239-4DF4-92D8-A41A19F2A150}"/>
    <cellStyle name="Percent 31 3 2 2" xfId="18412" xr:uid="{B9981911-F8EF-4142-B974-F669EEBFB920}"/>
    <cellStyle name="Percent 31 3 3" xfId="18413" xr:uid="{1A7CE333-0108-4655-B620-45EDB260D295}"/>
    <cellStyle name="Percent 31 3 3 2" xfId="18414" xr:uid="{26A6F0EB-DB03-43A5-936E-7D2F85F61D03}"/>
    <cellStyle name="Percent 31 3 4" xfId="18415" xr:uid="{AA91C460-9F9F-4838-B46B-96BD3B3C75CB}"/>
    <cellStyle name="Percent 31 4" xfId="18416" xr:uid="{F4284D0C-DFCF-4981-B933-15A7283461C7}"/>
    <cellStyle name="Percent 31 4 2" xfId="18417" xr:uid="{143AA096-464F-40A0-A4C8-2B88B98EBBB8}"/>
    <cellStyle name="Percent 31 4 2 2" xfId="18418" xr:uid="{0C216485-F27C-48AA-82BE-6A685AD00D23}"/>
    <cellStyle name="Percent 31 4 3" xfId="18419" xr:uid="{2018C44B-2BE8-4383-A043-754B61B6BD00}"/>
    <cellStyle name="Percent 31 4 3 2" xfId="18420" xr:uid="{2F54CC5A-D5B1-4AFC-A343-8605C5FEBD82}"/>
    <cellStyle name="Percent 31 4 4" xfId="18421" xr:uid="{5E241F8A-8D57-45E3-BF31-79575EEB7B69}"/>
    <cellStyle name="Percent 31 5" xfId="18422" xr:uid="{4D560316-5CDE-4F2D-8835-385043E298FF}"/>
    <cellStyle name="Percent 31 5 2" xfId="18423" xr:uid="{82D393EC-ECBA-419E-B7E0-BB17487AC51F}"/>
    <cellStyle name="Percent 31 5 2 2" xfId="18424" xr:uid="{D102C2C0-6D71-45F7-9C8B-7838985F266F}"/>
    <cellStyle name="Percent 31 5 3" xfId="18425" xr:uid="{33A96354-C925-48A5-B04B-3704DA63A2C3}"/>
    <cellStyle name="Percent 31 5 3 2" xfId="18426" xr:uid="{F760CFB3-2305-4541-998F-58626D95D9E6}"/>
    <cellStyle name="Percent 31 5 4" xfId="18427" xr:uid="{21B5450E-D762-4457-BE0C-91A21AB47F1C}"/>
    <cellStyle name="Percent 31 5 4 2" xfId="18428" xr:uid="{2D657160-4FAE-43D6-87C8-36E05E44AEE6}"/>
    <cellStyle name="Percent 31 5 5" xfId="18429" xr:uid="{CDD521D3-BAA6-4B43-84E9-EF9FCE7593FF}"/>
    <cellStyle name="Percent 31 6" xfId="18430" xr:uid="{5AC346EA-72F2-4B26-9293-FBFCDE8A13B1}"/>
    <cellStyle name="Percent 31 6 2" xfId="18431" xr:uid="{09401698-307A-43E1-80A5-6F3D1A07D613}"/>
    <cellStyle name="Percent 31 6 2 2" xfId="18432" xr:uid="{76E0B4A9-4F20-4288-8107-8688A104AEDE}"/>
    <cellStyle name="Percent 31 6 3" xfId="18433" xr:uid="{99B7B097-6302-4D79-9325-5D9FF546E5CE}"/>
    <cellStyle name="Percent 31 6 3 2" xfId="18434" xr:uid="{BB976E21-C96C-4256-BD7F-C3BD7061F001}"/>
    <cellStyle name="Percent 31 6 4" xfId="18435" xr:uid="{A9679123-6641-45E1-B71D-BE5A00C7850B}"/>
    <cellStyle name="Percent 31 7" xfId="18436" xr:uid="{0134F6CE-51E8-4949-8ACE-78D0C90D314E}"/>
    <cellStyle name="Percent 31 7 2" xfId="18437" xr:uid="{437FA9F9-6975-4101-B231-4682627779FD}"/>
    <cellStyle name="Percent 31 8" xfId="18438" xr:uid="{1BD7E878-7081-42C6-BB2E-B339687A90C7}"/>
    <cellStyle name="Percent 31 8 2" xfId="18439" xr:uid="{065D0FB8-1EA8-48E7-A5BB-1F92EEA70341}"/>
    <cellStyle name="Percent 31 9" xfId="18440" xr:uid="{24A21D43-C817-4A67-B8C9-02ABC07B3C3C}"/>
    <cellStyle name="Percent 31 9 2" xfId="18441" xr:uid="{0F4B4C5F-EFD4-4E4C-AC6F-681401F21474}"/>
    <cellStyle name="Percent 32" xfId="33116" xr:uid="{A6A0E3EB-B379-46B8-A3F3-8D8A596F0DFA}"/>
    <cellStyle name="Percent 4" xfId="18442" xr:uid="{FAAA1796-0F0C-4440-A303-4BDC5341620B}"/>
    <cellStyle name="Percent 4 10" xfId="18443" xr:uid="{D35876C9-2F10-4DE0-A1F8-76465C95A038}"/>
    <cellStyle name="Percent 4 10 10" xfId="18444" xr:uid="{BE8E87C2-2CDB-47CF-BB39-081391F79954}"/>
    <cellStyle name="Percent 4 10 11" xfId="18445" xr:uid="{5BAFA046-9D24-4754-8C3C-29BE7AFE043D}"/>
    <cellStyle name="Percent 4 10 12" xfId="18446" xr:uid="{7F18E899-0826-4380-AF40-C4C2BA827217}"/>
    <cellStyle name="Percent 4 10 2" xfId="18447" xr:uid="{931F35DC-7AFF-4E89-B0EE-DCB1169C7458}"/>
    <cellStyle name="Percent 4 10 2 2" xfId="18448" xr:uid="{1C63191E-151D-4758-BC4E-39C29C24B093}"/>
    <cellStyle name="Percent 4 10 2 2 2" xfId="18449" xr:uid="{9D6618A3-E718-4466-8690-4B1C95EF68D3}"/>
    <cellStyle name="Percent 4 10 2 3" xfId="18450" xr:uid="{79AB2500-0FA0-4328-BC0B-3E4724210930}"/>
    <cellStyle name="Percent 4 10 2 3 2" xfId="18451" xr:uid="{B3F0A599-F4CB-4BB2-BBF2-E788F4A8C872}"/>
    <cellStyle name="Percent 4 10 2 4" xfId="18452" xr:uid="{611486B6-81D7-432B-B571-6AD09F4DE6A9}"/>
    <cellStyle name="Percent 4 10 2 5" xfId="18453" xr:uid="{6AFD05E7-8AC4-4FE8-94B4-55EDFB9EC4AE}"/>
    <cellStyle name="Percent 4 10 3" xfId="18454" xr:uid="{EA93B881-57E7-441B-BC16-8C3884333299}"/>
    <cellStyle name="Percent 4 10 3 2" xfId="18455" xr:uid="{CC150C7A-598D-4564-AB34-A2C6CEA6B2D3}"/>
    <cellStyle name="Percent 4 10 3 2 2" xfId="18456" xr:uid="{E5573399-1545-45D4-AC5C-57DE765B8508}"/>
    <cellStyle name="Percent 4 10 3 3" xfId="18457" xr:uid="{2C6A8487-E1E2-477A-9BE4-0B2B0F5CE251}"/>
    <cellStyle name="Percent 4 10 3 3 2" xfId="18458" xr:uid="{6556E2B7-DC3E-4710-BDFC-74D51CC2D6ED}"/>
    <cellStyle name="Percent 4 10 3 4" xfId="18459" xr:uid="{729E4D35-0B51-424F-B56F-7E92D970F6BE}"/>
    <cellStyle name="Percent 4 10 4" xfId="18460" xr:uid="{FE73BA77-4680-4BCE-B0C0-D338E41DA882}"/>
    <cellStyle name="Percent 4 10 4 2" xfId="18461" xr:uid="{C0A47C42-DA5A-4B74-95B0-CE796A5794F9}"/>
    <cellStyle name="Percent 4 10 4 2 2" xfId="18462" xr:uid="{4F2112E9-4CB1-436C-896C-0F4AD46B7412}"/>
    <cellStyle name="Percent 4 10 4 3" xfId="18463" xr:uid="{C2CFE08A-546C-402F-96BE-304A54F97945}"/>
    <cellStyle name="Percent 4 10 4 3 2" xfId="18464" xr:uid="{1113BD3C-ABAC-44F7-AF93-8EFC78CFF5C0}"/>
    <cellStyle name="Percent 4 10 4 4" xfId="18465" xr:uid="{6B97AFB1-CF66-4E13-AE50-22C0F596A444}"/>
    <cellStyle name="Percent 4 10 5" xfId="18466" xr:uid="{A253D17D-EF94-4165-892C-40E367EBB36C}"/>
    <cellStyle name="Percent 4 10 5 2" xfId="18467" xr:uid="{BA6FD055-3DCA-42AC-A5A6-9BBADFE2E622}"/>
    <cellStyle name="Percent 4 10 5 2 2" xfId="18468" xr:uid="{803C9A78-04C4-442C-B5B7-0E26C1729975}"/>
    <cellStyle name="Percent 4 10 5 3" xfId="18469" xr:uid="{404C9ED9-CF5B-475B-814E-89C16DE0007F}"/>
    <cellStyle name="Percent 4 10 5 3 2" xfId="18470" xr:uid="{065D93C8-CB09-4036-B00E-88940BB46F05}"/>
    <cellStyle name="Percent 4 10 5 4" xfId="18471" xr:uid="{B04B1702-203F-4EC2-A159-64A75FA92B2F}"/>
    <cellStyle name="Percent 4 10 5 4 2" xfId="18472" xr:uid="{F1FF67DD-D755-44B8-8A44-B24DC20D6D3F}"/>
    <cellStyle name="Percent 4 10 5 5" xfId="18473" xr:uid="{6E8D4F03-9FF6-41DE-BC89-AD466F41720E}"/>
    <cellStyle name="Percent 4 10 6" xfId="18474" xr:uid="{C0E29936-BF15-46BA-B2A6-EB062A52967A}"/>
    <cellStyle name="Percent 4 10 6 2" xfId="18475" xr:uid="{695E45C8-3088-4DEC-B658-A38EAE3FD99C}"/>
    <cellStyle name="Percent 4 10 6 2 2" xfId="18476" xr:uid="{456E79F0-0FEE-48E6-998C-69A775D1EB57}"/>
    <cellStyle name="Percent 4 10 6 3" xfId="18477" xr:uid="{8FEBE7FF-0166-49E4-96D7-4BE34DBC8D75}"/>
    <cellStyle name="Percent 4 10 6 3 2" xfId="18478" xr:uid="{D6E8A0FD-8112-4BE2-90DB-6C08ADDC17DA}"/>
    <cellStyle name="Percent 4 10 6 4" xfId="18479" xr:uid="{58CE91CE-2AB2-492A-A03A-4D588DA7C04D}"/>
    <cellStyle name="Percent 4 10 7" xfId="18480" xr:uid="{B784467D-C432-457E-9F9F-39A5C1F6B77E}"/>
    <cellStyle name="Percent 4 10 7 2" xfId="18481" xr:uid="{C547F240-5E91-439C-8BEB-BD47325BDE69}"/>
    <cellStyle name="Percent 4 10 8" xfId="18482" xr:uid="{D54CEAAD-9F21-4217-85C1-5B6C1E4E9541}"/>
    <cellStyle name="Percent 4 10 8 2" xfId="18483" xr:uid="{CCFC750B-50F4-4823-B3F2-B7B4B04A38A9}"/>
    <cellStyle name="Percent 4 10 9" xfId="18484" xr:uid="{8239EBF0-D688-4AA3-864E-D780D9573849}"/>
    <cellStyle name="Percent 4 10 9 2" xfId="18485" xr:uid="{0FC58327-279D-4856-90FA-AA21BFFFBF5B}"/>
    <cellStyle name="Percent 4 11" xfId="18486" xr:uid="{708734DA-6F78-40C1-B0D5-8D9EE9937698}"/>
    <cellStyle name="Percent 4 11 10" xfId="18487" xr:uid="{1FB455EE-5AFD-4B1B-B032-5567CB123922}"/>
    <cellStyle name="Percent 4 11 11" xfId="18488" xr:uid="{E428D026-8F9D-4979-ADA9-ED11FCBBCEA6}"/>
    <cellStyle name="Percent 4 11 12" xfId="18489" xr:uid="{47921581-A3C9-408A-B650-93F68C9D0EC4}"/>
    <cellStyle name="Percent 4 11 2" xfId="18490" xr:uid="{F60A38F8-89C2-4076-8E74-0EC30C96B5A2}"/>
    <cellStyle name="Percent 4 11 2 2" xfId="18491" xr:uid="{11C109E0-FD99-4D45-97C2-FAEE0F0FBC63}"/>
    <cellStyle name="Percent 4 11 2 2 2" xfId="18492" xr:uid="{7C56578F-61AC-4408-A66D-F5ECE45BD3E1}"/>
    <cellStyle name="Percent 4 11 2 3" xfId="18493" xr:uid="{B4FAC55F-64CC-4D93-AF14-5CC1DA0815BF}"/>
    <cellStyle name="Percent 4 11 2 3 2" xfId="18494" xr:uid="{FA80E880-2EC0-4F08-8781-484BEFAD2C3A}"/>
    <cellStyle name="Percent 4 11 2 4" xfId="18495" xr:uid="{4041EAFA-B10F-4E33-85E8-91F5E786EE81}"/>
    <cellStyle name="Percent 4 11 2 5" xfId="18496" xr:uid="{2505A83B-A374-4E6E-85E2-87D2FC265B8B}"/>
    <cellStyle name="Percent 4 11 3" xfId="18497" xr:uid="{0E9CDE80-4BCD-4267-B653-43C64811CE90}"/>
    <cellStyle name="Percent 4 11 3 2" xfId="18498" xr:uid="{F90BBDB3-35F4-4037-B7B2-9F47F8F66D20}"/>
    <cellStyle name="Percent 4 11 3 2 2" xfId="18499" xr:uid="{173E0C1F-6AE6-43D7-94E7-C149599F5571}"/>
    <cellStyle name="Percent 4 11 3 3" xfId="18500" xr:uid="{4117B83F-73C3-475D-B23D-3E5095EB1520}"/>
    <cellStyle name="Percent 4 11 3 3 2" xfId="18501" xr:uid="{24AEDE0C-FB4A-4870-90A4-D90193EE0CAA}"/>
    <cellStyle name="Percent 4 11 3 4" xfId="18502" xr:uid="{A7691E6C-80A4-4495-9319-7043B992E8A2}"/>
    <cellStyle name="Percent 4 11 4" xfId="18503" xr:uid="{4547AC33-059B-4028-A9B0-C14364F00526}"/>
    <cellStyle name="Percent 4 11 4 2" xfId="18504" xr:uid="{8C04268B-83E6-4FA3-80A9-D1D11ABB9D20}"/>
    <cellStyle name="Percent 4 11 4 2 2" xfId="18505" xr:uid="{5E70C898-A529-4CBF-84A3-DA4A3D0676C4}"/>
    <cellStyle name="Percent 4 11 4 3" xfId="18506" xr:uid="{F264C5C8-72E3-4352-B7E7-10341E65D1FE}"/>
    <cellStyle name="Percent 4 11 4 3 2" xfId="18507" xr:uid="{F26594C5-74E8-4F97-92C1-193FF8D1CF03}"/>
    <cellStyle name="Percent 4 11 4 4" xfId="18508" xr:uid="{BB9EECAB-30AD-40C9-95D9-E0B59CB9F1A5}"/>
    <cellStyle name="Percent 4 11 5" xfId="18509" xr:uid="{B60C8910-6ACB-4A16-A098-D633A3388AFC}"/>
    <cellStyle name="Percent 4 11 5 2" xfId="18510" xr:uid="{4776CBFD-87D8-49A0-9C28-12A8588ADD77}"/>
    <cellStyle name="Percent 4 11 5 2 2" xfId="18511" xr:uid="{01207D8B-B807-4065-9B58-E69B51337FF0}"/>
    <cellStyle name="Percent 4 11 5 3" xfId="18512" xr:uid="{6B478575-4AC1-4241-84B9-979742FF63CD}"/>
    <cellStyle name="Percent 4 11 5 3 2" xfId="18513" xr:uid="{2AB5B2A6-A376-4C4B-A4DD-29F8557A149B}"/>
    <cellStyle name="Percent 4 11 5 4" xfId="18514" xr:uid="{81C9FFF2-3D77-4C3D-B63C-B438119FB65E}"/>
    <cellStyle name="Percent 4 11 5 4 2" xfId="18515" xr:uid="{044E16D7-78BD-4EBD-A656-7D052842BE44}"/>
    <cellStyle name="Percent 4 11 5 5" xfId="18516" xr:uid="{7C69F850-2085-4FFF-BDF4-B956B38AE517}"/>
    <cellStyle name="Percent 4 11 6" xfId="18517" xr:uid="{F87F3F32-63A2-4F54-9488-D8AAAF7F7B3B}"/>
    <cellStyle name="Percent 4 11 6 2" xfId="18518" xr:uid="{03EFE294-6CAA-43D4-9151-C0686A898630}"/>
    <cellStyle name="Percent 4 11 6 2 2" xfId="18519" xr:uid="{0C4C8C0B-5699-45E8-8D26-AB82A20F243E}"/>
    <cellStyle name="Percent 4 11 6 3" xfId="18520" xr:uid="{BD27E840-DE29-4E80-9F20-73A96461CA44}"/>
    <cellStyle name="Percent 4 11 6 3 2" xfId="18521" xr:uid="{A2396FE8-1BE5-426A-AE94-75377B69EF92}"/>
    <cellStyle name="Percent 4 11 6 4" xfId="18522" xr:uid="{17B70ADE-E9D0-4D64-960E-A7A6D2BFE5ED}"/>
    <cellStyle name="Percent 4 11 7" xfId="18523" xr:uid="{2F35D414-8226-4807-8E96-324B0302EB13}"/>
    <cellStyle name="Percent 4 11 7 2" xfId="18524" xr:uid="{5511F984-57CD-41BF-9E63-AED7BC5C4894}"/>
    <cellStyle name="Percent 4 11 8" xfId="18525" xr:uid="{7F2311D8-DFA6-417D-839A-22C4458C38FE}"/>
    <cellStyle name="Percent 4 11 8 2" xfId="18526" xr:uid="{F43ADC5C-1CF5-4528-AE4C-E234D04345D6}"/>
    <cellStyle name="Percent 4 11 9" xfId="18527" xr:uid="{212831E0-33F4-43DF-806D-655063676EC4}"/>
    <cellStyle name="Percent 4 11 9 2" xfId="18528" xr:uid="{96F2F901-2C3D-4CED-9AFB-B2053EDBD157}"/>
    <cellStyle name="Percent 4 12" xfId="18529" xr:uid="{9ABCFBBC-54BD-4B01-BF02-4CBA3FF441F5}"/>
    <cellStyle name="Percent 4 12 10" xfId="18530" xr:uid="{143064DD-BF2F-4CE2-B6D6-3B19429EB9ED}"/>
    <cellStyle name="Percent 4 12 11" xfId="18531" xr:uid="{D715BE92-7D28-493E-ACB1-EA7313A21973}"/>
    <cellStyle name="Percent 4 12 12" xfId="18532" xr:uid="{7D742FF8-80A3-4889-9430-65D8A8BC0726}"/>
    <cellStyle name="Percent 4 12 2" xfId="18533" xr:uid="{B1DCC70A-AFBF-4D4C-969B-02A855B245DC}"/>
    <cellStyle name="Percent 4 12 2 2" xfId="18534" xr:uid="{AFB57080-C6FD-4161-99F8-A14FF9E9CCC3}"/>
    <cellStyle name="Percent 4 12 2 2 2" xfId="18535" xr:uid="{430FA40A-7AFA-4F9C-8270-34FE64A6980D}"/>
    <cellStyle name="Percent 4 12 2 3" xfId="18536" xr:uid="{296B04B2-6D9F-43EE-8B97-7C9954D248DA}"/>
    <cellStyle name="Percent 4 12 2 3 2" xfId="18537" xr:uid="{B33B85ED-FAFD-492D-A335-DF5372FEDC52}"/>
    <cellStyle name="Percent 4 12 2 4" xfId="18538" xr:uid="{EDEF8301-0F62-4A2C-9DEC-5BE760767F6F}"/>
    <cellStyle name="Percent 4 12 2 5" xfId="18539" xr:uid="{C7151000-F6F2-47DE-AD0E-643E0D4FA2D7}"/>
    <cellStyle name="Percent 4 12 3" xfId="18540" xr:uid="{24AA7A22-374B-4223-8930-FA50E208D09E}"/>
    <cellStyle name="Percent 4 12 3 2" xfId="18541" xr:uid="{B1E51757-5247-413A-BFCA-0F512D300FF0}"/>
    <cellStyle name="Percent 4 12 3 2 2" xfId="18542" xr:uid="{A4F9EF07-848B-4B73-AE73-07DBF37DE083}"/>
    <cellStyle name="Percent 4 12 3 3" xfId="18543" xr:uid="{D947B16E-9F9A-461B-BD1E-8892368B58FD}"/>
    <cellStyle name="Percent 4 12 3 3 2" xfId="18544" xr:uid="{57B10F64-216C-4432-9344-427F2FB67682}"/>
    <cellStyle name="Percent 4 12 3 4" xfId="18545" xr:uid="{208AE9DB-498F-4BE1-8139-2E7D10029AB3}"/>
    <cellStyle name="Percent 4 12 4" xfId="18546" xr:uid="{30889051-9926-47FF-B09E-23C2C70ADEA3}"/>
    <cellStyle name="Percent 4 12 4 2" xfId="18547" xr:uid="{17C94CF1-BEB3-43CA-9E1C-94506E338BE7}"/>
    <cellStyle name="Percent 4 12 4 2 2" xfId="18548" xr:uid="{46B2C498-7D4C-4CB1-A816-B088111B9D3F}"/>
    <cellStyle name="Percent 4 12 4 3" xfId="18549" xr:uid="{A74E307D-151C-4B27-908B-2B62D4A4E4AB}"/>
    <cellStyle name="Percent 4 12 4 3 2" xfId="18550" xr:uid="{47B566D2-9591-430D-80E8-C2D3D7874D03}"/>
    <cellStyle name="Percent 4 12 4 4" xfId="18551" xr:uid="{FF304A22-43CD-4B6C-81A0-8B2121B7ABAC}"/>
    <cellStyle name="Percent 4 12 5" xfId="18552" xr:uid="{AD32DD61-95DA-4673-BD28-5A2891716028}"/>
    <cellStyle name="Percent 4 12 5 2" xfId="18553" xr:uid="{CAF99845-0CFE-4778-B730-055BF4043727}"/>
    <cellStyle name="Percent 4 12 5 2 2" xfId="18554" xr:uid="{7DF45BBE-8D53-4771-B3EB-FF3CFB590358}"/>
    <cellStyle name="Percent 4 12 5 3" xfId="18555" xr:uid="{F560C488-F8EF-4205-A7CE-AB3C2AAAF135}"/>
    <cellStyle name="Percent 4 12 5 3 2" xfId="18556" xr:uid="{558A07B7-E7B5-4C9C-B111-C08DBB424E04}"/>
    <cellStyle name="Percent 4 12 5 4" xfId="18557" xr:uid="{616A1D25-4313-49B2-9F75-E3DB4F538B97}"/>
    <cellStyle name="Percent 4 12 5 4 2" xfId="18558" xr:uid="{34B4251D-5F45-4211-9855-282256060B75}"/>
    <cellStyle name="Percent 4 12 5 5" xfId="18559" xr:uid="{F5CA53C9-A7CE-460C-92CE-2A4CE6D9C070}"/>
    <cellStyle name="Percent 4 12 6" xfId="18560" xr:uid="{EC841603-645A-464E-B7E8-563572766ECD}"/>
    <cellStyle name="Percent 4 12 6 2" xfId="18561" xr:uid="{6D6A9F23-B523-450B-B72E-B61FFFECDD56}"/>
    <cellStyle name="Percent 4 12 6 2 2" xfId="18562" xr:uid="{5200C184-5964-423B-9476-C9E88B59E25D}"/>
    <cellStyle name="Percent 4 12 6 3" xfId="18563" xr:uid="{EA2C7A1B-D230-4D21-A92B-29B3E0A33B54}"/>
    <cellStyle name="Percent 4 12 6 3 2" xfId="18564" xr:uid="{69865514-E05C-4646-ADAC-8E24B3C2B2D3}"/>
    <cellStyle name="Percent 4 12 6 4" xfId="18565" xr:uid="{DF3B8B99-CD62-488A-8DF2-B6886A3DD7CC}"/>
    <cellStyle name="Percent 4 12 7" xfId="18566" xr:uid="{C307CC53-C941-4DC6-8CEE-FCD76FA57FCA}"/>
    <cellStyle name="Percent 4 12 7 2" xfId="18567" xr:uid="{CE51535A-0825-4103-929C-3E3942E7744C}"/>
    <cellStyle name="Percent 4 12 8" xfId="18568" xr:uid="{865D3588-0443-431A-B42A-200622C89A32}"/>
    <cellStyle name="Percent 4 12 8 2" xfId="18569" xr:uid="{731D8480-9516-4546-8F58-4EB1F01DFA1E}"/>
    <cellStyle name="Percent 4 12 9" xfId="18570" xr:uid="{89BA0679-E910-492B-83EE-C3391FE75B24}"/>
    <cellStyle name="Percent 4 12 9 2" xfId="18571" xr:uid="{F3B7EE18-61E8-4B43-9897-57D67D2EB4E3}"/>
    <cellStyle name="Percent 4 13" xfId="18572" xr:uid="{95C11D7F-B0FE-4A9A-9125-8E24C498219F}"/>
    <cellStyle name="Percent 4 13 10" xfId="18573" xr:uid="{619FDDF2-F7EB-45D6-99B2-A3F245572BCE}"/>
    <cellStyle name="Percent 4 13 11" xfId="18574" xr:uid="{5EF151BE-8346-4BCD-A425-B2330141648D}"/>
    <cellStyle name="Percent 4 13 12" xfId="18575" xr:uid="{FFBE3768-F246-4683-9126-A046D4DD9C9A}"/>
    <cellStyle name="Percent 4 13 2" xfId="18576" xr:uid="{0FB02C3D-6182-4165-A1EE-5003A88407A5}"/>
    <cellStyle name="Percent 4 13 2 2" xfId="18577" xr:uid="{11E3345B-005C-4A63-8136-EC120C0B99B9}"/>
    <cellStyle name="Percent 4 13 2 2 2" xfId="18578" xr:uid="{A8786FD4-C640-4DE7-B6BF-FCD55FF6E5C8}"/>
    <cellStyle name="Percent 4 13 2 3" xfId="18579" xr:uid="{E7FFB022-3BC0-495E-B0E6-533CED2F62D7}"/>
    <cellStyle name="Percent 4 13 2 3 2" xfId="18580" xr:uid="{E02B628D-1670-4AB1-8CDD-9690DA51D16A}"/>
    <cellStyle name="Percent 4 13 2 4" xfId="18581" xr:uid="{1C0555E3-D111-4762-9B13-87218AC4B99C}"/>
    <cellStyle name="Percent 4 13 2 5" xfId="18582" xr:uid="{EF149335-D22E-49F9-BF49-D156F7064EA9}"/>
    <cellStyle name="Percent 4 13 3" xfId="18583" xr:uid="{6735D9C1-546B-4270-A625-490DF3CDEBAC}"/>
    <cellStyle name="Percent 4 13 3 2" xfId="18584" xr:uid="{211C91C1-2888-4FC3-A9F0-7A9D6F1EA1F0}"/>
    <cellStyle name="Percent 4 13 3 2 2" xfId="18585" xr:uid="{350B3C10-CCA1-4E0D-9D0F-42C124B39B24}"/>
    <cellStyle name="Percent 4 13 3 3" xfId="18586" xr:uid="{669B9DFC-A2B5-4C37-A2D8-1760C0D9302C}"/>
    <cellStyle name="Percent 4 13 3 3 2" xfId="18587" xr:uid="{AA9CEAF5-891F-45E1-882B-4810EAA73199}"/>
    <cellStyle name="Percent 4 13 3 4" xfId="18588" xr:uid="{6F3D34FD-9B2B-4C17-B0EB-D7E056C256E6}"/>
    <cellStyle name="Percent 4 13 4" xfId="18589" xr:uid="{61BBE4A5-F2EF-49FB-AB22-1DCC95883E4B}"/>
    <cellStyle name="Percent 4 13 4 2" xfId="18590" xr:uid="{2C8958F4-5424-4286-B53C-C81E9C9C1B4B}"/>
    <cellStyle name="Percent 4 13 4 2 2" xfId="18591" xr:uid="{88B7F225-7052-4601-AABF-AC51B48E348A}"/>
    <cellStyle name="Percent 4 13 4 3" xfId="18592" xr:uid="{80AA20F0-27B5-4A6A-B933-54C6ACFE9E53}"/>
    <cellStyle name="Percent 4 13 4 3 2" xfId="18593" xr:uid="{6D131803-A4E7-4A27-AA01-82BD3ADDF1DF}"/>
    <cellStyle name="Percent 4 13 4 4" xfId="18594" xr:uid="{FF7DB9EE-0146-48AC-87AC-E381AF33F0E0}"/>
    <cellStyle name="Percent 4 13 5" xfId="18595" xr:uid="{F7EAB164-749E-4D92-BF6A-1CB6EC1B9B89}"/>
    <cellStyle name="Percent 4 13 5 2" xfId="18596" xr:uid="{7BD33AD1-CBE3-4069-A4E2-B632D1AA8241}"/>
    <cellStyle name="Percent 4 13 5 2 2" xfId="18597" xr:uid="{8DF01420-FEAE-4A7F-BD4A-5B5E08725736}"/>
    <cellStyle name="Percent 4 13 5 3" xfId="18598" xr:uid="{D650F135-0EAD-41F8-AB48-3FBA32CB37CF}"/>
    <cellStyle name="Percent 4 13 5 3 2" xfId="18599" xr:uid="{EA08C371-0E17-443A-9B83-73B161281EF4}"/>
    <cellStyle name="Percent 4 13 5 4" xfId="18600" xr:uid="{C758EB63-4951-48F9-964F-026254EDFBFB}"/>
    <cellStyle name="Percent 4 13 5 4 2" xfId="18601" xr:uid="{116D4DE4-8B5C-4E81-940E-72A6ABD02FE4}"/>
    <cellStyle name="Percent 4 13 5 5" xfId="18602" xr:uid="{FF274730-4B5E-450B-B361-6A1D90005A8A}"/>
    <cellStyle name="Percent 4 13 6" xfId="18603" xr:uid="{91471895-B9B9-44E7-B7DE-0A0D6C2BDB4F}"/>
    <cellStyle name="Percent 4 13 6 2" xfId="18604" xr:uid="{1F616A01-B586-459A-B8FA-56B719A4EEE7}"/>
    <cellStyle name="Percent 4 13 6 2 2" xfId="18605" xr:uid="{5E286FBD-77D8-4A56-A72D-FCACE31F6D7B}"/>
    <cellStyle name="Percent 4 13 6 3" xfId="18606" xr:uid="{42BE60C3-1A74-4E28-B6D4-8EE8DB36F897}"/>
    <cellStyle name="Percent 4 13 6 3 2" xfId="18607" xr:uid="{C774BE57-716E-4428-851F-BC242002EC04}"/>
    <cellStyle name="Percent 4 13 6 4" xfId="18608" xr:uid="{A178BE8C-2E66-49E3-8C01-43A4EB7AA2AA}"/>
    <cellStyle name="Percent 4 13 7" xfId="18609" xr:uid="{6B79E616-EA35-4390-84C5-5A442CB7603B}"/>
    <cellStyle name="Percent 4 13 7 2" xfId="18610" xr:uid="{BF053A9A-32A1-48C7-A06E-20A81863086A}"/>
    <cellStyle name="Percent 4 13 8" xfId="18611" xr:uid="{D5468DA2-54C0-46ED-A5DC-E6DEF5BC60FC}"/>
    <cellStyle name="Percent 4 13 8 2" xfId="18612" xr:uid="{CF18A0A3-009B-47BD-B0C0-7C22042E8656}"/>
    <cellStyle name="Percent 4 13 9" xfId="18613" xr:uid="{E62A9C13-CFC9-4C4F-9383-B06235155D72}"/>
    <cellStyle name="Percent 4 13 9 2" xfId="18614" xr:uid="{E37C7353-637F-456B-9D9E-519C86B86C4F}"/>
    <cellStyle name="Percent 4 14" xfId="18615" xr:uid="{F42C8085-FEC1-4DD1-9F32-D2A62FAB3C4A}"/>
    <cellStyle name="Percent 4 14 10" xfId="18616" xr:uid="{E267A149-CC41-4AA9-8041-5F3DFA4E2EC0}"/>
    <cellStyle name="Percent 4 14 10 2" xfId="18617" xr:uid="{4F7983F8-141C-40D8-A8DB-1C6FF848E217}"/>
    <cellStyle name="Percent 4 14 11" xfId="18618" xr:uid="{0B53E41C-7BBD-4706-A2B6-25F191AE63F0}"/>
    <cellStyle name="Percent 4 14 12" xfId="18619" xr:uid="{CAF37419-64F8-4B02-8F86-03B1A91FD394}"/>
    <cellStyle name="Percent 4 14 13" xfId="18620" xr:uid="{E19EE6B3-2CB1-419B-BA16-3BD4248E2294}"/>
    <cellStyle name="Percent 4 14 2" xfId="18621" xr:uid="{219B89F0-7F78-4D52-8D0B-BFF401FF3C9D}"/>
    <cellStyle name="Percent 4 14 2 10" xfId="18622" xr:uid="{34CBF80B-7826-4683-AF4A-1D865FE277B5}"/>
    <cellStyle name="Percent 4 14 2 2" xfId="18623" xr:uid="{4B2A4AC7-F93F-4B26-B79F-6C292E46F82A}"/>
    <cellStyle name="Percent 4 14 2 2 2" xfId="18624" xr:uid="{0C677818-36DC-48EB-9801-C20F73B4E936}"/>
    <cellStyle name="Percent 4 14 2 2 2 2" xfId="18625" xr:uid="{5E2267E4-8F30-48FD-8E18-DE0061AD095A}"/>
    <cellStyle name="Percent 4 14 2 2 3" xfId="18626" xr:uid="{855665CA-2CAC-402F-8349-EB3D6B7E879F}"/>
    <cellStyle name="Percent 4 14 2 2 3 2" xfId="18627" xr:uid="{4888B381-2378-4FB0-BAC5-D951715173A1}"/>
    <cellStyle name="Percent 4 14 2 2 4" xfId="18628" xr:uid="{EAF8AD8C-2573-42FC-9A66-9E7050CBD67D}"/>
    <cellStyle name="Percent 4 14 2 3" xfId="18629" xr:uid="{18B73F7E-BA2B-4110-853B-D9A85D24F7A5}"/>
    <cellStyle name="Percent 4 14 2 3 2" xfId="18630" xr:uid="{24114633-AAF1-4EE8-A677-AB2910ED2658}"/>
    <cellStyle name="Percent 4 14 2 3 2 2" xfId="18631" xr:uid="{C52F470E-4381-4D20-B5A2-602E005994AB}"/>
    <cellStyle name="Percent 4 14 2 3 3" xfId="18632" xr:uid="{9724F51B-9DF5-49B7-840E-DEAF7CC0ABE6}"/>
    <cellStyle name="Percent 4 14 2 3 3 2" xfId="18633" xr:uid="{A67B2861-26C4-4B75-AB85-4C00C07D45EA}"/>
    <cellStyle name="Percent 4 14 2 3 4" xfId="18634" xr:uid="{3C86E9D4-B9C5-4114-AEB9-BDA982495000}"/>
    <cellStyle name="Percent 4 14 2 4" xfId="18635" xr:uid="{889296C9-1490-4348-9984-507DE60B2F55}"/>
    <cellStyle name="Percent 4 14 2 4 2" xfId="18636" xr:uid="{AB15DD2A-BBF4-428A-9B48-E1ED82CA2E67}"/>
    <cellStyle name="Percent 4 14 2 4 2 2" xfId="18637" xr:uid="{BECA8240-F3D8-4558-BDE8-8B1C59C4907D}"/>
    <cellStyle name="Percent 4 14 2 4 3" xfId="18638" xr:uid="{25A6D8A3-CB73-4765-B27F-15775AB752B0}"/>
    <cellStyle name="Percent 4 14 2 4 3 2" xfId="18639" xr:uid="{14319C51-16F9-4B26-9FEE-9574215FE06D}"/>
    <cellStyle name="Percent 4 14 2 4 4" xfId="18640" xr:uid="{16DDE33B-2B86-4541-8628-E49DE931D55F}"/>
    <cellStyle name="Percent 4 14 2 4 4 2" xfId="18641" xr:uid="{8EAC8EAF-F1F6-44B8-A6D3-E9CCE70026F2}"/>
    <cellStyle name="Percent 4 14 2 4 5" xfId="18642" xr:uid="{B21849A9-A009-42AA-B9A8-6C837BCFCC6E}"/>
    <cellStyle name="Percent 4 14 2 5" xfId="18643" xr:uid="{59D03037-02CB-428E-8F6A-32778F45C71F}"/>
    <cellStyle name="Percent 4 14 2 5 2" xfId="18644" xr:uid="{A6FBA060-233A-43A9-955E-0E34F0AD19B7}"/>
    <cellStyle name="Percent 4 14 2 5 2 2" xfId="18645" xr:uid="{7F61250D-A159-4B94-B4FC-DE9EF6AA8E12}"/>
    <cellStyle name="Percent 4 14 2 5 3" xfId="18646" xr:uid="{B3015D63-C6D6-47DC-BE14-BD07F638EC53}"/>
    <cellStyle name="Percent 4 14 2 5 3 2" xfId="18647" xr:uid="{265AF654-E6FF-46F5-A17E-D9B0876B3D9D}"/>
    <cellStyle name="Percent 4 14 2 5 4" xfId="18648" xr:uid="{1D9FE976-8FEA-481C-8D75-80D04F716826}"/>
    <cellStyle name="Percent 4 14 2 6" xfId="18649" xr:uid="{24231538-81BB-488E-91C2-91355C9D2509}"/>
    <cellStyle name="Percent 4 14 2 6 2" xfId="18650" xr:uid="{58B40184-1133-40D7-9E73-1964321BBB68}"/>
    <cellStyle name="Percent 4 14 2 7" xfId="18651" xr:uid="{3229C104-A50A-496B-95E5-D3AEAC082701}"/>
    <cellStyle name="Percent 4 14 2 7 2" xfId="18652" xr:uid="{060A23F4-F614-4FC9-8F19-B502C0DEC811}"/>
    <cellStyle name="Percent 4 14 2 8" xfId="18653" xr:uid="{824A03D8-52C0-4FC3-B8FA-7C1282D5B27F}"/>
    <cellStyle name="Percent 4 14 2 8 2" xfId="18654" xr:uid="{550EBEF4-CE94-4206-932A-E293FCC56CC5}"/>
    <cellStyle name="Percent 4 14 2 9" xfId="18655" xr:uid="{049858D2-F87B-4AFE-9C7B-387ED370BA42}"/>
    <cellStyle name="Percent 4 14 3" xfId="18656" xr:uid="{AA1C584D-4BC6-43A1-92A3-E8B155802FE7}"/>
    <cellStyle name="Percent 4 14 3 2" xfId="18657" xr:uid="{A0655390-CE0E-4E82-8AD2-E39F76C2E484}"/>
    <cellStyle name="Percent 4 14 3 2 2" xfId="18658" xr:uid="{94C1B98D-D38E-4D96-84A0-95BB1B48CE49}"/>
    <cellStyle name="Percent 4 14 3 3" xfId="18659" xr:uid="{E1B73347-C7EC-435C-BDA7-3CB22F370CFA}"/>
    <cellStyle name="Percent 4 14 3 3 2" xfId="18660" xr:uid="{4DE559D9-7A51-46A6-98EC-02084625981E}"/>
    <cellStyle name="Percent 4 14 3 4" xfId="18661" xr:uid="{70C5F5FB-B817-4FF5-8280-B83E8D5E5EA7}"/>
    <cellStyle name="Percent 4 14 3 5" xfId="18662" xr:uid="{7FD10897-0A29-4562-B6D3-16E31495979A}"/>
    <cellStyle name="Percent 4 14 4" xfId="18663" xr:uid="{92FDCB0D-4E62-4042-BB0A-6D2917340333}"/>
    <cellStyle name="Percent 4 14 4 2" xfId="18664" xr:uid="{853ED835-9693-4636-A783-255FE9456D84}"/>
    <cellStyle name="Percent 4 14 4 2 2" xfId="18665" xr:uid="{0F77DBD8-0061-4715-9E5C-C3B0420C774D}"/>
    <cellStyle name="Percent 4 14 4 3" xfId="18666" xr:uid="{6F3FF8ED-2AEA-4B53-811C-423A7F74CE64}"/>
    <cellStyle name="Percent 4 14 4 3 2" xfId="18667" xr:uid="{FD24376F-F13A-475A-BB61-A65DE8BFDC34}"/>
    <cellStyle name="Percent 4 14 4 4" xfId="18668" xr:uid="{CFCCE825-734A-4DDC-BD4D-F6E5CB2F0825}"/>
    <cellStyle name="Percent 4 14 5" xfId="18669" xr:uid="{25B71C79-6203-4940-B1F3-C5AE6801F15A}"/>
    <cellStyle name="Percent 4 14 5 2" xfId="18670" xr:uid="{12541BDC-9D2F-4E51-ACAB-96BF44461464}"/>
    <cellStyle name="Percent 4 14 5 2 2" xfId="18671" xr:uid="{02240B49-0309-4111-A02B-B64155F3A0BC}"/>
    <cellStyle name="Percent 4 14 5 3" xfId="18672" xr:uid="{AAD9400E-C78B-4C0B-9098-E59C43338F42}"/>
    <cellStyle name="Percent 4 14 5 3 2" xfId="18673" xr:uid="{C0F4CF43-5588-4898-A750-BE3800BE16B6}"/>
    <cellStyle name="Percent 4 14 5 4" xfId="18674" xr:uid="{229A0DBF-0060-4816-97A9-EFF160452AC3}"/>
    <cellStyle name="Percent 4 14 6" xfId="18675" xr:uid="{B3B2B9DC-0F8A-42E4-9ACF-6B1843FF75CF}"/>
    <cellStyle name="Percent 4 14 6 2" xfId="18676" xr:uid="{A8BF4768-2A29-40B7-BA97-C26B18A99238}"/>
    <cellStyle name="Percent 4 14 6 2 2" xfId="18677" xr:uid="{43EF498B-9FAE-4A9D-A40A-FBE6E384C9DF}"/>
    <cellStyle name="Percent 4 14 6 3" xfId="18678" xr:uid="{EBD81606-78E5-4C19-BF70-8D3E45B47966}"/>
    <cellStyle name="Percent 4 14 6 3 2" xfId="18679" xr:uid="{51BEB9FF-A1D7-4B08-9A0C-777E7A741DD7}"/>
    <cellStyle name="Percent 4 14 6 4" xfId="18680" xr:uid="{2FD99168-B124-4482-B31A-C5F92838AE6F}"/>
    <cellStyle name="Percent 4 14 6 4 2" xfId="18681" xr:uid="{18F207B2-5EFA-4DF7-9EA0-08FF75239654}"/>
    <cellStyle name="Percent 4 14 6 5" xfId="18682" xr:uid="{581EBEEC-AD27-481F-9A89-86D693981BD2}"/>
    <cellStyle name="Percent 4 14 7" xfId="18683" xr:uid="{53E2DA76-CA13-4109-A9CE-02F4DEA7F0EF}"/>
    <cellStyle name="Percent 4 14 7 2" xfId="18684" xr:uid="{EAC219C7-748B-47B1-B750-B176917B2326}"/>
    <cellStyle name="Percent 4 14 7 2 2" xfId="18685" xr:uid="{26FF42C9-119C-4901-A283-04D854E04BBC}"/>
    <cellStyle name="Percent 4 14 7 3" xfId="18686" xr:uid="{81CE67E3-33F3-430F-A031-7ADA7DADC3E0}"/>
    <cellStyle name="Percent 4 14 7 3 2" xfId="18687" xr:uid="{BBC4F14E-2A50-4D03-B06D-0A9FC731FC62}"/>
    <cellStyle name="Percent 4 14 7 4" xfId="18688" xr:uid="{58A46E05-567F-418B-B7B1-5FB4E2202573}"/>
    <cellStyle name="Percent 4 14 8" xfId="18689" xr:uid="{0377AF3D-7852-43E6-A6EB-83A10F73EED8}"/>
    <cellStyle name="Percent 4 14 8 2" xfId="18690" xr:uid="{D2AE0583-F34A-4EDC-B25D-079F3D85D9EC}"/>
    <cellStyle name="Percent 4 14 9" xfId="18691" xr:uid="{3CEBE900-4D45-4B25-810B-07D39723DA04}"/>
    <cellStyle name="Percent 4 14 9 2" xfId="18692" xr:uid="{5B43FB91-5ED5-4B3A-8D7C-C597A8A71F0D}"/>
    <cellStyle name="Percent 4 15" xfId="18693" xr:uid="{9B8E76E6-8833-4DC6-87B4-0E1DE3194D1D}"/>
    <cellStyle name="Percent 4 15 10" xfId="18694" xr:uid="{6F319950-D1E0-460C-8AEF-262A9D9B6A37}"/>
    <cellStyle name="Percent 4 15 11" xfId="18695" xr:uid="{FC57C9E3-4938-4F69-8354-574F8D4E2072}"/>
    <cellStyle name="Percent 4 15 12" xfId="18696" xr:uid="{8E510D95-D0F9-42B6-A225-B616AD440722}"/>
    <cellStyle name="Percent 4 15 2" xfId="18697" xr:uid="{17434505-E90F-4EF4-9C2F-6D51D1055ED9}"/>
    <cellStyle name="Percent 4 15 2 2" xfId="18698" xr:uid="{86491D22-C84C-4415-B3C9-AAEA9C5F884C}"/>
    <cellStyle name="Percent 4 15 2 2 2" xfId="18699" xr:uid="{9D2E25C8-9627-4EA8-ABE3-13162E67EF83}"/>
    <cellStyle name="Percent 4 15 2 3" xfId="18700" xr:uid="{D3B086E7-8946-453F-AEA5-3C3A5BB8273B}"/>
    <cellStyle name="Percent 4 15 2 3 2" xfId="18701" xr:uid="{5FC3708C-25B2-4A83-AB12-01BC5D2F3C6F}"/>
    <cellStyle name="Percent 4 15 2 4" xfId="18702" xr:uid="{7669F7BF-DF3B-4197-AA20-90ABA01540E7}"/>
    <cellStyle name="Percent 4 15 2 5" xfId="18703" xr:uid="{BBCAA350-415D-4D79-9B8C-815E7B94C6AE}"/>
    <cellStyle name="Percent 4 15 3" xfId="18704" xr:uid="{B3533EDC-25D0-4297-B906-CFF91248BDED}"/>
    <cellStyle name="Percent 4 15 3 2" xfId="18705" xr:uid="{A4CDFC07-08DA-4137-B63D-3579D24B0C52}"/>
    <cellStyle name="Percent 4 15 3 2 2" xfId="18706" xr:uid="{AC13D6B6-0DB0-495A-8217-084C79764987}"/>
    <cellStyle name="Percent 4 15 3 3" xfId="18707" xr:uid="{5842163A-CA10-4338-B27A-243553AAEEE7}"/>
    <cellStyle name="Percent 4 15 3 3 2" xfId="18708" xr:uid="{95E9245B-207E-4563-9692-C6E178B7415B}"/>
    <cellStyle name="Percent 4 15 3 4" xfId="18709" xr:uid="{E39A7BBA-1BEB-45A2-8034-C4BC0FCB95AB}"/>
    <cellStyle name="Percent 4 15 4" xfId="18710" xr:uid="{3B56E2B0-C384-4BEA-9E2D-F2D06F341DD7}"/>
    <cellStyle name="Percent 4 15 4 2" xfId="18711" xr:uid="{1A43592D-026E-44C2-9CA1-54A74BDE1762}"/>
    <cellStyle name="Percent 4 15 4 2 2" xfId="18712" xr:uid="{03EFD69A-5079-4A21-BB2B-CA8E4721ADAC}"/>
    <cellStyle name="Percent 4 15 4 3" xfId="18713" xr:uid="{155A49CF-E51F-4AA6-83F9-B9B773FE934E}"/>
    <cellStyle name="Percent 4 15 4 3 2" xfId="18714" xr:uid="{D46D3C31-AAD4-498D-8FBA-2C1573258CEB}"/>
    <cellStyle name="Percent 4 15 4 4" xfId="18715" xr:uid="{203B64D3-994B-4E7E-B786-D513D384677A}"/>
    <cellStyle name="Percent 4 15 5" xfId="18716" xr:uid="{9B7B345D-3FC0-460B-B794-C6A8270D1683}"/>
    <cellStyle name="Percent 4 15 5 2" xfId="18717" xr:uid="{E85A04DB-0AF6-42B5-A616-DA32A3098D41}"/>
    <cellStyle name="Percent 4 15 5 2 2" xfId="18718" xr:uid="{7D3ACD0A-7C9C-48A4-8A3D-B88A40415A25}"/>
    <cellStyle name="Percent 4 15 5 3" xfId="18719" xr:uid="{164200F0-2827-43DD-B702-D528FD371F6B}"/>
    <cellStyle name="Percent 4 15 5 3 2" xfId="18720" xr:uid="{40614596-424A-42A4-8714-F117646633FA}"/>
    <cellStyle name="Percent 4 15 5 4" xfId="18721" xr:uid="{467CB0DA-DD9B-40AE-8967-4E7BA0942680}"/>
    <cellStyle name="Percent 4 15 5 4 2" xfId="18722" xr:uid="{DA0949F7-127B-4AC6-8155-55754BE0088D}"/>
    <cellStyle name="Percent 4 15 5 5" xfId="18723" xr:uid="{9A7E7C2C-EB36-438D-AA72-7F917F2C7349}"/>
    <cellStyle name="Percent 4 15 6" xfId="18724" xr:uid="{415DE752-14B3-41E3-AC4E-F29B72427532}"/>
    <cellStyle name="Percent 4 15 6 2" xfId="18725" xr:uid="{797B7E65-F7EE-4805-8A3B-E0AA043ED0B0}"/>
    <cellStyle name="Percent 4 15 6 2 2" xfId="18726" xr:uid="{B453D9F7-7813-492B-9781-8C276F03192D}"/>
    <cellStyle name="Percent 4 15 6 3" xfId="18727" xr:uid="{5116886F-DE7A-450B-A01B-8FD6F744B676}"/>
    <cellStyle name="Percent 4 15 6 3 2" xfId="18728" xr:uid="{ECE54250-29C3-4B67-9096-096BB2AD57F0}"/>
    <cellStyle name="Percent 4 15 6 4" xfId="18729" xr:uid="{8E4F957E-73D8-4FEC-8E24-35F27EF711AC}"/>
    <cellStyle name="Percent 4 15 7" xfId="18730" xr:uid="{CF43BE10-0F53-4360-8C24-BD405B186916}"/>
    <cellStyle name="Percent 4 15 7 2" xfId="18731" xr:uid="{B4A5AD7A-F9CC-4468-A0DB-20774A60ECF6}"/>
    <cellStyle name="Percent 4 15 8" xfId="18732" xr:uid="{88C91CE3-A2FD-45B9-85FD-9464FF2AD227}"/>
    <cellStyle name="Percent 4 15 8 2" xfId="18733" xr:uid="{ED5F9C4B-59B4-44FF-9CD7-8CAE0C719B65}"/>
    <cellStyle name="Percent 4 15 9" xfId="18734" xr:uid="{ADE16BA2-831C-4980-AF3C-9E3F5AD5E4C6}"/>
    <cellStyle name="Percent 4 15 9 2" xfId="18735" xr:uid="{58BFAE7F-CD72-4626-9A71-ACFA6CE6A191}"/>
    <cellStyle name="Percent 4 16" xfId="18736" xr:uid="{C3069A19-771B-4E97-9D12-651814B5D5AB}"/>
    <cellStyle name="Percent 4 16 10" xfId="18737" xr:uid="{82140B91-C0F4-443E-8A00-B046865418CD}"/>
    <cellStyle name="Percent 4 16 11" xfId="18738" xr:uid="{5C2CD70B-220E-429B-9311-ABA90FE95534}"/>
    <cellStyle name="Percent 4 16 12" xfId="18739" xr:uid="{3D24CED8-E4BF-4BDC-84D7-77BF7D2BD7C5}"/>
    <cellStyle name="Percent 4 16 2" xfId="18740" xr:uid="{3DA817D8-0D8E-485C-BF18-54CFBBFC04B1}"/>
    <cellStyle name="Percent 4 16 2 2" xfId="18741" xr:uid="{4C322E65-BC01-4226-B769-6D5052096562}"/>
    <cellStyle name="Percent 4 16 2 2 2" xfId="18742" xr:uid="{FAA2A046-CF17-491D-9366-283A617AF28A}"/>
    <cellStyle name="Percent 4 16 2 3" xfId="18743" xr:uid="{0F943663-93D9-415B-A3F5-EC465557AA72}"/>
    <cellStyle name="Percent 4 16 2 3 2" xfId="18744" xr:uid="{1E2C3E8C-CEA9-4917-A5EC-4B8DE0D311E9}"/>
    <cellStyle name="Percent 4 16 2 4" xfId="18745" xr:uid="{7D27A4A8-2D44-4B5F-A1A5-660ECCDECEAA}"/>
    <cellStyle name="Percent 4 16 2 5" xfId="18746" xr:uid="{94465507-B503-4829-B8AC-67605FDD5A0F}"/>
    <cellStyle name="Percent 4 16 2 6" xfId="18747" xr:uid="{9B172104-6781-4EBA-8651-15CB429A26E3}"/>
    <cellStyle name="Percent 4 16 3" xfId="18748" xr:uid="{A4025C8D-3485-4876-9423-C8A8B9626B2B}"/>
    <cellStyle name="Percent 4 16 3 2" xfId="18749" xr:uid="{98AD200F-33EA-4C0D-B03F-7716F0BFE391}"/>
    <cellStyle name="Percent 4 16 3 2 2" xfId="18750" xr:uid="{EDE62258-1830-434C-8D0F-59E6D479AB53}"/>
    <cellStyle name="Percent 4 16 3 3" xfId="18751" xr:uid="{BC241A8C-BFCE-454E-B46C-EA2FB2AE1049}"/>
    <cellStyle name="Percent 4 16 3 3 2" xfId="18752" xr:uid="{7B5D255C-D42B-4E68-B118-22C7588297A8}"/>
    <cellStyle name="Percent 4 16 3 4" xfId="18753" xr:uid="{048A3731-8749-4981-B54E-163CF341D7E7}"/>
    <cellStyle name="Percent 4 16 4" xfId="18754" xr:uid="{0686C7E9-A9FB-4630-8F44-8CE57A17CC77}"/>
    <cellStyle name="Percent 4 16 4 2" xfId="18755" xr:uid="{D34FFB98-7391-435D-988F-3529056D7564}"/>
    <cellStyle name="Percent 4 16 4 2 2" xfId="18756" xr:uid="{DF4C5B7C-47D4-4FE7-8403-3B2D297F9932}"/>
    <cellStyle name="Percent 4 16 4 3" xfId="18757" xr:uid="{970C4877-BB18-4070-BEDD-C1F51174C81F}"/>
    <cellStyle name="Percent 4 16 4 3 2" xfId="18758" xr:uid="{61BA904B-D433-40C0-992F-C1FA4AD53035}"/>
    <cellStyle name="Percent 4 16 4 4" xfId="18759" xr:uid="{42FE3BE3-B7A0-4DF9-B3CC-48C97956CED1}"/>
    <cellStyle name="Percent 4 16 5" xfId="18760" xr:uid="{8D5F7AB8-1D79-42BE-ADD3-DA843CE1A2F6}"/>
    <cellStyle name="Percent 4 16 5 2" xfId="18761" xr:uid="{E51A2222-9738-41C8-A121-C04758FB4F68}"/>
    <cellStyle name="Percent 4 16 5 2 2" xfId="18762" xr:uid="{723A64C7-FD6D-4B50-82D0-ACF18EE5AD7F}"/>
    <cellStyle name="Percent 4 16 5 3" xfId="18763" xr:uid="{6F39E1ED-63B4-461A-A4D7-CC09B16DD3E6}"/>
    <cellStyle name="Percent 4 16 5 3 2" xfId="18764" xr:uid="{DEE26A8E-2431-47C5-AE8F-A981ED53E641}"/>
    <cellStyle name="Percent 4 16 5 4" xfId="18765" xr:uid="{4FA7CC02-9552-4204-A8CB-BBD15B4FFD38}"/>
    <cellStyle name="Percent 4 16 5 4 2" xfId="18766" xr:uid="{5704CE34-5E76-4241-A7FD-77C56CDAE3F6}"/>
    <cellStyle name="Percent 4 16 5 5" xfId="18767" xr:uid="{903C3E7E-D023-4A66-901F-96226BF03717}"/>
    <cellStyle name="Percent 4 16 6" xfId="18768" xr:uid="{99E86B4D-4BFC-4157-854F-2E06C95E9F2F}"/>
    <cellStyle name="Percent 4 16 6 2" xfId="18769" xr:uid="{B3F9D471-F087-44D3-95D0-0A0A41AA3482}"/>
    <cellStyle name="Percent 4 16 6 2 2" xfId="18770" xr:uid="{EB44C1F9-DE12-4D41-9C92-12D7550C1FD8}"/>
    <cellStyle name="Percent 4 16 6 3" xfId="18771" xr:uid="{1894EAD9-B5AB-4145-AB53-8138F4A9D014}"/>
    <cellStyle name="Percent 4 16 6 3 2" xfId="18772" xr:uid="{4AB2D820-543D-4777-866D-D49382391B80}"/>
    <cellStyle name="Percent 4 16 6 4" xfId="18773" xr:uid="{8D297DB6-2DCC-4ED5-BA39-59583348121F}"/>
    <cellStyle name="Percent 4 16 7" xfId="18774" xr:uid="{CBA6A2C8-1CA5-4D28-98CA-CA638623F7DE}"/>
    <cellStyle name="Percent 4 16 7 2" xfId="18775" xr:uid="{BCA8B49C-5961-4FCB-9318-461ACCD9AB3C}"/>
    <cellStyle name="Percent 4 16 8" xfId="18776" xr:uid="{78A12EBB-DDAC-4721-A0AE-032F0746FA09}"/>
    <cellStyle name="Percent 4 16 8 2" xfId="18777" xr:uid="{5E7B2125-0FFB-44C4-ADBE-6A68FF18E2CD}"/>
    <cellStyle name="Percent 4 16 9" xfId="18778" xr:uid="{9A643041-0781-4B6D-8ABD-C8807B422C64}"/>
    <cellStyle name="Percent 4 16 9 2" xfId="18779" xr:uid="{9C01DD09-F7D0-4664-AF14-9E36DB12F710}"/>
    <cellStyle name="Percent 4 17" xfId="18780" xr:uid="{13D647E4-50A2-4C39-A1B3-2546BC8161DF}"/>
    <cellStyle name="Percent 4 17 10" xfId="18781" xr:uid="{E99E3CAA-24AA-46FA-A845-CF7ADF9D5793}"/>
    <cellStyle name="Percent 4 17 11" xfId="18782" xr:uid="{23B93228-E3E9-4DFA-89D0-D3D5B52EFB58}"/>
    <cellStyle name="Percent 4 17 12" xfId="18783" xr:uid="{44976A39-0E5A-40D3-AF66-A2084263DBAD}"/>
    <cellStyle name="Percent 4 17 2" xfId="18784" xr:uid="{8C89DC14-52EF-4F3A-9AD1-BB56AF98A10D}"/>
    <cellStyle name="Percent 4 17 2 2" xfId="18785" xr:uid="{6AD08D5F-96F3-41A0-80A4-767230B1C3C2}"/>
    <cellStyle name="Percent 4 17 2 2 2" xfId="18786" xr:uid="{4A93C8B7-CF26-4F42-9CBA-C017C6AFA64D}"/>
    <cellStyle name="Percent 4 17 2 3" xfId="18787" xr:uid="{0605A0A5-307F-4DCE-96A0-D2D6E2147524}"/>
    <cellStyle name="Percent 4 17 2 3 2" xfId="18788" xr:uid="{FC859D8F-D193-4E82-808F-39F75B47022F}"/>
    <cellStyle name="Percent 4 17 2 4" xfId="18789" xr:uid="{8E138578-35B4-4B1F-874F-8EF3596A7E5C}"/>
    <cellStyle name="Percent 4 17 2 5" xfId="18790" xr:uid="{A8F4CA2C-F4E0-47EF-B4EF-21892F369E89}"/>
    <cellStyle name="Percent 4 17 3" xfId="18791" xr:uid="{792A2B5C-44EF-400B-922A-E5A6E40612D8}"/>
    <cellStyle name="Percent 4 17 3 2" xfId="18792" xr:uid="{F2603F42-13CC-4B6F-A65E-C844A70DC479}"/>
    <cellStyle name="Percent 4 17 3 2 2" xfId="18793" xr:uid="{B09DCDA2-DA35-4FCB-B132-706E0F16B7FB}"/>
    <cellStyle name="Percent 4 17 3 3" xfId="18794" xr:uid="{1FCFADBC-987B-4E1D-A8EC-D0E6F3A63F10}"/>
    <cellStyle name="Percent 4 17 3 3 2" xfId="18795" xr:uid="{9D6ECA73-767A-4B73-AEDE-6E33DFBA5439}"/>
    <cellStyle name="Percent 4 17 3 4" xfId="18796" xr:uid="{F184DC27-9454-4BC7-85F2-F4EF0C9392C8}"/>
    <cellStyle name="Percent 4 17 4" xfId="18797" xr:uid="{CC86EE32-4E80-47D2-B38F-2F89679EBB97}"/>
    <cellStyle name="Percent 4 17 4 2" xfId="18798" xr:uid="{61BB63A3-6C2E-4F83-BAFF-E2005AD5A4BB}"/>
    <cellStyle name="Percent 4 17 4 2 2" xfId="18799" xr:uid="{C16C373D-250C-45B7-899E-010321551960}"/>
    <cellStyle name="Percent 4 17 4 3" xfId="18800" xr:uid="{B31A8EB7-0BEC-4499-8DF2-A164C02F7065}"/>
    <cellStyle name="Percent 4 17 4 3 2" xfId="18801" xr:uid="{A80FB5D3-0564-4C01-A238-3AE7EDFA22EE}"/>
    <cellStyle name="Percent 4 17 4 4" xfId="18802" xr:uid="{AD511CD4-EBB9-4937-84D4-90E85A2422B3}"/>
    <cellStyle name="Percent 4 17 5" xfId="18803" xr:uid="{999EDCE9-3099-4287-9344-BCE2CABFC8A2}"/>
    <cellStyle name="Percent 4 17 5 2" xfId="18804" xr:uid="{99FC3154-0EC9-4122-9FB7-4AC2E565BEFF}"/>
    <cellStyle name="Percent 4 17 5 2 2" xfId="18805" xr:uid="{01215BDF-AF30-4341-980D-873DD689437A}"/>
    <cellStyle name="Percent 4 17 5 3" xfId="18806" xr:uid="{71637687-6581-4B28-9C0E-8C7E29B202B7}"/>
    <cellStyle name="Percent 4 17 5 3 2" xfId="18807" xr:uid="{1039CFA4-DDA1-49E4-818C-A1B3E7648214}"/>
    <cellStyle name="Percent 4 17 5 4" xfId="18808" xr:uid="{AFBDE7F8-616D-4A0D-BD6F-A35B28B4CAC6}"/>
    <cellStyle name="Percent 4 17 5 4 2" xfId="18809" xr:uid="{279C04CC-9D91-479D-B9FA-EAB89D766AA2}"/>
    <cellStyle name="Percent 4 17 5 5" xfId="18810" xr:uid="{1CD00AAF-59A3-4E06-A195-C582F69C390D}"/>
    <cellStyle name="Percent 4 17 6" xfId="18811" xr:uid="{F3DBF039-B00B-4B3E-A3D5-A0F5CC119BD3}"/>
    <cellStyle name="Percent 4 17 6 2" xfId="18812" xr:uid="{B29A8D4C-26D1-4E5D-8563-445784A31073}"/>
    <cellStyle name="Percent 4 17 6 2 2" xfId="18813" xr:uid="{41F0E6EF-76B0-4A85-835F-7FC649244EE6}"/>
    <cellStyle name="Percent 4 17 6 3" xfId="18814" xr:uid="{2B7AC992-3E1C-4C69-879E-EB1E3CAC2F40}"/>
    <cellStyle name="Percent 4 17 6 3 2" xfId="18815" xr:uid="{E5B30887-E4C6-43B7-BD84-F50D9D9298B6}"/>
    <cellStyle name="Percent 4 17 6 4" xfId="18816" xr:uid="{35F54814-7A03-4815-87CA-4E3127541F12}"/>
    <cellStyle name="Percent 4 17 7" xfId="18817" xr:uid="{2627F3AC-9D8D-494D-82BF-0741F45D8594}"/>
    <cellStyle name="Percent 4 17 7 2" xfId="18818" xr:uid="{D344FE8D-0C4A-455E-833B-5B74C1D479EF}"/>
    <cellStyle name="Percent 4 17 8" xfId="18819" xr:uid="{901E73D7-FB01-481F-BB61-C4A7A722562D}"/>
    <cellStyle name="Percent 4 17 8 2" xfId="18820" xr:uid="{1DB9AA68-AD62-45F4-8054-36D01117A92E}"/>
    <cellStyle name="Percent 4 17 9" xfId="18821" xr:uid="{A18A9BC1-3239-4C27-A4DD-7344B43BA9FB}"/>
    <cellStyle name="Percent 4 17 9 2" xfId="18822" xr:uid="{AB2B13C9-1C82-4194-9181-BEE9F1FE10C5}"/>
    <cellStyle name="Percent 4 18" xfId="18823" xr:uid="{FFDB2B73-C624-43AF-855F-0D4D1472562C}"/>
    <cellStyle name="Percent 4 18 10" xfId="18824" xr:uid="{73A36DB1-E35D-403A-B03A-4C9E0A1C6ECA}"/>
    <cellStyle name="Percent 4 18 11" xfId="18825" xr:uid="{CD5AD98F-8105-4D94-AD57-9F2F120F1FFF}"/>
    <cellStyle name="Percent 4 18 12" xfId="18826" xr:uid="{16E7C822-6F7E-42B9-B13C-22224061C6CC}"/>
    <cellStyle name="Percent 4 18 2" xfId="18827" xr:uid="{E49AF4EE-60FD-442D-AA14-1409E33314A6}"/>
    <cellStyle name="Percent 4 18 2 2" xfId="18828" xr:uid="{F6692767-9F5F-441C-82A5-37755BD971B0}"/>
    <cellStyle name="Percent 4 18 2 2 2" xfId="18829" xr:uid="{E0A30CD3-680E-4EE3-97D6-0416A8973C11}"/>
    <cellStyle name="Percent 4 18 2 3" xfId="18830" xr:uid="{5DE77725-7851-4AA9-986F-3C8896D95A5A}"/>
    <cellStyle name="Percent 4 18 2 3 2" xfId="18831" xr:uid="{89872738-54D2-4E04-9CAC-6D14EF8A7683}"/>
    <cellStyle name="Percent 4 18 2 4" xfId="18832" xr:uid="{C9072EFD-2730-49E6-987F-6E66B5D99563}"/>
    <cellStyle name="Percent 4 18 2 5" xfId="18833" xr:uid="{CFC3C72B-4847-4A64-889C-9A1A2656F652}"/>
    <cellStyle name="Percent 4 18 3" xfId="18834" xr:uid="{265E595D-C59A-4AF4-97B5-5743A6B20F88}"/>
    <cellStyle name="Percent 4 18 3 2" xfId="18835" xr:uid="{2B95DEDB-AAAF-4D23-9E3B-6B080420C1E3}"/>
    <cellStyle name="Percent 4 18 3 2 2" xfId="18836" xr:uid="{ABD8593E-7315-4658-8517-5DB69687368E}"/>
    <cellStyle name="Percent 4 18 3 3" xfId="18837" xr:uid="{8A9733D4-9C73-446C-B522-1F9EB9983D34}"/>
    <cellStyle name="Percent 4 18 3 3 2" xfId="18838" xr:uid="{6B67B8C2-7250-402E-8E1E-77791C7C716D}"/>
    <cellStyle name="Percent 4 18 3 4" xfId="18839" xr:uid="{C840C4C5-13AC-4254-8EB4-3F4723C502F6}"/>
    <cellStyle name="Percent 4 18 4" xfId="18840" xr:uid="{812B52F0-D6B0-4C82-B496-F9BF7D515216}"/>
    <cellStyle name="Percent 4 18 4 2" xfId="18841" xr:uid="{E1064004-B41F-4502-8099-891C0A450951}"/>
    <cellStyle name="Percent 4 18 4 2 2" xfId="18842" xr:uid="{70385E3E-41B3-446F-B655-C3DD8EAB2D07}"/>
    <cellStyle name="Percent 4 18 4 3" xfId="18843" xr:uid="{978BF6E0-9DEA-4CCF-985F-7721AB1AAC42}"/>
    <cellStyle name="Percent 4 18 4 3 2" xfId="18844" xr:uid="{FD1A9203-63CC-44E4-82CB-345C5A1D23D0}"/>
    <cellStyle name="Percent 4 18 4 4" xfId="18845" xr:uid="{9ABFD09D-BA5B-46B9-B7DA-C30420F6423C}"/>
    <cellStyle name="Percent 4 18 5" xfId="18846" xr:uid="{575BED3C-4B2D-469A-88BA-B5A49A6BEB47}"/>
    <cellStyle name="Percent 4 18 5 2" xfId="18847" xr:uid="{7EB0B5AE-3F04-41B1-9D40-D43641DBC4AC}"/>
    <cellStyle name="Percent 4 18 5 2 2" xfId="18848" xr:uid="{0E5F8AB4-DA53-48BC-9915-D58C8677EC87}"/>
    <cellStyle name="Percent 4 18 5 3" xfId="18849" xr:uid="{5521613F-F3C6-46DA-88C1-242F870DF8CD}"/>
    <cellStyle name="Percent 4 18 5 3 2" xfId="18850" xr:uid="{BCA45CEF-5265-4184-8E7E-00296D42A448}"/>
    <cellStyle name="Percent 4 18 5 4" xfId="18851" xr:uid="{EF93BD44-F4AB-466A-80E5-D58E6A0A0E2C}"/>
    <cellStyle name="Percent 4 18 5 4 2" xfId="18852" xr:uid="{7E12C51F-8B78-4E7D-96ED-D2195BE78954}"/>
    <cellStyle name="Percent 4 18 5 5" xfId="18853" xr:uid="{622EB505-FB7F-49B2-84BD-BD15CB3BB7FC}"/>
    <cellStyle name="Percent 4 18 6" xfId="18854" xr:uid="{36E7576E-404E-49D6-B8E6-24B1E645BB28}"/>
    <cellStyle name="Percent 4 18 6 2" xfId="18855" xr:uid="{03DF5830-660E-42C8-9F48-A4B7E3A9A386}"/>
    <cellStyle name="Percent 4 18 6 2 2" xfId="18856" xr:uid="{9A621188-E9C8-4701-BD0E-D9D68E84ECEF}"/>
    <cellStyle name="Percent 4 18 6 3" xfId="18857" xr:uid="{BA492C5A-CA94-40F7-8AD1-FED545A6B85D}"/>
    <cellStyle name="Percent 4 18 6 3 2" xfId="18858" xr:uid="{F3283821-56E6-481D-A0A1-609DEA511920}"/>
    <cellStyle name="Percent 4 18 6 4" xfId="18859" xr:uid="{9DDF284E-98AD-45BE-BE2C-9C3047E36B79}"/>
    <cellStyle name="Percent 4 18 7" xfId="18860" xr:uid="{7B68623A-2FCF-4028-9648-6946F69A2305}"/>
    <cellStyle name="Percent 4 18 7 2" xfId="18861" xr:uid="{D7B4FC68-F7EB-4851-9A12-194792F9FB8D}"/>
    <cellStyle name="Percent 4 18 8" xfId="18862" xr:uid="{C1086685-14D2-4D5D-9D96-177A15672FD0}"/>
    <cellStyle name="Percent 4 18 8 2" xfId="18863" xr:uid="{D916B1C9-D0B0-4DE2-ADF7-A2D234015B65}"/>
    <cellStyle name="Percent 4 18 9" xfId="18864" xr:uid="{9A53E721-A53B-40C4-9889-2E9C6D8DEFE0}"/>
    <cellStyle name="Percent 4 18 9 2" xfId="18865" xr:uid="{6BFD4A3B-E226-4297-9926-AAD8D73D13C4}"/>
    <cellStyle name="Percent 4 19" xfId="18866" xr:uid="{53515531-70F3-4788-9A72-A06081CBD0FE}"/>
    <cellStyle name="Percent 4 19 10" xfId="18867" xr:uid="{91D9FFF9-67D1-469C-AA38-3394E8983A92}"/>
    <cellStyle name="Percent 4 19 11" xfId="18868" xr:uid="{59D9C25A-5527-4F37-B36D-21CD91B96A8C}"/>
    <cellStyle name="Percent 4 19 12" xfId="18869" xr:uid="{F59233FF-59F6-48D6-8FBF-5AED924B43E1}"/>
    <cellStyle name="Percent 4 19 2" xfId="18870" xr:uid="{2AEDF686-2089-457C-9F34-C9D6D5747DBB}"/>
    <cellStyle name="Percent 4 19 2 2" xfId="18871" xr:uid="{0C3A52B3-00C6-4929-AE07-44D589BF9CF5}"/>
    <cellStyle name="Percent 4 19 2 2 2" xfId="18872" xr:uid="{2F8095D0-2427-4C3B-B83B-E31867FF2AB0}"/>
    <cellStyle name="Percent 4 19 2 3" xfId="18873" xr:uid="{2A1548E5-634A-4897-960C-85DD586D80AC}"/>
    <cellStyle name="Percent 4 19 2 3 2" xfId="18874" xr:uid="{010FC427-E4ED-411D-A8A7-818E8C30B112}"/>
    <cellStyle name="Percent 4 19 2 4" xfId="18875" xr:uid="{AFD4672E-D90B-46BE-B945-1E6E6080E670}"/>
    <cellStyle name="Percent 4 19 2 5" xfId="18876" xr:uid="{5B308A18-CBFF-4540-BB26-E35869C69937}"/>
    <cellStyle name="Percent 4 19 3" xfId="18877" xr:uid="{78A4E0E8-D51A-4C90-BEC0-0375067D3ED4}"/>
    <cellStyle name="Percent 4 19 3 2" xfId="18878" xr:uid="{D3C7BAD9-6B1C-440F-9340-34DFA55D7E2B}"/>
    <cellStyle name="Percent 4 19 3 2 2" xfId="18879" xr:uid="{0CFD273D-DABA-4498-9196-8634604264CA}"/>
    <cellStyle name="Percent 4 19 3 3" xfId="18880" xr:uid="{6EAFA97E-E049-4CC4-8F63-E7A5AB35D115}"/>
    <cellStyle name="Percent 4 19 3 3 2" xfId="18881" xr:uid="{D9C1062B-AF49-44B6-9C49-5B4886E55C54}"/>
    <cellStyle name="Percent 4 19 3 4" xfId="18882" xr:uid="{3DBF1EF9-3266-4069-92AE-BF6FBFF522C0}"/>
    <cellStyle name="Percent 4 19 4" xfId="18883" xr:uid="{2F82B7AA-595E-4250-9EE9-CD90EFB3E25D}"/>
    <cellStyle name="Percent 4 19 4 2" xfId="18884" xr:uid="{DCC5C82A-90E5-4752-A046-8C7FAE617DAA}"/>
    <cellStyle name="Percent 4 19 4 2 2" xfId="18885" xr:uid="{424614DB-FCC2-4153-830C-FBA1B93B2182}"/>
    <cellStyle name="Percent 4 19 4 3" xfId="18886" xr:uid="{908C843D-BEE3-43B9-BBEF-A460BB8EF0DD}"/>
    <cellStyle name="Percent 4 19 4 3 2" xfId="18887" xr:uid="{642AB9CA-F35E-437B-82EC-0022F9FFFD2B}"/>
    <cellStyle name="Percent 4 19 4 4" xfId="18888" xr:uid="{203FC1F9-DD21-4389-B8AA-6EDF728C7909}"/>
    <cellStyle name="Percent 4 19 5" xfId="18889" xr:uid="{08CAED40-D67A-4545-938C-C43D852136B8}"/>
    <cellStyle name="Percent 4 19 5 2" xfId="18890" xr:uid="{F795FB4C-0475-44FF-A076-BDC7F974F7C2}"/>
    <cellStyle name="Percent 4 19 5 2 2" xfId="18891" xr:uid="{6837317F-8A36-4D72-9013-A7D01009A592}"/>
    <cellStyle name="Percent 4 19 5 3" xfId="18892" xr:uid="{3FB0D33D-E9E7-49CB-A2DF-6C7D0FF1887B}"/>
    <cellStyle name="Percent 4 19 5 3 2" xfId="18893" xr:uid="{BC14D907-0E39-4935-9064-F49F3DC474D0}"/>
    <cellStyle name="Percent 4 19 5 4" xfId="18894" xr:uid="{DFF368AF-A1B3-45AC-87A3-0D187142AE49}"/>
    <cellStyle name="Percent 4 19 5 4 2" xfId="18895" xr:uid="{5F3DE8DD-CECD-40F9-AA95-292E0BA5D86F}"/>
    <cellStyle name="Percent 4 19 5 5" xfId="18896" xr:uid="{24A7B374-74D1-486A-B204-F9DC01EC1462}"/>
    <cellStyle name="Percent 4 19 6" xfId="18897" xr:uid="{938DC060-2C3E-45B1-90A1-AA9657AC1BD3}"/>
    <cellStyle name="Percent 4 19 6 2" xfId="18898" xr:uid="{73975CCC-1E6E-4B60-9B9D-CABD048CDDFD}"/>
    <cellStyle name="Percent 4 19 6 2 2" xfId="18899" xr:uid="{44A3C5C2-35D0-483E-B46A-28163A71B5E6}"/>
    <cellStyle name="Percent 4 19 6 3" xfId="18900" xr:uid="{8A083D4A-47CB-40E1-B284-3D083FB5FF6E}"/>
    <cellStyle name="Percent 4 19 6 3 2" xfId="18901" xr:uid="{B02C8D40-5027-4021-A41F-0B723FBC3718}"/>
    <cellStyle name="Percent 4 19 6 4" xfId="18902" xr:uid="{36E8B66E-12E4-4C69-AA55-249F44367A53}"/>
    <cellStyle name="Percent 4 19 7" xfId="18903" xr:uid="{E2BC300E-1E71-44F8-A558-DC484EC2C486}"/>
    <cellStyle name="Percent 4 19 7 2" xfId="18904" xr:uid="{438600AC-40FD-40E3-BFCB-D65975850CE7}"/>
    <cellStyle name="Percent 4 19 8" xfId="18905" xr:uid="{700F9184-D86F-44AD-81D0-3F523B2D536C}"/>
    <cellStyle name="Percent 4 19 8 2" xfId="18906" xr:uid="{01D322EE-0079-45D3-A5BB-3AFEB3B49255}"/>
    <cellStyle name="Percent 4 19 9" xfId="18907" xr:uid="{40BC52B4-78DE-429B-9874-F89AE1C8C785}"/>
    <cellStyle name="Percent 4 19 9 2" xfId="18908" xr:uid="{5EAA9D57-C8DD-49BE-B517-B51D9736BCE3}"/>
    <cellStyle name="Percent 4 2" xfId="18909" xr:uid="{23B21D3C-1ED0-4562-90A9-38962BD175A3}"/>
    <cellStyle name="Percent 4 2 10" xfId="18910" xr:uid="{343A2FA4-EA93-4B4B-8A53-CBBAB0A7D895}"/>
    <cellStyle name="Percent 4 2 10 2" xfId="18911" xr:uid="{3F39B867-067F-411B-826E-622B449C048F}"/>
    <cellStyle name="Percent 4 2 10 2 2" xfId="18912" xr:uid="{99F89AC1-8A80-47BB-A1C5-69F97BBB5F89}"/>
    <cellStyle name="Percent 4 2 10 3" xfId="18913" xr:uid="{6556D8B4-DED4-4C73-B8BD-BEF2B3692C99}"/>
    <cellStyle name="Percent 4 2 10 3 2" xfId="18914" xr:uid="{EAFBF42A-C6C9-471F-B92E-5047D3827C98}"/>
    <cellStyle name="Percent 4 2 10 4" xfId="18915" xr:uid="{9D13E130-C6D4-467A-9A55-C09A2476A912}"/>
    <cellStyle name="Percent 4 2 11" xfId="18916" xr:uid="{F79827D3-9E3C-4ACF-8D40-C2BE2D5AE5CC}"/>
    <cellStyle name="Percent 4 2 11 2" xfId="18917" xr:uid="{709C07DA-E758-4145-91A5-B6D9F12D21B5}"/>
    <cellStyle name="Percent 4 2 11 2 2" xfId="18918" xr:uid="{115BB279-EA7F-420D-BAEF-FF6CCAA84218}"/>
    <cellStyle name="Percent 4 2 11 3" xfId="18919" xr:uid="{8C837EF4-AE9C-4E42-84B1-9F0014F554F1}"/>
    <cellStyle name="Percent 4 2 11 3 2" xfId="18920" xr:uid="{D9AF6E28-7051-431B-A471-E60481510558}"/>
    <cellStyle name="Percent 4 2 11 4" xfId="18921" xr:uid="{23AF9AD6-8610-4FC0-A35A-41A1A7E24B79}"/>
    <cellStyle name="Percent 4 2 12" xfId="18922" xr:uid="{05A0769C-FFD4-4B22-9761-9A95AAAD0B3B}"/>
    <cellStyle name="Percent 4 2 12 2" xfId="18923" xr:uid="{57E7826D-AA45-4436-801C-F3D1090DBFCD}"/>
    <cellStyle name="Percent 4 2 12 2 2" xfId="18924" xr:uid="{255611BD-5D17-44C7-96B6-6CCABF18228F}"/>
    <cellStyle name="Percent 4 2 12 3" xfId="18925" xr:uid="{B416EDD8-C219-4D3C-BD08-3AFF4465E0A7}"/>
    <cellStyle name="Percent 4 2 12 3 2" xfId="18926" xr:uid="{67D03D10-A94A-498D-AC0D-38AB0B44CE2C}"/>
    <cellStyle name="Percent 4 2 12 4" xfId="18927" xr:uid="{5DFEB608-D114-46BE-B8B1-8835050DCB24}"/>
    <cellStyle name="Percent 4 2 12 4 2" xfId="18928" xr:uid="{8AAF75C5-1A45-4AA6-B37F-BFE9FE794CF4}"/>
    <cellStyle name="Percent 4 2 12 5" xfId="18929" xr:uid="{06CD91F9-88D7-4647-99B2-A6B8EF0EAA08}"/>
    <cellStyle name="Percent 4 2 13" xfId="18930" xr:uid="{4D6A1E8A-664E-4081-8FB7-5D57B56A2A6F}"/>
    <cellStyle name="Percent 4 2 13 2" xfId="18931" xr:uid="{219E7D7D-3908-4CB8-9CBB-DF1DADCD29BF}"/>
    <cellStyle name="Percent 4 2 13 2 2" xfId="18932" xr:uid="{51F88AF1-FCC1-4A01-8F1C-51C52FE6BE75}"/>
    <cellStyle name="Percent 4 2 13 3" xfId="18933" xr:uid="{690CC420-81DE-49F3-94A8-313E18B08CFD}"/>
    <cellStyle name="Percent 4 2 13 3 2" xfId="18934" xr:uid="{A1AE6141-8A79-46C2-B3C4-C6C799D265C7}"/>
    <cellStyle name="Percent 4 2 13 4" xfId="18935" xr:uid="{59747EAA-52A6-4C63-A7F9-AB6E72B0E05F}"/>
    <cellStyle name="Percent 4 2 14" xfId="18936" xr:uid="{1F34D0EC-BB4D-480B-BFCC-A909CE34839F}"/>
    <cellStyle name="Percent 4 2 14 2" xfId="18937" xr:uid="{5F29F064-DAB2-45EF-AC4C-DE4C2DA80970}"/>
    <cellStyle name="Percent 4 2 15" xfId="18938" xr:uid="{38CE8E38-C19D-46F8-97ED-E7344FDE2DDE}"/>
    <cellStyle name="Percent 4 2 15 2" xfId="18939" xr:uid="{F90F7DFA-2EEF-4D51-A355-9BAB51380326}"/>
    <cellStyle name="Percent 4 2 16" xfId="18940" xr:uid="{755B0438-D1D8-4AB5-B9AF-63EC1D9947DC}"/>
    <cellStyle name="Percent 4 2 16 2" xfId="18941" xr:uid="{68B70FA5-EFE9-4FF9-A41E-B9B95A7EE064}"/>
    <cellStyle name="Percent 4 2 17" xfId="18942" xr:uid="{9D80EFD1-E427-4248-A8A4-31C056CEB115}"/>
    <cellStyle name="Percent 4 2 18" xfId="18943" xr:uid="{54A4B413-C3D0-4260-A3DC-47E98F26B20F}"/>
    <cellStyle name="Percent 4 2 19" xfId="18944" xr:uid="{38003EB6-50E0-49BA-B83C-928434816B16}"/>
    <cellStyle name="Percent 4 2 2" xfId="18945" xr:uid="{B6BB3E13-D00D-4B87-BB02-175CA4201AE0}"/>
    <cellStyle name="Percent 4 2 2 10" xfId="18946" xr:uid="{17AEC8E6-5F84-4651-BDBE-FA17F38F89D9}"/>
    <cellStyle name="Percent 4 2 2 11" xfId="18947" xr:uid="{759C6F1D-F340-46B6-B311-FF4BBCA04020}"/>
    <cellStyle name="Percent 4 2 2 2" xfId="18948" xr:uid="{F493AAB1-6FE2-4177-88A3-D8A9AC77E946}"/>
    <cellStyle name="Percent 4 2 2 2 2" xfId="18949" xr:uid="{7B461D9D-EEDB-4766-9D5A-C0A4D0A0D187}"/>
    <cellStyle name="Percent 4 2 2 2 2 2" xfId="18950" xr:uid="{EE37512F-51F5-4BE3-B1B4-2AFA617CB32F}"/>
    <cellStyle name="Percent 4 2 2 2 3" xfId="18951" xr:uid="{2925322E-79C1-45D8-A104-344B38B1B425}"/>
    <cellStyle name="Percent 4 2 2 2 3 2" xfId="18952" xr:uid="{E277DC40-1D66-41CD-B53C-505EC207ACBD}"/>
    <cellStyle name="Percent 4 2 2 2 4" xfId="18953" xr:uid="{27E2DB08-6C6D-4A2A-993C-F2A000F848AA}"/>
    <cellStyle name="Percent 4 2 2 2 5" xfId="18954" xr:uid="{89BAFC49-F3F0-4E84-BA5D-CFAD0A7D5E30}"/>
    <cellStyle name="Percent 4 2 2 3" xfId="18955" xr:uid="{FA834557-1434-458C-88BF-3B186AD7444D}"/>
    <cellStyle name="Percent 4 2 2 3 2" xfId="18956" xr:uid="{334D13D1-4E90-4ACB-AAD7-B46867C9D7F5}"/>
    <cellStyle name="Percent 4 2 2 3 2 2" xfId="18957" xr:uid="{D94286E5-6A75-4E39-9D00-49EE9B9A242C}"/>
    <cellStyle name="Percent 4 2 2 3 3" xfId="18958" xr:uid="{EF7FA1EB-DE5D-4E1C-A6BF-B02010D36EF9}"/>
    <cellStyle name="Percent 4 2 2 3 3 2" xfId="18959" xr:uid="{43EF3481-EC98-4AF7-8873-9E85608C4025}"/>
    <cellStyle name="Percent 4 2 2 3 4" xfId="18960" xr:uid="{19FCD108-488F-4C80-8131-EDFF11EA3343}"/>
    <cellStyle name="Percent 4 2 2 4" xfId="18961" xr:uid="{B98F4613-AC0F-490D-919C-35D163782A8D}"/>
    <cellStyle name="Percent 4 2 2 4 2" xfId="18962" xr:uid="{860F2BCB-223B-4DD3-861C-988C1E26C9D9}"/>
    <cellStyle name="Percent 4 2 2 4 2 2" xfId="18963" xr:uid="{370E44F3-EA5D-4341-93C1-FED6DA44FCD8}"/>
    <cellStyle name="Percent 4 2 2 4 3" xfId="18964" xr:uid="{9A00FCEE-7C45-4625-82D5-B88B06B1FAE7}"/>
    <cellStyle name="Percent 4 2 2 4 3 2" xfId="18965" xr:uid="{03B61E13-D8B9-4108-A910-4FDAC95EE787}"/>
    <cellStyle name="Percent 4 2 2 4 4" xfId="18966" xr:uid="{2E4284E0-A06E-48FA-B375-6DE3C703F3BF}"/>
    <cellStyle name="Percent 4 2 2 4 4 2" xfId="18967" xr:uid="{3CD5EDF6-3BC4-4C6A-A982-2EB5160ADC68}"/>
    <cellStyle name="Percent 4 2 2 4 5" xfId="18968" xr:uid="{CF6CB21F-530C-4F54-ADFE-2FCE3CECD9CF}"/>
    <cellStyle name="Percent 4 2 2 5" xfId="18969" xr:uid="{F9BF18B6-FB4F-4A59-AD80-E194FE0FE1B1}"/>
    <cellStyle name="Percent 4 2 2 5 2" xfId="18970" xr:uid="{5AC33408-DE04-456D-B10F-D73761BB6A35}"/>
    <cellStyle name="Percent 4 2 2 5 2 2" xfId="18971" xr:uid="{A57E16A9-9735-4F92-9526-E03B78D19589}"/>
    <cellStyle name="Percent 4 2 2 5 3" xfId="18972" xr:uid="{DCC11028-E58A-4003-9736-3D880D6A19DC}"/>
    <cellStyle name="Percent 4 2 2 5 3 2" xfId="18973" xr:uid="{65541FE3-41E8-4AD1-876E-F925B481C22B}"/>
    <cellStyle name="Percent 4 2 2 5 4" xfId="18974" xr:uid="{1C94CA4C-6C62-4EB8-B031-426AB69AF57E}"/>
    <cellStyle name="Percent 4 2 2 6" xfId="18975" xr:uid="{702C06F4-E95D-4FD7-BE98-C4ADC7623D84}"/>
    <cellStyle name="Percent 4 2 2 6 2" xfId="18976" xr:uid="{80C18BF4-0FFB-48AB-89D5-FC5434CCACCF}"/>
    <cellStyle name="Percent 4 2 2 7" xfId="18977" xr:uid="{87EF58CC-9A86-4F85-BA75-14B4CE2CADE1}"/>
    <cellStyle name="Percent 4 2 2 7 2" xfId="18978" xr:uid="{0AFFD85E-2520-4297-9825-8A72E891D05A}"/>
    <cellStyle name="Percent 4 2 2 8" xfId="18979" xr:uid="{6DADB784-5BE8-4EC7-8EB0-825514E5ABEE}"/>
    <cellStyle name="Percent 4 2 2 8 2" xfId="18980" xr:uid="{D1057A04-1F96-40A7-A463-2A3A5834D811}"/>
    <cellStyle name="Percent 4 2 2 9" xfId="18981" xr:uid="{9B7645E9-50A0-49AA-97B5-62A7416BD06F}"/>
    <cellStyle name="Percent 4 2 3" xfId="18982" xr:uid="{641F9321-96FF-47B6-B402-7E00ADC31355}"/>
    <cellStyle name="Percent 4 2 3 10" xfId="18983" xr:uid="{1B88D1EF-6ADA-4136-9174-BE2D2B06EE28}"/>
    <cellStyle name="Percent 4 2 3 11" xfId="18984" xr:uid="{AE1EAC26-61C0-4728-AED7-CA22A1E816A0}"/>
    <cellStyle name="Percent 4 2 3 2" xfId="18985" xr:uid="{104C50B6-B291-4B03-9ADC-B7BBB6E5411E}"/>
    <cellStyle name="Percent 4 2 3 2 2" xfId="18986" xr:uid="{016242D0-3AE1-44FA-AF2A-C085B86A347D}"/>
    <cellStyle name="Percent 4 2 3 2 2 2" xfId="18987" xr:uid="{5C8635CC-64D5-4FE4-9CFA-DCFB7D81C7B1}"/>
    <cellStyle name="Percent 4 2 3 2 3" xfId="18988" xr:uid="{77617556-0BA0-4127-BFF6-7B94ED4D8FB1}"/>
    <cellStyle name="Percent 4 2 3 2 3 2" xfId="18989" xr:uid="{4CFE4E4B-6B34-4029-96D9-39F99DEAC223}"/>
    <cellStyle name="Percent 4 2 3 2 4" xfId="18990" xr:uid="{6DFA958B-9E16-4537-8C2F-51041DF7A575}"/>
    <cellStyle name="Percent 4 2 3 2 5" xfId="18991" xr:uid="{64FC8497-CE2C-4088-9029-B7CA5B7092D0}"/>
    <cellStyle name="Percent 4 2 3 3" xfId="18992" xr:uid="{A451538B-FD49-4E3C-89DE-E6FDA1712D0F}"/>
    <cellStyle name="Percent 4 2 3 3 2" xfId="18993" xr:uid="{EC427E3D-0BA6-405B-AEDF-5711918572B6}"/>
    <cellStyle name="Percent 4 2 3 3 2 2" xfId="18994" xr:uid="{667E16E8-055C-47C4-9C1C-78453030C366}"/>
    <cellStyle name="Percent 4 2 3 3 3" xfId="18995" xr:uid="{A22ACCEA-E7C2-43F7-94FC-ED3EC4D20D5B}"/>
    <cellStyle name="Percent 4 2 3 3 3 2" xfId="18996" xr:uid="{64FC3773-CBA9-47CA-B4D3-EFF9CCF888B4}"/>
    <cellStyle name="Percent 4 2 3 3 4" xfId="18997" xr:uid="{D99BC679-BBA6-407F-AD63-24E1D73A10B4}"/>
    <cellStyle name="Percent 4 2 3 4" xfId="18998" xr:uid="{20566665-B378-4501-825C-47D591F4DB29}"/>
    <cellStyle name="Percent 4 2 3 4 2" xfId="18999" xr:uid="{CD6A3A69-675A-44BA-9F1B-512610247B87}"/>
    <cellStyle name="Percent 4 2 3 4 2 2" xfId="19000" xr:uid="{8A81E29E-EF5E-4538-BB9E-9769E213F16D}"/>
    <cellStyle name="Percent 4 2 3 4 3" xfId="19001" xr:uid="{532A4FD8-FA22-487B-9E53-9AAF87601074}"/>
    <cellStyle name="Percent 4 2 3 4 3 2" xfId="19002" xr:uid="{5D31E048-27A3-4CBD-98A8-9CF8CD01F6F6}"/>
    <cellStyle name="Percent 4 2 3 4 4" xfId="19003" xr:uid="{C5E54E27-6A8C-4EA7-AE17-4F5099E3AF5A}"/>
    <cellStyle name="Percent 4 2 3 4 4 2" xfId="19004" xr:uid="{031FB046-4B18-4183-8DF8-25B3302753E1}"/>
    <cellStyle name="Percent 4 2 3 4 5" xfId="19005" xr:uid="{6619B4C2-9AF7-42B7-9182-FA2A9814DF8D}"/>
    <cellStyle name="Percent 4 2 3 5" xfId="19006" xr:uid="{C6EFE901-90A8-478D-B79C-C5F7C01A45F9}"/>
    <cellStyle name="Percent 4 2 3 5 2" xfId="19007" xr:uid="{7811B751-7C9F-4A02-B736-5BD01D57907F}"/>
    <cellStyle name="Percent 4 2 3 5 2 2" xfId="19008" xr:uid="{CCEEA479-9CBD-407C-8A2A-314CFDB27799}"/>
    <cellStyle name="Percent 4 2 3 5 3" xfId="19009" xr:uid="{8D36D318-1E4F-4AA0-8DCF-F374E73B5BB7}"/>
    <cellStyle name="Percent 4 2 3 5 3 2" xfId="19010" xr:uid="{38F15EF4-717D-458F-9F89-D296A884C558}"/>
    <cellStyle name="Percent 4 2 3 5 4" xfId="19011" xr:uid="{F1879829-33ED-41D5-8712-A0950DE42395}"/>
    <cellStyle name="Percent 4 2 3 6" xfId="19012" xr:uid="{411EF7BD-8326-4601-9655-49A55CD276F8}"/>
    <cellStyle name="Percent 4 2 3 6 2" xfId="19013" xr:uid="{496650BA-27FB-4F1A-81C9-0FB0AD43F9B0}"/>
    <cellStyle name="Percent 4 2 3 7" xfId="19014" xr:uid="{21816BE7-6C35-4CBB-BF95-5E6EC5540159}"/>
    <cellStyle name="Percent 4 2 3 7 2" xfId="19015" xr:uid="{BCA5997F-012C-4CD7-AF15-2B9A2896170D}"/>
    <cellStyle name="Percent 4 2 3 8" xfId="19016" xr:uid="{87841E91-426A-46B7-B10F-ECB646CC0059}"/>
    <cellStyle name="Percent 4 2 3 8 2" xfId="19017" xr:uid="{CFA828DB-2AD3-4083-955B-287BC72DBAAC}"/>
    <cellStyle name="Percent 4 2 3 9" xfId="19018" xr:uid="{8A84BE20-EF0D-4090-BA6A-8958B96C5886}"/>
    <cellStyle name="Percent 4 2 4" xfId="19019" xr:uid="{517E3A71-06E5-4E09-90AD-A86D5F6AFEAC}"/>
    <cellStyle name="Percent 4 2 4 10" xfId="19020" xr:uid="{763C86B0-08F2-4AF4-8A42-BAA7DA4CEC73}"/>
    <cellStyle name="Percent 4 2 4 11" xfId="19021" xr:uid="{1AF78D51-BF84-4114-8D4F-97E4175242E7}"/>
    <cellStyle name="Percent 4 2 4 2" xfId="19022" xr:uid="{9A3E2FDE-2B15-4CA4-B0E1-E766AD795DDF}"/>
    <cellStyle name="Percent 4 2 4 2 2" xfId="19023" xr:uid="{B8EC57B9-1398-4103-968D-E46846B2B92C}"/>
    <cellStyle name="Percent 4 2 4 2 2 2" xfId="19024" xr:uid="{13433115-5DAC-444A-8A16-BBFFA83537C9}"/>
    <cellStyle name="Percent 4 2 4 2 3" xfId="19025" xr:uid="{BAE8B4D9-C1D8-44A6-AE0B-BE5298426647}"/>
    <cellStyle name="Percent 4 2 4 2 3 2" xfId="19026" xr:uid="{A353DD09-2B57-4D05-8924-007D04B36439}"/>
    <cellStyle name="Percent 4 2 4 2 4" xfId="19027" xr:uid="{3A34E8E9-616E-408B-AF37-BE7CAF33D891}"/>
    <cellStyle name="Percent 4 2 4 2 5" xfId="19028" xr:uid="{E623B1B4-82D4-4CE8-B96F-E02FA4290DE6}"/>
    <cellStyle name="Percent 4 2 4 2 6" xfId="19029" xr:uid="{D4B6CF55-06F1-4214-BCEE-8C5B5101FBF4}"/>
    <cellStyle name="Percent 4 2 4 3" xfId="19030" xr:uid="{FA4798E5-5CA4-41C9-A0CE-CCFC2950A569}"/>
    <cellStyle name="Percent 4 2 4 3 2" xfId="19031" xr:uid="{3E96663C-086F-417C-8379-CCA3721E0180}"/>
    <cellStyle name="Percent 4 2 4 3 2 2" xfId="19032" xr:uid="{00B98212-C50F-4058-90EF-B2A91BF152EA}"/>
    <cellStyle name="Percent 4 2 4 3 3" xfId="19033" xr:uid="{92F16141-DAEE-4C8B-8800-ADBEA65CB365}"/>
    <cellStyle name="Percent 4 2 4 3 3 2" xfId="19034" xr:uid="{6803C226-943F-4E82-B8F5-5B21252A4496}"/>
    <cellStyle name="Percent 4 2 4 3 4" xfId="19035" xr:uid="{1379F53F-0FE7-4F0D-8D78-AF05A3D22945}"/>
    <cellStyle name="Percent 4 2 4 3 5" xfId="19036" xr:uid="{C12CD58B-96FA-42FC-AE15-50526591FA17}"/>
    <cellStyle name="Percent 4 2 4 4" xfId="19037" xr:uid="{4D12ADE6-20D4-4A5C-83BA-10AC5C7F39ED}"/>
    <cellStyle name="Percent 4 2 4 4 2" xfId="19038" xr:uid="{678E288B-76FF-42B5-B098-BCDD11DDBB42}"/>
    <cellStyle name="Percent 4 2 4 4 2 2" xfId="19039" xr:uid="{C091AA35-2672-4000-9814-5450F0E11B5F}"/>
    <cellStyle name="Percent 4 2 4 4 3" xfId="19040" xr:uid="{53C1F41D-A2F7-4C68-886F-D7E996F9F485}"/>
    <cellStyle name="Percent 4 2 4 4 3 2" xfId="19041" xr:uid="{D735344E-2E39-455D-95FA-83E5D67620B4}"/>
    <cellStyle name="Percent 4 2 4 4 4" xfId="19042" xr:uid="{287251D7-3F15-4A35-B74B-6ACB43371611}"/>
    <cellStyle name="Percent 4 2 4 4 4 2" xfId="19043" xr:uid="{ECAA7665-6730-48C9-B406-8A2135B641A8}"/>
    <cellStyle name="Percent 4 2 4 4 5" xfId="19044" xr:uid="{0AD4B8F8-A535-45CC-BCE7-CC51584B282C}"/>
    <cellStyle name="Percent 4 2 4 5" xfId="19045" xr:uid="{B3506E45-8BA7-4AE6-A5BF-53247EE17FEF}"/>
    <cellStyle name="Percent 4 2 4 5 2" xfId="19046" xr:uid="{1362A150-1E32-4A7D-A91A-5C7F06E4636B}"/>
    <cellStyle name="Percent 4 2 4 5 2 2" xfId="19047" xr:uid="{A86EE1D1-A963-4D8A-8614-2DE0C7747D8E}"/>
    <cellStyle name="Percent 4 2 4 5 3" xfId="19048" xr:uid="{01690FBE-61F7-4864-9F3F-5B4C4F600B69}"/>
    <cellStyle name="Percent 4 2 4 5 3 2" xfId="19049" xr:uid="{1B46F800-B5F1-43A5-A47D-AF386ED84FA3}"/>
    <cellStyle name="Percent 4 2 4 5 4" xfId="19050" xr:uid="{AABFC4AD-E4A6-44DE-AA2B-4733B5564CD7}"/>
    <cellStyle name="Percent 4 2 4 6" xfId="19051" xr:uid="{B05E682F-1B1A-4235-B39E-EC5B6881F10C}"/>
    <cellStyle name="Percent 4 2 4 6 2" xfId="19052" xr:uid="{976C1874-A05E-4763-90F2-27E76880C184}"/>
    <cellStyle name="Percent 4 2 4 7" xfId="19053" xr:uid="{74BE1BC2-11C7-41E8-B56D-0E0CA1B4C078}"/>
    <cellStyle name="Percent 4 2 4 7 2" xfId="19054" xr:uid="{5CE77551-C737-4241-99DF-67C59CD9E60E}"/>
    <cellStyle name="Percent 4 2 4 8" xfId="19055" xr:uid="{F7DAC867-14AC-4044-817E-ABB4CE3EAD25}"/>
    <cellStyle name="Percent 4 2 4 8 2" xfId="19056" xr:uid="{27A9C516-38C0-480E-ABA4-AB31241DF18A}"/>
    <cellStyle name="Percent 4 2 4 9" xfId="19057" xr:uid="{2063DF0B-DB03-49EB-893A-C1055EDC0419}"/>
    <cellStyle name="Percent 4 2 5" xfId="19058" xr:uid="{C7A39B24-C7A1-4610-92BE-B25E547E2B46}"/>
    <cellStyle name="Percent 4 2 5 10" xfId="19059" xr:uid="{F07530D0-4FA6-4BC2-B35E-B78D0A4E7439}"/>
    <cellStyle name="Percent 4 2 5 11" xfId="19060" xr:uid="{7E4A14DC-1095-46AC-8853-8F49F14E5342}"/>
    <cellStyle name="Percent 4 2 5 2" xfId="19061" xr:uid="{C2E873CC-6D9B-4097-AB16-53D272AB5662}"/>
    <cellStyle name="Percent 4 2 5 2 2" xfId="19062" xr:uid="{FB9D615A-AE9B-4962-8793-FA988FC96186}"/>
    <cellStyle name="Percent 4 2 5 2 2 2" xfId="19063" xr:uid="{2DADDA4F-01A4-4300-86DE-4559F1284298}"/>
    <cellStyle name="Percent 4 2 5 2 3" xfId="19064" xr:uid="{C21B39CB-D200-401E-87D1-A7EECC0505B5}"/>
    <cellStyle name="Percent 4 2 5 2 3 2" xfId="19065" xr:uid="{A946D104-CD45-4748-A9FB-0A82C197E7D3}"/>
    <cellStyle name="Percent 4 2 5 2 4" xfId="19066" xr:uid="{69C171F0-B3BA-4EA8-88A2-6DFE0EEE9FB5}"/>
    <cellStyle name="Percent 4 2 5 3" xfId="19067" xr:uid="{2A9E7296-0FBD-42C7-8C86-6CA6628D691C}"/>
    <cellStyle name="Percent 4 2 5 3 2" xfId="19068" xr:uid="{03106FA7-73A3-47E7-894E-747DACE2FEB2}"/>
    <cellStyle name="Percent 4 2 5 3 2 2" xfId="19069" xr:uid="{AB5B395D-64BA-4A88-A0F8-EDB2FAC8DCFD}"/>
    <cellStyle name="Percent 4 2 5 3 3" xfId="19070" xr:uid="{166B2C3D-FC3C-4C1B-B782-B7B71CB35BFE}"/>
    <cellStyle name="Percent 4 2 5 3 3 2" xfId="19071" xr:uid="{6D2A6C23-5266-4E44-9563-DECC3096C026}"/>
    <cellStyle name="Percent 4 2 5 3 4" xfId="19072" xr:uid="{40917DD4-BD65-448E-AB72-43BF474604C5}"/>
    <cellStyle name="Percent 4 2 5 4" xfId="19073" xr:uid="{008BE3CA-5FC0-4A91-86EC-562447B74D6B}"/>
    <cellStyle name="Percent 4 2 5 4 2" xfId="19074" xr:uid="{86BA3DE6-BD13-4F8A-8B07-28D2949ACFAF}"/>
    <cellStyle name="Percent 4 2 5 4 2 2" xfId="19075" xr:uid="{0929B311-AAB8-4D37-93BF-767BB2DF7BCB}"/>
    <cellStyle name="Percent 4 2 5 4 3" xfId="19076" xr:uid="{91EF457D-F63A-4132-8183-901DB64ADDEC}"/>
    <cellStyle name="Percent 4 2 5 4 3 2" xfId="19077" xr:uid="{2D145F76-B3EB-4145-94F4-AB0ABB399314}"/>
    <cellStyle name="Percent 4 2 5 4 4" xfId="19078" xr:uid="{A8125EDA-759F-4296-926C-81EF27F446ED}"/>
    <cellStyle name="Percent 4 2 5 4 4 2" xfId="19079" xr:uid="{89D32F51-FB7E-46F1-A2AB-A351362FEED7}"/>
    <cellStyle name="Percent 4 2 5 4 5" xfId="19080" xr:uid="{839E20C1-75CB-4AE1-BD51-9988EA8CD3D9}"/>
    <cellStyle name="Percent 4 2 5 5" xfId="19081" xr:uid="{0856C2C9-9D59-44AD-8021-F011740CAC82}"/>
    <cellStyle name="Percent 4 2 5 5 2" xfId="19082" xr:uid="{47371361-BB8A-483B-953A-AB6171269CBF}"/>
    <cellStyle name="Percent 4 2 5 5 2 2" xfId="19083" xr:uid="{D2B163C9-9C25-4086-A4F4-582E699A02B1}"/>
    <cellStyle name="Percent 4 2 5 5 3" xfId="19084" xr:uid="{3D99087A-BA97-4EE5-B403-8199534679A3}"/>
    <cellStyle name="Percent 4 2 5 5 3 2" xfId="19085" xr:uid="{C90D7394-161E-41B2-A9C9-3AD0BAA724C2}"/>
    <cellStyle name="Percent 4 2 5 5 4" xfId="19086" xr:uid="{F61BB515-AE0A-4A74-A87A-4B0A459393FE}"/>
    <cellStyle name="Percent 4 2 5 6" xfId="19087" xr:uid="{5EE154DF-5A3C-46A5-B024-FE8E0ABD5DA7}"/>
    <cellStyle name="Percent 4 2 5 6 2" xfId="19088" xr:uid="{4C26B902-42AD-43A2-917E-500BBC469975}"/>
    <cellStyle name="Percent 4 2 5 7" xfId="19089" xr:uid="{B82E9613-C419-4836-872F-9A20759D2BE6}"/>
    <cellStyle name="Percent 4 2 5 7 2" xfId="19090" xr:uid="{724EC2DF-F477-47E1-A3AA-8C7AEE24A95B}"/>
    <cellStyle name="Percent 4 2 5 8" xfId="19091" xr:uid="{E714F7CB-B486-4D42-8746-0769FF40DAC8}"/>
    <cellStyle name="Percent 4 2 5 8 2" xfId="19092" xr:uid="{369FD261-76AC-43EF-9F15-EC1952B582EA}"/>
    <cellStyle name="Percent 4 2 5 9" xfId="19093" xr:uid="{65C24675-9504-4C50-BC4D-EFE64EB198E9}"/>
    <cellStyle name="Percent 4 2 6" xfId="19094" xr:uid="{05623216-B696-4231-8AD3-820DD275A20F}"/>
    <cellStyle name="Percent 4 2 6 10" xfId="19095" xr:uid="{B3E3BD19-F5DF-4871-8A58-A74F80DDF679}"/>
    <cellStyle name="Percent 4 2 6 11" xfId="19096" xr:uid="{41A8A9CE-B659-41C9-996A-9256C73BAB6E}"/>
    <cellStyle name="Percent 4 2 6 2" xfId="19097" xr:uid="{7B79103B-46D8-41CC-845C-57C3449ED02F}"/>
    <cellStyle name="Percent 4 2 6 2 2" xfId="19098" xr:uid="{65E94984-91E3-4733-A19A-384ACF3F1E34}"/>
    <cellStyle name="Percent 4 2 6 2 2 2" xfId="19099" xr:uid="{FC20BDF9-19D5-4D14-A59B-F3D36864372D}"/>
    <cellStyle name="Percent 4 2 6 2 3" xfId="19100" xr:uid="{036A059F-BC12-4918-9B54-EBBED8F697F8}"/>
    <cellStyle name="Percent 4 2 6 2 3 2" xfId="19101" xr:uid="{2303DA9A-E013-4ECF-801F-FF103BA9510A}"/>
    <cellStyle name="Percent 4 2 6 2 4" xfId="19102" xr:uid="{326B4B19-672C-47B8-AA20-773F5FA093F3}"/>
    <cellStyle name="Percent 4 2 6 2 5" xfId="19103" xr:uid="{AFDF6B57-4145-46E4-8D45-0060E7342DF9}"/>
    <cellStyle name="Percent 4 2 6 3" xfId="19104" xr:uid="{7023463A-2B73-45A5-B80A-CCA9470F803D}"/>
    <cellStyle name="Percent 4 2 6 3 2" xfId="19105" xr:uid="{A2400B65-BB7A-4456-A50E-3F9037054201}"/>
    <cellStyle name="Percent 4 2 6 3 2 2" xfId="19106" xr:uid="{4B4DE681-8959-413C-B870-78A490925F55}"/>
    <cellStyle name="Percent 4 2 6 3 3" xfId="19107" xr:uid="{5B51BC46-8AD5-4E94-8731-CA07276912E4}"/>
    <cellStyle name="Percent 4 2 6 3 3 2" xfId="19108" xr:uid="{4E58C368-3E42-4B6A-93A2-CDB0F0FB0C8B}"/>
    <cellStyle name="Percent 4 2 6 3 4" xfId="19109" xr:uid="{C266C77C-C627-43A9-853D-5471BCEF5D52}"/>
    <cellStyle name="Percent 4 2 6 4" xfId="19110" xr:uid="{B05FD031-1062-4963-A48A-B01EC6468D4D}"/>
    <cellStyle name="Percent 4 2 6 4 2" xfId="19111" xr:uid="{F83E57E7-9DFB-4FC1-8EE9-594971EE7112}"/>
    <cellStyle name="Percent 4 2 6 4 2 2" xfId="19112" xr:uid="{39CCA565-B2D9-4299-8234-1DAC27EA5E86}"/>
    <cellStyle name="Percent 4 2 6 4 3" xfId="19113" xr:uid="{687880AE-50DB-41B1-BBBA-EF8ED3E5BA39}"/>
    <cellStyle name="Percent 4 2 6 4 3 2" xfId="19114" xr:uid="{786D426A-E2FD-498A-AE96-BED6E34DD016}"/>
    <cellStyle name="Percent 4 2 6 4 4" xfId="19115" xr:uid="{C653A796-7C4E-4AA7-8A79-BB251B9E3FF6}"/>
    <cellStyle name="Percent 4 2 6 4 4 2" xfId="19116" xr:uid="{5CE4B608-D73C-4091-ADF6-4A0FFA41562F}"/>
    <cellStyle name="Percent 4 2 6 4 5" xfId="19117" xr:uid="{D64DEEDE-52F0-4D78-BA7E-FDEF834BEA3C}"/>
    <cellStyle name="Percent 4 2 6 5" xfId="19118" xr:uid="{97FC5E35-7AE7-4944-BFC7-1C823692707A}"/>
    <cellStyle name="Percent 4 2 6 5 2" xfId="19119" xr:uid="{A455D216-D375-4EFB-9032-A74F5F3C6F29}"/>
    <cellStyle name="Percent 4 2 6 5 2 2" xfId="19120" xr:uid="{8F9DAB96-4322-479A-B1E0-E98C96488CFC}"/>
    <cellStyle name="Percent 4 2 6 5 3" xfId="19121" xr:uid="{781CA98D-3D81-4773-AB85-81E616CF3DAA}"/>
    <cellStyle name="Percent 4 2 6 5 3 2" xfId="19122" xr:uid="{1D4DA892-CFF6-4B93-8178-A7D8343793EC}"/>
    <cellStyle name="Percent 4 2 6 5 4" xfId="19123" xr:uid="{DA688376-8552-4290-A862-9864E99EC5C0}"/>
    <cellStyle name="Percent 4 2 6 6" xfId="19124" xr:uid="{72D76339-C867-4253-AC17-F7A7AA70036B}"/>
    <cellStyle name="Percent 4 2 6 6 2" xfId="19125" xr:uid="{D2CB4537-F212-4739-AB62-49D3B99EBABC}"/>
    <cellStyle name="Percent 4 2 6 7" xfId="19126" xr:uid="{DA2CEA4F-229E-4A9F-BA3D-2F4D49ACEADB}"/>
    <cellStyle name="Percent 4 2 6 7 2" xfId="19127" xr:uid="{2267B2A7-0C63-441D-A881-906B0D2FCDFD}"/>
    <cellStyle name="Percent 4 2 6 8" xfId="19128" xr:uid="{08540DEB-301C-4A6E-A9F5-30B84AFE4F01}"/>
    <cellStyle name="Percent 4 2 6 8 2" xfId="19129" xr:uid="{1822023C-8EF3-4696-957E-65724E9B86BB}"/>
    <cellStyle name="Percent 4 2 6 9" xfId="19130" xr:uid="{9EA52114-9AE4-40F8-A938-2EF38694329B}"/>
    <cellStyle name="Percent 4 2 7" xfId="19131" xr:uid="{F70EBFF2-E41B-4C89-8F1F-5F30F90AFE2C}"/>
    <cellStyle name="Percent 4 2 7 10" xfId="19132" xr:uid="{C07CC481-9967-4350-B219-880DA549B1DE}"/>
    <cellStyle name="Percent 4 2 7 11" xfId="19133" xr:uid="{64D60509-5C55-4408-9F0D-EDB87561C5AC}"/>
    <cellStyle name="Percent 4 2 7 2" xfId="19134" xr:uid="{3A7EBF5C-FEBC-42ED-BA4F-194FA83B12B0}"/>
    <cellStyle name="Percent 4 2 7 2 2" xfId="19135" xr:uid="{2520E536-4483-4774-8513-6A96772EA3C3}"/>
    <cellStyle name="Percent 4 2 7 2 2 2" xfId="19136" xr:uid="{A42A3915-F1A5-49C1-9AF3-E5F75E6151C6}"/>
    <cellStyle name="Percent 4 2 7 2 3" xfId="19137" xr:uid="{B73ECBF4-CB22-4DD7-897A-DE84C9166FD5}"/>
    <cellStyle name="Percent 4 2 7 2 3 2" xfId="19138" xr:uid="{63A96079-404B-434D-B9F8-3C1D55B4E13E}"/>
    <cellStyle name="Percent 4 2 7 2 4" xfId="19139" xr:uid="{1841E255-28E6-44C7-9AA3-6E73D77E10DB}"/>
    <cellStyle name="Percent 4 2 7 3" xfId="19140" xr:uid="{F6C29B00-3174-4B2D-BAFC-B937972D41D0}"/>
    <cellStyle name="Percent 4 2 7 3 2" xfId="19141" xr:uid="{62DD2663-2AE0-4155-B2FF-5B211F5B05E7}"/>
    <cellStyle name="Percent 4 2 7 3 2 2" xfId="19142" xr:uid="{71E7EEC2-5454-4AF6-88A6-B06615CBE04B}"/>
    <cellStyle name="Percent 4 2 7 3 3" xfId="19143" xr:uid="{49296777-B78A-4AC6-8204-A5875F8F4233}"/>
    <cellStyle name="Percent 4 2 7 3 3 2" xfId="19144" xr:uid="{5AE4FA18-C67B-4655-AFFD-899E0CCD2E5C}"/>
    <cellStyle name="Percent 4 2 7 3 4" xfId="19145" xr:uid="{BDF2EA0D-FC66-4231-B169-0575028FE64B}"/>
    <cellStyle name="Percent 4 2 7 4" xfId="19146" xr:uid="{28A131F7-809C-412F-9E0B-58EBD59F89AB}"/>
    <cellStyle name="Percent 4 2 7 4 2" xfId="19147" xr:uid="{D9E4419C-B4A7-4168-8FFD-933EE5EA648B}"/>
    <cellStyle name="Percent 4 2 7 4 2 2" xfId="19148" xr:uid="{B772AC08-6417-4385-96F3-F286F1AD014A}"/>
    <cellStyle name="Percent 4 2 7 4 3" xfId="19149" xr:uid="{FB540631-A7D4-4977-A689-F2140CA93D1D}"/>
    <cellStyle name="Percent 4 2 7 4 3 2" xfId="19150" xr:uid="{5C35F6AE-711D-42D3-8384-AC25A7942649}"/>
    <cellStyle name="Percent 4 2 7 4 4" xfId="19151" xr:uid="{BB37A2D2-6724-4D81-9085-64DD0245CDDC}"/>
    <cellStyle name="Percent 4 2 7 4 4 2" xfId="19152" xr:uid="{2C5E734F-4C04-408E-930D-CB645EA9145B}"/>
    <cellStyle name="Percent 4 2 7 4 5" xfId="19153" xr:uid="{42D4375A-288F-4444-AF0E-F6B758688C77}"/>
    <cellStyle name="Percent 4 2 7 5" xfId="19154" xr:uid="{7EE40298-34CB-499C-901C-57F70C619470}"/>
    <cellStyle name="Percent 4 2 7 5 2" xfId="19155" xr:uid="{B4198C21-D07B-4CCE-AB8F-CBBD776CB933}"/>
    <cellStyle name="Percent 4 2 7 5 2 2" xfId="19156" xr:uid="{22CE271F-FA54-463E-9980-8C3BF29CDF89}"/>
    <cellStyle name="Percent 4 2 7 5 3" xfId="19157" xr:uid="{6A86887D-08F2-440A-97A9-1C78BE748FE5}"/>
    <cellStyle name="Percent 4 2 7 5 3 2" xfId="19158" xr:uid="{41D11AC1-0AEC-4DCD-8E41-B0BD12E7B8CB}"/>
    <cellStyle name="Percent 4 2 7 5 4" xfId="19159" xr:uid="{4F5EA07A-3896-4640-9D6E-9E7BF0319C5E}"/>
    <cellStyle name="Percent 4 2 7 6" xfId="19160" xr:uid="{351DCA18-5BE2-4B75-A8AF-B8985250368E}"/>
    <cellStyle name="Percent 4 2 7 6 2" xfId="19161" xr:uid="{FEA5C03E-855B-4874-B180-F3614AF882D3}"/>
    <cellStyle name="Percent 4 2 7 7" xfId="19162" xr:uid="{BC791388-9335-4985-83FA-5F0E58C30D78}"/>
    <cellStyle name="Percent 4 2 7 7 2" xfId="19163" xr:uid="{34C79F85-D01B-4B4B-B69F-22F90772507D}"/>
    <cellStyle name="Percent 4 2 7 8" xfId="19164" xr:uid="{4AC86B55-6484-4C5E-A564-4BC41088B6AE}"/>
    <cellStyle name="Percent 4 2 7 8 2" xfId="19165" xr:uid="{B906F850-65AA-457E-A09A-BA779D4F36A0}"/>
    <cellStyle name="Percent 4 2 7 9" xfId="19166" xr:uid="{2548C1D2-892D-4EDE-8870-69D703CA6068}"/>
    <cellStyle name="Percent 4 2 8" xfId="19167" xr:uid="{84FA8177-57DD-4D5E-BDC9-A323401361A5}"/>
    <cellStyle name="Percent 4 2 8 10" xfId="19168" xr:uid="{1B32F191-F37A-466B-9066-9E3502602C07}"/>
    <cellStyle name="Percent 4 2 8 11" xfId="19169" xr:uid="{ABD20CC9-60B2-4F48-98D9-5BAD14FE2777}"/>
    <cellStyle name="Percent 4 2 8 2" xfId="19170" xr:uid="{A97C5662-DB79-49F6-B3F8-3EBC3D49CA3E}"/>
    <cellStyle name="Percent 4 2 8 2 2" xfId="19171" xr:uid="{E0A2A99A-4EA2-41A6-83BF-B36EE9CA17F1}"/>
    <cellStyle name="Percent 4 2 8 2 2 2" xfId="19172" xr:uid="{0542BDCE-1AB2-4865-8806-1DAC065ADD1A}"/>
    <cellStyle name="Percent 4 2 8 2 3" xfId="19173" xr:uid="{3704FAB5-C20E-4B1E-872D-03A496F597BA}"/>
    <cellStyle name="Percent 4 2 8 2 3 2" xfId="19174" xr:uid="{6E07DFDF-4889-46F2-80BB-A8253D83363E}"/>
    <cellStyle name="Percent 4 2 8 2 4" xfId="19175" xr:uid="{A89B641B-B317-42E7-975A-9E55E244487F}"/>
    <cellStyle name="Percent 4 2 8 3" xfId="19176" xr:uid="{D3852A08-2092-4F3F-B8C6-BE69C3EE76BF}"/>
    <cellStyle name="Percent 4 2 8 3 2" xfId="19177" xr:uid="{96DFD4E1-9990-48AB-BF41-646C3DEA8A7B}"/>
    <cellStyle name="Percent 4 2 8 3 2 2" xfId="19178" xr:uid="{0E262820-D7B9-475E-A617-384B27FCA1FC}"/>
    <cellStyle name="Percent 4 2 8 3 3" xfId="19179" xr:uid="{8E9C6430-1B8E-4EEF-8A07-C7CA94B97A91}"/>
    <cellStyle name="Percent 4 2 8 3 3 2" xfId="19180" xr:uid="{DAFECE60-65A2-404C-9CE0-4F1C9E6D2AC0}"/>
    <cellStyle name="Percent 4 2 8 3 4" xfId="19181" xr:uid="{9DBAA378-303B-4726-8927-B18E0C708BCD}"/>
    <cellStyle name="Percent 4 2 8 4" xfId="19182" xr:uid="{715CD054-FACB-46DA-A9FE-56483D061953}"/>
    <cellStyle name="Percent 4 2 8 4 2" xfId="19183" xr:uid="{A8E6015E-ED42-43E7-B186-B0209B976E7D}"/>
    <cellStyle name="Percent 4 2 8 4 2 2" xfId="19184" xr:uid="{BB857719-FD4D-415F-BD14-3A4C6284D20F}"/>
    <cellStyle name="Percent 4 2 8 4 3" xfId="19185" xr:uid="{BB89A59B-5979-4127-9EA0-A3BFBEEA075A}"/>
    <cellStyle name="Percent 4 2 8 4 3 2" xfId="19186" xr:uid="{E0E759B7-84CD-4475-9C5C-070727311E12}"/>
    <cellStyle name="Percent 4 2 8 4 4" xfId="19187" xr:uid="{544D7C8F-574C-4DC8-9A7F-B5476328ED29}"/>
    <cellStyle name="Percent 4 2 8 4 4 2" xfId="19188" xr:uid="{C3CE84DC-6E80-4437-984C-3456F2C0B141}"/>
    <cellStyle name="Percent 4 2 8 4 5" xfId="19189" xr:uid="{E5A69FA0-F1DA-47E1-A5E7-190E58836F45}"/>
    <cellStyle name="Percent 4 2 8 5" xfId="19190" xr:uid="{57DA3E33-D169-4BDA-B97A-6C053D318BB9}"/>
    <cellStyle name="Percent 4 2 8 5 2" xfId="19191" xr:uid="{4D7E8C01-246C-47DB-86D8-457FDA80F993}"/>
    <cellStyle name="Percent 4 2 8 5 2 2" xfId="19192" xr:uid="{DA27A279-856B-4D8B-82EA-A5DD24D7AC35}"/>
    <cellStyle name="Percent 4 2 8 5 3" xfId="19193" xr:uid="{A1A5F5FB-6640-419E-93B9-551F255275C0}"/>
    <cellStyle name="Percent 4 2 8 5 3 2" xfId="19194" xr:uid="{6D67D974-10A8-40E6-9FB4-102F38F532DE}"/>
    <cellStyle name="Percent 4 2 8 5 4" xfId="19195" xr:uid="{E083FB02-16ED-42CD-ACF0-409F37CFFE1A}"/>
    <cellStyle name="Percent 4 2 8 6" xfId="19196" xr:uid="{6EC9AC97-CA63-4230-A854-A89F26D7FD02}"/>
    <cellStyle name="Percent 4 2 8 6 2" xfId="19197" xr:uid="{7D883508-9D04-44A8-BD0B-7BC021792E70}"/>
    <cellStyle name="Percent 4 2 8 7" xfId="19198" xr:uid="{5A535C34-3654-41C3-8CD5-233C6425B850}"/>
    <cellStyle name="Percent 4 2 8 7 2" xfId="19199" xr:uid="{63F4283F-BFEF-4A67-9DB9-997E09BEB8DC}"/>
    <cellStyle name="Percent 4 2 8 8" xfId="19200" xr:uid="{311FA3F3-29EC-4214-8A0E-3895753F4F36}"/>
    <cellStyle name="Percent 4 2 8 8 2" xfId="19201" xr:uid="{79967900-AEA0-4CF6-B653-657DABC85CD4}"/>
    <cellStyle name="Percent 4 2 8 9" xfId="19202" xr:uid="{CE918CCE-2254-4B60-B129-36257E62CC40}"/>
    <cellStyle name="Percent 4 2 9" xfId="19203" xr:uid="{13FA5668-5B22-4530-8FE4-EE8A47E20E8F}"/>
    <cellStyle name="Percent 4 2 9 2" xfId="19204" xr:uid="{C88ED734-EB2D-4B8B-933A-3C8E9BDB4597}"/>
    <cellStyle name="Percent 4 2 9 2 2" xfId="19205" xr:uid="{C4E899E8-6A61-4F3B-B19B-57B3EAB00CE8}"/>
    <cellStyle name="Percent 4 2 9 3" xfId="19206" xr:uid="{FDE2EFFD-EE01-4B25-94E4-CAED238D201F}"/>
    <cellStyle name="Percent 4 2 9 3 2" xfId="19207" xr:uid="{8986BE87-2BAB-4BDC-8579-0CED42FCC549}"/>
    <cellStyle name="Percent 4 2 9 4" xfId="19208" xr:uid="{258357D2-1FE0-4C5E-95EA-06BC284FC13E}"/>
    <cellStyle name="Percent 4 2 9 5" xfId="19209" xr:uid="{851C3EE3-7176-42F9-8EA4-33E3477EB6F8}"/>
    <cellStyle name="Percent 4 2 9 6" xfId="19210" xr:uid="{74185BB2-88CD-4F90-AB6A-1DD034C4F959}"/>
    <cellStyle name="Percent 4 20" xfId="19211" xr:uid="{6619A7B3-C88C-4C3E-A22A-A52670D9E31C}"/>
    <cellStyle name="Percent 4 20 10" xfId="19212" xr:uid="{7C955ECC-A2AC-418E-8816-4FC76A5202AA}"/>
    <cellStyle name="Percent 4 20 11" xfId="19213" xr:uid="{4EE841A3-4C13-4451-A130-E0C6523384D4}"/>
    <cellStyle name="Percent 4 20 12" xfId="19214" xr:uid="{88B25545-554F-4D8E-BF12-DAA48F074EEF}"/>
    <cellStyle name="Percent 4 20 2" xfId="19215" xr:uid="{BC2E8280-A11C-4FCC-A73C-9BDEEBA36D55}"/>
    <cellStyle name="Percent 4 20 2 2" xfId="19216" xr:uid="{C48A04D4-4A08-4A18-8BA8-0AAB791E0FE8}"/>
    <cellStyle name="Percent 4 20 2 2 2" xfId="19217" xr:uid="{AEFE9703-7764-46D9-8EA2-24CC0C0D7205}"/>
    <cellStyle name="Percent 4 20 2 3" xfId="19218" xr:uid="{1CDCD225-E771-41DA-9B98-137C955EAD59}"/>
    <cellStyle name="Percent 4 20 2 3 2" xfId="19219" xr:uid="{CC7C9FCE-80F0-43C8-9BF9-15FA0FD914A8}"/>
    <cellStyle name="Percent 4 20 2 4" xfId="19220" xr:uid="{DF5626BD-E84F-415F-81DC-54B0385456D9}"/>
    <cellStyle name="Percent 4 20 2 5" xfId="19221" xr:uid="{BB82D943-7992-4641-86FA-29B69B97B983}"/>
    <cellStyle name="Percent 4 20 3" xfId="19222" xr:uid="{2CF1D77C-33C8-422A-A907-F72CF4E03B6A}"/>
    <cellStyle name="Percent 4 20 3 2" xfId="19223" xr:uid="{61C6BA5D-7FA5-432E-9748-A7F2B95237FB}"/>
    <cellStyle name="Percent 4 20 3 2 2" xfId="19224" xr:uid="{248FC0FB-1C88-4389-9E86-B6DA7140B92B}"/>
    <cellStyle name="Percent 4 20 3 3" xfId="19225" xr:uid="{45522966-0B6F-47F5-AD07-2675F052CD8E}"/>
    <cellStyle name="Percent 4 20 3 3 2" xfId="19226" xr:uid="{449CAD44-8C16-46F7-AC83-05D902CC4598}"/>
    <cellStyle name="Percent 4 20 3 4" xfId="19227" xr:uid="{38F414F3-27DC-4E41-B32D-E9BB81FB4D4F}"/>
    <cellStyle name="Percent 4 20 4" xfId="19228" xr:uid="{F327FA2F-AEF8-4567-898B-0D824C31D82B}"/>
    <cellStyle name="Percent 4 20 4 2" xfId="19229" xr:uid="{9F6AEFF0-D5A5-4CA3-BA02-9CD72A825EAF}"/>
    <cellStyle name="Percent 4 20 4 2 2" xfId="19230" xr:uid="{6D5875AB-3F82-4924-B471-0100E26B20C8}"/>
    <cellStyle name="Percent 4 20 4 3" xfId="19231" xr:uid="{6B6DDC74-76C7-400A-BD37-7CD937102DEC}"/>
    <cellStyle name="Percent 4 20 4 3 2" xfId="19232" xr:uid="{42ED3970-ECE1-4E67-84E4-3EC6E6545532}"/>
    <cellStyle name="Percent 4 20 4 4" xfId="19233" xr:uid="{14E4C608-D15C-4E33-8F5B-88AE74C52A1D}"/>
    <cellStyle name="Percent 4 20 5" xfId="19234" xr:uid="{340B0EBA-B7BC-408D-BDEE-672E892D6747}"/>
    <cellStyle name="Percent 4 20 5 2" xfId="19235" xr:uid="{6CED3519-15EC-40DD-9339-758AC4E1BE6A}"/>
    <cellStyle name="Percent 4 20 5 2 2" xfId="19236" xr:uid="{3B3E22F4-F9F3-472E-9BB7-680D4761CA30}"/>
    <cellStyle name="Percent 4 20 5 3" xfId="19237" xr:uid="{3F0DEFB6-5C3F-4F6E-AC32-8502186801E3}"/>
    <cellStyle name="Percent 4 20 5 3 2" xfId="19238" xr:uid="{9F647E8E-5890-41FB-AC05-1F1D7D25D33C}"/>
    <cellStyle name="Percent 4 20 5 4" xfId="19239" xr:uid="{A897E24A-E757-4EEE-9A14-87F782ADFDB4}"/>
    <cellStyle name="Percent 4 20 5 4 2" xfId="19240" xr:uid="{5E939FCC-4A08-4AAA-B3DC-D7C52CA318A0}"/>
    <cellStyle name="Percent 4 20 5 5" xfId="19241" xr:uid="{0BC006D1-739D-4F05-9667-DF21C6591724}"/>
    <cellStyle name="Percent 4 20 6" xfId="19242" xr:uid="{0C092032-D188-42DE-B3DA-13210C6F5956}"/>
    <cellStyle name="Percent 4 20 6 2" xfId="19243" xr:uid="{349189E4-9BFB-4323-886C-F209AA6D0313}"/>
    <cellStyle name="Percent 4 20 6 2 2" xfId="19244" xr:uid="{F942273A-8331-410C-8456-E3B319F3B7A8}"/>
    <cellStyle name="Percent 4 20 6 3" xfId="19245" xr:uid="{51DA3C47-344F-4508-AD16-18DCB02B7614}"/>
    <cellStyle name="Percent 4 20 6 3 2" xfId="19246" xr:uid="{266D97FE-76A0-4916-B954-B5A210629DA2}"/>
    <cellStyle name="Percent 4 20 6 4" xfId="19247" xr:uid="{6866A9BC-58C4-4E96-9BEF-677DD8B47F19}"/>
    <cellStyle name="Percent 4 20 7" xfId="19248" xr:uid="{A801ECB4-6DC8-4406-9739-99D55F731D40}"/>
    <cellStyle name="Percent 4 20 7 2" xfId="19249" xr:uid="{20A39715-8783-473A-AA92-5487B09975D0}"/>
    <cellStyle name="Percent 4 20 8" xfId="19250" xr:uid="{E6D416D8-1999-4C66-8D10-0150DB23D58E}"/>
    <cellStyle name="Percent 4 20 8 2" xfId="19251" xr:uid="{076B5D56-584A-4110-9D4C-C8B4BB9A2708}"/>
    <cellStyle name="Percent 4 20 9" xfId="19252" xr:uid="{A75D6C24-0440-4930-82D9-FFFFF1DA36B7}"/>
    <cellStyle name="Percent 4 20 9 2" xfId="19253" xr:uid="{07CE810B-E7EA-497D-9569-E7E790F80083}"/>
    <cellStyle name="Percent 4 21" xfId="19254" xr:uid="{7F93C212-742F-4C05-B420-E02381EE7FFF}"/>
    <cellStyle name="Percent 4 21 10" xfId="19255" xr:uid="{37BFFC3C-5F80-462C-888B-AC92CF670A83}"/>
    <cellStyle name="Percent 4 21 11" xfId="19256" xr:uid="{D587D5B2-7D06-43F2-B5BB-A6B72F22314D}"/>
    <cellStyle name="Percent 4 21 12" xfId="19257" xr:uid="{D95F0AAA-FF10-4DB7-89C3-3B518BCB1A83}"/>
    <cellStyle name="Percent 4 21 2" xfId="19258" xr:uid="{FC0BECF8-4233-42A8-9FA9-9954B3D09356}"/>
    <cellStyle name="Percent 4 21 2 2" xfId="19259" xr:uid="{B5D8AE63-0B73-4E53-8CF5-022AE91DF4E3}"/>
    <cellStyle name="Percent 4 21 2 2 2" xfId="19260" xr:uid="{E6B79145-4BE6-42F4-9DE7-50F8167E173B}"/>
    <cellStyle name="Percent 4 21 2 3" xfId="19261" xr:uid="{DA4E7934-E7D7-4328-ACEA-64D48579C7A4}"/>
    <cellStyle name="Percent 4 21 2 3 2" xfId="19262" xr:uid="{D89A2090-29A5-42B3-8E25-5B9370512938}"/>
    <cellStyle name="Percent 4 21 2 4" xfId="19263" xr:uid="{CB34F476-6D10-45C8-AE37-D1D715F95D0C}"/>
    <cellStyle name="Percent 4 21 2 5" xfId="19264" xr:uid="{8D8365D1-F585-4FB0-A971-E27C4D2EEC04}"/>
    <cellStyle name="Percent 4 21 3" xfId="19265" xr:uid="{A72E1DAB-7976-45B6-AD8F-95BE89CA1D0F}"/>
    <cellStyle name="Percent 4 21 3 2" xfId="19266" xr:uid="{758C39E4-4665-4B93-99B7-CD5E73EBD336}"/>
    <cellStyle name="Percent 4 21 3 2 2" xfId="19267" xr:uid="{66C57718-5D6B-45D8-8C76-14C1AAC80648}"/>
    <cellStyle name="Percent 4 21 3 3" xfId="19268" xr:uid="{3C46AF41-E86D-4F80-83B3-210FC6D3E303}"/>
    <cellStyle name="Percent 4 21 3 3 2" xfId="19269" xr:uid="{5B6F6ECD-42AD-4437-A8B4-6196B46EC5C6}"/>
    <cellStyle name="Percent 4 21 3 4" xfId="19270" xr:uid="{8143890B-AC72-4D9D-985C-C5A18AEEED7F}"/>
    <cellStyle name="Percent 4 21 4" xfId="19271" xr:uid="{63EB020E-C4C6-472F-9944-EB15A1046DAB}"/>
    <cellStyle name="Percent 4 21 4 2" xfId="19272" xr:uid="{78E51419-6744-44F5-9044-24FF5885E58A}"/>
    <cellStyle name="Percent 4 21 4 2 2" xfId="19273" xr:uid="{1712DBFC-25C6-4F79-8C2B-C438323B373C}"/>
    <cellStyle name="Percent 4 21 4 3" xfId="19274" xr:uid="{46FD8C1F-7E7F-4813-9413-8BE593FCF24C}"/>
    <cellStyle name="Percent 4 21 4 3 2" xfId="19275" xr:uid="{98A23648-524F-47F5-A9A7-B7874F85A73E}"/>
    <cellStyle name="Percent 4 21 4 4" xfId="19276" xr:uid="{3637AB71-CEED-4227-8D14-17F406EA347D}"/>
    <cellStyle name="Percent 4 21 5" xfId="19277" xr:uid="{C9035FF8-2889-42D9-A1D8-3B3324061C3E}"/>
    <cellStyle name="Percent 4 21 5 2" xfId="19278" xr:uid="{0620EB90-B6FB-483E-8338-E03C09C642C6}"/>
    <cellStyle name="Percent 4 21 5 2 2" xfId="19279" xr:uid="{A70F8C96-CA97-470D-BB9D-B5CDAB0781DE}"/>
    <cellStyle name="Percent 4 21 5 3" xfId="19280" xr:uid="{C9BEE8F0-E4B5-491D-B395-58ABBBC6A740}"/>
    <cellStyle name="Percent 4 21 5 3 2" xfId="19281" xr:uid="{9AD2EBF4-F2BC-4C3E-A57D-B70113E87ABC}"/>
    <cellStyle name="Percent 4 21 5 4" xfId="19282" xr:uid="{94772EBD-9391-4CA7-B481-4D9CC6406F7D}"/>
    <cellStyle name="Percent 4 21 5 4 2" xfId="19283" xr:uid="{519644A5-BBC7-4DA6-8EDD-774701FE1347}"/>
    <cellStyle name="Percent 4 21 5 5" xfId="19284" xr:uid="{54AA6A20-60C6-4C07-BB61-A85302984452}"/>
    <cellStyle name="Percent 4 21 6" xfId="19285" xr:uid="{0B08E366-F83F-47AF-858B-85B7CC88045B}"/>
    <cellStyle name="Percent 4 21 6 2" xfId="19286" xr:uid="{2DC9CD2A-F870-4BFC-BA49-E1E164436AF8}"/>
    <cellStyle name="Percent 4 21 6 2 2" xfId="19287" xr:uid="{BD1F910E-E808-4F2B-A51D-FEB4129F3B96}"/>
    <cellStyle name="Percent 4 21 6 3" xfId="19288" xr:uid="{D30C811B-D055-4B26-8EFC-7F0F95396DEC}"/>
    <cellStyle name="Percent 4 21 6 3 2" xfId="19289" xr:uid="{7B2BDB35-102B-4156-879E-2A434906E520}"/>
    <cellStyle name="Percent 4 21 6 4" xfId="19290" xr:uid="{1DB2DC17-5CA7-4E4F-B3B6-975DB9380356}"/>
    <cellStyle name="Percent 4 21 7" xfId="19291" xr:uid="{910394D5-6C64-4F93-9A4A-9431797C6F2D}"/>
    <cellStyle name="Percent 4 21 7 2" xfId="19292" xr:uid="{97478174-A50F-4E87-B2D1-0ADBA583CFBF}"/>
    <cellStyle name="Percent 4 21 8" xfId="19293" xr:uid="{A3E7A6CD-B69C-481F-9A12-4B62F5E701DA}"/>
    <cellStyle name="Percent 4 21 8 2" xfId="19294" xr:uid="{DAA9DF39-C047-4533-A6A3-174508CDEB9D}"/>
    <cellStyle name="Percent 4 21 9" xfId="19295" xr:uid="{7B0AA416-53ED-432D-B590-19B4D6A43BEC}"/>
    <cellStyle name="Percent 4 21 9 2" xfId="19296" xr:uid="{BC452C06-4166-40FA-878A-E80359A013E6}"/>
    <cellStyle name="Percent 4 22" xfId="19297" xr:uid="{79F3A7AA-BE07-449E-8CDD-888FFA8AD199}"/>
    <cellStyle name="Percent 4 22 10" xfId="19298" xr:uid="{CB0E1A42-AB18-4DED-8D00-93ED122737B5}"/>
    <cellStyle name="Percent 4 22 11" xfId="19299" xr:uid="{6D7DF460-E871-440B-BDE0-439744083337}"/>
    <cellStyle name="Percent 4 22 12" xfId="19300" xr:uid="{E05C90B1-B23D-443A-9893-F645224DCA11}"/>
    <cellStyle name="Percent 4 22 2" xfId="19301" xr:uid="{EB2CBE34-6F1E-4096-A165-8FBEA3A03EA8}"/>
    <cellStyle name="Percent 4 22 2 2" xfId="19302" xr:uid="{451FC759-958B-4D0A-95D9-0DCCA55306E9}"/>
    <cellStyle name="Percent 4 22 2 2 2" xfId="19303" xr:uid="{16EE240B-4EF6-4EBF-816D-6CD9D49032D4}"/>
    <cellStyle name="Percent 4 22 2 3" xfId="19304" xr:uid="{7F3A388B-1D4F-4312-80D8-6F141312AEC9}"/>
    <cellStyle name="Percent 4 22 2 3 2" xfId="19305" xr:uid="{3452CE0B-8197-42E9-9C95-55F3387C4D1A}"/>
    <cellStyle name="Percent 4 22 2 4" xfId="19306" xr:uid="{247490D4-6119-4401-8011-6B177FA41B57}"/>
    <cellStyle name="Percent 4 22 2 5" xfId="19307" xr:uid="{A829C0ED-1FEB-410F-BD23-EDDAEA650C2E}"/>
    <cellStyle name="Percent 4 22 3" xfId="19308" xr:uid="{7CC48247-59DE-4E5D-B645-CE57A3529033}"/>
    <cellStyle name="Percent 4 22 3 2" xfId="19309" xr:uid="{220DE779-CBD9-4AE3-8B89-F453C446598C}"/>
    <cellStyle name="Percent 4 22 3 2 2" xfId="19310" xr:uid="{4573F135-EC1E-466B-8BF6-1D7D58F5AEF7}"/>
    <cellStyle name="Percent 4 22 3 3" xfId="19311" xr:uid="{040CCBD0-D834-4AE7-A1D9-EFFF998D50D4}"/>
    <cellStyle name="Percent 4 22 3 3 2" xfId="19312" xr:uid="{844D45DD-DD11-4973-9226-C1DD687366C6}"/>
    <cellStyle name="Percent 4 22 3 4" xfId="19313" xr:uid="{2D8218C1-DAF8-41C9-B722-EEF964E64014}"/>
    <cellStyle name="Percent 4 22 4" xfId="19314" xr:uid="{A46B99C9-26FE-4DD8-A622-34510D3F61E1}"/>
    <cellStyle name="Percent 4 22 4 2" xfId="19315" xr:uid="{AC2A35D0-AC4A-4049-A583-C123E9BC6F54}"/>
    <cellStyle name="Percent 4 22 4 2 2" xfId="19316" xr:uid="{61948C1A-948D-4C66-980C-521050F51EBA}"/>
    <cellStyle name="Percent 4 22 4 3" xfId="19317" xr:uid="{0DB248E7-4FDB-450F-837D-576859CE4CB5}"/>
    <cellStyle name="Percent 4 22 4 3 2" xfId="19318" xr:uid="{A9FB922C-C7C4-4520-AE73-CDB55D060236}"/>
    <cellStyle name="Percent 4 22 4 4" xfId="19319" xr:uid="{054AFF34-1579-4667-9D41-676192624163}"/>
    <cellStyle name="Percent 4 22 5" xfId="19320" xr:uid="{456618A3-C984-4D1A-A852-03D9A9116F49}"/>
    <cellStyle name="Percent 4 22 5 2" xfId="19321" xr:uid="{5EC41999-9AB2-42C8-AB4B-E04B21FE686C}"/>
    <cellStyle name="Percent 4 22 5 2 2" xfId="19322" xr:uid="{25167DC3-C898-4883-9BD8-69B484E9A0C3}"/>
    <cellStyle name="Percent 4 22 5 3" xfId="19323" xr:uid="{3713140B-B654-4B87-BDEF-8B8EE6B3DB8B}"/>
    <cellStyle name="Percent 4 22 5 3 2" xfId="19324" xr:uid="{537FE6AC-E71E-452A-B25A-4F5116609947}"/>
    <cellStyle name="Percent 4 22 5 4" xfId="19325" xr:uid="{85513ED8-DEFA-4FFD-8C08-6F4328C40F67}"/>
    <cellStyle name="Percent 4 22 5 4 2" xfId="19326" xr:uid="{0C39DF3C-7E7D-4FA3-8CA6-735577B262B0}"/>
    <cellStyle name="Percent 4 22 5 5" xfId="19327" xr:uid="{314ABA38-AD73-4F06-AEBA-1A560FCAD7D0}"/>
    <cellStyle name="Percent 4 22 6" xfId="19328" xr:uid="{7835D961-5476-470E-9B72-58921060FC98}"/>
    <cellStyle name="Percent 4 22 6 2" xfId="19329" xr:uid="{04EBFC8C-2BD1-46F6-BC26-A1962D069DD6}"/>
    <cellStyle name="Percent 4 22 6 2 2" xfId="19330" xr:uid="{A4DC5683-8121-4D1B-BB12-2CB09BE678B1}"/>
    <cellStyle name="Percent 4 22 6 3" xfId="19331" xr:uid="{197841CF-D6F7-44C5-A14E-ECDE01FD1C3A}"/>
    <cellStyle name="Percent 4 22 6 3 2" xfId="19332" xr:uid="{9B8948BD-6A35-4E5D-B882-D4A01EDE37E9}"/>
    <cellStyle name="Percent 4 22 6 4" xfId="19333" xr:uid="{0E31ED7F-70C7-4C00-B307-4B4E92D1E5C5}"/>
    <cellStyle name="Percent 4 22 7" xfId="19334" xr:uid="{404DA7E1-5E7D-4E36-89F5-3E45A35F3CE3}"/>
    <cellStyle name="Percent 4 22 7 2" xfId="19335" xr:uid="{779BE7D6-F3C6-4D36-A62A-85520868DCDD}"/>
    <cellStyle name="Percent 4 22 8" xfId="19336" xr:uid="{32FF973D-DACC-49DF-8E26-CABAA03410C2}"/>
    <cellStyle name="Percent 4 22 8 2" xfId="19337" xr:uid="{4E4CD143-D343-4B64-B0A8-3677660203FB}"/>
    <cellStyle name="Percent 4 22 9" xfId="19338" xr:uid="{79AD2F0C-3CB3-4CCD-981B-F336EF07E18C}"/>
    <cellStyle name="Percent 4 22 9 2" xfId="19339" xr:uid="{0D4FF39B-9217-4E10-89BB-5815CF1FA38E}"/>
    <cellStyle name="Percent 4 23" xfId="19340" xr:uid="{CC7F2D92-9740-4F67-98E9-F8203C25FF42}"/>
    <cellStyle name="Percent 4 23 10" xfId="19341" xr:uid="{E0F21BE4-1BB4-4EA8-BAF1-56585FA1EB0B}"/>
    <cellStyle name="Percent 4 23 11" xfId="19342" xr:uid="{122FF435-D29D-4EBC-B274-A476215CDE17}"/>
    <cellStyle name="Percent 4 23 12" xfId="19343" xr:uid="{5421D9EA-62E2-4F10-A171-015E44B9BEC5}"/>
    <cellStyle name="Percent 4 23 2" xfId="19344" xr:uid="{5CD2FB0F-E8F5-4934-ABC0-BE3744757977}"/>
    <cellStyle name="Percent 4 23 2 2" xfId="19345" xr:uid="{B519D945-378C-45B8-9D10-58EEF950AE6D}"/>
    <cellStyle name="Percent 4 23 2 2 2" xfId="19346" xr:uid="{9E5BB1AA-16E5-4A7E-8790-955C91C8CE27}"/>
    <cellStyle name="Percent 4 23 2 3" xfId="19347" xr:uid="{F17B57DA-8C3C-402E-A2CD-A966B0716DF6}"/>
    <cellStyle name="Percent 4 23 2 3 2" xfId="19348" xr:uid="{B35DA2DB-A551-4621-A26D-91A172768087}"/>
    <cellStyle name="Percent 4 23 2 4" xfId="19349" xr:uid="{7086E46D-1D3B-41B3-B36C-9295FDDD123C}"/>
    <cellStyle name="Percent 4 23 2 5" xfId="19350" xr:uid="{324573F8-0A36-47B7-A02E-BFDAC89B34D9}"/>
    <cellStyle name="Percent 4 23 3" xfId="19351" xr:uid="{10F23E28-FBA0-4ECB-A3B5-8139FB23F966}"/>
    <cellStyle name="Percent 4 23 3 2" xfId="19352" xr:uid="{C0BE0F9E-18BA-4622-A1C6-6BA49C045A68}"/>
    <cellStyle name="Percent 4 23 3 2 2" xfId="19353" xr:uid="{6EAECE83-4800-4D44-B452-CA601422C822}"/>
    <cellStyle name="Percent 4 23 3 3" xfId="19354" xr:uid="{DCBB0F7F-92BC-434E-847C-AAD7251065B0}"/>
    <cellStyle name="Percent 4 23 3 3 2" xfId="19355" xr:uid="{7F9D0C61-3BD5-41CF-994E-36CDE67E9CD7}"/>
    <cellStyle name="Percent 4 23 3 4" xfId="19356" xr:uid="{954F4186-47B6-4640-8966-0F2607AEC4BF}"/>
    <cellStyle name="Percent 4 23 4" xfId="19357" xr:uid="{9D7A0C31-2E01-49F3-AA5E-140DD5727D9E}"/>
    <cellStyle name="Percent 4 23 4 2" xfId="19358" xr:uid="{26ED722C-FAED-4CBA-8E81-F9C8AD29A97A}"/>
    <cellStyle name="Percent 4 23 4 2 2" xfId="19359" xr:uid="{4A97A07E-4EDC-42D2-8C5F-9546446B5D83}"/>
    <cellStyle name="Percent 4 23 4 3" xfId="19360" xr:uid="{C919E7CE-238F-4DC9-9E45-DB29F8869FA6}"/>
    <cellStyle name="Percent 4 23 4 3 2" xfId="19361" xr:uid="{EB2AE9AA-8200-46E9-A728-A63CEC2680FA}"/>
    <cellStyle name="Percent 4 23 4 4" xfId="19362" xr:uid="{055BFBEB-8944-4B7F-89D8-7BC48C46A052}"/>
    <cellStyle name="Percent 4 23 5" xfId="19363" xr:uid="{B1C77576-6660-4C92-A008-4D4372FDF028}"/>
    <cellStyle name="Percent 4 23 5 2" xfId="19364" xr:uid="{7D6ADBD3-1976-4990-8D17-A067490CFA0E}"/>
    <cellStyle name="Percent 4 23 5 2 2" xfId="19365" xr:uid="{AC6A4B5A-ACC8-4552-9FB6-9308B5B3473B}"/>
    <cellStyle name="Percent 4 23 5 3" xfId="19366" xr:uid="{A38909F3-7AF8-4AD9-A42A-5B9B1D3165B6}"/>
    <cellStyle name="Percent 4 23 5 3 2" xfId="19367" xr:uid="{9B63FC49-7DB2-44B3-B5B0-75636FB74A33}"/>
    <cellStyle name="Percent 4 23 5 4" xfId="19368" xr:uid="{9847ADCB-AE84-4EF8-B0DC-E98598FE02DC}"/>
    <cellStyle name="Percent 4 23 5 4 2" xfId="19369" xr:uid="{98CCFF18-E93D-4184-A6BC-393E8E22A83F}"/>
    <cellStyle name="Percent 4 23 5 5" xfId="19370" xr:uid="{B8F4102B-B6C3-4A08-9508-DC0F1C0F5A0E}"/>
    <cellStyle name="Percent 4 23 6" xfId="19371" xr:uid="{6EA68CCC-EE70-4C7C-8739-1990E34542AA}"/>
    <cellStyle name="Percent 4 23 6 2" xfId="19372" xr:uid="{13C56FEE-3927-40D2-A2D2-00762FBB87FF}"/>
    <cellStyle name="Percent 4 23 6 2 2" xfId="19373" xr:uid="{C4AFFB4D-4601-4D85-92D9-F1317E6E5D75}"/>
    <cellStyle name="Percent 4 23 6 3" xfId="19374" xr:uid="{5731610A-1AFD-44E5-85E4-6A2CCDCA2DEB}"/>
    <cellStyle name="Percent 4 23 6 3 2" xfId="19375" xr:uid="{47D4B035-ECA8-4AFB-91F3-468B8A6FE86B}"/>
    <cellStyle name="Percent 4 23 6 4" xfId="19376" xr:uid="{22925B9B-4DB5-40A1-B86F-E7610556052D}"/>
    <cellStyle name="Percent 4 23 7" xfId="19377" xr:uid="{6CB5C693-D440-46C7-974A-859DE468243B}"/>
    <cellStyle name="Percent 4 23 7 2" xfId="19378" xr:uid="{BD3BF5F8-7585-4447-BACF-D9F867F69251}"/>
    <cellStyle name="Percent 4 23 8" xfId="19379" xr:uid="{BF57073D-8D0C-4637-A15B-B651724DFFF9}"/>
    <cellStyle name="Percent 4 23 8 2" xfId="19380" xr:uid="{B341E4B4-1E1A-42DA-99F2-3177C7003D6E}"/>
    <cellStyle name="Percent 4 23 9" xfId="19381" xr:uid="{7E0A3672-195A-44CB-B8E1-C2375AB0BD7D}"/>
    <cellStyle name="Percent 4 23 9 2" xfId="19382" xr:uid="{FDC59A15-136A-43AA-874A-A55F5641A072}"/>
    <cellStyle name="Percent 4 24" xfId="19383" xr:uid="{CF410386-D160-460C-929F-F06AD5296A64}"/>
    <cellStyle name="Percent 4 24 10" xfId="19384" xr:uid="{EC6C5422-374D-4792-964C-1B082F1F581E}"/>
    <cellStyle name="Percent 4 24 11" xfId="19385" xr:uid="{DEB25C74-D8BA-4429-BE89-C94926FF08D5}"/>
    <cellStyle name="Percent 4 24 12" xfId="19386" xr:uid="{B78C40C7-2A3F-4A3E-8B8A-D8CEE1F8FA5B}"/>
    <cellStyle name="Percent 4 24 2" xfId="19387" xr:uid="{DF144E9E-75DA-40B1-870A-C79541CA37D0}"/>
    <cellStyle name="Percent 4 24 2 2" xfId="19388" xr:uid="{40AC22AC-47E2-4FE9-9CA3-7823352ADE4B}"/>
    <cellStyle name="Percent 4 24 2 2 2" xfId="19389" xr:uid="{C1E1049D-04F5-413A-99CB-35A26C2C37A0}"/>
    <cellStyle name="Percent 4 24 2 3" xfId="19390" xr:uid="{19A3DF60-6617-4DA5-8F56-7B5FAF588223}"/>
    <cellStyle name="Percent 4 24 2 3 2" xfId="19391" xr:uid="{A021265F-BDA9-434D-9B5D-6AB0C9ED3010}"/>
    <cellStyle name="Percent 4 24 2 4" xfId="19392" xr:uid="{7EE4D5DB-7179-452E-98DC-EB3929C78565}"/>
    <cellStyle name="Percent 4 24 2 5" xfId="19393" xr:uid="{0ABC725C-59D3-468F-BB37-A9D263264BA3}"/>
    <cellStyle name="Percent 4 24 3" xfId="19394" xr:uid="{3F2DADDC-BCEE-48A4-95A9-86D2C223D98D}"/>
    <cellStyle name="Percent 4 24 3 2" xfId="19395" xr:uid="{FD4E73B6-889D-496F-A7C5-3B002A9D3F58}"/>
    <cellStyle name="Percent 4 24 3 2 2" xfId="19396" xr:uid="{CB2A4325-AE8B-4A71-84A3-0A9667634BE9}"/>
    <cellStyle name="Percent 4 24 3 3" xfId="19397" xr:uid="{1267C1F3-6396-4148-B194-5A18281A83AF}"/>
    <cellStyle name="Percent 4 24 3 3 2" xfId="19398" xr:uid="{A81F67C0-7F45-42BB-A433-9C80D221B34F}"/>
    <cellStyle name="Percent 4 24 3 4" xfId="19399" xr:uid="{407563FB-3DFE-40A7-BA10-45D1949FDCA9}"/>
    <cellStyle name="Percent 4 24 4" xfId="19400" xr:uid="{C75B0711-6D17-405A-A3E0-0EB8E1D5721A}"/>
    <cellStyle name="Percent 4 24 4 2" xfId="19401" xr:uid="{F5776A9A-95BF-4412-BCE8-4E54C05EBDA7}"/>
    <cellStyle name="Percent 4 24 4 2 2" xfId="19402" xr:uid="{70E6F626-3C22-4A85-AC38-74CE877ED554}"/>
    <cellStyle name="Percent 4 24 4 3" xfId="19403" xr:uid="{DBDBF574-577D-48A7-8B7C-F81B6CE4498B}"/>
    <cellStyle name="Percent 4 24 4 3 2" xfId="19404" xr:uid="{1FC3DC83-8B3A-4861-AD4E-64FEA3C2521C}"/>
    <cellStyle name="Percent 4 24 4 4" xfId="19405" xr:uid="{D5A30C35-BFA6-4074-ABEB-6ACCDBFB3165}"/>
    <cellStyle name="Percent 4 24 5" xfId="19406" xr:uid="{D563A778-5F5A-40C9-9EB6-2E530A01F2C6}"/>
    <cellStyle name="Percent 4 24 5 2" xfId="19407" xr:uid="{BE875B2B-C824-4437-8406-1FA67C8D57D0}"/>
    <cellStyle name="Percent 4 24 5 2 2" xfId="19408" xr:uid="{A84591AC-4537-4170-A787-17AD1619A06B}"/>
    <cellStyle name="Percent 4 24 5 3" xfId="19409" xr:uid="{3E580B0D-5944-44B5-A3B1-494873B04684}"/>
    <cellStyle name="Percent 4 24 5 3 2" xfId="19410" xr:uid="{2CC12C5B-A0BA-46A9-9E3B-62DE7CF6B855}"/>
    <cellStyle name="Percent 4 24 5 4" xfId="19411" xr:uid="{EF5F5663-D5BD-4B71-9791-A8014C26C6C2}"/>
    <cellStyle name="Percent 4 24 5 4 2" xfId="19412" xr:uid="{D7F689B0-6DC0-483B-8DD6-1B1CD6AA95CC}"/>
    <cellStyle name="Percent 4 24 5 5" xfId="19413" xr:uid="{7AE63B0C-E234-4447-A59E-95CDA2932D81}"/>
    <cellStyle name="Percent 4 24 6" xfId="19414" xr:uid="{92C6F13B-762A-4287-A2EC-13697E311EC0}"/>
    <cellStyle name="Percent 4 24 6 2" xfId="19415" xr:uid="{44CD45D9-F176-43A5-8D09-5B58A6D47685}"/>
    <cellStyle name="Percent 4 24 6 2 2" xfId="19416" xr:uid="{2A3C70CF-DEEE-467C-B8D3-40AD34D7C8E0}"/>
    <cellStyle name="Percent 4 24 6 3" xfId="19417" xr:uid="{8CB41194-5B95-48C8-911B-9F17D22A6D0A}"/>
    <cellStyle name="Percent 4 24 6 3 2" xfId="19418" xr:uid="{1B1E335F-491E-4018-95CB-462EBCD28E7A}"/>
    <cellStyle name="Percent 4 24 6 4" xfId="19419" xr:uid="{09DAA911-2FB0-4F85-971D-CF772AFE8D43}"/>
    <cellStyle name="Percent 4 24 7" xfId="19420" xr:uid="{12301E5E-A51F-4E00-A171-23DC092F7EC3}"/>
    <cellStyle name="Percent 4 24 7 2" xfId="19421" xr:uid="{77C78824-2246-4E58-8D40-865217674ECE}"/>
    <cellStyle name="Percent 4 24 8" xfId="19422" xr:uid="{FA83D314-6581-47F0-81F9-2C343D957C5C}"/>
    <cellStyle name="Percent 4 24 8 2" xfId="19423" xr:uid="{38796582-213A-4743-879B-78040C0F974B}"/>
    <cellStyle name="Percent 4 24 9" xfId="19424" xr:uid="{412227E1-F472-4D9D-A099-25AEBD334C0D}"/>
    <cellStyle name="Percent 4 24 9 2" xfId="19425" xr:uid="{356DF15A-E097-4EE7-9550-2961A61A959D}"/>
    <cellStyle name="Percent 4 25" xfId="19426" xr:uid="{267E8854-6CA7-428A-8B5C-E447BEA3C1CF}"/>
    <cellStyle name="Percent 4 25 10" xfId="19427" xr:uid="{F59A996B-339C-48D1-94F4-86229ED66424}"/>
    <cellStyle name="Percent 4 25 11" xfId="19428" xr:uid="{DA4D93D1-BB36-4E88-84DC-51728742910D}"/>
    <cellStyle name="Percent 4 25 12" xfId="19429" xr:uid="{C91E593F-8AC7-4785-A6BE-34503F4D803B}"/>
    <cellStyle name="Percent 4 25 2" xfId="19430" xr:uid="{3FF1564C-72D8-4B38-8800-CEED5A1185B5}"/>
    <cellStyle name="Percent 4 25 2 2" xfId="19431" xr:uid="{062B1FAF-5CA6-4A15-A936-DA5F1996B9DC}"/>
    <cellStyle name="Percent 4 25 2 2 2" xfId="19432" xr:uid="{F23535BC-C14B-40CA-A1E7-7B620A993236}"/>
    <cellStyle name="Percent 4 25 2 3" xfId="19433" xr:uid="{4257E957-50F8-4D97-A724-66B64214A9AC}"/>
    <cellStyle name="Percent 4 25 2 3 2" xfId="19434" xr:uid="{683896EB-38E4-46C0-BC15-6B8080C3E705}"/>
    <cellStyle name="Percent 4 25 2 4" xfId="19435" xr:uid="{412C196A-1DBA-49CE-9F0A-B31A54ACDB31}"/>
    <cellStyle name="Percent 4 25 2 5" xfId="19436" xr:uid="{63E20D3D-D607-4706-B3ED-9E5A7A827C88}"/>
    <cellStyle name="Percent 4 25 3" xfId="19437" xr:uid="{CE9AAFB7-3437-4962-8A8B-DA53AD739A66}"/>
    <cellStyle name="Percent 4 25 3 2" xfId="19438" xr:uid="{FA8B75FE-6D3D-4EFC-B948-A487656FB1AF}"/>
    <cellStyle name="Percent 4 25 3 2 2" xfId="19439" xr:uid="{808768E2-B2B6-47CA-837A-1D13480140B7}"/>
    <cellStyle name="Percent 4 25 3 3" xfId="19440" xr:uid="{6AB2584F-FB43-4174-9440-7FDB73307DEA}"/>
    <cellStyle name="Percent 4 25 3 3 2" xfId="19441" xr:uid="{C747A8FE-E71A-4B8E-90F6-4D80C427C375}"/>
    <cellStyle name="Percent 4 25 3 4" xfId="19442" xr:uid="{35EB2433-478E-42C4-9FA3-FD41B23FF557}"/>
    <cellStyle name="Percent 4 25 4" xfId="19443" xr:uid="{5AE01899-65C6-45ED-9178-928320B784B3}"/>
    <cellStyle name="Percent 4 25 4 2" xfId="19444" xr:uid="{9E684C8E-44E5-4A72-8C13-351630EDA30E}"/>
    <cellStyle name="Percent 4 25 4 2 2" xfId="19445" xr:uid="{EB0A5E34-9A62-4781-85BF-92027199FB8A}"/>
    <cellStyle name="Percent 4 25 4 3" xfId="19446" xr:uid="{C0617C56-0DD6-49C0-87D7-92BC6672997C}"/>
    <cellStyle name="Percent 4 25 4 3 2" xfId="19447" xr:uid="{3E4D35F5-2997-49C2-989A-EAD1CAD6269C}"/>
    <cellStyle name="Percent 4 25 4 4" xfId="19448" xr:uid="{63F6195A-823B-4154-81FD-44E809E67F9C}"/>
    <cellStyle name="Percent 4 25 5" xfId="19449" xr:uid="{E82AAD5A-312D-47EE-8933-A0AF481CA1EF}"/>
    <cellStyle name="Percent 4 25 5 2" xfId="19450" xr:uid="{45ECD311-28AB-4FA2-921D-EAE4C61263EA}"/>
    <cellStyle name="Percent 4 25 5 2 2" xfId="19451" xr:uid="{0014B404-4023-422A-8C43-DD077AD449ED}"/>
    <cellStyle name="Percent 4 25 5 3" xfId="19452" xr:uid="{03786FDB-D20F-4587-89E3-D82AD0751FB0}"/>
    <cellStyle name="Percent 4 25 5 3 2" xfId="19453" xr:uid="{433F70BD-52B0-44C6-8ED2-5D19862C4DF7}"/>
    <cellStyle name="Percent 4 25 5 4" xfId="19454" xr:uid="{FAC2AD10-8D75-4A4C-8C9F-14D1E6168F50}"/>
    <cellStyle name="Percent 4 25 5 4 2" xfId="19455" xr:uid="{571B7D45-911E-4C8B-9476-FC9DD9ED3C7C}"/>
    <cellStyle name="Percent 4 25 5 5" xfId="19456" xr:uid="{049A4600-B429-427F-9087-D08CF58D32A9}"/>
    <cellStyle name="Percent 4 25 6" xfId="19457" xr:uid="{55A7A92A-52D7-4415-9E61-755228DE478A}"/>
    <cellStyle name="Percent 4 25 6 2" xfId="19458" xr:uid="{DFA2B3C3-5517-40FC-B37E-4F1A7C52B374}"/>
    <cellStyle name="Percent 4 25 6 2 2" xfId="19459" xr:uid="{4C240E67-211B-4B08-93E3-556B0E10F6BE}"/>
    <cellStyle name="Percent 4 25 6 3" xfId="19460" xr:uid="{74113685-76C0-442E-B348-4D8D5AC1C593}"/>
    <cellStyle name="Percent 4 25 6 3 2" xfId="19461" xr:uid="{07C62F03-F8BD-4CA3-83C9-C6BB3D933C1F}"/>
    <cellStyle name="Percent 4 25 6 4" xfId="19462" xr:uid="{1A0EE2A6-24CD-47CE-9A9D-68214FE8CD04}"/>
    <cellStyle name="Percent 4 25 7" xfId="19463" xr:uid="{B6E8DB86-F637-47E0-AAB7-4B2D880A1DAB}"/>
    <cellStyle name="Percent 4 25 7 2" xfId="19464" xr:uid="{B19F8EAD-223E-42E1-BEAD-0FD79D1DD79A}"/>
    <cellStyle name="Percent 4 25 8" xfId="19465" xr:uid="{0DB19279-EAE6-42D1-8998-265EEE0E06F2}"/>
    <cellStyle name="Percent 4 25 8 2" xfId="19466" xr:uid="{DC377181-7E56-4858-8B6E-C0DF20D1E833}"/>
    <cellStyle name="Percent 4 25 9" xfId="19467" xr:uid="{A81C3E8A-00AC-4AE3-BBE1-FD8AF2C6702C}"/>
    <cellStyle name="Percent 4 25 9 2" xfId="19468" xr:uid="{338DFF72-56ED-4CFA-82E4-82C6BCEA0FC0}"/>
    <cellStyle name="Percent 4 26" xfId="19469" xr:uid="{805850B8-3583-4EE8-976F-6DB212A2CF4E}"/>
    <cellStyle name="Percent 4 26 10" xfId="19470" xr:uid="{2824F8AB-9A32-4F7D-B5CE-77E323ACB404}"/>
    <cellStyle name="Percent 4 26 11" xfId="19471" xr:uid="{4F843E3E-53BE-4C01-BB9F-80B8D92F6C1B}"/>
    <cellStyle name="Percent 4 26 12" xfId="19472" xr:uid="{F48E98E4-95B7-49CE-B75E-F430D93D0623}"/>
    <cellStyle name="Percent 4 26 2" xfId="19473" xr:uid="{2477B250-2E4F-4827-B763-9ADF153EB257}"/>
    <cellStyle name="Percent 4 26 2 2" xfId="19474" xr:uid="{10697D58-933C-475D-80AD-972F4CD4932A}"/>
    <cellStyle name="Percent 4 26 2 2 2" xfId="19475" xr:uid="{CD7A73B5-9C8F-4014-8AFD-639AE9B96A03}"/>
    <cellStyle name="Percent 4 26 2 3" xfId="19476" xr:uid="{7E7DA9CF-E6D8-47F2-8658-262FCCDFCFE9}"/>
    <cellStyle name="Percent 4 26 2 3 2" xfId="19477" xr:uid="{43ACC639-1DD5-4DA8-81D8-3D4748A0C672}"/>
    <cellStyle name="Percent 4 26 2 4" xfId="19478" xr:uid="{004FB181-5FFF-47AD-A6BE-B923A5EF7ABE}"/>
    <cellStyle name="Percent 4 26 2 5" xfId="19479" xr:uid="{760554DA-F14D-41B2-BC87-5E5A28035AD1}"/>
    <cellStyle name="Percent 4 26 3" xfId="19480" xr:uid="{374432EF-1F37-4E09-8993-7CFF64B757DA}"/>
    <cellStyle name="Percent 4 26 3 2" xfId="19481" xr:uid="{A7BC73C3-5B26-4C7E-8EF6-4AE700D0C170}"/>
    <cellStyle name="Percent 4 26 3 2 2" xfId="19482" xr:uid="{E7C58234-F365-4430-93A1-269929E11A21}"/>
    <cellStyle name="Percent 4 26 3 3" xfId="19483" xr:uid="{7DA73705-101B-483C-9461-5B9D2F2EBA9D}"/>
    <cellStyle name="Percent 4 26 3 3 2" xfId="19484" xr:uid="{D2540608-DB3A-46EC-A2A6-2A2A6E630C81}"/>
    <cellStyle name="Percent 4 26 3 4" xfId="19485" xr:uid="{AD9A8A9C-8C6D-4D47-BDED-C5DBB1C61923}"/>
    <cellStyle name="Percent 4 26 4" xfId="19486" xr:uid="{D95DD1E0-7420-49DD-A48C-94E7165B6A82}"/>
    <cellStyle name="Percent 4 26 4 2" xfId="19487" xr:uid="{9DD8B084-DCB6-4265-B9CE-4453138E9B92}"/>
    <cellStyle name="Percent 4 26 4 2 2" xfId="19488" xr:uid="{1AF74BE4-01A3-46C2-903D-A700EF43FBBD}"/>
    <cellStyle name="Percent 4 26 4 3" xfId="19489" xr:uid="{492BD136-375A-4E51-8338-2596886C5C23}"/>
    <cellStyle name="Percent 4 26 4 3 2" xfId="19490" xr:uid="{0C53E992-B2EC-4E50-A5BD-B22517F3A391}"/>
    <cellStyle name="Percent 4 26 4 4" xfId="19491" xr:uid="{1EBF14AE-76AA-48F0-AF03-4A411BFC3F52}"/>
    <cellStyle name="Percent 4 26 5" xfId="19492" xr:uid="{86618A81-8B65-49DE-9904-FE4D824B5377}"/>
    <cellStyle name="Percent 4 26 5 2" xfId="19493" xr:uid="{60FD8F67-E076-41B5-884E-1CFA9239BFF2}"/>
    <cellStyle name="Percent 4 26 5 2 2" xfId="19494" xr:uid="{D1524BE7-FDB6-4745-B639-9D598C56F930}"/>
    <cellStyle name="Percent 4 26 5 3" xfId="19495" xr:uid="{11A5E03F-0D48-4B21-B5D3-BB46F454B9F2}"/>
    <cellStyle name="Percent 4 26 5 3 2" xfId="19496" xr:uid="{16583BE2-B120-40FA-9F4A-3F0B3F17DA03}"/>
    <cellStyle name="Percent 4 26 5 4" xfId="19497" xr:uid="{5CA6279F-599D-4A62-B18C-A79A34985FB3}"/>
    <cellStyle name="Percent 4 26 5 4 2" xfId="19498" xr:uid="{70D36B30-E43F-4B56-AC34-7065DAD41258}"/>
    <cellStyle name="Percent 4 26 5 5" xfId="19499" xr:uid="{C50BBB86-6D5E-4B25-B70B-457AD64800CC}"/>
    <cellStyle name="Percent 4 26 6" xfId="19500" xr:uid="{7C47CC72-D301-4122-98B9-1169CC43BF1E}"/>
    <cellStyle name="Percent 4 26 6 2" xfId="19501" xr:uid="{CB01EDAA-F9B7-4556-AE86-3B54B35F5C96}"/>
    <cellStyle name="Percent 4 26 6 2 2" xfId="19502" xr:uid="{8A5AE967-F229-480A-B119-E3F8C861460F}"/>
    <cellStyle name="Percent 4 26 6 3" xfId="19503" xr:uid="{9616EB46-26CF-4739-9154-95EC80A07EBA}"/>
    <cellStyle name="Percent 4 26 6 3 2" xfId="19504" xr:uid="{B6D766C3-D99F-4749-AC01-6AB65EBE905C}"/>
    <cellStyle name="Percent 4 26 6 4" xfId="19505" xr:uid="{2280A20B-67CA-474D-BF4D-FEF430767439}"/>
    <cellStyle name="Percent 4 26 7" xfId="19506" xr:uid="{14740A64-DA62-4D60-8AA7-6EED430220BA}"/>
    <cellStyle name="Percent 4 26 7 2" xfId="19507" xr:uid="{A54C0072-7B4A-4FB1-84C4-101235987F90}"/>
    <cellStyle name="Percent 4 26 8" xfId="19508" xr:uid="{CBE48AFA-0087-43C4-BA93-6448F430F950}"/>
    <cellStyle name="Percent 4 26 8 2" xfId="19509" xr:uid="{957B9824-B7DF-454F-BBE7-FA4E4D5DD74C}"/>
    <cellStyle name="Percent 4 26 9" xfId="19510" xr:uid="{A69BA652-2E29-47AA-A5D3-EDD56925D27A}"/>
    <cellStyle name="Percent 4 26 9 2" xfId="19511" xr:uid="{6DFE5C52-E471-461F-B0EA-1333044D1191}"/>
    <cellStyle name="Percent 4 27" xfId="19512" xr:uid="{652B110C-A66B-4844-B16A-7C8080E57395}"/>
    <cellStyle name="Percent 4 27 10" xfId="19513" xr:uid="{B3FF9FF0-CBAD-4C47-806F-AA467B9301CE}"/>
    <cellStyle name="Percent 4 27 11" xfId="19514" xr:uid="{71A28B0A-4E70-437A-A394-6E7437037B40}"/>
    <cellStyle name="Percent 4 27 12" xfId="19515" xr:uid="{C961CAE4-3B3F-4689-A645-A71FC83DFA0E}"/>
    <cellStyle name="Percent 4 27 2" xfId="19516" xr:uid="{FCE84534-36FA-4A76-9C53-489549CB06E9}"/>
    <cellStyle name="Percent 4 27 2 2" xfId="19517" xr:uid="{C5E6B567-E4A6-428B-8FD4-14414BB8A780}"/>
    <cellStyle name="Percent 4 27 2 2 2" xfId="19518" xr:uid="{11281555-1F4D-4515-9406-7D5FC15EC808}"/>
    <cellStyle name="Percent 4 27 2 3" xfId="19519" xr:uid="{A0E1B6F2-A990-4A53-B825-E2E99EC512AC}"/>
    <cellStyle name="Percent 4 27 2 3 2" xfId="19520" xr:uid="{9F2EDF5C-2BAB-477B-8C3E-C98B959F733B}"/>
    <cellStyle name="Percent 4 27 2 4" xfId="19521" xr:uid="{C217612E-C1A0-483F-BCF5-8642998DB1D4}"/>
    <cellStyle name="Percent 4 27 2 5" xfId="19522" xr:uid="{B7618BEF-9349-48EA-9289-03AB164BC598}"/>
    <cellStyle name="Percent 4 27 3" xfId="19523" xr:uid="{176F86C3-2A0E-4569-8B36-B6735528B819}"/>
    <cellStyle name="Percent 4 27 3 2" xfId="19524" xr:uid="{8F82ED22-1BDF-4B28-8CA8-954CB4469BD1}"/>
    <cellStyle name="Percent 4 27 3 2 2" xfId="19525" xr:uid="{9AA19517-1379-4396-B150-D2CE45090A40}"/>
    <cellStyle name="Percent 4 27 3 3" xfId="19526" xr:uid="{06A98430-709B-4872-840B-A7FAF6D023A0}"/>
    <cellStyle name="Percent 4 27 3 3 2" xfId="19527" xr:uid="{FEA7A88E-1CD9-4CC5-BD7C-6071AA61878F}"/>
    <cellStyle name="Percent 4 27 3 4" xfId="19528" xr:uid="{E32A08DE-C1D9-4F42-9F10-21D8E8194BCD}"/>
    <cellStyle name="Percent 4 27 4" xfId="19529" xr:uid="{C6D59B29-6F52-4648-BF37-87A1D2EFFC40}"/>
    <cellStyle name="Percent 4 27 4 2" xfId="19530" xr:uid="{650D4666-365E-4A1F-8BF9-D93C14AE9C69}"/>
    <cellStyle name="Percent 4 27 4 2 2" xfId="19531" xr:uid="{988D7CA9-BB87-4E84-B886-E44EF18165BC}"/>
    <cellStyle name="Percent 4 27 4 3" xfId="19532" xr:uid="{6CFA496B-1FE1-4EF1-BD5E-309244939B3D}"/>
    <cellStyle name="Percent 4 27 4 3 2" xfId="19533" xr:uid="{7A29453A-2EE8-4FF1-8B8B-196DAFC6CF5F}"/>
    <cellStyle name="Percent 4 27 4 4" xfId="19534" xr:uid="{F443D793-0953-4871-9BDA-D5EDC632D7F2}"/>
    <cellStyle name="Percent 4 27 5" xfId="19535" xr:uid="{3DFA180D-C82C-4223-9307-7DB5876E2F98}"/>
    <cellStyle name="Percent 4 27 5 2" xfId="19536" xr:uid="{BE7B0DF6-C2E7-4446-AD80-FC25E054B0FF}"/>
    <cellStyle name="Percent 4 27 5 2 2" xfId="19537" xr:uid="{390283E4-31C4-4063-8A04-BA1F2BAEB745}"/>
    <cellStyle name="Percent 4 27 5 3" xfId="19538" xr:uid="{7C9836BD-C6F0-4863-B86D-D8A0F3F6B50D}"/>
    <cellStyle name="Percent 4 27 5 3 2" xfId="19539" xr:uid="{B0B63BDB-4681-4408-8C5B-271BBB3437A0}"/>
    <cellStyle name="Percent 4 27 5 4" xfId="19540" xr:uid="{8FB4606A-622E-4552-AB3E-2B7AA1D33053}"/>
    <cellStyle name="Percent 4 27 5 4 2" xfId="19541" xr:uid="{369E64B0-1A33-43EB-B1A6-DC921C2A881E}"/>
    <cellStyle name="Percent 4 27 5 5" xfId="19542" xr:uid="{B1A599C0-6CCB-4B54-B6C4-E0F89569375D}"/>
    <cellStyle name="Percent 4 27 6" xfId="19543" xr:uid="{DB599223-C408-43D9-8DA4-A2B4002B8FA3}"/>
    <cellStyle name="Percent 4 27 6 2" xfId="19544" xr:uid="{7A30A50C-E0A2-49E6-B0D6-C75B30460434}"/>
    <cellStyle name="Percent 4 27 6 2 2" xfId="19545" xr:uid="{4C108327-9473-40BB-87BD-0327BB21F0D8}"/>
    <cellStyle name="Percent 4 27 6 3" xfId="19546" xr:uid="{9974087E-1969-4922-B74F-581D8E7D902C}"/>
    <cellStyle name="Percent 4 27 6 3 2" xfId="19547" xr:uid="{108BF69D-DA63-43C7-96CC-6AB6D16FA44D}"/>
    <cellStyle name="Percent 4 27 6 4" xfId="19548" xr:uid="{7EAEF158-482A-403E-8E1D-E3A972A28B5E}"/>
    <cellStyle name="Percent 4 27 7" xfId="19549" xr:uid="{1B0775F3-D15F-4435-B44C-1307724EA690}"/>
    <cellStyle name="Percent 4 27 7 2" xfId="19550" xr:uid="{0A6521B0-D243-413F-8C42-7AAC22EB9EE2}"/>
    <cellStyle name="Percent 4 27 8" xfId="19551" xr:uid="{97F2820F-780C-4A03-BBDD-A1145BBC264C}"/>
    <cellStyle name="Percent 4 27 8 2" xfId="19552" xr:uid="{83F652AF-B819-46B9-97FE-BEEE605DE527}"/>
    <cellStyle name="Percent 4 27 9" xfId="19553" xr:uid="{9BD93EA1-B383-49FA-8A9E-C7517C2530C9}"/>
    <cellStyle name="Percent 4 27 9 2" xfId="19554" xr:uid="{2AB0EC47-E839-440C-B539-89F057A2B088}"/>
    <cellStyle name="Percent 4 28" xfId="19555" xr:uid="{731175EF-06A0-46F1-9BE1-CDAC6278EE8B}"/>
    <cellStyle name="Percent 4 28 10" xfId="19556" xr:uid="{3D695FC9-67FB-49E9-BB64-0C0D22086723}"/>
    <cellStyle name="Percent 4 28 11" xfId="19557" xr:uid="{037458CE-6660-4A5C-A63A-D4534595F376}"/>
    <cellStyle name="Percent 4 28 12" xfId="19558" xr:uid="{B59F4190-3333-4941-A49C-54F629166753}"/>
    <cellStyle name="Percent 4 28 2" xfId="19559" xr:uid="{9E2AD18F-67F9-44D5-A4C4-240FDB1FCA64}"/>
    <cellStyle name="Percent 4 28 2 2" xfId="19560" xr:uid="{C990F4D6-88FE-4DD0-8932-024B1A51FE05}"/>
    <cellStyle name="Percent 4 28 2 2 2" xfId="19561" xr:uid="{0BC2EB11-95D9-4657-8F4B-1A980E9C75E5}"/>
    <cellStyle name="Percent 4 28 2 3" xfId="19562" xr:uid="{BB1300F8-53FA-48BC-8AB4-4FEC365D92BE}"/>
    <cellStyle name="Percent 4 28 2 3 2" xfId="19563" xr:uid="{D8939BB0-9F2C-4451-AA26-8F3A97AE5EF4}"/>
    <cellStyle name="Percent 4 28 2 4" xfId="19564" xr:uid="{8606FE7B-F192-4EB2-B3B1-6B7AA08AB966}"/>
    <cellStyle name="Percent 4 28 2 5" xfId="19565" xr:uid="{C4712CBC-2EE7-4E49-9C86-648628182861}"/>
    <cellStyle name="Percent 4 28 3" xfId="19566" xr:uid="{60B0D7C3-D8C3-43B7-BDEB-ABC7ADB251E4}"/>
    <cellStyle name="Percent 4 28 3 2" xfId="19567" xr:uid="{F9860AA5-4D02-4049-A108-DFB87E2B6D96}"/>
    <cellStyle name="Percent 4 28 3 2 2" xfId="19568" xr:uid="{A5AA6083-3DCC-4EA9-921B-AD5BBB513862}"/>
    <cellStyle name="Percent 4 28 3 3" xfId="19569" xr:uid="{6E823AEB-3991-4044-9C81-17B05A08F439}"/>
    <cellStyle name="Percent 4 28 3 3 2" xfId="19570" xr:uid="{4B95C883-311D-40AB-89F1-282F307AA91C}"/>
    <cellStyle name="Percent 4 28 3 4" xfId="19571" xr:uid="{C7DD56A7-D75E-4C44-8F99-73217FC8CC72}"/>
    <cellStyle name="Percent 4 28 4" xfId="19572" xr:uid="{4B60E212-EC67-4FAF-80D9-519F823EB8BB}"/>
    <cellStyle name="Percent 4 28 4 2" xfId="19573" xr:uid="{7FCE03C7-34F5-4563-828A-E051C055C205}"/>
    <cellStyle name="Percent 4 28 4 2 2" xfId="19574" xr:uid="{AAB7BBF8-6470-484E-B16E-D068E1C8E681}"/>
    <cellStyle name="Percent 4 28 4 3" xfId="19575" xr:uid="{AC0F4615-2D04-4D26-9BBE-FD1A52A3A42F}"/>
    <cellStyle name="Percent 4 28 4 3 2" xfId="19576" xr:uid="{1A9E9525-5EAB-4F23-8F3C-1B1C623A8F6B}"/>
    <cellStyle name="Percent 4 28 4 4" xfId="19577" xr:uid="{8FB4F36F-FADC-4033-A534-56F85EC9340B}"/>
    <cellStyle name="Percent 4 28 5" xfId="19578" xr:uid="{12C9E32D-AEF6-4F3A-A5FE-8420AD0CC55C}"/>
    <cellStyle name="Percent 4 28 5 2" xfId="19579" xr:uid="{D2A74F8B-60C2-4510-A402-9790C21D02DF}"/>
    <cellStyle name="Percent 4 28 5 2 2" xfId="19580" xr:uid="{9DCF077D-16D5-472C-BB98-E6365A92395B}"/>
    <cellStyle name="Percent 4 28 5 3" xfId="19581" xr:uid="{AE8C6785-299D-4F6A-8EC0-4C5CB2100C95}"/>
    <cellStyle name="Percent 4 28 5 3 2" xfId="19582" xr:uid="{4B448156-FE3A-4332-93C7-2C777C1422B5}"/>
    <cellStyle name="Percent 4 28 5 4" xfId="19583" xr:uid="{5BD2BA8E-B422-4B0D-BC44-E5EED3EBC85F}"/>
    <cellStyle name="Percent 4 28 5 4 2" xfId="19584" xr:uid="{60D1C3AC-8754-4676-9375-D4E781F5B726}"/>
    <cellStyle name="Percent 4 28 5 5" xfId="19585" xr:uid="{B78EFBD6-91A5-4E31-8C4F-6FAB24825EF0}"/>
    <cellStyle name="Percent 4 28 6" xfId="19586" xr:uid="{DB006810-E7CD-498B-B52C-87AE2D606850}"/>
    <cellStyle name="Percent 4 28 6 2" xfId="19587" xr:uid="{538BB2A1-9169-4F58-9FCC-FCD670805C81}"/>
    <cellStyle name="Percent 4 28 6 2 2" xfId="19588" xr:uid="{9772B69A-DEC6-40C9-BDCF-4431F1F4F077}"/>
    <cellStyle name="Percent 4 28 6 3" xfId="19589" xr:uid="{2B3B7459-8A87-4395-B6B1-236CB78C070D}"/>
    <cellStyle name="Percent 4 28 6 3 2" xfId="19590" xr:uid="{A66C0DB3-AD60-4349-BA0C-970EF1DA0A89}"/>
    <cellStyle name="Percent 4 28 6 4" xfId="19591" xr:uid="{6D871E2E-CC23-4BB6-A6B4-5511B55990E4}"/>
    <cellStyle name="Percent 4 28 7" xfId="19592" xr:uid="{BE68790E-2B93-4B77-9429-708A266E6C1E}"/>
    <cellStyle name="Percent 4 28 7 2" xfId="19593" xr:uid="{D1C4A131-5B10-4B95-99F8-4E2564AD7B02}"/>
    <cellStyle name="Percent 4 28 8" xfId="19594" xr:uid="{CDFC03F6-7C12-40CC-8199-521C951AE5AD}"/>
    <cellStyle name="Percent 4 28 8 2" xfId="19595" xr:uid="{1C9E785B-DE0F-40C0-BE1E-2ADEFACF81A3}"/>
    <cellStyle name="Percent 4 28 9" xfId="19596" xr:uid="{119755EC-B8E2-4D36-AA38-FBDFBA6D4920}"/>
    <cellStyle name="Percent 4 28 9 2" xfId="19597" xr:uid="{D72D68DB-0F70-434A-9C29-E17614A116F9}"/>
    <cellStyle name="Percent 4 29" xfId="19598" xr:uid="{4B31B7D5-175C-47B1-8943-C57077D2A29F}"/>
    <cellStyle name="Percent 4 29 10" xfId="19599" xr:uid="{C8F78DB1-BC0C-483F-BAF7-BB75638EE97D}"/>
    <cellStyle name="Percent 4 29 11" xfId="19600" xr:uid="{90A6A752-CFEE-4A82-8F3A-A5A931AF5D3C}"/>
    <cellStyle name="Percent 4 29 12" xfId="19601" xr:uid="{84661A1F-647B-4BF0-86AE-89C41091EC77}"/>
    <cellStyle name="Percent 4 29 2" xfId="19602" xr:uid="{ED226C64-F153-429A-95AC-A6AEF262FD33}"/>
    <cellStyle name="Percent 4 29 2 2" xfId="19603" xr:uid="{756C3BAE-7032-4001-A2F4-002249EB99D3}"/>
    <cellStyle name="Percent 4 29 2 2 2" xfId="19604" xr:uid="{7D2ED76B-A31F-4292-B3F3-EDB57E6C2D8C}"/>
    <cellStyle name="Percent 4 29 2 2 3" xfId="19605" xr:uid="{BB0D596B-C784-4827-8B16-8E9462FB76F9}"/>
    <cellStyle name="Percent 4 29 2 3" xfId="19606" xr:uid="{1BE0F746-D927-4952-8F29-08331EFB7CC0}"/>
    <cellStyle name="Percent 4 29 2 3 2" xfId="19607" xr:uid="{D468001E-0CFF-4CB5-B91D-866F4AAC6D10}"/>
    <cellStyle name="Percent 4 29 2 4" xfId="19608" xr:uid="{34C78C24-C79A-46B5-9D49-279B4DE289AB}"/>
    <cellStyle name="Percent 4 29 2 5" xfId="19609" xr:uid="{F85FDE35-31F8-4E88-8A67-516811CAF593}"/>
    <cellStyle name="Percent 4 29 2 6" xfId="19610" xr:uid="{BFB42966-667B-448A-85DE-CDCB36A1EFD0}"/>
    <cellStyle name="Percent 4 29 3" xfId="19611" xr:uid="{2A67E5E7-77FA-431C-B30F-6F1C6D601494}"/>
    <cellStyle name="Percent 4 29 3 2" xfId="19612" xr:uid="{0FDB7B52-ABF5-43FD-B75E-29030F241280}"/>
    <cellStyle name="Percent 4 29 3 2 2" xfId="19613" xr:uid="{EE25B2F4-E1E3-4F72-AC25-FC1F4BF5E767}"/>
    <cellStyle name="Percent 4 29 3 3" xfId="19614" xr:uid="{FBB3F884-16F7-407D-B3AF-F8748678BFB2}"/>
    <cellStyle name="Percent 4 29 3 3 2" xfId="19615" xr:uid="{3313DE9F-DA29-4E57-80D4-84AC73E8585A}"/>
    <cellStyle name="Percent 4 29 3 4" xfId="19616" xr:uid="{BA375112-19E9-4199-903C-DCFA7369C6EC}"/>
    <cellStyle name="Percent 4 29 3 5" xfId="19617" xr:uid="{C9A9CE0F-8E0F-4ECD-8C12-F07983532F47}"/>
    <cellStyle name="Percent 4 29 4" xfId="19618" xr:uid="{33BE5919-4917-4734-B877-B96530343C0A}"/>
    <cellStyle name="Percent 4 29 4 2" xfId="19619" xr:uid="{920DBC7E-7F9B-4A67-A172-F539F56E321E}"/>
    <cellStyle name="Percent 4 29 4 2 2" xfId="19620" xr:uid="{C38355AE-FDAD-41EE-96D2-D01C31E5EA1F}"/>
    <cellStyle name="Percent 4 29 4 3" xfId="19621" xr:uid="{8DFACA74-96A5-4F23-9DC3-E463CBFF0160}"/>
    <cellStyle name="Percent 4 29 4 3 2" xfId="19622" xr:uid="{C426C262-C186-4027-A815-E3FB1F3B3E04}"/>
    <cellStyle name="Percent 4 29 4 4" xfId="19623" xr:uid="{5ABABAEB-AD19-4209-AEFD-5135DD63DCD3}"/>
    <cellStyle name="Percent 4 29 4 5" xfId="19624" xr:uid="{38891F88-9894-4806-9BEF-58433E2E667B}"/>
    <cellStyle name="Percent 4 29 5" xfId="19625" xr:uid="{F3AFE1E8-0006-45AD-800D-DEF132144FEA}"/>
    <cellStyle name="Percent 4 29 5 2" xfId="19626" xr:uid="{531DA339-3E42-4843-822A-BC1B99E35125}"/>
    <cellStyle name="Percent 4 29 5 2 2" xfId="19627" xr:uid="{9FF51363-EC0B-46BC-8259-B86E8ECF7765}"/>
    <cellStyle name="Percent 4 29 5 3" xfId="19628" xr:uid="{474F0CC5-3C45-4E73-B7D8-8194BEB5B53F}"/>
    <cellStyle name="Percent 4 29 5 3 2" xfId="19629" xr:uid="{A6DBB3B1-0AD7-4560-8D8E-BEC2569C413F}"/>
    <cellStyle name="Percent 4 29 5 4" xfId="19630" xr:uid="{951A091F-8629-4563-8292-EE288B2A5F54}"/>
    <cellStyle name="Percent 4 29 5 4 2" xfId="19631" xr:uid="{AEFD5502-1C94-4B07-9C31-84C610020E92}"/>
    <cellStyle name="Percent 4 29 5 5" xfId="19632" xr:uid="{69F255D0-53D5-4BFC-8C86-729593FAF243}"/>
    <cellStyle name="Percent 4 29 6" xfId="19633" xr:uid="{C519D8B8-B0C1-4E16-96D8-11C366FA3DAD}"/>
    <cellStyle name="Percent 4 29 6 2" xfId="19634" xr:uid="{399411A1-EF0E-4E07-A551-87E8C8A19637}"/>
    <cellStyle name="Percent 4 29 6 2 2" xfId="19635" xr:uid="{2623E178-12D8-49BD-B7BF-03CCE7DD099C}"/>
    <cellStyle name="Percent 4 29 6 3" xfId="19636" xr:uid="{8FE481C1-3C02-491D-84CD-8CB9A4FAA625}"/>
    <cellStyle name="Percent 4 29 6 3 2" xfId="19637" xr:uid="{96C18BD6-CA76-4B37-986C-3D32842CA6DC}"/>
    <cellStyle name="Percent 4 29 6 4" xfId="19638" xr:uid="{B31D006C-3FF9-4FE6-B993-E54C3E3B979E}"/>
    <cellStyle name="Percent 4 29 7" xfId="19639" xr:uid="{9379F10E-5653-4BB9-864C-7D4833C6696D}"/>
    <cellStyle name="Percent 4 29 7 2" xfId="19640" xr:uid="{C5D537C1-6B70-4CFD-BD54-7BB540B162F4}"/>
    <cellStyle name="Percent 4 29 8" xfId="19641" xr:uid="{F3DE6DBA-0CA4-4094-B626-E5F0F77F3ED2}"/>
    <cellStyle name="Percent 4 29 8 2" xfId="19642" xr:uid="{A81A6928-6393-4C83-A902-C5518FFAE129}"/>
    <cellStyle name="Percent 4 29 9" xfId="19643" xr:uid="{C3A6649A-6E40-4343-A51B-F1322A181E5F}"/>
    <cellStyle name="Percent 4 29 9 2" xfId="19644" xr:uid="{B68FED41-C6B7-44EE-B15B-17E600AB0046}"/>
    <cellStyle name="Percent 4 3" xfId="19645" xr:uid="{A4BF09BA-AE2C-4623-93C4-0D7F260CBA5E}"/>
    <cellStyle name="Percent 4 3 10" xfId="19646" xr:uid="{81F88FA8-AAEB-4EBD-8669-89D991440C66}"/>
    <cellStyle name="Percent 4 3 10 2" xfId="19647" xr:uid="{16C393F4-7149-4994-B8C3-975C2155DDAF}"/>
    <cellStyle name="Percent 4 3 10 2 2" xfId="19648" xr:uid="{CFDEED2A-D16E-460A-BC09-D31769A61512}"/>
    <cellStyle name="Percent 4 3 10 3" xfId="19649" xr:uid="{32C9BB92-CFFF-4C97-A61E-48DF3698B4CB}"/>
    <cellStyle name="Percent 4 3 10 3 2" xfId="19650" xr:uid="{34658BAF-CB9F-4A90-998E-7DD812D0286E}"/>
    <cellStyle name="Percent 4 3 10 4" xfId="19651" xr:uid="{AD70F77F-799D-497B-8765-8A0ECA1EE454}"/>
    <cellStyle name="Percent 4 3 11" xfId="19652" xr:uid="{34CE41F3-F8F2-4FC6-BB01-1C8CDE60E883}"/>
    <cellStyle name="Percent 4 3 11 2" xfId="19653" xr:uid="{9BC38180-4423-431D-9286-75C3D4CEA409}"/>
    <cellStyle name="Percent 4 3 11 2 2" xfId="19654" xr:uid="{315C8E8B-537C-4FFA-928D-8700F80CDC48}"/>
    <cellStyle name="Percent 4 3 11 3" xfId="19655" xr:uid="{564179ED-A1A9-4C85-8212-E76FF36EDCB2}"/>
    <cellStyle name="Percent 4 3 11 3 2" xfId="19656" xr:uid="{A509CBA7-680F-41F1-9DB0-1DF7C03102C7}"/>
    <cellStyle name="Percent 4 3 11 4" xfId="19657" xr:uid="{BEB26B1B-BE3A-4EF4-AD66-84E491A9422A}"/>
    <cellStyle name="Percent 4 3 12" xfId="19658" xr:uid="{99CA20A2-260F-44CE-A37E-EBCF440CC8F3}"/>
    <cellStyle name="Percent 4 3 12 2" xfId="19659" xr:uid="{A7E5840B-A273-4A26-86F4-2086061E366B}"/>
    <cellStyle name="Percent 4 3 12 2 2" xfId="19660" xr:uid="{6BA1B68A-17DB-465F-8C1A-2B7A6AC917B7}"/>
    <cellStyle name="Percent 4 3 12 3" xfId="19661" xr:uid="{31DEF4B5-1FF1-4E16-B801-5FAA66F1006E}"/>
    <cellStyle name="Percent 4 3 12 3 2" xfId="19662" xr:uid="{DC2D0945-3C0E-43E3-B8BC-171E366346F3}"/>
    <cellStyle name="Percent 4 3 12 4" xfId="19663" xr:uid="{807628AB-9321-40AC-A35C-29EBB3B89D46}"/>
    <cellStyle name="Percent 4 3 12 4 2" xfId="19664" xr:uid="{CE04511A-D256-4A5B-9CBB-B2F2AD33600C}"/>
    <cellStyle name="Percent 4 3 12 5" xfId="19665" xr:uid="{2DD07B3A-C4B0-4BCD-A044-1211B3028D49}"/>
    <cellStyle name="Percent 4 3 13" xfId="19666" xr:uid="{1936A5AB-A72E-4AF7-817B-30FED12A81B9}"/>
    <cellStyle name="Percent 4 3 13 2" xfId="19667" xr:uid="{6692EE8E-AF58-4A01-ABE7-2130A44BC1A3}"/>
    <cellStyle name="Percent 4 3 13 2 2" xfId="19668" xr:uid="{75DE8CD1-5791-4B9C-9F2B-8E96AB6F1713}"/>
    <cellStyle name="Percent 4 3 13 3" xfId="19669" xr:uid="{871BE746-6280-4DB3-92D4-B3409D8B5719}"/>
    <cellStyle name="Percent 4 3 13 3 2" xfId="19670" xr:uid="{DF88CEB7-E9BE-47A9-9A32-8B167A8FDE7C}"/>
    <cellStyle name="Percent 4 3 13 4" xfId="19671" xr:uid="{F3A099C0-6CF3-4DDA-9229-7BBF7F7F5A76}"/>
    <cellStyle name="Percent 4 3 14" xfId="19672" xr:uid="{E6243FBF-7D8C-4850-959D-5C471F5CCC42}"/>
    <cellStyle name="Percent 4 3 14 2" xfId="19673" xr:uid="{D27335A2-7130-4434-A4AC-9A7F330F96DA}"/>
    <cellStyle name="Percent 4 3 15" xfId="19674" xr:uid="{FDC3B420-6B5E-4ADE-98AB-3B0D65B93E8F}"/>
    <cellStyle name="Percent 4 3 15 2" xfId="19675" xr:uid="{685E9C50-789B-429A-98DE-079C4FB7B4EF}"/>
    <cellStyle name="Percent 4 3 16" xfId="19676" xr:uid="{A83CB25F-525C-4F7A-910D-FDEF178A4FC6}"/>
    <cellStyle name="Percent 4 3 16 2" xfId="19677" xr:uid="{833D5D43-4E18-4D53-A666-FB3346C8A898}"/>
    <cellStyle name="Percent 4 3 17" xfId="19678" xr:uid="{036A4DD5-AEC7-45DB-B378-9FAE21EB0224}"/>
    <cellStyle name="Percent 4 3 18" xfId="19679" xr:uid="{E3ADADAA-1DFD-4588-AD94-74D78CE7CB16}"/>
    <cellStyle name="Percent 4 3 19" xfId="19680" xr:uid="{78456534-A817-44C5-A055-009DC42DB1E6}"/>
    <cellStyle name="Percent 4 3 2" xfId="19681" xr:uid="{91A29DD7-AA84-4E72-9956-45DAA52039A7}"/>
    <cellStyle name="Percent 4 3 2 10" xfId="19682" xr:uid="{BA003EF8-D308-4BE4-94F3-5EFA89E16B9C}"/>
    <cellStyle name="Percent 4 3 2 11" xfId="19683" xr:uid="{A10140A1-44BA-4AB3-B0BC-44343C1EA540}"/>
    <cellStyle name="Percent 4 3 2 2" xfId="19684" xr:uid="{0010C37D-EABC-4531-AE7A-3A496D48DD6A}"/>
    <cellStyle name="Percent 4 3 2 2 2" xfId="19685" xr:uid="{FF33B762-E2BE-4838-BEDA-1E4802A7C13F}"/>
    <cellStyle name="Percent 4 3 2 2 2 2" xfId="19686" xr:uid="{109A2105-142E-4A6E-9A62-7A6D81EAF9C3}"/>
    <cellStyle name="Percent 4 3 2 2 3" xfId="19687" xr:uid="{849D48FB-FA83-4E19-A914-612DD29BD992}"/>
    <cellStyle name="Percent 4 3 2 2 3 2" xfId="19688" xr:uid="{0A4EC8BC-A178-498E-A39B-0215B0E5E39B}"/>
    <cellStyle name="Percent 4 3 2 2 4" xfId="19689" xr:uid="{ED4BDE61-0AF5-4D7E-944D-8A1B94FCADD1}"/>
    <cellStyle name="Percent 4 3 2 3" xfId="19690" xr:uid="{F20F1BB9-AFBE-482E-84C6-D70655699345}"/>
    <cellStyle name="Percent 4 3 2 3 2" xfId="19691" xr:uid="{36DCE124-B05D-4F8C-9953-84DCBC888399}"/>
    <cellStyle name="Percent 4 3 2 3 2 2" xfId="19692" xr:uid="{78202DF6-A7B8-473B-8B93-6F992A605739}"/>
    <cellStyle name="Percent 4 3 2 3 3" xfId="19693" xr:uid="{A6BDE432-AE68-41AD-93D7-F7C862231C07}"/>
    <cellStyle name="Percent 4 3 2 3 3 2" xfId="19694" xr:uid="{A4846F55-4796-467C-B719-E9EBFBEDFFC2}"/>
    <cellStyle name="Percent 4 3 2 3 4" xfId="19695" xr:uid="{AC8B519E-4294-472B-B785-6CF4CEB22859}"/>
    <cellStyle name="Percent 4 3 2 4" xfId="19696" xr:uid="{3DE1879B-61E6-4CE4-8674-1FA6C4DFB6F3}"/>
    <cellStyle name="Percent 4 3 2 4 2" xfId="19697" xr:uid="{20EC349B-379C-4D6A-8C81-479692645037}"/>
    <cellStyle name="Percent 4 3 2 4 2 2" xfId="19698" xr:uid="{5E23D68C-256F-4DB8-8AEE-402B7080BB38}"/>
    <cellStyle name="Percent 4 3 2 4 3" xfId="19699" xr:uid="{C8DA17E8-B399-4FF2-BDAC-F6D24B974705}"/>
    <cellStyle name="Percent 4 3 2 4 3 2" xfId="19700" xr:uid="{D2C0802D-10AE-433D-8ABB-F1B53594E254}"/>
    <cellStyle name="Percent 4 3 2 4 4" xfId="19701" xr:uid="{F1299610-8FB7-46C8-9949-3A8D2EF3ED4E}"/>
    <cellStyle name="Percent 4 3 2 4 4 2" xfId="19702" xr:uid="{2B8709F3-95AC-40B4-A488-C4BB36E1F2C5}"/>
    <cellStyle name="Percent 4 3 2 4 5" xfId="19703" xr:uid="{1262A0AB-558E-49EA-9B38-8C23C5C20571}"/>
    <cellStyle name="Percent 4 3 2 5" xfId="19704" xr:uid="{65333418-0B20-49B9-A665-1625A9BC3A9E}"/>
    <cellStyle name="Percent 4 3 2 5 2" xfId="19705" xr:uid="{255286DE-3AC0-407C-9FE7-7F4C3121DBCD}"/>
    <cellStyle name="Percent 4 3 2 5 2 2" xfId="19706" xr:uid="{3D8D5D7D-0AEB-4018-852B-611D5F185C39}"/>
    <cellStyle name="Percent 4 3 2 5 3" xfId="19707" xr:uid="{1D9B9BF5-B9B7-4D2D-AE92-F18C2085E552}"/>
    <cellStyle name="Percent 4 3 2 5 3 2" xfId="19708" xr:uid="{4326A098-B364-4905-889F-4BC32BCD5D62}"/>
    <cellStyle name="Percent 4 3 2 5 4" xfId="19709" xr:uid="{50216F2D-D35D-46B8-86E4-DA50BA0DC101}"/>
    <cellStyle name="Percent 4 3 2 6" xfId="19710" xr:uid="{3F1EDA24-FE30-4718-A208-DB336FCB270A}"/>
    <cellStyle name="Percent 4 3 2 6 2" xfId="19711" xr:uid="{5E283799-C943-4641-AF5D-BD6FC77B1031}"/>
    <cellStyle name="Percent 4 3 2 7" xfId="19712" xr:uid="{19DC1DC5-AE27-47D8-ABE5-1F387274CB0A}"/>
    <cellStyle name="Percent 4 3 2 7 2" xfId="19713" xr:uid="{6E55CE61-84CE-4B5C-9815-C61A1EC91AF2}"/>
    <cellStyle name="Percent 4 3 2 8" xfId="19714" xr:uid="{748C350D-1121-4B19-B252-5F2F51B7774A}"/>
    <cellStyle name="Percent 4 3 2 8 2" xfId="19715" xr:uid="{C12DA40B-E8A1-453B-8614-4BAED1001B22}"/>
    <cellStyle name="Percent 4 3 2 9" xfId="19716" xr:uid="{EA77F751-A59D-4618-9588-FC5A3A872044}"/>
    <cellStyle name="Percent 4 3 3" xfId="19717" xr:uid="{E92CCAAE-07CD-44DF-B3A4-14688E87E2AA}"/>
    <cellStyle name="Percent 4 3 3 10" xfId="19718" xr:uid="{B58F0760-27B9-4F76-99DD-3D7CD6DA3B36}"/>
    <cellStyle name="Percent 4 3 3 11" xfId="19719" xr:uid="{C0C917E3-BAAA-429A-A5BF-89C609AC06DB}"/>
    <cellStyle name="Percent 4 3 3 2" xfId="19720" xr:uid="{3CB4F902-66F4-4FB5-9DFE-B71F7E529AAE}"/>
    <cellStyle name="Percent 4 3 3 2 2" xfId="19721" xr:uid="{60C95D70-D99B-4DEA-919D-16FD90B19E4D}"/>
    <cellStyle name="Percent 4 3 3 2 2 2" xfId="19722" xr:uid="{F8CED73A-BFD3-4EE4-833A-B57D1014D063}"/>
    <cellStyle name="Percent 4 3 3 2 3" xfId="19723" xr:uid="{17725B31-9C1C-4707-9912-45A16156FD68}"/>
    <cellStyle name="Percent 4 3 3 2 3 2" xfId="19724" xr:uid="{610E6B7A-3855-408F-80F7-D4D021CE4D1B}"/>
    <cellStyle name="Percent 4 3 3 2 4" xfId="19725" xr:uid="{BC5179A7-D270-458C-BDC3-0B4806CA9D1F}"/>
    <cellStyle name="Percent 4 3 3 3" xfId="19726" xr:uid="{9F46F505-A7EF-4142-89AC-BDA6728CF61D}"/>
    <cellStyle name="Percent 4 3 3 3 2" xfId="19727" xr:uid="{3AC8004F-1672-4588-9408-3D6AC68386A0}"/>
    <cellStyle name="Percent 4 3 3 3 2 2" xfId="19728" xr:uid="{B88ECCD3-8430-4F5E-BE60-D31F7B49BCC9}"/>
    <cellStyle name="Percent 4 3 3 3 3" xfId="19729" xr:uid="{20B82BFB-17FD-4EF7-B7A8-0E1E39883535}"/>
    <cellStyle name="Percent 4 3 3 3 3 2" xfId="19730" xr:uid="{D4B71D0D-35FF-4E3E-9150-60660C107706}"/>
    <cellStyle name="Percent 4 3 3 3 4" xfId="19731" xr:uid="{ADEA1609-B8EF-4C8B-9BD9-F8BACE07245B}"/>
    <cellStyle name="Percent 4 3 3 4" xfId="19732" xr:uid="{CFF18D54-5D3A-4AD2-82E4-3F362E6C94AD}"/>
    <cellStyle name="Percent 4 3 3 4 2" xfId="19733" xr:uid="{56BFA419-A436-4277-95CE-E75FA686C9A9}"/>
    <cellStyle name="Percent 4 3 3 4 2 2" xfId="19734" xr:uid="{C6208222-5275-45B2-9EFE-4FB7C1C1EFAF}"/>
    <cellStyle name="Percent 4 3 3 4 3" xfId="19735" xr:uid="{DAC84246-0737-419C-84E3-B7DBE9D2E154}"/>
    <cellStyle name="Percent 4 3 3 4 3 2" xfId="19736" xr:uid="{45843064-5C7F-403B-AA25-CE44A28DB06A}"/>
    <cellStyle name="Percent 4 3 3 4 4" xfId="19737" xr:uid="{EA47D3AA-C4CB-438B-A519-B3B652B5600C}"/>
    <cellStyle name="Percent 4 3 3 4 4 2" xfId="19738" xr:uid="{71214BC1-9685-4DBE-A980-2A3C9295D8A1}"/>
    <cellStyle name="Percent 4 3 3 4 5" xfId="19739" xr:uid="{736F3CEF-DDCD-4A85-AFB1-88E8103493B3}"/>
    <cellStyle name="Percent 4 3 3 5" xfId="19740" xr:uid="{2B7C312B-2BAB-428D-85A9-3FE0671ED99D}"/>
    <cellStyle name="Percent 4 3 3 5 2" xfId="19741" xr:uid="{29D39711-E491-40C3-938F-A6D9311C32E5}"/>
    <cellStyle name="Percent 4 3 3 5 2 2" xfId="19742" xr:uid="{51795074-F08A-4E32-9004-2394D425CE38}"/>
    <cellStyle name="Percent 4 3 3 5 3" xfId="19743" xr:uid="{17E0CD78-DB73-490C-83A7-C4B1CDD2933F}"/>
    <cellStyle name="Percent 4 3 3 5 3 2" xfId="19744" xr:uid="{C3DC94D6-B8BF-4182-B534-128FF707BF7B}"/>
    <cellStyle name="Percent 4 3 3 5 4" xfId="19745" xr:uid="{6BB9CC20-3E62-49BA-A0B3-B38A900B0524}"/>
    <cellStyle name="Percent 4 3 3 6" xfId="19746" xr:uid="{4D51A3BF-BAC8-49E8-B2A6-3782B05EECDC}"/>
    <cellStyle name="Percent 4 3 3 6 2" xfId="19747" xr:uid="{842977D7-375E-42E3-899A-15314418639C}"/>
    <cellStyle name="Percent 4 3 3 7" xfId="19748" xr:uid="{1D34E565-085A-4B24-8B47-947E1CC9177D}"/>
    <cellStyle name="Percent 4 3 3 7 2" xfId="19749" xr:uid="{3F4CD0D6-A6EE-4255-99D9-C61291EA6B6B}"/>
    <cellStyle name="Percent 4 3 3 8" xfId="19750" xr:uid="{C0085CB0-D64C-4A13-9801-550E303C7254}"/>
    <cellStyle name="Percent 4 3 3 8 2" xfId="19751" xr:uid="{85765968-BBA8-4476-8731-30F5E2151377}"/>
    <cellStyle name="Percent 4 3 3 9" xfId="19752" xr:uid="{4078AB3A-0587-4C6B-84C9-576A176F9DC5}"/>
    <cellStyle name="Percent 4 3 4" xfId="19753" xr:uid="{D9904013-81F8-42EC-868D-04D00B795144}"/>
    <cellStyle name="Percent 4 3 4 10" xfId="19754" xr:uid="{3A8674A9-B0E0-4EAD-B23A-262A6B4B0412}"/>
    <cellStyle name="Percent 4 3 4 11" xfId="19755" xr:uid="{DD5C9010-E57B-4AE6-A1C7-C711497DC50B}"/>
    <cellStyle name="Percent 4 3 4 2" xfId="19756" xr:uid="{940AFC5A-D123-4BD4-909E-C0E0632E20A0}"/>
    <cellStyle name="Percent 4 3 4 2 2" xfId="19757" xr:uid="{120159E7-4424-4F8F-B91F-EA9AFDC13E1B}"/>
    <cellStyle name="Percent 4 3 4 2 2 2" xfId="19758" xr:uid="{9642FE86-729A-489F-A784-C918499C2469}"/>
    <cellStyle name="Percent 4 3 4 2 3" xfId="19759" xr:uid="{8A1AB688-1563-43CF-AC71-92BDC7856F92}"/>
    <cellStyle name="Percent 4 3 4 2 3 2" xfId="19760" xr:uid="{697A5460-5B00-43AB-9D6E-F6666D3071AF}"/>
    <cellStyle name="Percent 4 3 4 2 4" xfId="19761" xr:uid="{03246751-DB1D-4553-A7B3-96839DF983E8}"/>
    <cellStyle name="Percent 4 3 4 3" xfId="19762" xr:uid="{11F141D1-BFF7-4D3E-AFED-83343BB4DDC0}"/>
    <cellStyle name="Percent 4 3 4 3 2" xfId="19763" xr:uid="{59ECB4F0-26C2-49CC-9D71-1D9325264D2C}"/>
    <cellStyle name="Percent 4 3 4 3 2 2" xfId="19764" xr:uid="{30FF37D4-E09E-49D7-BE4B-7AEA0DBBAB45}"/>
    <cellStyle name="Percent 4 3 4 3 3" xfId="19765" xr:uid="{F81BE0BE-7C69-4D80-8523-02FF3906466C}"/>
    <cellStyle name="Percent 4 3 4 3 3 2" xfId="19766" xr:uid="{2E7857D2-80E0-425A-991B-7CC3F5815773}"/>
    <cellStyle name="Percent 4 3 4 3 4" xfId="19767" xr:uid="{1C81569A-E8E1-4036-B874-900A9325D8F4}"/>
    <cellStyle name="Percent 4 3 4 4" xfId="19768" xr:uid="{B01654BF-4073-4A70-99A8-B4F6CC467D95}"/>
    <cellStyle name="Percent 4 3 4 4 2" xfId="19769" xr:uid="{E0500997-F7A4-482B-B2F6-4B2A98124A99}"/>
    <cellStyle name="Percent 4 3 4 4 2 2" xfId="19770" xr:uid="{DA4EB6F6-0ABB-4DF5-9F79-77A76FEBB996}"/>
    <cellStyle name="Percent 4 3 4 4 3" xfId="19771" xr:uid="{92167C92-ACED-4306-B52B-F0DCC2969E1B}"/>
    <cellStyle name="Percent 4 3 4 4 3 2" xfId="19772" xr:uid="{FEEB1F75-9B32-4663-9838-B89847254654}"/>
    <cellStyle name="Percent 4 3 4 4 4" xfId="19773" xr:uid="{ABC897D0-F77C-434F-9063-B8ED1D99F8AC}"/>
    <cellStyle name="Percent 4 3 4 4 4 2" xfId="19774" xr:uid="{0041EDF1-4B72-4F67-A9B3-071143922E92}"/>
    <cellStyle name="Percent 4 3 4 4 5" xfId="19775" xr:uid="{332119EF-428E-4840-931D-51DF996FB1B7}"/>
    <cellStyle name="Percent 4 3 4 5" xfId="19776" xr:uid="{A24059F7-69A1-4432-A6E5-1D46EA03323C}"/>
    <cellStyle name="Percent 4 3 4 5 2" xfId="19777" xr:uid="{A58E40FA-AF7F-463D-AB2F-E6140902CE29}"/>
    <cellStyle name="Percent 4 3 4 5 2 2" xfId="19778" xr:uid="{E478E2DA-A317-480E-984E-EE0B3117D0DB}"/>
    <cellStyle name="Percent 4 3 4 5 3" xfId="19779" xr:uid="{603AC124-25A3-438E-AA5B-65AED8E13C89}"/>
    <cellStyle name="Percent 4 3 4 5 3 2" xfId="19780" xr:uid="{1E787E24-E9F7-4297-887D-9C6A44B8EC9D}"/>
    <cellStyle name="Percent 4 3 4 5 4" xfId="19781" xr:uid="{743BFB66-3C1A-41E0-BE39-453F0E75A55B}"/>
    <cellStyle name="Percent 4 3 4 6" xfId="19782" xr:uid="{2489F207-529D-4571-82BD-F8C0C8669952}"/>
    <cellStyle name="Percent 4 3 4 6 2" xfId="19783" xr:uid="{9ABEC47C-5B38-42FE-81E3-9323FC6A0B93}"/>
    <cellStyle name="Percent 4 3 4 7" xfId="19784" xr:uid="{8D357EC2-BA6B-463C-B749-D50C82F781BE}"/>
    <cellStyle name="Percent 4 3 4 7 2" xfId="19785" xr:uid="{487B3254-D293-40DF-99D9-6FB6DC11729C}"/>
    <cellStyle name="Percent 4 3 4 8" xfId="19786" xr:uid="{BF853D3D-48E8-47E3-949C-C36D2564107D}"/>
    <cellStyle name="Percent 4 3 4 8 2" xfId="19787" xr:uid="{FBB6896B-905D-477D-837C-57D7582E1596}"/>
    <cellStyle name="Percent 4 3 4 9" xfId="19788" xr:uid="{70B8993E-3B07-4185-B6F4-71F531CCE397}"/>
    <cellStyle name="Percent 4 3 5" xfId="19789" xr:uid="{BAA7A9E6-B59A-418C-9F6B-4A652EA13A12}"/>
    <cellStyle name="Percent 4 3 5 10" xfId="19790" xr:uid="{5636F693-587F-4A1F-87BD-9D2015F506A5}"/>
    <cellStyle name="Percent 4 3 5 11" xfId="19791" xr:uid="{C3E521E9-AD5C-4AAA-8B6D-A027EC548095}"/>
    <cellStyle name="Percent 4 3 5 2" xfId="19792" xr:uid="{369E7E54-B60A-41BA-89D4-337C53E62CD0}"/>
    <cellStyle name="Percent 4 3 5 2 2" xfId="19793" xr:uid="{9221808A-1A69-4079-9565-9150B2380F0D}"/>
    <cellStyle name="Percent 4 3 5 2 2 2" xfId="19794" xr:uid="{A533082B-9DE3-439E-ACD2-87E6DD06E0EB}"/>
    <cellStyle name="Percent 4 3 5 2 3" xfId="19795" xr:uid="{5A9C53D8-3F24-439D-85F6-B6467C3E275F}"/>
    <cellStyle name="Percent 4 3 5 2 3 2" xfId="19796" xr:uid="{B82C78D3-1FA6-498E-9EAF-C60836DF3E89}"/>
    <cellStyle name="Percent 4 3 5 2 4" xfId="19797" xr:uid="{3AA4BCED-DA61-4BB5-9E0B-07F738394F9D}"/>
    <cellStyle name="Percent 4 3 5 3" xfId="19798" xr:uid="{4AF5CBEA-FDA7-44A1-9914-0F5B508166DA}"/>
    <cellStyle name="Percent 4 3 5 3 2" xfId="19799" xr:uid="{F8629CF7-F23C-41DB-A154-F51C7A43E615}"/>
    <cellStyle name="Percent 4 3 5 3 2 2" xfId="19800" xr:uid="{708C719C-3FE0-495E-A984-F7F03434A9DA}"/>
    <cellStyle name="Percent 4 3 5 3 3" xfId="19801" xr:uid="{B459DB23-1990-4CF8-B9D4-4ED967796F76}"/>
    <cellStyle name="Percent 4 3 5 3 3 2" xfId="19802" xr:uid="{184851BA-9495-4B91-99C6-BCE18FA38F10}"/>
    <cellStyle name="Percent 4 3 5 3 4" xfId="19803" xr:uid="{6AF0B884-4623-4087-AA10-C378AF9D93F6}"/>
    <cellStyle name="Percent 4 3 5 4" xfId="19804" xr:uid="{55326CF2-846B-416D-9E0A-DC065EE2AC54}"/>
    <cellStyle name="Percent 4 3 5 4 2" xfId="19805" xr:uid="{32928DE6-ED6B-4906-B09E-9635A747180D}"/>
    <cellStyle name="Percent 4 3 5 4 2 2" xfId="19806" xr:uid="{838DA8D2-1057-4700-AD7B-73E00A164967}"/>
    <cellStyle name="Percent 4 3 5 4 3" xfId="19807" xr:uid="{16203F1F-A00E-40B8-A13A-8D80D4CCFFF5}"/>
    <cellStyle name="Percent 4 3 5 4 3 2" xfId="19808" xr:uid="{5E6EBB44-144D-470B-A83A-1E1539BD488D}"/>
    <cellStyle name="Percent 4 3 5 4 4" xfId="19809" xr:uid="{A988FFE1-7FD8-42E0-A90D-7A6CC24C1891}"/>
    <cellStyle name="Percent 4 3 5 4 4 2" xfId="19810" xr:uid="{865734F3-33C8-4B02-BEB2-80349800B466}"/>
    <cellStyle name="Percent 4 3 5 4 5" xfId="19811" xr:uid="{BC7BED33-59E3-4AC6-B065-91C6E5E8AB80}"/>
    <cellStyle name="Percent 4 3 5 5" xfId="19812" xr:uid="{432E78F9-B679-4DDC-8276-A0647C68287D}"/>
    <cellStyle name="Percent 4 3 5 5 2" xfId="19813" xr:uid="{339DB429-FAD1-4508-A534-B6B9F174C4A3}"/>
    <cellStyle name="Percent 4 3 5 5 2 2" xfId="19814" xr:uid="{7E4ECE3A-190D-4019-B630-C2C764035C35}"/>
    <cellStyle name="Percent 4 3 5 5 3" xfId="19815" xr:uid="{C0CE5A0F-A646-44B9-A193-A195E19C47BB}"/>
    <cellStyle name="Percent 4 3 5 5 3 2" xfId="19816" xr:uid="{780685B4-49D0-42DD-963B-614E4A8176A7}"/>
    <cellStyle name="Percent 4 3 5 5 4" xfId="19817" xr:uid="{9E368650-C80D-4DF8-82BA-1D2CC99A9939}"/>
    <cellStyle name="Percent 4 3 5 6" xfId="19818" xr:uid="{EDF716D0-E550-4133-A4EB-8A1532511553}"/>
    <cellStyle name="Percent 4 3 5 6 2" xfId="19819" xr:uid="{EAAE3AD1-0451-420D-B1E6-BFEA2774E806}"/>
    <cellStyle name="Percent 4 3 5 7" xfId="19820" xr:uid="{F80C7EAC-B4DF-4DAC-83B5-E95155073223}"/>
    <cellStyle name="Percent 4 3 5 7 2" xfId="19821" xr:uid="{0155D7E5-936E-4B40-9F76-2AA8114FEC32}"/>
    <cellStyle name="Percent 4 3 5 8" xfId="19822" xr:uid="{B1FDAC9C-0652-4803-9D29-7A9B869CB62B}"/>
    <cellStyle name="Percent 4 3 5 8 2" xfId="19823" xr:uid="{61F76E97-C15E-4B5D-97C4-DFB306884D2B}"/>
    <cellStyle name="Percent 4 3 5 9" xfId="19824" xr:uid="{F6AA166C-0419-4FB8-88DC-69693F485D0F}"/>
    <cellStyle name="Percent 4 3 6" xfId="19825" xr:uid="{ADFA28AE-8B72-458C-9258-A2B99DE0BB2F}"/>
    <cellStyle name="Percent 4 3 6 10" xfId="19826" xr:uid="{83079ED1-A5E3-43C5-A0A8-6791C5F6C18C}"/>
    <cellStyle name="Percent 4 3 6 11" xfId="19827" xr:uid="{87606466-59D1-4B4D-9099-01BD4C3D1598}"/>
    <cellStyle name="Percent 4 3 6 2" xfId="19828" xr:uid="{CF77468A-E6EA-4656-8EA5-D6FF6CE09F81}"/>
    <cellStyle name="Percent 4 3 6 2 2" xfId="19829" xr:uid="{ADFE086F-F26B-4681-917C-720E4DF58F1C}"/>
    <cellStyle name="Percent 4 3 6 2 2 2" xfId="19830" xr:uid="{7FCC63AA-3BD3-4797-9CAF-E0530EA2EA81}"/>
    <cellStyle name="Percent 4 3 6 2 3" xfId="19831" xr:uid="{59E2C25C-6076-4914-AB45-D71757DAD1E8}"/>
    <cellStyle name="Percent 4 3 6 2 3 2" xfId="19832" xr:uid="{B364A909-833A-4386-95BA-7ADE35661778}"/>
    <cellStyle name="Percent 4 3 6 2 4" xfId="19833" xr:uid="{24DDD25E-A500-454C-B071-3076891AA79C}"/>
    <cellStyle name="Percent 4 3 6 3" xfId="19834" xr:uid="{BF248341-BBB3-4413-88E8-775113AF4D35}"/>
    <cellStyle name="Percent 4 3 6 3 2" xfId="19835" xr:uid="{004F7E76-FB17-4C10-8228-61AAF72B18D8}"/>
    <cellStyle name="Percent 4 3 6 3 2 2" xfId="19836" xr:uid="{7ADDAAB0-ED6F-4BC2-A908-ECFC93771FA4}"/>
    <cellStyle name="Percent 4 3 6 3 3" xfId="19837" xr:uid="{CE8DB351-476E-4D30-94CC-9E2D3480891A}"/>
    <cellStyle name="Percent 4 3 6 3 3 2" xfId="19838" xr:uid="{64400B4B-D83E-4F7E-B39B-DEE966B46F2A}"/>
    <cellStyle name="Percent 4 3 6 3 4" xfId="19839" xr:uid="{1D3B5410-444D-4641-AF35-440F38DC03FE}"/>
    <cellStyle name="Percent 4 3 6 4" xfId="19840" xr:uid="{7D05D972-5B1E-4752-9365-9ECB8560062B}"/>
    <cellStyle name="Percent 4 3 6 4 2" xfId="19841" xr:uid="{22EFAF77-4D4A-4DF0-8610-46507CC02474}"/>
    <cellStyle name="Percent 4 3 6 4 2 2" xfId="19842" xr:uid="{05BFD190-9862-45C3-B54F-68BED1532AAF}"/>
    <cellStyle name="Percent 4 3 6 4 3" xfId="19843" xr:uid="{83F3903B-10AC-4FC6-8D56-CB48EF43ECDE}"/>
    <cellStyle name="Percent 4 3 6 4 3 2" xfId="19844" xr:uid="{2CCEBBA1-D8D7-4C2C-985F-3EE2B5C49A8F}"/>
    <cellStyle name="Percent 4 3 6 4 4" xfId="19845" xr:uid="{61EDC103-D328-457A-A62E-AC274AC2E595}"/>
    <cellStyle name="Percent 4 3 6 4 4 2" xfId="19846" xr:uid="{7DDBFC9D-D66B-4E61-B68F-2E3F79B04702}"/>
    <cellStyle name="Percent 4 3 6 4 5" xfId="19847" xr:uid="{ECC03F4C-A393-45C8-86B8-11A2761F1922}"/>
    <cellStyle name="Percent 4 3 6 5" xfId="19848" xr:uid="{D56B525A-BD32-4F9A-AC87-600B5BF99745}"/>
    <cellStyle name="Percent 4 3 6 5 2" xfId="19849" xr:uid="{628A7886-27E6-473D-8073-FE30C0FB2A4F}"/>
    <cellStyle name="Percent 4 3 6 5 2 2" xfId="19850" xr:uid="{B0480E4D-740D-483C-8A4E-F8A46ADEF1ED}"/>
    <cellStyle name="Percent 4 3 6 5 3" xfId="19851" xr:uid="{8979A91E-9337-4F66-B613-85CD3B62183B}"/>
    <cellStyle name="Percent 4 3 6 5 3 2" xfId="19852" xr:uid="{0E2D50AC-8DEE-4AF9-B847-8091304CB5EC}"/>
    <cellStyle name="Percent 4 3 6 5 4" xfId="19853" xr:uid="{79D79E6C-6989-4A72-AB47-11FF1A6773B2}"/>
    <cellStyle name="Percent 4 3 6 6" xfId="19854" xr:uid="{4B4EC0FB-25C1-47E2-BD56-BD83B6BF90D9}"/>
    <cellStyle name="Percent 4 3 6 6 2" xfId="19855" xr:uid="{35FE214F-A4E5-4AEB-950D-DF89721998FB}"/>
    <cellStyle name="Percent 4 3 6 7" xfId="19856" xr:uid="{63312FFD-057C-4684-BB48-087DDE42D1BE}"/>
    <cellStyle name="Percent 4 3 6 7 2" xfId="19857" xr:uid="{6179A66E-5D9B-4353-B835-23D7242EB3DF}"/>
    <cellStyle name="Percent 4 3 6 8" xfId="19858" xr:uid="{B83FA872-D6FE-4815-8AB6-B865C0BF4143}"/>
    <cellStyle name="Percent 4 3 6 8 2" xfId="19859" xr:uid="{A0BCE590-B880-497E-AD06-157D089C9D8B}"/>
    <cellStyle name="Percent 4 3 6 9" xfId="19860" xr:uid="{8E5A83D0-337D-4D8F-8D79-1DE1C59FBE32}"/>
    <cellStyle name="Percent 4 3 7" xfId="19861" xr:uid="{90B2568B-FF5F-4419-A635-CF3AC77B4E62}"/>
    <cellStyle name="Percent 4 3 7 10" xfId="19862" xr:uid="{393177AB-888A-48B7-AA6D-B8B6B4C04936}"/>
    <cellStyle name="Percent 4 3 7 11" xfId="19863" xr:uid="{992CBD4C-644B-42BF-BB80-FDF7410D6C67}"/>
    <cellStyle name="Percent 4 3 7 2" xfId="19864" xr:uid="{CFF099F6-C06D-4765-B6DA-81B11F51C639}"/>
    <cellStyle name="Percent 4 3 7 2 2" xfId="19865" xr:uid="{D8828FBD-2767-4383-8A90-8F2A20DDD873}"/>
    <cellStyle name="Percent 4 3 7 2 2 2" xfId="19866" xr:uid="{BDF604C8-2CB0-495F-AE56-0BD0C2E9D0DF}"/>
    <cellStyle name="Percent 4 3 7 2 3" xfId="19867" xr:uid="{32CCE85B-DBCB-4CCB-A7A2-12ADEFB47A78}"/>
    <cellStyle name="Percent 4 3 7 2 3 2" xfId="19868" xr:uid="{660F073F-198F-404D-AA55-2F32F8FC52F9}"/>
    <cellStyle name="Percent 4 3 7 2 4" xfId="19869" xr:uid="{5D319F7F-22BC-4B06-9391-FA6FC85A122A}"/>
    <cellStyle name="Percent 4 3 7 3" xfId="19870" xr:uid="{86F66053-2C3C-41E0-ABAB-6142A7888795}"/>
    <cellStyle name="Percent 4 3 7 3 2" xfId="19871" xr:uid="{BD501BCE-7FC7-475D-81EA-40E9827125E2}"/>
    <cellStyle name="Percent 4 3 7 3 2 2" xfId="19872" xr:uid="{340B0D27-77D2-4216-9CA0-56A37FFF6A45}"/>
    <cellStyle name="Percent 4 3 7 3 3" xfId="19873" xr:uid="{50134538-97EB-46C2-B090-C61267F926F2}"/>
    <cellStyle name="Percent 4 3 7 3 3 2" xfId="19874" xr:uid="{0DE4D73F-3806-44CC-84CB-7DF1A76A2498}"/>
    <cellStyle name="Percent 4 3 7 3 4" xfId="19875" xr:uid="{5C9F0C9E-A329-4319-B520-FFA3CD17DB03}"/>
    <cellStyle name="Percent 4 3 7 4" xfId="19876" xr:uid="{BDCA8CE8-F406-4B43-84B1-268FE3F39B63}"/>
    <cellStyle name="Percent 4 3 7 4 2" xfId="19877" xr:uid="{E450F565-C082-49CD-BBBC-52441A34FFF5}"/>
    <cellStyle name="Percent 4 3 7 4 2 2" xfId="19878" xr:uid="{3A36A586-42EF-402E-AA9D-B56EC39D9B7D}"/>
    <cellStyle name="Percent 4 3 7 4 3" xfId="19879" xr:uid="{30C7577D-D9E5-4726-89EB-1C366D06FCBB}"/>
    <cellStyle name="Percent 4 3 7 4 3 2" xfId="19880" xr:uid="{795ACFB4-66C5-4220-A1E1-A4EAB3F96C54}"/>
    <cellStyle name="Percent 4 3 7 4 4" xfId="19881" xr:uid="{A7B48478-3353-4730-8C81-4A52A69E2AAC}"/>
    <cellStyle name="Percent 4 3 7 4 4 2" xfId="19882" xr:uid="{F02BF1A1-7284-4ADD-A560-6D99B8C547B4}"/>
    <cellStyle name="Percent 4 3 7 4 5" xfId="19883" xr:uid="{279D3450-B9C3-478B-AF19-6799C3358B90}"/>
    <cellStyle name="Percent 4 3 7 5" xfId="19884" xr:uid="{BD6AEE2F-E2F2-4A0A-9DD9-DADDDCF633FD}"/>
    <cellStyle name="Percent 4 3 7 5 2" xfId="19885" xr:uid="{9982B833-23E2-4587-9BCD-2F4D147A0E40}"/>
    <cellStyle name="Percent 4 3 7 5 2 2" xfId="19886" xr:uid="{213B6768-A389-4DD8-B962-8476DE4594DE}"/>
    <cellStyle name="Percent 4 3 7 5 3" xfId="19887" xr:uid="{9B623E07-D944-4822-8C2B-5ACD446A5B3C}"/>
    <cellStyle name="Percent 4 3 7 5 3 2" xfId="19888" xr:uid="{0658BBC9-29EE-437C-BE8B-FD9DA8A5413A}"/>
    <cellStyle name="Percent 4 3 7 5 4" xfId="19889" xr:uid="{52B009AF-9335-4E75-B6DC-76446E8E5131}"/>
    <cellStyle name="Percent 4 3 7 6" xfId="19890" xr:uid="{31F52219-B556-4DB5-96A5-F65EEBDDAC74}"/>
    <cellStyle name="Percent 4 3 7 6 2" xfId="19891" xr:uid="{30FCE8BF-AB31-4CAE-B8BF-B59EEA1A258F}"/>
    <cellStyle name="Percent 4 3 7 7" xfId="19892" xr:uid="{1449AFC2-E9C5-4928-8635-91CFC79A9090}"/>
    <cellStyle name="Percent 4 3 7 7 2" xfId="19893" xr:uid="{4DA0257A-E983-4E42-85BF-64F722C7AC50}"/>
    <cellStyle name="Percent 4 3 7 8" xfId="19894" xr:uid="{F7B9B896-0320-4DBF-A501-973D3CCB4B5F}"/>
    <cellStyle name="Percent 4 3 7 8 2" xfId="19895" xr:uid="{7241BDAE-7523-4748-8CF9-71165517770D}"/>
    <cellStyle name="Percent 4 3 7 9" xfId="19896" xr:uid="{D48CF161-784C-4C0F-8825-1E7538D7E6DD}"/>
    <cellStyle name="Percent 4 3 8" xfId="19897" xr:uid="{5C7653D7-2CBF-4738-A1CA-A405AD47D0A4}"/>
    <cellStyle name="Percent 4 3 8 10" xfId="19898" xr:uid="{68E21F42-2F40-44B0-816F-22094A1C7CDF}"/>
    <cellStyle name="Percent 4 3 8 11" xfId="19899" xr:uid="{904CEA0E-AFE3-4537-860C-3970DD5D382C}"/>
    <cellStyle name="Percent 4 3 8 2" xfId="19900" xr:uid="{1483AAE0-FAF4-497D-83DF-0A90CC96D6AA}"/>
    <cellStyle name="Percent 4 3 8 2 2" xfId="19901" xr:uid="{8317C15B-221A-4098-A8C8-05B549B89A3E}"/>
    <cellStyle name="Percent 4 3 8 2 2 2" xfId="19902" xr:uid="{56390E1F-7BDB-4306-A604-E8AB95CAFC5C}"/>
    <cellStyle name="Percent 4 3 8 2 3" xfId="19903" xr:uid="{E291F583-2281-4A17-AE3D-DA5C28320644}"/>
    <cellStyle name="Percent 4 3 8 2 3 2" xfId="19904" xr:uid="{DBA91543-361E-48BE-AE5D-45447696F7BA}"/>
    <cellStyle name="Percent 4 3 8 2 4" xfId="19905" xr:uid="{033F653D-F234-4950-8469-06B38A331F15}"/>
    <cellStyle name="Percent 4 3 8 3" xfId="19906" xr:uid="{B614A947-285D-41A5-AAF6-C6C2302488B5}"/>
    <cellStyle name="Percent 4 3 8 3 2" xfId="19907" xr:uid="{AB9B74C0-9DB7-4C5F-9AD6-5677972E2927}"/>
    <cellStyle name="Percent 4 3 8 3 2 2" xfId="19908" xr:uid="{0C8BAE76-C60A-4CF4-AEB0-F1AEA2215F69}"/>
    <cellStyle name="Percent 4 3 8 3 3" xfId="19909" xr:uid="{96617FD2-81FF-4694-8D44-71FC43B823F5}"/>
    <cellStyle name="Percent 4 3 8 3 3 2" xfId="19910" xr:uid="{5A8BE0F2-E6B8-4A0E-87A2-1143DB5FC8A2}"/>
    <cellStyle name="Percent 4 3 8 3 4" xfId="19911" xr:uid="{37DBE10D-10F8-4DFB-AC8E-2848C867EB73}"/>
    <cellStyle name="Percent 4 3 8 4" xfId="19912" xr:uid="{A18F2D62-39ED-4E52-9155-787AD83C1420}"/>
    <cellStyle name="Percent 4 3 8 4 2" xfId="19913" xr:uid="{541E540A-7240-4349-A0CF-112FB6822BC0}"/>
    <cellStyle name="Percent 4 3 8 4 2 2" xfId="19914" xr:uid="{1FD0757C-5D66-488A-9B18-14274E6EA40C}"/>
    <cellStyle name="Percent 4 3 8 4 3" xfId="19915" xr:uid="{6D668591-2447-4BE1-84F6-2562E00C5C5C}"/>
    <cellStyle name="Percent 4 3 8 4 3 2" xfId="19916" xr:uid="{1A605689-351F-4EC4-B12E-AE4F21247528}"/>
    <cellStyle name="Percent 4 3 8 4 4" xfId="19917" xr:uid="{4D8A414C-933A-4E3E-9E8A-CC14360ABDB6}"/>
    <cellStyle name="Percent 4 3 8 4 4 2" xfId="19918" xr:uid="{2E0A2FBC-5D1D-4131-8EFA-3DA30905DCDF}"/>
    <cellStyle name="Percent 4 3 8 4 5" xfId="19919" xr:uid="{6870522B-82DF-4053-A803-871EB8934B3B}"/>
    <cellStyle name="Percent 4 3 8 5" xfId="19920" xr:uid="{16346A93-2A56-4A8E-AAA7-0A247280AFA1}"/>
    <cellStyle name="Percent 4 3 8 5 2" xfId="19921" xr:uid="{301E7811-269E-4DD8-96C9-C74B9999A792}"/>
    <cellStyle name="Percent 4 3 8 5 2 2" xfId="19922" xr:uid="{BB09BF46-45C9-4E08-983C-9B0F3245C990}"/>
    <cellStyle name="Percent 4 3 8 5 3" xfId="19923" xr:uid="{874A0600-A1F0-45A5-9CC9-4ACA3CD24C99}"/>
    <cellStyle name="Percent 4 3 8 5 3 2" xfId="19924" xr:uid="{A41E1521-C241-4092-8A3A-CA753C943A0A}"/>
    <cellStyle name="Percent 4 3 8 5 4" xfId="19925" xr:uid="{961D98A5-AF5D-4005-A235-328B51AB3170}"/>
    <cellStyle name="Percent 4 3 8 6" xfId="19926" xr:uid="{23C05BED-F207-47C1-8B80-4A71C334381D}"/>
    <cellStyle name="Percent 4 3 8 6 2" xfId="19927" xr:uid="{8B52952C-1AAC-45DD-8B83-FFD50F2F2306}"/>
    <cellStyle name="Percent 4 3 8 7" xfId="19928" xr:uid="{98AA6726-589C-4D32-BFA1-14E5E21E45C4}"/>
    <cellStyle name="Percent 4 3 8 7 2" xfId="19929" xr:uid="{78A55E74-5752-4E61-84EF-ED9D02BE29F7}"/>
    <cellStyle name="Percent 4 3 8 8" xfId="19930" xr:uid="{3BB9A7F9-7F9C-4EF8-A990-810B552A14E0}"/>
    <cellStyle name="Percent 4 3 8 8 2" xfId="19931" xr:uid="{5B7B734B-F27C-47B9-8448-84B9F726F145}"/>
    <cellStyle name="Percent 4 3 8 9" xfId="19932" xr:uid="{FF07F7AD-6359-4338-AA34-4F17844C83BD}"/>
    <cellStyle name="Percent 4 3 9" xfId="19933" xr:uid="{B97F85C6-6D44-424A-A652-763C23AF936D}"/>
    <cellStyle name="Percent 4 3 9 2" xfId="19934" xr:uid="{4CBB1F11-1A7D-42DB-8742-1907B745658C}"/>
    <cellStyle name="Percent 4 3 9 2 2" xfId="19935" xr:uid="{FF7287A3-86D8-4F3A-9F67-EE581FD7F5FC}"/>
    <cellStyle name="Percent 4 3 9 3" xfId="19936" xr:uid="{F2E20B21-D5FB-45F5-82F3-2D176CB69396}"/>
    <cellStyle name="Percent 4 3 9 3 2" xfId="19937" xr:uid="{5D18204E-F7EC-4E7F-AA70-7336B0846930}"/>
    <cellStyle name="Percent 4 3 9 4" xfId="19938" xr:uid="{7C369460-FA7E-41B7-B5E4-644A8BCA3C14}"/>
    <cellStyle name="Percent 4 3 9 5" xfId="19939" xr:uid="{39874209-9D55-479B-8B20-4063C208B59B}"/>
    <cellStyle name="Percent 4 30" xfId="19940" xr:uid="{9B6CD58F-AC4F-4EDC-BD37-E7DD5E64BA3D}"/>
    <cellStyle name="Percent 4 30 2" xfId="19941" xr:uid="{D0CC6806-49E1-46D8-B2A0-EE509020F530}"/>
    <cellStyle name="Percent 4 30 2 2" xfId="19942" xr:uid="{191DB826-6C89-43F7-9E32-814C2139042E}"/>
    <cellStyle name="Percent 4 30 3" xfId="19943" xr:uid="{1D193538-0AC2-40A4-AA59-BF292275C40E}"/>
    <cellStyle name="Percent 4 30 3 2" xfId="19944" xr:uid="{B8F7BD6D-206C-4B5D-894A-78685FD1F779}"/>
    <cellStyle name="Percent 4 30 4" xfId="19945" xr:uid="{B4F33886-F1F8-4496-B2FB-606FB211150D}"/>
    <cellStyle name="Percent 4 30 5" xfId="19946" xr:uid="{570814BB-E5EF-48A4-A73F-F891699B1F44}"/>
    <cellStyle name="Percent 4 30 6" xfId="19947" xr:uid="{B1186AE7-7F64-4E3E-AD50-10F32A3EBC96}"/>
    <cellStyle name="Percent 4 31" xfId="19948" xr:uid="{4FBEE600-C723-4218-86A1-FD07A30D3CCB}"/>
    <cellStyle name="Percent 4 31 2" xfId="19949" xr:uid="{F0544E0A-9183-4840-A4D5-56AB41494DE2}"/>
    <cellStyle name="Percent 4 31 2 2" xfId="19950" xr:uid="{291AB770-C59C-47C1-8601-63E50E1617C5}"/>
    <cellStyle name="Percent 4 31 3" xfId="19951" xr:uid="{458A743A-6EBE-4253-BA53-4D34910BC85E}"/>
    <cellStyle name="Percent 4 31 3 2" xfId="19952" xr:uid="{93A02B57-FEE1-442D-B1C1-DE4C3E7FFA09}"/>
    <cellStyle name="Percent 4 31 4" xfId="19953" xr:uid="{57D1AA24-C1BD-4F71-8908-049653BB0E8C}"/>
    <cellStyle name="Percent 4 31 5" xfId="19954" xr:uid="{B88A55D5-AEAB-4AD7-8390-41005B8EEB28}"/>
    <cellStyle name="Percent 4 32" xfId="19955" xr:uid="{4DD9A4E8-B944-4D48-85AD-100376A5919D}"/>
    <cellStyle name="Percent 4 32 2" xfId="19956" xr:uid="{A91DC78C-D140-4E77-9152-42806024B3D9}"/>
    <cellStyle name="Percent 4 32 2 2" xfId="19957" xr:uid="{015B32FD-7AEE-45FF-AB1F-0CA3E8301CDB}"/>
    <cellStyle name="Percent 4 32 3" xfId="19958" xr:uid="{8024C103-704E-486F-8576-A7697BF32A13}"/>
    <cellStyle name="Percent 4 32 3 2" xfId="19959" xr:uid="{8D4EDF3B-19CA-4463-96C9-F311D2A50E85}"/>
    <cellStyle name="Percent 4 32 4" xfId="19960" xr:uid="{C21788FD-1B88-42BF-BF05-FA7A66ADB969}"/>
    <cellStyle name="Percent 4 33" xfId="19961" xr:uid="{724D1FAA-4C19-4138-9508-0914D786486A}"/>
    <cellStyle name="Percent 4 33 2" xfId="19962" xr:uid="{E4864A0F-2756-4F10-83CB-B321124B6FFC}"/>
    <cellStyle name="Percent 4 33 2 2" xfId="19963" xr:uid="{7A3574AD-A96D-454E-9B3D-A342100CB1BF}"/>
    <cellStyle name="Percent 4 33 3" xfId="19964" xr:uid="{22B9C3C0-A86A-4A98-A505-B79C2410D6B9}"/>
    <cellStyle name="Percent 4 33 3 2" xfId="19965" xr:uid="{D32C6AC5-BBDF-4D19-AE5A-CBA65B15CCE5}"/>
    <cellStyle name="Percent 4 33 4" xfId="19966" xr:uid="{0E14D3A8-6110-46D7-887E-AAE4B71396F0}"/>
    <cellStyle name="Percent 4 33 4 2" xfId="19967" xr:uid="{62A8419D-1BE6-404D-AF36-D1ABA2EFB17D}"/>
    <cellStyle name="Percent 4 33 5" xfId="19968" xr:uid="{59F660D4-3DB7-4EDA-BAF3-1FFB894B5B20}"/>
    <cellStyle name="Percent 4 34" xfId="19969" xr:uid="{404929E1-2BD0-4BE1-8525-F1ADCB9703AF}"/>
    <cellStyle name="Percent 4 34 2" xfId="19970" xr:uid="{914F6A3C-9A43-4FD5-86E7-3BB23551DABD}"/>
    <cellStyle name="Percent 4 34 2 2" xfId="19971" xr:uid="{971B2247-1124-467D-88FF-9DD7FE2489D0}"/>
    <cellStyle name="Percent 4 34 3" xfId="19972" xr:uid="{2C152DE1-E427-49AC-90DB-E0DCF3825F36}"/>
    <cellStyle name="Percent 4 34 3 2" xfId="19973" xr:uid="{39A6A447-9C5E-442A-9838-9C129DD1BB2B}"/>
    <cellStyle name="Percent 4 34 4" xfId="19974" xr:uid="{51560CF7-3033-4EC6-8E61-16A21D4665D2}"/>
    <cellStyle name="Percent 4 35" xfId="19975" xr:uid="{0875BE48-F53E-4248-8A5D-3663527C2932}"/>
    <cellStyle name="Percent 4 35 2" xfId="19976" xr:uid="{59078F2D-B22E-4E2B-92CA-8C299013B657}"/>
    <cellStyle name="Percent 4 36" xfId="19977" xr:uid="{60414502-2A55-494A-8F65-9BABED37CD24}"/>
    <cellStyle name="Percent 4 36 2" xfId="19978" xr:uid="{01BD8943-E74C-4CB3-A61A-3624F840C32C}"/>
    <cellStyle name="Percent 4 37" xfId="19979" xr:uid="{E64CB262-20D6-43BD-9A64-C247A0F6CFD6}"/>
    <cellStyle name="Percent 4 37 2" xfId="19980" xr:uid="{5502128E-8114-4B67-9A67-E51D67ADDA2F}"/>
    <cellStyle name="Percent 4 38" xfId="19981" xr:uid="{552828C7-88BA-4E60-8AB3-3F3DC4837F74}"/>
    <cellStyle name="Percent 4 39" xfId="19982" xr:uid="{F3BDB8FA-A4AA-4A79-BDE4-23D4E4F08092}"/>
    <cellStyle name="Percent 4 4" xfId="19983" xr:uid="{168F5A36-51EE-4247-83F2-9B4F1C0E6D0B}"/>
    <cellStyle name="Percent 4 4 10" xfId="19984" xr:uid="{37D6A7D2-CEC0-4FED-BE84-032A634F7542}"/>
    <cellStyle name="Percent 4 4 10 2" xfId="19985" xr:uid="{569543C8-3878-4081-8CE9-A8D29B1D70C6}"/>
    <cellStyle name="Percent 4 4 10 2 2" xfId="19986" xr:uid="{51B2209A-4135-4943-9147-12ECDB955462}"/>
    <cellStyle name="Percent 4 4 10 3" xfId="19987" xr:uid="{06D80115-317E-4937-AF1B-96E730E8BC35}"/>
    <cellStyle name="Percent 4 4 10 3 2" xfId="19988" xr:uid="{8631A94A-CB4B-4FD5-86EE-9F0706BBFE8C}"/>
    <cellStyle name="Percent 4 4 10 4" xfId="19989" xr:uid="{879F7908-9E4E-4420-852A-290D75B24351}"/>
    <cellStyle name="Percent 4 4 11" xfId="19990" xr:uid="{1FFA4392-3002-4B73-AE35-51C8C616B74A}"/>
    <cellStyle name="Percent 4 4 11 2" xfId="19991" xr:uid="{D191F9A6-6DB0-45A8-AB4E-1D1330D7A4D5}"/>
    <cellStyle name="Percent 4 4 11 2 2" xfId="19992" xr:uid="{DFC676C2-04F6-4539-897C-CCE9FA25E76A}"/>
    <cellStyle name="Percent 4 4 11 3" xfId="19993" xr:uid="{28DFBFDE-432F-4F87-BA8D-EBB35E36F008}"/>
    <cellStyle name="Percent 4 4 11 3 2" xfId="19994" xr:uid="{1E8DD184-F301-408B-84CD-7D11087A7C40}"/>
    <cellStyle name="Percent 4 4 11 4" xfId="19995" xr:uid="{67EEBB80-E6FC-4802-AE1E-89DF56282F4F}"/>
    <cellStyle name="Percent 4 4 12" xfId="19996" xr:uid="{8D3EC016-2BB4-4F93-B981-D856BA6411CE}"/>
    <cellStyle name="Percent 4 4 12 2" xfId="19997" xr:uid="{35403224-6830-4FD7-9C0C-8D2FEFB49CB5}"/>
    <cellStyle name="Percent 4 4 12 2 2" xfId="19998" xr:uid="{197CB864-0E9C-414D-92A5-5CD727B9DF53}"/>
    <cellStyle name="Percent 4 4 12 3" xfId="19999" xr:uid="{3F83740E-970D-4825-90FB-6C2D0241CD63}"/>
    <cellStyle name="Percent 4 4 12 3 2" xfId="20000" xr:uid="{06772CD2-1E4C-4921-8A05-68A0241F5B79}"/>
    <cellStyle name="Percent 4 4 12 4" xfId="20001" xr:uid="{914AE1ED-BC93-434F-9DC6-7CCB70ECD88E}"/>
    <cellStyle name="Percent 4 4 12 4 2" xfId="20002" xr:uid="{5802E653-B966-4A0A-B7E2-C5B78DAF9C88}"/>
    <cellStyle name="Percent 4 4 12 5" xfId="20003" xr:uid="{23862545-BFFB-4BF1-A93F-FE415962F6D6}"/>
    <cellStyle name="Percent 4 4 13" xfId="20004" xr:uid="{22D60BB4-B369-4714-B43F-06F34F9F3E21}"/>
    <cellStyle name="Percent 4 4 13 2" xfId="20005" xr:uid="{CA8AE7AF-6BAC-4C71-B89A-9329281601FF}"/>
    <cellStyle name="Percent 4 4 13 2 2" xfId="20006" xr:uid="{3B47F0B7-AF41-4C03-ADF9-E7A3137C680D}"/>
    <cellStyle name="Percent 4 4 13 3" xfId="20007" xr:uid="{30B6B2FD-8563-4A8D-AB7D-DF4AF0CA64EF}"/>
    <cellStyle name="Percent 4 4 13 3 2" xfId="20008" xr:uid="{B65E5D37-6854-450E-9E85-77E536DD791C}"/>
    <cellStyle name="Percent 4 4 13 4" xfId="20009" xr:uid="{5245268E-564A-4D8D-8F8A-5910C0433B64}"/>
    <cellStyle name="Percent 4 4 14" xfId="20010" xr:uid="{B9FAD455-EFF2-4884-8040-065B3B95050E}"/>
    <cellStyle name="Percent 4 4 14 2" xfId="20011" xr:uid="{0408A7EA-FC50-4386-A10B-23375FC520A8}"/>
    <cellStyle name="Percent 4 4 15" xfId="20012" xr:uid="{E3365A83-3DED-4A7A-8D71-205D8C8B4CD5}"/>
    <cellStyle name="Percent 4 4 15 2" xfId="20013" xr:uid="{27B6F036-6F2A-4FBD-A514-447C0E6A3B85}"/>
    <cellStyle name="Percent 4 4 16" xfId="20014" xr:uid="{44F7DC9A-40D6-4022-BB6B-D5FD8D525C81}"/>
    <cellStyle name="Percent 4 4 16 2" xfId="20015" xr:uid="{D2AE67C9-2082-4B93-8A30-166942BB5E9B}"/>
    <cellStyle name="Percent 4 4 17" xfId="20016" xr:uid="{8C9EED58-F991-46E1-B92E-0D0D46D04BEB}"/>
    <cellStyle name="Percent 4 4 18" xfId="20017" xr:uid="{90CB181B-99CE-4548-966E-DAECA1AB02C1}"/>
    <cellStyle name="Percent 4 4 19" xfId="20018" xr:uid="{6957F56D-C996-4629-B93A-D8643B1188EE}"/>
    <cellStyle name="Percent 4 4 2" xfId="20019" xr:uid="{509F41E7-20E9-4A79-BC82-9547DB8BD426}"/>
    <cellStyle name="Percent 4 4 2 10" xfId="20020" xr:uid="{693F096D-D2AC-4974-B2CF-CC9568CB5C5C}"/>
    <cellStyle name="Percent 4 4 2 11" xfId="20021" xr:uid="{8851A060-48BF-474A-9E70-9ADF85FE4A72}"/>
    <cellStyle name="Percent 4 4 2 2" xfId="20022" xr:uid="{432E168E-2C94-45A1-A596-1D748C69D869}"/>
    <cellStyle name="Percent 4 4 2 2 2" xfId="20023" xr:uid="{031A04BB-B7D3-44DA-9DFE-B5BFAC3FA1E2}"/>
    <cellStyle name="Percent 4 4 2 2 2 2" xfId="20024" xr:uid="{79EDEE2D-165B-4EB4-A457-329813E3A2CB}"/>
    <cellStyle name="Percent 4 4 2 2 3" xfId="20025" xr:uid="{A51FADC0-7E59-45F0-B79D-D66E9EBF999A}"/>
    <cellStyle name="Percent 4 4 2 2 3 2" xfId="20026" xr:uid="{982A0797-8D30-452D-A7DF-E5F17A143757}"/>
    <cellStyle name="Percent 4 4 2 2 4" xfId="20027" xr:uid="{1B48B0A9-0BBC-4E61-A54B-920FC8035C82}"/>
    <cellStyle name="Percent 4 4 2 2 5" xfId="20028" xr:uid="{6044AACA-97EC-4F56-BCDE-1C0751DC0C52}"/>
    <cellStyle name="Percent 4 4 2 3" xfId="20029" xr:uid="{F376D2C8-BB34-4BFE-A259-234749C6F86C}"/>
    <cellStyle name="Percent 4 4 2 3 2" xfId="20030" xr:uid="{2A61FBD8-B2F6-4B6D-80E8-8861242237EF}"/>
    <cellStyle name="Percent 4 4 2 3 2 2" xfId="20031" xr:uid="{FD062DAA-000D-471D-B2ED-D82F184312A5}"/>
    <cellStyle name="Percent 4 4 2 3 3" xfId="20032" xr:uid="{F1467129-8A78-41F4-9A81-5F97FF136B36}"/>
    <cellStyle name="Percent 4 4 2 3 3 2" xfId="20033" xr:uid="{680F4EAF-B67F-4550-A47D-350EA78B0393}"/>
    <cellStyle name="Percent 4 4 2 3 4" xfId="20034" xr:uid="{3D632F06-CC7C-4DC4-8637-6F1CFADBCE58}"/>
    <cellStyle name="Percent 4 4 2 4" xfId="20035" xr:uid="{A93878CC-1348-482A-8286-9DC5C1EABB35}"/>
    <cellStyle name="Percent 4 4 2 4 2" xfId="20036" xr:uid="{86BC104E-0E81-4E03-938B-92E08A2E96B7}"/>
    <cellStyle name="Percent 4 4 2 4 2 2" xfId="20037" xr:uid="{DFB35415-E55D-4AE5-8ADD-F657F7FCA307}"/>
    <cellStyle name="Percent 4 4 2 4 3" xfId="20038" xr:uid="{CC9414FB-E864-4E14-9F2E-917473384587}"/>
    <cellStyle name="Percent 4 4 2 4 3 2" xfId="20039" xr:uid="{A3178D74-E3AC-4787-83F8-3D77E2130772}"/>
    <cellStyle name="Percent 4 4 2 4 4" xfId="20040" xr:uid="{0AF018F4-06FE-49BC-A325-CEFD8D6F66B6}"/>
    <cellStyle name="Percent 4 4 2 4 4 2" xfId="20041" xr:uid="{B747198B-36FA-49B0-A82D-F7DD4B3E268E}"/>
    <cellStyle name="Percent 4 4 2 4 5" xfId="20042" xr:uid="{833406B4-BCFE-4F7A-80E4-AD7FA6CA55B0}"/>
    <cellStyle name="Percent 4 4 2 5" xfId="20043" xr:uid="{F9116276-68EE-4C5C-90C1-D8390090E3AF}"/>
    <cellStyle name="Percent 4 4 2 5 2" xfId="20044" xr:uid="{8F1343DB-11E8-4F78-B999-D5CC5C3C1B8C}"/>
    <cellStyle name="Percent 4 4 2 5 2 2" xfId="20045" xr:uid="{5160A065-9D48-4037-8449-A433593716F4}"/>
    <cellStyle name="Percent 4 4 2 5 3" xfId="20046" xr:uid="{43B44767-A3AF-46A6-A503-89854E496963}"/>
    <cellStyle name="Percent 4 4 2 5 3 2" xfId="20047" xr:uid="{6FA8D553-FD94-4C3D-B37A-78432674F7F1}"/>
    <cellStyle name="Percent 4 4 2 5 4" xfId="20048" xr:uid="{8557D9BE-5A4C-46ED-B885-DE1786A462E7}"/>
    <cellStyle name="Percent 4 4 2 6" xfId="20049" xr:uid="{CE014811-59CA-4992-9EE9-8709264A6E87}"/>
    <cellStyle name="Percent 4 4 2 6 2" xfId="20050" xr:uid="{F706E1E0-8A6A-4091-85DF-E051CB300076}"/>
    <cellStyle name="Percent 4 4 2 7" xfId="20051" xr:uid="{FFE84663-BBD4-473D-9115-0EC0864DE33F}"/>
    <cellStyle name="Percent 4 4 2 7 2" xfId="20052" xr:uid="{6F8D5B49-30B7-40A4-B3E7-A203F97C411C}"/>
    <cellStyle name="Percent 4 4 2 8" xfId="20053" xr:uid="{A3F5AF6E-2FB0-43A0-A93E-C9A7A298AE16}"/>
    <cellStyle name="Percent 4 4 2 8 2" xfId="20054" xr:uid="{FA0BAF66-B86C-4D85-99B3-9DEC0F74E87D}"/>
    <cellStyle name="Percent 4 4 2 9" xfId="20055" xr:uid="{37E8CBA6-980C-4CEF-AF6E-7B4726772A1C}"/>
    <cellStyle name="Percent 4 4 3" xfId="20056" xr:uid="{E4B0E50C-6EF4-4BA3-88AF-FE09B2B90E17}"/>
    <cellStyle name="Percent 4 4 3 10" xfId="20057" xr:uid="{6EE60288-16A6-4CCB-B12A-BDCE355E775E}"/>
    <cellStyle name="Percent 4 4 3 11" xfId="20058" xr:uid="{B88996BF-9C44-4BAE-A52E-CFB3F84CA0EE}"/>
    <cellStyle name="Percent 4 4 3 2" xfId="20059" xr:uid="{93DE1DDB-816E-477B-9C61-8DF516B82F47}"/>
    <cellStyle name="Percent 4 4 3 2 2" xfId="20060" xr:uid="{6BF1B7A4-6A9A-490F-AD41-1919D670DF20}"/>
    <cellStyle name="Percent 4 4 3 2 2 2" xfId="20061" xr:uid="{8A9EE43F-0462-433B-A240-0233C4195D8C}"/>
    <cellStyle name="Percent 4 4 3 2 3" xfId="20062" xr:uid="{951CD923-5089-488D-99BF-C6FE43AAAEEB}"/>
    <cellStyle name="Percent 4 4 3 2 3 2" xfId="20063" xr:uid="{03960F66-FA2F-4325-A885-D56313FC232A}"/>
    <cellStyle name="Percent 4 4 3 2 4" xfId="20064" xr:uid="{E964E75A-347A-464C-8424-84550662EF5C}"/>
    <cellStyle name="Percent 4 4 3 3" xfId="20065" xr:uid="{D34E5248-2D4D-42B3-8252-53ED88AC93B4}"/>
    <cellStyle name="Percent 4 4 3 3 2" xfId="20066" xr:uid="{5C4C2616-E699-4507-B50D-FBB88A4D16B7}"/>
    <cellStyle name="Percent 4 4 3 3 2 2" xfId="20067" xr:uid="{10AFC144-F8E0-4286-AC30-DE6C1FB10843}"/>
    <cellStyle name="Percent 4 4 3 3 3" xfId="20068" xr:uid="{9DA5621C-8F69-407C-AD89-FC9283E5E538}"/>
    <cellStyle name="Percent 4 4 3 3 3 2" xfId="20069" xr:uid="{8DF802F9-9EDC-4D93-A24A-4FCD6177A687}"/>
    <cellStyle name="Percent 4 4 3 3 4" xfId="20070" xr:uid="{6DEE4774-AA0D-4832-B516-FF6420C193B4}"/>
    <cellStyle name="Percent 4 4 3 4" xfId="20071" xr:uid="{524A5D1F-8747-4067-A8CE-79133467E3BA}"/>
    <cellStyle name="Percent 4 4 3 4 2" xfId="20072" xr:uid="{20FCE3DC-1D02-4F6A-8235-D8D6C678B160}"/>
    <cellStyle name="Percent 4 4 3 4 2 2" xfId="20073" xr:uid="{80164507-0345-487A-B60D-3D5A036C3202}"/>
    <cellStyle name="Percent 4 4 3 4 3" xfId="20074" xr:uid="{B64CE522-8885-4EA8-899E-FDA3113024EE}"/>
    <cellStyle name="Percent 4 4 3 4 3 2" xfId="20075" xr:uid="{B0C7EA82-E645-4C5C-ACE6-A2F0EB262C4A}"/>
    <cellStyle name="Percent 4 4 3 4 4" xfId="20076" xr:uid="{9D6455EF-3CDC-4C30-AE86-12C55364F8A1}"/>
    <cellStyle name="Percent 4 4 3 4 4 2" xfId="20077" xr:uid="{52AED236-4356-44D5-9CEE-7A9C643AEFC4}"/>
    <cellStyle name="Percent 4 4 3 4 5" xfId="20078" xr:uid="{48E90981-0836-4550-82A9-56FB8BB18475}"/>
    <cellStyle name="Percent 4 4 3 5" xfId="20079" xr:uid="{212AB4DD-E07B-4E7F-B4F2-112EC2B31D26}"/>
    <cellStyle name="Percent 4 4 3 5 2" xfId="20080" xr:uid="{60CC6CFE-8D54-4FFF-8D65-E4124ECA641D}"/>
    <cellStyle name="Percent 4 4 3 5 2 2" xfId="20081" xr:uid="{BE677688-ACD0-4926-B9B7-9A843F44DE83}"/>
    <cellStyle name="Percent 4 4 3 5 3" xfId="20082" xr:uid="{5B31C976-D39F-4073-AE26-9AB180D44BAB}"/>
    <cellStyle name="Percent 4 4 3 5 3 2" xfId="20083" xr:uid="{CDA47C1E-0DC7-4F02-A8D1-601621DDE61A}"/>
    <cellStyle name="Percent 4 4 3 5 4" xfId="20084" xr:uid="{B9C1C001-4B6D-4EEF-BC94-6F1B6CB9C62A}"/>
    <cellStyle name="Percent 4 4 3 6" xfId="20085" xr:uid="{D0933805-6878-409C-9A31-4C139A7F8595}"/>
    <cellStyle name="Percent 4 4 3 6 2" xfId="20086" xr:uid="{DED83ECF-0489-40FC-8568-DE174A4B4002}"/>
    <cellStyle name="Percent 4 4 3 7" xfId="20087" xr:uid="{16B9AB05-3C72-4DA2-8C94-5C2214E4B01D}"/>
    <cellStyle name="Percent 4 4 3 7 2" xfId="20088" xr:uid="{F38DAC35-C5AE-4C3C-8AC1-7347034E1151}"/>
    <cellStyle name="Percent 4 4 3 8" xfId="20089" xr:uid="{9D820F57-C038-40C9-93FE-587AE074221E}"/>
    <cellStyle name="Percent 4 4 3 8 2" xfId="20090" xr:uid="{6A259C0B-28F3-4B53-B480-01692C1AB7E2}"/>
    <cellStyle name="Percent 4 4 3 9" xfId="20091" xr:uid="{B181F3D2-0A19-40A1-9878-7F130299141A}"/>
    <cellStyle name="Percent 4 4 4" xfId="20092" xr:uid="{69CF0326-4D22-4152-B94A-3D5A92B147FB}"/>
    <cellStyle name="Percent 4 4 4 10" xfId="20093" xr:uid="{B5FE4B17-E86A-4A4E-95D3-E422D8FCF4B8}"/>
    <cellStyle name="Percent 4 4 4 11" xfId="20094" xr:uid="{97D94FDD-53DA-496D-86F3-A89D8662F6A5}"/>
    <cellStyle name="Percent 4 4 4 2" xfId="20095" xr:uid="{2B5F60DF-FA42-4B17-967C-32A35F13514A}"/>
    <cellStyle name="Percent 4 4 4 2 2" xfId="20096" xr:uid="{88E12682-09ED-457B-BDD1-E6A06252324F}"/>
    <cellStyle name="Percent 4 4 4 2 2 2" xfId="20097" xr:uid="{2DD4A555-8FD9-4761-8F80-5CFA219DBC7A}"/>
    <cellStyle name="Percent 4 4 4 2 3" xfId="20098" xr:uid="{7106A156-B92A-4C46-AAD0-BD9AAF5190E8}"/>
    <cellStyle name="Percent 4 4 4 2 3 2" xfId="20099" xr:uid="{ADF2CE7A-3383-4028-B676-8270E46C812C}"/>
    <cellStyle name="Percent 4 4 4 2 4" xfId="20100" xr:uid="{49A1D433-FACC-41F9-8E67-DF5182B9A4BA}"/>
    <cellStyle name="Percent 4 4 4 3" xfId="20101" xr:uid="{5591E91E-E64F-4D30-ABDF-CDE36631DAA4}"/>
    <cellStyle name="Percent 4 4 4 3 2" xfId="20102" xr:uid="{E456E6D6-9B70-4E2F-A9A4-6681E46A0357}"/>
    <cellStyle name="Percent 4 4 4 3 2 2" xfId="20103" xr:uid="{802AB6E2-2B54-4FDF-A698-F2CAD7C9924D}"/>
    <cellStyle name="Percent 4 4 4 3 3" xfId="20104" xr:uid="{2576D55B-7249-4D0D-9871-09753F9098B8}"/>
    <cellStyle name="Percent 4 4 4 3 3 2" xfId="20105" xr:uid="{577E372B-1331-4832-B9A9-673E774D7461}"/>
    <cellStyle name="Percent 4 4 4 3 4" xfId="20106" xr:uid="{DEC47552-2546-4844-8114-79FA2B94F6D4}"/>
    <cellStyle name="Percent 4 4 4 4" xfId="20107" xr:uid="{3B0FC08F-FB1B-4FFC-8C51-0071777D5C4B}"/>
    <cellStyle name="Percent 4 4 4 4 2" xfId="20108" xr:uid="{E27E7F73-DB21-45AE-8DC6-ED88522B4BE1}"/>
    <cellStyle name="Percent 4 4 4 4 2 2" xfId="20109" xr:uid="{FCCCD454-676D-46FB-841D-69051E2E2692}"/>
    <cellStyle name="Percent 4 4 4 4 3" xfId="20110" xr:uid="{91C1F975-B358-44EB-9BF0-5C30AF73510D}"/>
    <cellStyle name="Percent 4 4 4 4 3 2" xfId="20111" xr:uid="{C15198EE-7C0C-4019-87C6-0A55A5D05FB6}"/>
    <cellStyle name="Percent 4 4 4 4 4" xfId="20112" xr:uid="{87D6E581-51A7-40E1-B1B4-6A59F9F545C6}"/>
    <cellStyle name="Percent 4 4 4 4 4 2" xfId="20113" xr:uid="{11E22954-0EBA-4A31-9245-30F2F867EBEF}"/>
    <cellStyle name="Percent 4 4 4 4 5" xfId="20114" xr:uid="{75DD85D1-04FC-41B2-8260-112A63C068DB}"/>
    <cellStyle name="Percent 4 4 4 5" xfId="20115" xr:uid="{164F79C2-C619-44DC-8AF3-549A9480D612}"/>
    <cellStyle name="Percent 4 4 4 5 2" xfId="20116" xr:uid="{4FA81E48-F887-4DEC-BEDF-4A067D968054}"/>
    <cellStyle name="Percent 4 4 4 5 2 2" xfId="20117" xr:uid="{11C51C9B-341B-4C18-8B91-ECAD2A89CF1B}"/>
    <cellStyle name="Percent 4 4 4 5 3" xfId="20118" xr:uid="{9F917D46-6A77-40FD-BEF9-1ED624F0449B}"/>
    <cellStyle name="Percent 4 4 4 5 3 2" xfId="20119" xr:uid="{6B0FC7AC-28DD-49F2-AA04-2226114CE2FF}"/>
    <cellStyle name="Percent 4 4 4 5 4" xfId="20120" xr:uid="{707B5AB8-49F5-41A1-B300-12FA4113CDBC}"/>
    <cellStyle name="Percent 4 4 4 6" xfId="20121" xr:uid="{731AB168-C31A-406C-8F7A-E9925E3B201B}"/>
    <cellStyle name="Percent 4 4 4 6 2" xfId="20122" xr:uid="{5EAB3142-C8B4-4F04-A985-EE90719E459D}"/>
    <cellStyle name="Percent 4 4 4 7" xfId="20123" xr:uid="{5BF9C37F-2DC7-45C0-99A3-5B2536E50821}"/>
    <cellStyle name="Percent 4 4 4 7 2" xfId="20124" xr:uid="{3EB94A7D-BDBE-425F-9EC8-2BC283EE560C}"/>
    <cellStyle name="Percent 4 4 4 8" xfId="20125" xr:uid="{9917EAA4-3C4C-44B5-9178-E678EC09E071}"/>
    <cellStyle name="Percent 4 4 4 8 2" xfId="20126" xr:uid="{09A9FA00-7B4A-42FE-BEEE-138EBF3715DA}"/>
    <cellStyle name="Percent 4 4 4 9" xfId="20127" xr:uid="{6CEF4F74-C898-48D0-BC9D-8AFF0D4EC938}"/>
    <cellStyle name="Percent 4 4 5" xfId="20128" xr:uid="{C7A4EB88-33BF-4867-992C-71599DF56E11}"/>
    <cellStyle name="Percent 4 4 5 10" xfId="20129" xr:uid="{F9F24A6D-F286-470D-BFC9-A9E2B599136F}"/>
    <cellStyle name="Percent 4 4 5 11" xfId="20130" xr:uid="{4EB4558A-799A-4484-AFAE-711F091D8CA0}"/>
    <cellStyle name="Percent 4 4 5 2" xfId="20131" xr:uid="{32E9DBE7-F1B7-4ADF-B082-9D448881E1C3}"/>
    <cellStyle name="Percent 4 4 5 2 2" xfId="20132" xr:uid="{D5CE112F-87E9-4813-925C-3F3E54514C71}"/>
    <cellStyle name="Percent 4 4 5 2 2 2" xfId="20133" xr:uid="{5B7BA58B-8ED1-42E6-837F-47FD08715ED3}"/>
    <cellStyle name="Percent 4 4 5 2 3" xfId="20134" xr:uid="{72CC398E-D716-4327-9DDB-0756A3F73CF3}"/>
    <cellStyle name="Percent 4 4 5 2 3 2" xfId="20135" xr:uid="{C16BCD21-5347-4D2C-91AA-CA5E8954824B}"/>
    <cellStyle name="Percent 4 4 5 2 4" xfId="20136" xr:uid="{34AFB798-4759-4B86-A850-7A4BE5713A97}"/>
    <cellStyle name="Percent 4 4 5 3" xfId="20137" xr:uid="{BA742EB7-B090-4990-A8FA-7A9608D852EA}"/>
    <cellStyle name="Percent 4 4 5 3 2" xfId="20138" xr:uid="{C4E71C0D-07C5-4818-B049-C34DD902C183}"/>
    <cellStyle name="Percent 4 4 5 3 2 2" xfId="20139" xr:uid="{8FEE1E37-8AA6-4331-A7C4-1BB30A765BB4}"/>
    <cellStyle name="Percent 4 4 5 3 3" xfId="20140" xr:uid="{7189F87D-EC64-4452-8DE8-2C2C3FD33C92}"/>
    <cellStyle name="Percent 4 4 5 3 3 2" xfId="20141" xr:uid="{CA0D5AB6-F28D-4AA6-8705-4AB7DEED89F1}"/>
    <cellStyle name="Percent 4 4 5 3 4" xfId="20142" xr:uid="{BA470F58-EAC1-45B0-8915-539866CE6464}"/>
    <cellStyle name="Percent 4 4 5 4" xfId="20143" xr:uid="{CFAFE77F-81BB-4618-8E3D-6E1FBEC86C95}"/>
    <cellStyle name="Percent 4 4 5 4 2" xfId="20144" xr:uid="{E809D9B1-17A2-49E2-9A59-6F4BB0A1BA0D}"/>
    <cellStyle name="Percent 4 4 5 4 2 2" xfId="20145" xr:uid="{374FE464-7DDC-45E3-B7E3-1EBCCFD35115}"/>
    <cellStyle name="Percent 4 4 5 4 3" xfId="20146" xr:uid="{D4BA4A33-A771-48F0-9B94-9F2E8743892F}"/>
    <cellStyle name="Percent 4 4 5 4 3 2" xfId="20147" xr:uid="{1CFA3D02-9088-448A-ADFD-6B586CF519AA}"/>
    <cellStyle name="Percent 4 4 5 4 4" xfId="20148" xr:uid="{BA11EF4C-168A-4226-9452-FFF69D4AAE53}"/>
    <cellStyle name="Percent 4 4 5 4 4 2" xfId="20149" xr:uid="{D03BE474-EB12-4806-A455-4014A641D002}"/>
    <cellStyle name="Percent 4 4 5 4 5" xfId="20150" xr:uid="{82CBB093-6505-4FC4-8B77-08F0E2F08057}"/>
    <cellStyle name="Percent 4 4 5 5" xfId="20151" xr:uid="{3764D74D-AC44-4CEE-AFAF-268ECDFCAD5F}"/>
    <cellStyle name="Percent 4 4 5 5 2" xfId="20152" xr:uid="{324B5927-3DBA-4616-BD4A-1FF1AD4F0DC0}"/>
    <cellStyle name="Percent 4 4 5 5 2 2" xfId="20153" xr:uid="{1C11923A-B0ED-432D-8C28-5ABB3317D1A9}"/>
    <cellStyle name="Percent 4 4 5 5 3" xfId="20154" xr:uid="{4E8DDE54-F31F-4F83-BFE2-B2A8FBAED1C0}"/>
    <cellStyle name="Percent 4 4 5 5 3 2" xfId="20155" xr:uid="{F2563E31-2F75-4AB6-865F-EF6D40799CA7}"/>
    <cellStyle name="Percent 4 4 5 5 4" xfId="20156" xr:uid="{BB5B4CF2-C79D-449C-BB25-82DD23A74F78}"/>
    <cellStyle name="Percent 4 4 5 6" xfId="20157" xr:uid="{C0369D49-E285-4E7B-B8BB-82B1B8090475}"/>
    <cellStyle name="Percent 4 4 5 6 2" xfId="20158" xr:uid="{4818BB38-43F6-4597-96C5-C906517A88C0}"/>
    <cellStyle name="Percent 4 4 5 7" xfId="20159" xr:uid="{6A9264DC-6D1E-4BEE-B0B6-6910D6D95C3B}"/>
    <cellStyle name="Percent 4 4 5 7 2" xfId="20160" xr:uid="{CFEEA65C-0C03-4E7E-85C2-04BCED9D12C6}"/>
    <cellStyle name="Percent 4 4 5 8" xfId="20161" xr:uid="{4BE56C04-B9DB-48DF-837D-27F3C44ACF19}"/>
    <cellStyle name="Percent 4 4 5 8 2" xfId="20162" xr:uid="{98E4577D-D935-41BD-BADB-1BB014C765D8}"/>
    <cellStyle name="Percent 4 4 5 9" xfId="20163" xr:uid="{4DA8F95F-F546-41A0-975F-98ED95E56894}"/>
    <cellStyle name="Percent 4 4 6" xfId="20164" xr:uid="{AA257446-A472-462F-8D70-79FDEE50BB62}"/>
    <cellStyle name="Percent 4 4 6 10" xfId="20165" xr:uid="{C425E032-E2F1-41AB-BE4B-E118164686BF}"/>
    <cellStyle name="Percent 4 4 6 11" xfId="20166" xr:uid="{D245226E-33E7-41F8-8B10-BF6B149D1551}"/>
    <cellStyle name="Percent 4 4 6 2" xfId="20167" xr:uid="{75AF847C-A85B-4514-BD42-A2502258F710}"/>
    <cellStyle name="Percent 4 4 6 2 2" xfId="20168" xr:uid="{DA2AA1A6-5DC7-4065-8A55-976473157BA6}"/>
    <cellStyle name="Percent 4 4 6 2 2 2" xfId="20169" xr:uid="{077CE2E0-9C70-4098-8383-E33486209DFC}"/>
    <cellStyle name="Percent 4 4 6 2 3" xfId="20170" xr:uid="{16384D6A-6348-4038-B757-685BB48A56A9}"/>
    <cellStyle name="Percent 4 4 6 2 3 2" xfId="20171" xr:uid="{C3B0FC58-864B-4BEA-8367-BC9FB72989AB}"/>
    <cellStyle name="Percent 4 4 6 2 4" xfId="20172" xr:uid="{38CD27EB-30CC-4E3A-B32F-2A3701A80399}"/>
    <cellStyle name="Percent 4 4 6 3" xfId="20173" xr:uid="{511FCF16-CF95-4C44-AE18-523E87CB87F4}"/>
    <cellStyle name="Percent 4 4 6 3 2" xfId="20174" xr:uid="{5DA299BE-911D-4FFD-BE6D-6D9C0EADCD8B}"/>
    <cellStyle name="Percent 4 4 6 3 2 2" xfId="20175" xr:uid="{12B3B758-BA58-4902-AC23-BC8972CF5348}"/>
    <cellStyle name="Percent 4 4 6 3 3" xfId="20176" xr:uid="{23E5FA4B-3E83-49F4-946B-D3BD25B492B4}"/>
    <cellStyle name="Percent 4 4 6 3 3 2" xfId="20177" xr:uid="{A0BE2A8A-E645-4438-A154-514EBE95C6A8}"/>
    <cellStyle name="Percent 4 4 6 3 4" xfId="20178" xr:uid="{1DE5D534-7482-4D57-8276-E66184BC14FE}"/>
    <cellStyle name="Percent 4 4 6 4" xfId="20179" xr:uid="{93C3328B-F8DA-4121-AA77-24DBACECC5CC}"/>
    <cellStyle name="Percent 4 4 6 4 2" xfId="20180" xr:uid="{8A484065-B6A3-49C2-933F-0630CF86BEBB}"/>
    <cellStyle name="Percent 4 4 6 4 2 2" xfId="20181" xr:uid="{BBA7FC12-D391-47B8-8481-B2E981270569}"/>
    <cellStyle name="Percent 4 4 6 4 3" xfId="20182" xr:uid="{0BBCFB08-785F-481A-AC97-E1520A8809E4}"/>
    <cellStyle name="Percent 4 4 6 4 3 2" xfId="20183" xr:uid="{39C0A42A-F189-4032-B020-4B9EBF8D40D5}"/>
    <cellStyle name="Percent 4 4 6 4 4" xfId="20184" xr:uid="{2727B54D-16C5-4793-A673-95D8107166DC}"/>
    <cellStyle name="Percent 4 4 6 4 4 2" xfId="20185" xr:uid="{27E816CF-79F8-4B41-815A-DC80C418C4E0}"/>
    <cellStyle name="Percent 4 4 6 4 5" xfId="20186" xr:uid="{640F46F1-5AFC-4BAD-8C66-8A9BA39028A1}"/>
    <cellStyle name="Percent 4 4 6 5" xfId="20187" xr:uid="{C950B2DB-E9AE-4745-A5DB-33B9B67D6D33}"/>
    <cellStyle name="Percent 4 4 6 5 2" xfId="20188" xr:uid="{DB7FF7A9-2433-4FA6-83D4-224B5D6DCE65}"/>
    <cellStyle name="Percent 4 4 6 5 2 2" xfId="20189" xr:uid="{AD5381B4-7253-4F34-B8A3-6FEED64DF063}"/>
    <cellStyle name="Percent 4 4 6 5 3" xfId="20190" xr:uid="{74B77A98-C208-4BBE-9582-C15BF53EF104}"/>
    <cellStyle name="Percent 4 4 6 5 3 2" xfId="20191" xr:uid="{B15D3144-3243-4205-8098-5AB0407011AB}"/>
    <cellStyle name="Percent 4 4 6 5 4" xfId="20192" xr:uid="{EC5514D5-FC7C-4407-AB47-1A2BA27E00CF}"/>
    <cellStyle name="Percent 4 4 6 6" xfId="20193" xr:uid="{B8AF3697-FB83-4E8A-9D69-A857A483A27B}"/>
    <cellStyle name="Percent 4 4 6 6 2" xfId="20194" xr:uid="{9DF95DA4-AE58-44E0-A8DB-518DBF20C985}"/>
    <cellStyle name="Percent 4 4 6 7" xfId="20195" xr:uid="{E6157A9F-AE1B-4567-B830-03D670109C09}"/>
    <cellStyle name="Percent 4 4 6 7 2" xfId="20196" xr:uid="{617E7722-2ECB-46D1-A31A-6F95BB274551}"/>
    <cellStyle name="Percent 4 4 6 8" xfId="20197" xr:uid="{11ABC7F7-C91B-4D60-8F1B-ED354A30BE99}"/>
    <cellStyle name="Percent 4 4 6 8 2" xfId="20198" xr:uid="{60D37249-5150-4AA4-A538-80AC5052174C}"/>
    <cellStyle name="Percent 4 4 6 9" xfId="20199" xr:uid="{3F137C2C-EB04-4607-BA06-CAA558388374}"/>
    <cellStyle name="Percent 4 4 7" xfId="20200" xr:uid="{0556CE2A-CD91-4706-82BB-CE70495920AE}"/>
    <cellStyle name="Percent 4 4 7 10" xfId="20201" xr:uid="{3850E045-2F7C-4D8D-9D78-2CA5B67B03B5}"/>
    <cellStyle name="Percent 4 4 7 11" xfId="20202" xr:uid="{3A8376AD-5FAC-4913-9C50-5965E31ECECD}"/>
    <cellStyle name="Percent 4 4 7 2" xfId="20203" xr:uid="{D1C8BF4E-4A6C-42D3-B0B0-DA2C16D23753}"/>
    <cellStyle name="Percent 4 4 7 2 2" xfId="20204" xr:uid="{72A2219D-4768-419F-A4AB-B7750AA47AD1}"/>
    <cellStyle name="Percent 4 4 7 2 2 2" xfId="20205" xr:uid="{F51C7826-14E2-4CFF-B76E-0CD048C06731}"/>
    <cellStyle name="Percent 4 4 7 2 3" xfId="20206" xr:uid="{70C6F8E4-146F-4453-8065-D027CD9B9BCA}"/>
    <cellStyle name="Percent 4 4 7 2 3 2" xfId="20207" xr:uid="{01E304A3-8E14-45DB-8811-F9720EA8AD63}"/>
    <cellStyle name="Percent 4 4 7 2 4" xfId="20208" xr:uid="{23CEDE3F-7B79-4514-BD50-FD46C0A47C1E}"/>
    <cellStyle name="Percent 4 4 7 3" xfId="20209" xr:uid="{5A7FA3BD-967E-46D0-81F8-8FCC89991ED1}"/>
    <cellStyle name="Percent 4 4 7 3 2" xfId="20210" xr:uid="{5708C7AF-1923-4817-9B82-401A5FF162C5}"/>
    <cellStyle name="Percent 4 4 7 3 2 2" xfId="20211" xr:uid="{CB95D6CC-69FF-4849-9961-C4D6D002308A}"/>
    <cellStyle name="Percent 4 4 7 3 3" xfId="20212" xr:uid="{669B3899-406B-4D03-B0A9-644998BB8176}"/>
    <cellStyle name="Percent 4 4 7 3 3 2" xfId="20213" xr:uid="{4CF706DE-2B9C-4963-B74F-879EB0D0BF60}"/>
    <cellStyle name="Percent 4 4 7 3 4" xfId="20214" xr:uid="{E80CE702-C93E-47D4-BFE8-6BF9BCD89EB6}"/>
    <cellStyle name="Percent 4 4 7 4" xfId="20215" xr:uid="{FBDEFDE9-D3FB-4C1C-A8C8-45066A239223}"/>
    <cellStyle name="Percent 4 4 7 4 2" xfId="20216" xr:uid="{81F0C05D-98E7-47A8-A884-D704D9683FA1}"/>
    <cellStyle name="Percent 4 4 7 4 2 2" xfId="20217" xr:uid="{D3E11813-3662-48A0-924B-34818D593AD3}"/>
    <cellStyle name="Percent 4 4 7 4 3" xfId="20218" xr:uid="{6F77C551-2D0D-43A0-9B3B-D2A6693976EB}"/>
    <cellStyle name="Percent 4 4 7 4 3 2" xfId="20219" xr:uid="{EE97BE94-DB4E-457F-BA6D-90329DEB3E9D}"/>
    <cellStyle name="Percent 4 4 7 4 4" xfId="20220" xr:uid="{5D6061F6-3676-474C-ADC3-4EC3AC22B1F1}"/>
    <cellStyle name="Percent 4 4 7 4 4 2" xfId="20221" xr:uid="{D877F349-3323-4501-AF1A-E12AF7D64DA6}"/>
    <cellStyle name="Percent 4 4 7 4 5" xfId="20222" xr:uid="{C4D69B17-037E-4F5B-8A68-B49E182D1A8B}"/>
    <cellStyle name="Percent 4 4 7 5" xfId="20223" xr:uid="{499153FA-439D-40D3-ABB9-132503411D2C}"/>
    <cellStyle name="Percent 4 4 7 5 2" xfId="20224" xr:uid="{2FFF6AAB-B346-4EE9-A0F1-F384115E0A9A}"/>
    <cellStyle name="Percent 4 4 7 5 2 2" xfId="20225" xr:uid="{A0AC9E83-7A0D-466E-B14E-1EF7CF40630A}"/>
    <cellStyle name="Percent 4 4 7 5 3" xfId="20226" xr:uid="{D184F1CE-3474-4BBA-8AFC-7A83F96C6D2F}"/>
    <cellStyle name="Percent 4 4 7 5 3 2" xfId="20227" xr:uid="{78844419-89ED-42C6-94A8-CE0603D4E19E}"/>
    <cellStyle name="Percent 4 4 7 5 4" xfId="20228" xr:uid="{8F1E90FE-84C5-42E9-8222-6283912349FA}"/>
    <cellStyle name="Percent 4 4 7 6" xfId="20229" xr:uid="{6634C9F0-FE82-45F1-AA77-2818BFED2C86}"/>
    <cellStyle name="Percent 4 4 7 6 2" xfId="20230" xr:uid="{A18BDFEA-3FC0-4940-B9B5-89E7DC7408F3}"/>
    <cellStyle name="Percent 4 4 7 7" xfId="20231" xr:uid="{1C811DB5-C677-4E26-ADB5-7601D2676304}"/>
    <cellStyle name="Percent 4 4 7 7 2" xfId="20232" xr:uid="{BAD275DA-0D93-4842-AAB7-2CA90AA05DCA}"/>
    <cellStyle name="Percent 4 4 7 8" xfId="20233" xr:uid="{B457ECA3-FDFB-4721-947B-ADC9C9E04DC4}"/>
    <cellStyle name="Percent 4 4 7 8 2" xfId="20234" xr:uid="{39808F0B-44C2-45F0-B89F-0F22F6B8CEAF}"/>
    <cellStyle name="Percent 4 4 7 9" xfId="20235" xr:uid="{C219BC2C-C18F-4076-BAAD-244D8699E1D5}"/>
    <cellStyle name="Percent 4 4 8" xfId="20236" xr:uid="{CC28B5E0-63EC-4027-9D77-C2D5092EFC10}"/>
    <cellStyle name="Percent 4 4 8 10" xfId="20237" xr:uid="{D65E8633-AE43-4276-99AC-1C393F1CEAE8}"/>
    <cellStyle name="Percent 4 4 8 11" xfId="20238" xr:uid="{C84EB5F4-20C7-4BBE-BDEE-F4DBDC0A1C9E}"/>
    <cellStyle name="Percent 4 4 8 2" xfId="20239" xr:uid="{7C689DB4-D265-4E5F-9304-2FB52BD82E7B}"/>
    <cellStyle name="Percent 4 4 8 2 2" xfId="20240" xr:uid="{E969DBDE-533E-4050-9E44-8C93D64221EF}"/>
    <cellStyle name="Percent 4 4 8 2 2 2" xfId="20241" xr:uid="{89616062-7C53-4D52-8311-0FF0E774CE34}"/>
    <cellStyle name="Percent 4 4 8 2 3" xfId="20242" xr:uid="{302CD0A9-B0CB-4BC6-AB27-FBC7AD08F14A}"/>
    <cellStyle name="Percent 4 4 8 2 3 2" xfId="20243" xr:uid="{E22BEFF5-B8BB-4718-AD5E-24B30A611B5D}"/>
    <cellStyle name="Percent 4 4 8 2 4" xfId="20244" xr:uid="{5FDF8879-A9D3-4310-BA30-0A35E1B0D3D4}"/>
    <cellStyle name="Percent 4 4 8 3" xfId="20245" xr:uid="{877FB8F9-B7F6-42AC-8922-0F477E0F89D4}"/>
    <cellStyle name="Percent 4 4 8 3 2" xfId="20246" xr:uid="{9C27F7AD-A57B-4E27-AB8E-F180359B5536}"/>
    <cellStyle name="Percent 4 4 8 3 2 2" xfId="20247" xr:uid="{230CF6EF-61E9-4193-A6B4-4EA92D80A3B0}"/>
    <cellStyle name="Percent 4 4 8 3 3" xfId="20248" xr:uid="{71B38560-61DF-4388-A5AB-79A9AD503F97}"/>
    <cellStyle name="Percent 4 4 8 3 3 2" xfId="20249" xr:uid="{71C7C224-35B2-40FB-9348-ADF66DFDFFB0}"/>
    <cellStyle name="Percent 4 4 8 3 4" xfId="20250" xr:uid="{C8BDF8A6-1B6D-495E-AF62-BDA1E2676566}"/>
    <cellStyle name="Percent 4 4 8 4" xfId="20251" xr:uid="{9EE9F3E3-22B7-46E3-ADCB-3AFE99FA9E72}"/>
    <cellStyle name="Percent 4 4 8 4 2" xfId="20252" xr:uid="{19F0F2C5-906A-4091-BF17-F57DFF475250}"/>
    <cellStyle name="Percent 4 4 8 4 2 2" xfId="20253" xr:uid="{A9DA761B-1427-4B82-9AC5-10FC89772AED}"/>
    <cellStyle name="Percent 4 4 8 4 3" xfId="20254" xr:uid="{1C61B2C5-7101-4DFB-99FE-D4656E81AE04}"/>
    <cellStyle name="Percent 4 4 8 4 3 2" xfId="20255" xr:uid="{13B9BAD8-7D21-4CF7-800E-43C056D5F02D}"/>
    <cellStyle name="Percent 4 4 8 4 4" xfId="20256" xr:uid="{2E10FE1C-361D-4D49-BDE9-595E3155A9B5}"/>
    <cellStyle name="Percent 4 4 8 4 4 2" xfId="20257" xr:uid="{D6A56680-D27F-47B2-823A-B22D643FE5FA}"/>
    <cellStyle name="Percent 4 4 8 4 5" xfId="20258" xr:uid="{0AE09975-5973-49D2-82B8-55C3BE1883B0}"/>
    <cellStyle name="Percent 4 4 8 5" xfId="20259" xr:uid="{1EC250BB-C13B-4EB7-BEB7-0F2EBB8FAA0F}"/>
    <cellStyle name="Percent 4 4 8 5 2" xfId="20260" xr:uid="{81FB668A-D893-4689-9F81-7E3843C591A1}"/>
    <cellStyle name="Percent 4 4 8 5 2 2" xfId="20261" xr:uid="{C271D1ED-A2A8-42C2-B089-57D00595FCB4}"/>
    <cellStyle name="Percent 4 4 8 5 3" xfId="20262" xr:uid="{1D26D733-7C7B-4F20-86D9-D2F22E500528}"/>
    <cellStyle name="Percent 4 4 8 5 3 2" xfId="20263" xr:uid="{C4A8A914-A843-4710-A770-5CD1075704CF}"/>
    <cellStyle name="Percent 4 4 8 5 4" xfId="20264" xr:uid="{7CC7B7BC-D00C-4AAC-9DEB-94A12F18DE26}"/>
    <cellStyle name="Percent 4 4 8 6" xfId="20265" xr:uid="{7CA0A7C2-AD11-4854-B3A4-6C906B316FAD}"/>
    <cellStyle name="Percent 4 4 8 6 2" xfId="20266" xr:uid="{CA6E523D-76CA-462B-8C89-D98BD98583C9}"/>
    <cellStyle name="Percent 4 4 8 7" xfId="20267" xr:uid="{87FE11F8-FEDD-4A71-BB59-0F77CC05FF45}"/>
    <cellStyle name="Percent 4 4 8 7 2" xfId="20268" xr:uid="{92368599-B21E-422C-A52B-C9E9E86AD3CC}"/>
    <cellStyle name="Percent 4 4 8 8" xfId="20269" xr:uid="{BF92AD0A-6754-437A-88F1-898179FEB5D4}"/>
    <cellStyle name="Percent 4 4 8 8 2" xfId="20270" xr:uid="{9B2D6C31-9345-4473-AC80-DE2E54ED0324}"/>
    <cellStyle name="Percent 4 4 8 9" xfId="20271" xr:uid="{AD72C826-6FAA-4BFB-8470-75C35B123FC4}"/>
    <cellStyle name="Percent 4 4 9" xfId="20272" xr:uid="{91B44CD5-F7B4-46B7-85E9-790E28AABFA8}"/>
    <cellStyle name="Percent 4 4 9 2" xfId="20273" xr:uid="{D2D18355-AEEB-466B-B231-EEA8487E39A1}"/>
    <cellStyle name="Percent 4 4 9 2 2" xfId="20274" xr:uid="{8EA212E5-501E-4C02-B481-BE433FEF3681}"/>
    <cellStyle name="Percent 4 4 9 3" xfId="20275" xr:uid="{584DB240-9DBF-42A0-A746-DB52250EFADA}"/>
    <cellStyle name="Percent 4 4 9 3 2" xfId="20276" xr:uid="{5A46CCBC-08E8-46D3-9822-385DF7CADED9}"/>
    <cellStyle name="Percent 4 4 9 4" xfId="20277" xr:uid="{17A9DF92-BD10-435C-8CBF-CDF49B508F86}"/>
    <cellStyle name="Percent 4 4 9 5" xfId="20278" xr:uid="{9FED5644-9EA9-408F-82AA-6286BC92095C}"/>
    <cellStyle name="Percent 4 40" xfId="20279" xr:uid="{EDA8EBB0-86B0-4A99-A33B-5F0FBC1E702F}"/>
    <cellStyle name="Percent 4 41" xfId="20280" xr:uid="{79B4DA07-2904-426F-BBCC-01E6EE7840AF}"/>
    <cellStyle name="Percent 4 42" xfId="20281" xr:uid="{02F083D2-BCF4-410B-B7B7-600214F50598}"/>
    <cellStyle name="Percent 4 5" xfId="20282" xr:uid="{760890B2-1DA6-4FFA-A2AC-89AFB48FF57E}"/>
    <cellStyle name="Percent 4 5 10" xfId="20283" xr:uid="{613997FD-8E77-4E23-864E-07D1E62425EB}"/>
    <cellStyle name="Percent 4 5 10 2" xfId="20284" xr:uid="{2F6E1B5C-0EEA-4EE9-B2EB-61621CB1C368}"/>
    <cellStyle name="Percent 4 5 10 2 2" xfId="20285" xr:uid="{902E86AB-0621-4E80-B990-3AC992DE354C}"/>
    <cellStyle name="Percent 4 5 10 3" xfId="20286" xr:uid="{C27F2A93-3412-45A6-B376-3BBD6D1A9962}"/>
    <cellStyle name="Percent 4 5 10 3 2" xfId="20287" xr:uid="{6100F4F2-E966-4282-8FCC-AEA309E56601}"/>
    <cellStyle name="Percent 4 5 10 4" xfId="20288" xr:uid="{B03B0C8D-9323-4F01-8F94-580A34E6E4A8}"/>
    <cellStyle name="Percent 4 5 11" xfId="20289" xr:uid="{CE00F0DB-7655-4B9A-B304-55FAA963B494}"/>
    <cellStyle name="Percent 4 5 11 2" xfId="20290" xr:uid="{329E1AB7-9B59-4E5C-8800-0482EDC15F8D}"/>
    <cellStyle name="Percent 4 5 11 2 2" xfId="20291" xr:uid="{00EF663D-78F5-486C-A9AB-9643AE181185}"/>
    <cellStyle name="Percent 4 5 11 3" xfId="20292" xr:uid="{9F17D900-F6BE-4BEB-83B2-E16FF4541767}"/>
    <cellStyle name="Percent 4 5 11 3 2" xfId="20293" xr:uid="{A768EC00-9323-4B91-933D-29B7D1C84123}"/>
    <cellStyle name="Percent 4 5 11 4" xfId="20294" xr:uid="{4818A851-816C-47B7-AB19-C2B4CF8097AC}"/>
    <cellStyle name="Percent 4 5 12" xfId="20295" xr:uid="{979773E4-CF83-4182-8A63-A33A86E99D38}"/>
    <cellStyle name="Percent 4 5 12 2" xfId="20296" xr:uid="{6E60C2B5-8583-4AAA-B62C-44D4564F2896}"/>
    <cellStyle name="Percent 4 5 12 2 2" xfId="20297" xr:uid="{051805F3-99C6-40FD-93F6-76E4FC996F9F}"/>
    <cellStyle name="Percent 4 5 12 3" xfId="20298" xr:uid="{D2EACACA-283A-4892-A47E-0B9EF4C11D12}"/>
    <cellStyle name="Percent 4 5 12 3 2" xfId="20299" xr:uid="{7265A541-FB31-4D17-B395-2D9A4F6F5CB6}"/>
    <cellStyle name="Percent 4 5 12 4" xfId="20300" xr:uid="{EF36FAA5-662B-4A41-9DBA-46102069E379}"/>
    <cellStyle name="Percent 4 5 12 4 2" xfId="20301" xr:uid="{A52066FB-FA9A-4283-8AD7-34AA974679EB}"/>
    <cellStyle name="Percent 4 5 12 5" xfId="20302" xr:uid="{99CF7A67-C114-40E5-8F1C-3F085D75C54C}"/>
    <cellStyle name="Percent 4 5 13" xfId="20303" xr:uid="{F4B15D1A-3056-49EC-B59C-4FBBE218155C}"/>
    <cellStyle name="Percent 4 5 13 2" xfId="20304" xr:uid="{6D0CF0CB-1EE9-4FDA-B700-DB4A73A34B17}"/>
    <cellStyle name="Percent 4 5 13 2 2" xfId="20305" xr:uid="{3760DD67-C7AC-4EB9-9A86-7AF59426E6CC}"/>
    <cellStyle name="Percent 4 5 13 3" xfId="20306" xr:uid="{645C65D7-F467-4AF9-90FD-5FD70F0BE6C9}"/>
    <cellStyle name="Percent 4 5 13 3 2" xfId="20307" xr:uid="{71957575-BA9F-4E9A-A9CF-7323FFE9D6A5}"/>
    <cellStyle name="Percent 4 5 13 4" xfId="20308" xr:uid="{B8493FCB-586B-42BA-B74A-BC1EDE1083B2}"/>
    <cellStyle name="Percent 4 5 14" xfId="20309" xr:uid="{5B3979C3-8643-443A-B0F1-8895BB05BD17}"/>
    <cellStyle name="Percent 4 5 14 2" xfId="20310" xr:uid="{7BEFA0A1-0B3F-4ADA-B6B9-1150DD04E1DC}"/>
    <cellStyle name="Percent 4 5 15" xfId="20311" xr:uid="{92D8BD42-B827-4451-8D7E-B765B69A9CCB}"/>
    <cellStyle name="Percent 4 5 15 2" xfId="20312" xr:uid="{EE099E1D-BCC6-45D6-B2EC-DB11C483EA86}"/>
    <cellStyle name="Percent 4 5 16" xfId="20313" xr:uid="{28A08107-B65B-45A7-9456-89E4F39937AF}"/>
    <cellStyle name="Percent 4 5 16 2" xfId="20314" xr:uid="{8BC776B5-A6AB-46C0-9E2C-A586AD382928}"/>
    <cellStyle name="Percent 4 5 17" xfId="20315" xr:uid="{AFA256D5-DA54-4779-B40A-D60B6C6BC48D}"/>
    <cellStyle name="Percent 4 5 18" xfId="20316" xr:uid="{9565F2F9-7FD5-494D-B26A-B7AE728F81B2}"/>
    <cellStyle name="Percent 4 5 19" xfId="20317" xr:uid="{EBFBA593-93B5-439A-BD7B-045FA4F117E3}"/>
    <cellStyle name="Percent 4 5 2" xfId="20318" xr:uid="{D3363BBC-7638-4168-81CB-5DF0FF6941A7}"/>
    <cellStyle name="Percent 4 5 2 10" xfId="20319" xr:uid="{59C934FF-97FE-4B99-9C07-E977DE48721A}"/>
    <cellStyle name="Percent 4 5 2 11" xfId="20320" xr:uid="{A41F1DDB-8155-4140-8F0A-90D737C8FDE3}"/>
    <cellStyle name="Percent 4 5 2 2" xfId="20321" xr:uid="{B24FC3B9-9624-4715-96DD-FBF53CB1C7BB}"/>
    <cellStyle name="Percent 4 5 2 2 2" xfId="20322" xr:uid="{F7CA61FB-BD3D-41AE-9900-E808CD516120}"/>
    <cellStyle name="Percent 4 5 2 2 2 2" xfId="20323" xr:uid="{19011F0E-043C-48A8-9923-014C40FB9835}"/>
    <cellStyle name="Percent 4 5 2 2 3" xfId="20324" xr:uid="{0102FE16-775D-4916-82B4-96B4D0DA1CC0}"/>
    <cellStyle name="Percent 4 5 2 2 3 2" xfId="20325" xr:uid="{0BA0DC69-3CA8-4895-9D31-B20AAE67FE83}"/>
    <cellStyle name="Percent 4 5 2 2 4" xfId="20326" xr:uid="{BBC1BFC9-A370-4AB9-B501-3C75DD07FCF9}"/>
    <cellStyle name="Percent 4 5 2 2 5" xfId="20327" xr:uid="{46019819-9A62-4306-8C13-ED8011B1BA24}"/>
    <cellStyle name="Percent 4 5 2 3" xfId="20328" xr:uid="{5E398825-F87D-499E-B592-7D355279AA88}"/>
    <cellStyle name="Percent 4 5 2 3 2" xfId="20329" xr:uid="{47D9C479-7749-428E-8DF6-87D9B998AC4D}"/>
    <cellStyle name="Percent 4 5 2 3 2 2" xfId="20330" xr:uid="{CD328B43-96CC-42B4-95B0-FB41275CB318}"/>
    <cellStyle name="Percent 4 5 2 3 3" xfId="20331" xr:uid="{90B10741-4B78-4301-8DEA-2CAEC5EE54DC}"/>
    <cellStyle name="Percent 4 5 2 3 3 2" xfId="20332" xr:uid="{843AB2E8-2EC4-4309-9C5C-0D837E06F984}"/>
    <cellStyle name="Percent 4 5 2 3 4" xfId="20333" xr:uid="{97565E1F-D756-4C0F-BAF9-89682A74DDCC}"/>
    <cellStyle name="Percent 4 5 2 4" xfId="20334" xr:uid="{7869BAB6-90DE-4BFC-AD17-901AFF56C272}"/>
    <cellStyle name="Percent 4 5 2 4 2" xfId="20335" xr:uid="{6C1B0C1E-73D7-4F24-B7DC-9FACF4EB66A5}"/>
    <cellStyle name="Percent 4 5 2 4 2 2" xfId="20336" xr:uid="{28C70833-7924-4259-BFA8-06BFE542C1DA}"/>
    <cellStyle name="Percent 4 5 2 4 3" xfId="20337" xr:uid="{354DDA34-6B45-4026-9A4F-384B3F78F992}"/>
    <cellStyle name="Percent 4 5 2 4 3 2" xfId="20338" xr:uid="{6F112DA0-AEDA-4412-9696-1B842ED55650}"/>
    <cellStyle name="Percent 4 5 2 4 4" xfId="20339" xr:uid="{C408333A-BA9A-43F2-9D29-88AAAD9AC8F8}"/>
    <cellStyle name="Percent 4 5 2 4 4 2" xfId="20340" xr:uid="{4168C164-2F0A-4812-AF63-E3A990964C14}"/>
    <cellStyle name="Percent 4 5 2 4 5" xfId="20341" xr:uid="{E8F42E6D-C344-47CC-9DB4-1ED5DF27B73B}"/>
    <cellStyle name="Percent 4 5 2 5" xfId="20342" xr:uid="{F2482841-BE44-47C4-B17D-ED1AB0685C07}"/>
    <cellStyle name="Percent 4 5 2 5 2" xfId="20343" xr:uid="{8C9A6F71-C926-44DE-82BA-7AD75F42DB36}"/>
    <cellStyle name="Percent 4 5 2 5 2 2" xfId="20344" xr:uid="{CA96AF29-8F9F-449B-A5DD-42B16DB15E04}"/>
    <cellStyle name="Percent 4 5 2 5 3" xfId="20345" xr:uid="{A89EE099-0DC5-4D32-8EAE-F6B5359CAD6B}"/>
    <cellStyle name="Percent 4 5 2 5 3 2" xfId="20346" xr:uid="{DCBCACC5-BEA9-4F59-B512-B031EF79C004}"/>
    <cellStyle name="Percent 4 5 2 5 4" xfId="20347" xr:uid="{844FA1BC-FB93-4D7D-B50D-73DD1E593CDD}"/>
    <cellStyle name="Percent 4 5 2 6" xfId="20348" xr:uid="{9E88603D-E556-4BB0-B865-9FCADC13CBBD}"/>
    <cellStyle name="Percent 4 5 2 6 2" xfId="20349" xr:uid="{19F4254E-5117-4CED-BF15-DC4322645758}"/>
    <cellStyle name="Percent 4 5 2 7" xfId="20350" xr:uid="{F20C8B97-007B-4C6C-B2C4-A41A1675FD5F}"/>
    <cellStyle name="Percent 4 5 2 7 2" xfId="20351" xr:uid="{9C65039A-CF5F-4B40-A338-22675053AB3C}"/>
    <cellStyle name="Percent 4 5 2 8" xfId="20352" xr:uid="{329A02C0-5854-4829-84C1-12268B603052}"/>
    <cellStyle name="Percent 4 5 2 8 2" xfId="20353" xr:uid="{0F0281C4-4B22-467F-9880-95ACFBF67B08}"/>
    <cellStyle name="Percent 4 5 2 9" xfId="20354" xr:uid="{63D2A908-E5E4-4144-80B9-800422DC1DFD}"/>
    <cellStyle name="Percent 4 5 3" xfId="20355" xr:uid="{B8951B84-C12F-400B-951E-FAF716604E40}"/>
    <cellStyle name="Percent 4 5 3 10" xfId="20356" xr:uid="{0B934C27-28F1-44DC-A8C4-198024E9D4D5}"/>
    <cellStyle name="Percent 4 5 3 11" xfId="20357" xr:uid="{3643B45E-9021-424B-8C88-EFA0C2C24354}"/>
    <cellStyle name="Percent 4 5 3 2" xfId="20358" xr:uid="{616FBEA0-F981-42D2-AE22-B3ECFC2CF7D4}"/>
    <cellStyle name="Percent 4 5 3 2 2" xfId="20359" xr:uid="{E3C77C22-A53A-4074-879D-6E9A9CC356AB}"/>
    <cellStyle name="Percent 4 5 3 2 2 2" xfId="20360" xr:uid="{260BF575-CADC-428E-AFEC-BED5C6B22602}"/>
    <cellStyle name="Percent 4 5 3 2 3" xfId="20361" xr:uid="{33B88CC8-DCA3-43DE-928A-737A17D812BC}"/>
    <cellStyle name="Percent 4 5 3 2 3 2" xfId="20362" xr:uid="{E639ED67-CE40-455A-8B5A-DCFDD6F319D9}"/>
    <cellStyle name="Percent 4 5 3 2 4" xfId="20363" xr:uid="{F2319424-1487-4176-81A5-20AB1DF17C86}"/>
    <cellStyle name="Percent 4 5 3 2 5" xfId="20364" xr:uid="{EE2C4D67-F961-4512-B180-07F35CFC2C10}"/>
    <cellStyle name="Percent 4 5 3 3" xfId="20365" xr:uid="{FA2B3957-C390-4478-BA0A-D0CADE0BC04F}"/>
    <cellStyle name="Percent 4 5 3 3 2" xfId="20366" xr:uid="{EA40B0FC-1C02-4437-BC7B-444A6031FD19}"/>
    <cellStyle name="Percent 4 5 3 3 2 2" xfId="20367" xr:uid="{4836998F-E680-4E3E-97F6-1401112117D1}"/>
    <cellStyle name="Percent 4 5 3 3 3" xfId="20368" xr:uid="{D3E84648-EA85-42AE-8446-A6D01A993C92}"/>
    <cellStyle name="Percent 4 5 3 3 3 2" xfId="20369" xr:uid="{AD26496E-3309-419C-B9D2-C4B7C151AAFA}"/>
    <cellStyle name="Percent 4 5 3 3 4" xfId="20370" xr:uid="{07BB8B5D-4442-4693-84C3-337199CCB48A}"/>
    <cellStyle name="Percent 4 5 3 4" xfId="20371" xr:uid="{DDC0A170-D8A4-4C69-BE28-3267A1B8E337}"/>
    <cellStyle name="Percent 4 5 3 4 2" xfId="20372" xr:uid="{9F1459E0-563A-42D7-8FD2-831D902A0E95}"/>
    <cellStyle name="Percent 4 5 3 4 2 2" xfId="20373" xr:uid="{7B73E43D-1FBF-49A5-942A-B18A440953A6}"/>
    <cellStyle name="Percent 4 5 3 4 3" xfId="20374" xr:uid="{0A59A312-CC64-4BB1-BEC3-51BF73EB2F5B}"/>
    <cellStyle name="Percent 4 5 3 4 3 2" xfId="20375" xr:uid="{C3708D8E-5817-4A2A-9303-BD37D6F0CF0A}"/>
    <cellStyle name="Percent 4 5 3 4 4" xfId="20376" xr:uid="{4EFCED2D-6916-4FFC-8A11-3942F1E719B1}"/>
    <cellStyle name="Percent 4 5 3 4 4 2" xfId="20377" xr:uid="{094B1557-2A6C-4E29-B357-7D52E0FC3928}"/>
    <cellStyle name="Percent 4 5 3 4 5" xfId="20378" xr:uid="{9C8F2CC9-FF27-4E03-BF59-82553A1F3629}"/>
    <cellStyle name="Percent 4 5 3 5" xfId="20379" xr:uid="{9AE76CDC-C7A1-4920-A787-715C015E7811}"/>
    <cellStyle name="Percent 4 5 3 5 2" xfId="20380" xr:uid="{7BDF8B2D-9377-498F-8FA3-7BAC63B3D66D}"/>
    <cellStyle name="Percent 4 5 3 5 2 2" xfId="20381" xr:uid="{BC4A9086-F212-4205-85FD-476D3BB2C1A1}"/>
    <cellStyle name="Percent 4 5 3 5 3" xfId="20382" xr:uid="{08621272-4B50-4E9E-9848-D278A727B00F}"/>
    <cellStyle name="Percent 4 5 3 5 3 2" xfId="20383" xr:uid="{261E0667-A3C5-4C3D-9EA2-24B53F3C2E58}"/>
    <cellStyle name="Percent 4 5 3 5 4" xfId="20384" xr:uid="{0B7D5CBB-F060-4312-8E28-6F0FAB5D2F93}"/>
    <cellStyle name="Percent 4 5 3 6" xfId="20385" xr:uid="{4D3C5BF8-75BC-453C-AC23-075AEA588D22}"/>
    <cellStyle name="Percent 4 5 3 6 2" xfId="20386" xr:uid="{A58D60D6-39D6-4900-BE94-0474DE42C34A}"/>
    <cellStyle name="Percent 4 5 3 7" xfId="20387" xr:uid="{F741E2DE-2788-48AE-AD7C-BDB08162BBD5}"/>
    <cellStyle name="Percent 4 5 3 7 2" xfId="20388" xr:uid="{AC40E6CE-5B47-4C8E-BFA5-9F8976DD5940}"/>
    <cellStyle name="Percent 4 5 3 8" xfId="20389" xr:uid="{8CAF47CA-EC4C-409B-AE7F-EC82FFCC1037}"/>
    <cellStyle name="Percent 4 5 3 8 2" xfId="20390" xr:uid="{9CA1CFF2-FDB5-4D71-AA21-5EBE31972AF8}"/>
    <cellStyle name="Percent 4 5 3 9" xfId="20391" xr:uid="{3F916623-1E38-4EE3-ACB2-588DA50F5837}"/>
    <cellStyle name="Percent 4 5 4" xfId="20392" xr:uid="{88708EF3-90BD-4A97-B3BA-7571446837A3}"/>
    <cellStyle name="Percent 4 5 4 10" xfId="20393" xr:uid="{2793B5DF-232C-4131-BECB-759CDE6CFB39}"/>
    <cellStyle name="Percent 4 5 4 11" xfId="20394" xr:uid="{46C130E2-F603-4419-A1D3-4AF66BA9A93B}"/>
    <cellStyle name="Percent 4 5 4 2" xfId="20395" xr:uid="{57AEB8F2-9634-45C0-88C7-77E6D9E628D4}"/>
    <cellStyle name="Percent 4 5 4 2 2" xfId="20396" xr:uid="{E8228379-EE1B-4F2D-81E3-28E4892DFE24}"/>
    <cellStyle name="Percent 4 5 4 2 2 2" xfId="20397" xr:uid="{95A761BD-208D-4EBD-9DEB-4EF6B205F015}"/>
    <cellStyle name="Percent 4 5 4 2 3" xfId="20398" xr:uid="{E9C48474-62B0-406B-8D54-02B293DB16BE}"/>
    <cellStyle name="Percent 4 5 4 2 3 2" xfId="20399" xr:uid="{7B3C2802-454C-42FD-A6D6-21D16380400C}"/>
    <cellStyle name="Percent 4 5 4 2 4" xfId="20400" xr:uid="{A9C4BE0C-88FE-4C78-B322-A440B9F75C27}"/>
    <cellStyle name="Percent 4 5 4 3" xfId="20401" xr:uid="{5BE1EBC2-AAFB-4A15-9B66-76445E8292F8}"/>
    <cellStyle name="Percent 4 5 4 3 2" xfId="20402" xr:uid="{20BAA069-B598-4235-8191-60F0115BB9B6}"/>
    <cellStyle name="Percent 4 5 4 3 2 2" xfId="20403" xr:uid="{A2A3ECC9-6A74-4358-BAEA-F0E3201E6E31}"/>
    <cellStyle name="Percent 4 5 4 3 3" xfId="20404" xr:uid="{87FBBC79-8369-4C3A-9A56-ED5312ECECE6}"/>
    <cellStyle name="Percent 4 5 4 3 3 2" xfId="20405" xr:uid="{5A5AB1C5-1C88-489C-ADA9-21E31AB30D98}"/>
    <cellStyle name="Percent 4 5 4 3 4" xfId="20406" xr:uid="{081474FF-3945-4D6F-98F1-2582A3DB0087}"/>
    <cellStyle name="Percent 4 5 4 4" xfId="20407" xr:uid="{D2443773-8E2E-482C-A4B1-1983C7992E41}"/>
    <cellStyle name="Percent 4 5 4 4 2" xfId="20408" xr:uid="{7E9AF9DC-DB70-42B5-9315-B200F5CBE4F5}"/>
    <cellStyle name="Percent 4 5 4 4 2 2" xfId="20409" xr:uid="{611D8DF6-7775-4EC1-894C-D26B4E36D366}"/>
    <cellStyle name="Percent 4 5 4 4 3" xfId="20410" xr:uid="{8CCE87BF-B296-4B2B-8FC5-DB866DD0D333}"/>
    <cellStyle name="Percent 4 5 4 4 3 2" xfId="20411" xr:uid="{536FD202-3029-4D42-84A2-3904B03F1390}"/>
    <cellStyle name="Percent 4 5 4 4 4" xfId="20412" xr:uid="{0A0EA882-2628-40ED-B1D5-C2AD861FEF14}"/>
    <cellStyle name="Percent 4 5 4 4 4 2" xfId="20413" xr:uid="{75910FB6-EB1F-4026-B70C-8D35990AC234}"/>
    <cellStyle name="Percent 4 5 4 4 5" xfId="20414" xr:uid="{37A44637-1A83-4322-A5F6-05206BC9061F}"/>
    <cellStyle name="Percent 4 5 4 5" xfId="20415" xr:uid="{5A3DCE0B-4DF6-4866-B386-422AEC0967D0}"/>
    <cellStyle name="Percent 4 5 4 5 2" xfId="20416" xr:uid="{FC54568E-DE4A-4D67-A532-2668C395622D}"/>
    <cellStyle name="Percent 4 5 4 5 2 2" xfId="20417" xr:uid="{B3F81E88-123E-4E57-BA36-913F820B3CB3}"/>
    <cellStyle name="Percent 4 5 4 5 3" xfId="20418" xr:uid="{070322BF-A03C-4198-AF5D-4A6AB99C275D}"/>
    <cellStyle name="Percent 4 5 4 5 3 2" xfId="20419" xr:uid="{0D0E9832-ED3A-435C-BE90-9331486438D6}"/>
    <cellStyle name="Percent 4 5 4 5 4" xfId="20420" xr:uid="{E7900F38-504F-4AA6-9812-D13BE7948262}"/>
    <cellStyle name="Percent 4 5 4 6" xfId="20421" xr:uid="{CC913743-01D7-4D8D-83BC-2222198BD998}"/>
    <cellStyle name="Percent 4 5 4 6 2" xfId="20422" xr:uid="{01263BB8-9A1E-44D1-A4B3-982FC43C3039}"/>
    <cellStyle name="Percent 4 5 4 7" xfId="20423" xr:uid="{0F8175B9-3B93-4DAD-867A-2F3895A1DF91}"/>
    <cellStyle name="Percent 4 5 4 7 2" xfId="20424" xr:uid="{AB11F501-9CDE-401C-AE81-05661509D786}"/>
    <cellStyle name="Percent 4 5 4 8" xfId="20425" xr:uid="{7B32D21C-A25E-4764-929F-96918344D885}"/>
    <cellStyle name="Percent 4 5 4 8 2" xfId="20426" xr:uid="{93DE66AE-5CE0-4209-AE37-CC8577CECE41}"/>
    <cellStyle name="Percent 4 5 4 9" xfId="20427" xr:uid="{CCCCCC63-B681-4F25-956F-17EB0B6D4106}"/>
    <cellStyle name="Percent 4 5 5" xfId="20428" xr:uid="{BA296BE6-6B3A-4AB1-BE94-27C03A0FE489}"/>
    <cellStyle name="Percent 4 5 5 10" xfId="20429" xr:uid="{BAAD4DEE-496D-48B5-8D4F-6BB8A2929FE7}"/>
    <cellStyle name="Percent 4 5 5 11" xfId="20430" xr:uid="{CAA6829B-3663-4317-84A3-22DC17EBAA28}"/>
    <cellStyle name="Percent 4 5 5 2" xfId="20431" xr:uid="{D8CB5BDB-2728-4E71-BDA2-133AA6F4A693}"/>
    <cellStyle name="Percent 4 5 5 2 2" xfId="20432" xr:uid="{C88A660D-F1AC-4CDE-B102-2C92078330B3}"/>
    <cellStyle name="Percent 4 5 5 2 2 2" xfId="20433" xr:uid="{B18D7681-7B34-4999-B571-ED6CAE735979}"/>
    <cellStyle name="Percent 4 5 5 2 3" xfId="20434" xr:uid="{C932D514-5DE3-4631-85B9-0F1F970D4E9F}"/>
    <cellStyle name="Percent 4 5 5 2 3 2" xfId="20435" xr:uid="{A2491870-3BE5-49A5-B624-4B82F5039A6B}"/>
    <cellStyle name="Percent 4 5 5 2 4" xfId="20436" xr:uid="{8F8D618D-084B-49FC-BB3D-A70A304D6D8C}"/>
    <cellStyle name="Percent 4 5 5 3" xfId="20437" xr:uid="{EB0A7BAA-EB8C-4C58-AE9A-A1A7D77EA44D}"/>
    <cellStyle name="Percent 4 5 5 3 2" xfId="20438" xr:uid="{BEE2D6A0-215A-47A7-80EF-03B82EDFE408}"/>
    <cellStyle name="Percent 4 5 5 3 2 2" xfId="20439" xr:uid="{A9B54A5F-8016-42C5-9541-948D912712FB}"/>
    <cellStyle name="Percent 4 5 5 3 3" xfId="20440" xr:uid="{C8E595D1-AC33-44C6-9C77-442F527FB6EA}"/>
    <cellStyle name="Percent 4 5 5 3 3 2" xfId="20441" xr:uid="{87513911-D9A5-4AC9-A97E-2B3A9C8A8221}"/>
    <cellStyle name="Percent 4 5 5 3 4" xfId="20442" xr:uid="{CB16F75C-995A-4F88-A022-EF3367DF0C69}"/>
    <cellStyle name="Percent 4 5 5 4" xfId="20443" xr:uid="{21C51850-EADD-47F8-8CB6-9FCA9543184C}"/>
    <cellStyle name="Percent 4 5 5 4 2" xfId="20444" xr:uid="{4BBF743A-54A2-4892-96E1-DE1A35E739EB}"/>
    <cellStyle name="Percent 4 5 5 4 2 2" xfId="20445" xr:uid="{CF86D96C-47D3-43D7-9767-998B94BA5A3F}"/>
    <cellStyle name="Percent 4 5 5 4 3" xfId="20446" xr:uid="{A763B78E-4A07-4B6B-8074-691517193968}"/>
    <cellStyle name="Percent 4 5 5 4 3 2" xfId="20447" xr:uid="{E13345D6-D969-42C3-8927-BA263657DEB4}"/>
    <cellStyle name="Percent 4 5 5 4 4" xfId="20448" xr:uid="{EAA7701C-2CD7-4840-A079-318413A7945B}"/>
    <cellStyle name="Percent 4 5 5 4 4 2" xfId="20449" xr:uid="{6F91064D-D841-495C-B940-6315C47169C7}"/>
    <cellStyle name="Percent 4 5 5 4 5" xfId="20450" xr:uid="{389F7F06-FB50-4528-BD3A-723E4E3BDA33}"/>
    <cellStyle name="Percent 4 5 5 5" xfId="20451" xr:uid="{1ADA5304-6B09-4A70-BCD3-F08B41DDA47F}"/>
    <cellStyle name="Percent 4 5 5 5 2" xfId="20452" xr:uid="{929D30B1-1072-488E-BAC4-BB2CAD505D81}"/>
    <cellStyle name="Percent 4 5 5 5 2 2" xfId="20453" xr:uid="{218F215E-42E0-4C62-BD20-69AC03EEF14D}"/>
    <cellStyle name="Percent 4 5 5 5 3" xfId="20454" xr:uid="{E8A6B9EC-4B0F-4546-B737-E137690AD91C}"/>
    <cellStyle name="Percent 4 5 5 5 3 2" xfId="20455" xr:uid="{084692B8-6CE7-42EA-91C6-182F75DA3940}"/>
    <cellStyle name="Percent 4 5 5 5 4" xfId="20456" xr:uid="{E443074E-6DE0-4B72-A138-882EAB6396A2}"/>
    <cellStyle name="Percent 4 5 5 6" xfId="20457" xr:uid="{1578B587-B75D-4D20-9696-E6D834DA9D7B}"/>
    <cellStyle name="Percent 4 5 5 6 2" xfId="20458" xr:uid="{409C224D-AAEC-42AA-82CD-BD9FC0FFB288}"/>
    <cellStyle name="Percent 4 5 5 7" xfId="20459" xr:uid="{5CC2DAB0-F06D-4517-B3D7-F7F1FA54813C}"/>
    <cellStyle name="Percent 4 5 5 7 2" xfId="20460" xr:uid="{2DC4F33F-82BF-482E-A070-F89B0F774335}"/>
    <cellStyle name="Percent 4 5 5 8" xfId="20461" xr:uid="{CBA92E63-22BF-423D-8213-9B67556436FE}"/>
    <cellStyle name="Percent 4 5 5 8 2" xfId="20462" xr:uid="{259ED0C2-6678-468D-A8E6-B309E155A4BA}"/>
    <cellStyle name="Percent 4 5 5 9" xfId="20463" xr:uid="{2242BED6-DBC7-4F76-ACC4-56FED2F423A5}"/>
    <cellStyle name="Percent 4 5 6" xfId="20464" xr:uid="{1510DCEB-ACA5-40D0-9C78-1B0A0E4A5AF9}"/>
    <cellStyle name="Percent 4 5 6 10" xfId="20465" xr:uid="{688A04D0-5348-454F-A2C0-08C290CD41E7}"/>
    <cellStyle name="Percent 4 5 6 11" xfId="20466" xr:uid="{A119120A-B6E3-4A34-98D3-3BAA29CDBBEF}"/>
    <cellStyle name="Percent 4 5 6 2" xfId="20467" xr:uid="{D7E4B33A-9653-4487-9A96-446562C10FE7}"/>
    <cellStyle name="Percent 4 5 6 2 2" xfId="20468" xr:uid="{806926E4-2973-4210-9CA9-D9D4B8FC836F}"/>
    <cellStyle name="Percent 4 5 6 2 2 2" xfId="20469" xr:uid="{BDFF2246-068C-43FB-8B65-5CEFE45EE7E0}"/>
    <cellStyle name="Percent 4 5 6 2 3" xfId="20470" xr:uid="{9094BD95-A063-4385-A2E9-E24900FEE262}"/>
    <cellStyle name="Percent 4 5 6 2 3 2" xfId="20471" xr:uid="{76D71C60-27EB-4417-9114-92B3097D4652}"/>
    <cellStyle name="Percent 4 5 6 2 4" xfId="20472" xr:uid="{DC77F63B-BD98-4B47-89A4-263E2D8C9612}"/>
    <cellStyle name="Percent 4 5 6 3" xfId="20473" xr:uid="{2E2192C9-52FF-45B7-A8AE-795D9A324BBA}"/>
    <cellStyle name="Percent 4 5 6 3 2" xfId="20474" xr:uid="{75EF726C-2220-4F49-B67E-0E45D5555FE5}"/>
    <cellStyle name="Percent 4 5 6 3 2 2" xfId="20475" xr:uid="{2B7697CB-8689-4C43-850E-E640A995780C}"/>
    <cellStyle name="Percent 4 5 6 3 3" xfId="20476" xr:uid="{CF133F84-A597-4C63-B685-0FD8B3FB0E79}"/>
    <cellStyle name="Percent 4 5 6 3 3 2" xfId="20477" xr:uid="{D527F7C0-3734-4D70-8040-6FD75C6999AE}"/>
    <cellStyle name="Percent 4 5 6 3 4" xfId="20478" xr:uid="{49DCD143-95EF-4844-AFC2-AABB5BEA049D}"/>
    <cellStyle name="Percent 4 5 6 4" xfId="20479" xr:uid="{2CB66C29-59C4-47F2-8860-B182D2BF2E3D}"/>
    <cellStyle name="Percent 4 5 6 4 2" xfId="20480" xr:uid="{E1DF698E-9C4F-441C-B230-C2498FA11FEB}"/>
    <cellStyle name="Percent 4 5 6 4 2 2" xfId="20481" xr:uid="{7FDF1867-58A5-427C-A63C-C94D5C718F39}"/>
    <cellStyle name="Percent 4 5 6 4 3" xfId="20482" xr:uid="{81F40EE1-F684-432D-80BA-0928D2D02D06}"/>
    <cellStyle name="Percent 4 5 6 4 3 2" xfId="20483" xr:uid="{A5E9251E-E245-45C2-856C-2EA30918D5E6}"/>
    <cellStyle name="Percent 4 5 6 4 4" xfId="20484" xr:uid="{180984F5-6758-450E-B1C7-509148DA5F45}"/>
    <cellStyle name="Percent 4 5 6 4 4 2" xfId="20485" xr:uid="{024DB7EC-7317-4911-BA3E-BCD470514F5D}"/>
    <cellStyle name="Percent 4 5 6 4 5" xfId="20486" xr:uid="{7BC688A3-9470-435E-9DAB-B29F4ED6E763}"/>
    <cellStyle name="Percent 4 5 6 5" xfId="20487" xr:uid="{0DEBA572-DBC1-4438-B0DC-EB4D59D83D56}"/>
    <cellStyle name="Percent 4 5 6 5 2" xfId="20488" xr:uid="{CD48242E-67EC-4407-9A57-3981174CCE5C}"/>
    <cellStyle name="Percent 4 5 6 5 2 2" xfId="20489" xr:uid="{668CD6B1-6797-4D89-B8DF-58600A898B7E}"/>
    <cellStyle name="Percent 4 5 6 5 3" xfId="20490" xr:uid="{D7C4482A-E54A-4B03-A07E-84C8901C13FC}"/>
    <cellStyle name="Percent 4 5 6 5 3 2" xfId="20491" xr:uid="{32D6EDDA-8B1B-439E-8BF2-5904D84E479A}"/>
    <cellStyle name="Percent 4 5 6 5 4" xfId="20492" xr:uid="{251BC065-01AD-464F-87B0-F29BD0CB71B8}"/>
    <cellStyle name="Percent 4 5 6 6" xfId="20493" xr:uid="{05345698-B43A-4F1A-A3EE-C2DF47DF8B0F}"/>
    <cellStyle name="Percent 4 5 6 6 2" xfId="20494" xr:uid="{997A7478-C157-4184-A8CF-190C697216FF}"/>
    <cellStyle name="Percent 4 5 6 7" xfId="20495" xr:uid="{2BFD7E10-6291-49BC-AF29-F8CECFD10CBA}"/>
    <cellStyle name="Percent 4 5 6 7 2" xfId="20496" xr:uid="{2AA3A035-61C3-41A8-9809-345E8EE64A23}"/>
    <cellStyle name="Percent 4 5 6 8" xfId="20497" xr:uid="{497ED0CA-3735-48F7-8F6D-19DEB0504868}"/>
    <cellStyle name="Percent 4 5 6 8 2" xfId="20498" xr:uid="{FA79A6A4-CD8A-41A4-9687-A3A734AA2CDF}"/>
    <cellStyle name="Percent 4 5 6 9" xfId="20499" xr:uid="{8A7185B2-4D24-47C4-B9A5-EFF9D04D71B6}"/>
    <cellStyle name="Percent 4 5 7" xfId="20500" xr:uid="{0A901B07-94EA-48A4-9F30-F634F930D843}"/>
    <cellStyle name="Percent 4 5 7 10" xfId="20501" xr:uid="{CC9C5EAE-DBD8-40BD-85EE-03051008BA6E}"/>
    <cellStyle name="Percent 4 5 7 11" xfId="20502" xr:uid="{6B8226EA-E33D-4AD3-A518-2B254C21B71B}"/>
    <cellStyle name="Percent 4 5 7 2" xfId="20503" xr:uid="{3C54E5AD-6361-406D-AC6D-BC0FD7915913}"/>
    <cellStyle name="Percent 4 5 7 2 2" xfId="20504" xr:uid="{61D9289A-4503-4281-99AC-E0B3330F8414}"/>
    <cellStyle name="Percent 4 5 7 2 2 2" xfId="20505" xr:uid="{E02987B3-A486-476E-8B7D-46048EB6E4A1}"/>
    <cellStyle name="Percent 4 5 7 2 3" xfId="20506" xr:uid="{0945AECD-9E35-492D-BC00-74E49122D1EA}"/>
    <cellStyle name="Percent 4 5 7 2 3 2" xfId="20507" xr:uid="{B622CF05-519B-4327-ABD0-229F8378AA6F}"/>
    <cellStyle name="Percent 4 5 7 2 4" xfId="20508" xr:uid="{85E8FFCB-F216-4D74-A9FB-7110AEAEEE34}"/>
    <cellStyle name="Percent 4 5 7 3" xfId="20509" xr:uid="{36B32063-8BED-4D1E-B59B-5190AE8CB738}"/>
    <cellStyle name="Percent 4 5 7 3 2" xfId="20510" xr:uid="{52B6FF9F-7550-4534-879C-5309E5CAFADA}"/>
    <cellStyle name="Percent 4 5 7 3 2 2" xfId="20511" xr:uid="{66DBF029-34C8-4F88-820E-AF2C76BC3620}"/>
    <cellStyle name="Percent 4 5 7 3 3" xfId="20512" xr:uid="{1BF6BA55-6759-4F43-9989-C37C59392DB0}"/>
    <cellStyle name="Percent 4 5 7 3 3 2" xfId="20513" xr:uid="{1B13A5BE-9596-43FD-BB78-5E2A885A79F1}"/>
    <cellStyle name="Percent 4 5 7 3 4" xfId="20514" xr:uid="{73152513-E250-4884-B811-2A63AF370E41}"/>
    <cellStyle name="Percent 4 5 7 4" xfId="20515" xr:uid="{E95FF9FE-21F5-4493-AE20-28F194680572}"/>
    <cellStyle name="Percent 4 5 7 4 2" xfId="20516" xr:uid="{9A47106B-3970-49F8-B2D5-5FC7131202C3}"/>
    <cellStyle name="Percent 4 5 7 4 2 2" xfId="20517" xr:uid="{58A8BF2C-CFC7-4BAF-AFCB-F2FB8142A99E}"/>
    <cellStyle name="Percent 4 5 7 4 3" xfId="20518" xr:uid="{9430E181-A786-4374-9447-DF08BCAD6D31}"/>
    <cellStyle name="Percent 4 5 7 4 3 2" xfId="20519" xr:uid="{8C6341CD-A30E-4378-BFF4-DA6152C6176A}"/>
    <cellStyle name="Percent 4 5 7 4 4" xfId="20520" xr:uid="{B13F9350-08D6-44CA-A058-8AB2FB27C0C1}"/>
    <cellStyle name="Percent 4 5 7 4 4 2" xfId="20521" xr:uid="{04FD2067-F93E-4037-8404-B7B1D241ADA0}"/>
    <cellStyle name="Percent 4 5 7 4 5" xfId="20522" xr:uid="{BFE4A8CE-6899-4AA4-9A05-89E7B93CC3CC}"/>
    <cellStyle name="Percent 4 5 7 5" xfId="20523" xr:uid="{173F034F-A429-44FB-AD3E-37237BE4A35C}"/>
    <cellStyle name="Percent 4 5 7 5 2" xfId="20524" xr:uid="{78D8DF05-AE49-46E7-A73D-83E773567F8E}"/>
    <cellStyle name="Percent 4 5 7 5 2 2" xfId="20525" xr:uid="{E2C521BC-0302-4461-8484-6B5D46FDF47A}"/>
    <cellStyle name="Percent 4 5 7 5 3" xfId="20526" xr:uid="{23CD291B-3ACF-43AB-9175-F246A31A2A74}"/>
    <cellStyle name="Percent 4 5 7 5 3 2" xfId="20527" xr:uid="{B51D6E5E-11CC-49BB-96D6-CD7B61AABE97}"/>
    <cellStyle name="Percent 4 5 7 5 4" xfId="20528" xr:uid="{CF3E8E37-FED8-4496-923B-CB4E96970293}"/>
    <cellStyle name="Percent 4 5 7 6" xfId="20529" xr:uid="{3F5B3C96-A760-4925-9924-10F6393AACF9}"/>
    <cellStyle name="Percent 4 5 7 6 2" xfId="20530" xr:uid="{4B640A08-CD66-4081-982F-75474B753291}"/>
    <cellStyle name="Percent 4 5 7 7" xfId="20531" xr:uid="{FD55DA5D-7198-4D91-939B-B24C0EBBE6A8}"/>
    <cellStyle name="Percent 4 5 7 7 2" xfId="20532" xr:uid="{8981288F-EBCA-4F8C-9D8A-01391EBDD4F4}"/>
    <cellStyle name="Percent 4 5 7 8" xfId="20533" xr:uid="{0681787E-B637-4E36-AA9A-1D4055E9E06A}"/>
    <cellStyle name="Percent 4 5 7 8 2" xfId="20534" xr:uid="{C9648446-4576-414B-9DBB-25D9B42E93FC}"/>
    <cellStyle name="Percent 4 5 7 9" xfId="20535" xr:uid="{658F2B98-E4B6-4E79-A8D3-E2ECCC8D5A4A}"/>
    <cellStyle name="Percent 4 5 8" xfId="20536" xr:uid="{FF87255A-F706-47E9-A382-71D6B5CB36EB}"/>
    <cellStyle name="Percent 4 5 8 10" xfId="20537" xr:uid="{DB825145-F083-4CCC-92F6-4F45218631EE}"/>
    <cellStyle name="Percent 4 5 8 11" xfId="20538" xr:uid="{833E8CEE-6A01-461C-9975-F7174A1C8940}"/>
    <cellStyle name="Percent 4 5 8 2" xfId="20539" xr:uid="{7F2B26E6-7B9A-446B-9F08-934D4C3D3271}"/>
    <cellStyle name="Percent 4 5 8 2 2" xfId="20540" xr:uid="{8CA99B5B-E67E-43A5-8983-BF6A305F2DF8}"/>
    <cellStyle name="Percent 4 5 8 2 2 2" xfId="20541" xr:uid="{CB99B56E-94CE-41CB-A157-58AE0FE4AC19}"/>
    <cellStyle name="Percent 4 5 8 2 3" xfId="20542" xr:uid="{4264345B-72D9-4F4A-9A92-FB48B0B139BD}"/>
    <cellStyle name="Percent 4 5 8 2 3 2" xfId="20543" xr:uid="{FBE8581E-53C0-486D-A9A0-F3888B618577}"/>
    <cellStyle name="Percent 4 5 8 2 4" xfId="20544" xr:uid="{47034E8B-8FD1-4390-9D9F-A3C1C829B464}"/>
    <cellStyle name="Percent 4 5 8 3" xfId="20545" xr:uid="{5A44BB7D-6C6D-4F82-8F5B-95354A376039}"/>
    <cellStyle name="Percent 4 5 8 3 2" xfId="20546" xr:uid="{CB08CB8D-F291-4091-9AC1-0679CEC25457}"/>
    <cellStyle name="Percent 4 5 8 3 2 2" xfId="20547" xr:uid="{6B7AAC56-63EA-4D05-A139-6755136171AE}"/>
    <cellStyle name="Percent 4 5 8 3 3" xfId="20548" xr:uid="{AFEB43DA-8C1B-4A64-AE26-5C477631B9C2}"/>
    <cellStyle name="Percent 4 5 8 3 3 2" xfId="20549" xr:uid="{EBDB5828-10CB-4AE7-92CF-F45FEC9C87E8}"/>
    <cellStyle name="Percent 4 5 8 3 4" xfId="20550" xr:uid="{E435D04E-7410-4CC5-934A-7BBB2274CAEB}"/>
    <cellStyle name="Percent 4 5 8 4" xfId="20551" xr:uid="{B0576E44-1370-4040-94D2-9227712C6D73}"/>
    <cellStyle name="Percent 4 5 8 4 2" xfId="20552" xr:uid="{C73EB751-F555-4E2B-87F2-0AF830BD4243}"/>
    <cellStyle name="Percent 4 5 8 4 2 2" xfId="20553" xr:uid="{E5FD5AB5-7AAD-4D99-8603-24F1D9CBE3A1}"/>
    <cellStyle name="Percent 4 5 8 4 3" xfId="20554" xr:uid="{DFECD9A7-99A0-4ECA-B8E2-018876478A39}"/>
    <cellStyle name="Percent 4 5 8 4 3 2" xfId="20555" xr:uid="{86D36216-89C1-4FE0-8E65-8EAE1CDCC269}"/>
    <cellStyle name="Percent 4 5 8 4 4" xfId="20556" xr:uid="{59B201AA-56F0-454D-95D4-A1531E2EC238}"/>
    <cellStyle name="Percent 4 5 8 4 4 2" xfId="20557" xr:uid="{A673866A-208F-48EE-858C-115757C16C7A}"/>
    <cellStyle name="Percent 4 5 8 4 5" xfId="20558" xr:uid="{7FD1AE36-CF18-4A3A-B8D9-F0221BD74B15}"/>
    <cellStyle name="Percent 4 5 8 5" xfId="20559" xr:uid="{7ECF8BA6-0E17-4772-B6BF-8567A0299F41}"/>
    <cellStyle name="Percent 4 5 8 5 2" xfId="20560" xr:uid="{06EECC5D-7ED3-4C46-9F24-B87EBBEC4FF3}"/>
    <cellStyle name="Percent 4 5 8 5 2 2" xfId="20561" xr:uid="{21118F12-E999-449D-AE6D-02B7FB4E28F0}"/>
    <cellStyle name="Percent 4 5 8 5 3" xfId="20562" xr:uid="{C1179897-58EC-4163-885B-0243208B24BB}"/>
    <cellStyle name="Percent 4 5 8 5 3 2" xfId="20563" xr:uid="{36B84272-CE28-4DE0-B15D-87C00EFFF8BC}"/>
    <cellStyle name="Percent 4 5 8 5 4" xfId="20564" xr:uid="{0D9FBEE5-B68F-4EFC-855A-3B0B50F1899E}"/>
    <cellStyle name="Percent 4 5 8 6" xfId="20565" xr:uid="{F2FCD6E4-5496-43B0-B4EE-2759C8A399E8}"/>
    <cellStyle name="Percent 4 5 8 6 2" xfId="20566" xr:uid="{142CFED9-1D68-48A4-9953-734A58208FB5}"/>
    <cellStyle name="Percent 4 5 8 7" xfId="20567" xr:uid="{E5D031F6-0A62-404B-8576-CEB660638524}"/>
    <cellStyle name="Percent 4 5 8 7 2" xfId="20568" xr:uid="{D70A4F56-DB2B-477D-8166-70DFF0A81A49}"/>
    <cellStyle name="Percent 4 5 8 8" xfId="20569" xr:uid="{9288D6F3-34D7-470E-9868-DF3D9225534B}"/>
    <cellStyle name="Percent 4 5 8 8 2" xfId="20570" xr:uid="{8D96BB3F-380C-451F-B985-74801A44AF7C}"/>
    <cellStyle name="Percent 4 5 8 9" xfId="20571" xr:uid="{972BC1FC-5375-47CC-B7A1-19254214B53C}"/>
    <cellStyle name="Percent 4 5 9" xfId="20572" xr:uid="{520899AE-4017-4A45-ADB8-83F1177A5E72}"/>
    <cellStyle name="Percent 4 5 9 2" xfId="20573" xr:uid="{CC5A3E8C-D3EB-47E8-9940-633726F7E4E7}"/>
    <cellStyle name="Percent 4 5 9 2 2" xfId="20574" xr:uid="{9A2BCD72-F3DE-407D-BB0A-4F21951F46D0}"/>
    <cellStyle name="Percent 4 5 9 3" xfId="20575" xr:uid="{314C3452-5E29-4375-8983-9A9AEDC0A378}"/>
    <cellStyle name="Percent 4 5 9 3 2" xfId="20576" xr:uid="{995E2B8C-70EE-47DA-A9B2-D555C4E39AB8}"/>
    <cellStyle name="Percent 4 5 9 4" xfId="20577" xr:uid="{5F8114A3-B5C2-464B-BD97-44BE3BB8C82B}"/>
    <cellStyle name="Percent 4 5 9 5" xfId="20578" xr:uid="{4EE6A718-3FCA-41B8-85E4-9314F455A69F}"/>
    <cellStyle name="Percent 4 6" xfId="20579" xr:uid="{A589DFFA-6EC7-46AD-8763-1B7A894FD883}"/>
    <cellStyle name="Percent 4 6 10" xfId="20580" xr:uid="{5078A2E7-ACE1-45AD-BF8C-B77331EA338C}"/>
    <cellStyle name="Percent 4 6 10 2" xfId="20581" xr:uid="{A5D3987D-4620-43D6-A40A-D5998CFD5E88}"/>
    <cellStyle name="Percent 4 6 10 2 2" xfId="20582" xr:uid="{E7C894BD-CF20-4177-8FC1-EF903C8DBD26}"/>
    <cellStyle name="Percent 4 6 10 3" xfId="20583" xr:uid="{F87266CF-DDA3-4E32-AB50-4F9598962AF8}"/>
    <cellStyle name="Percent 4 6 10 3 2" xfId="20584" xr:uid="{8727281B-A0EA-411A-8394-6708E0E909EC}"/>
    <cellStyle name="Percent 4 6 10 4" xfId="20585" xr:uid="{9D2DA363-043D-4F3D-94A0-55AA7C29E6F7}"/>
    <cellStyle name="Percent 4 6 11" xfId="20586" xr:uid="{03AFD7FF-5363-4FB4-AA7E-9E820C17BA74}"/>
    <cellStyle name="Percent 4 6 11 2" xfId="20587" xr:uid="{D6173B37-48E4-444A-8397-570B9B4CB8F5}"/>
    <cellStyle name="Percent 4 6 11 2 2" xfId="20588" xr:uid="{18F6DA12-7E15-453F-8CC5-9FB3BFE61C95}"/>
    <cellStyle name="Percent 4 6 11 3" xfId="20589" xr:uid="{E22E7F23-AB2E-49B5-82C4-65CED9B2A71C}"/>
    <cellStyle name="Percent 4 6 11 3 2" xfId="20590" xr:uid="{BC3434F1-1E84-4B04-BD6D-DC29F86D9F49}"/>
    <cellStyle name="Percent 4 6 11 4" xfId="20591" xr:uid="{FB255176-0A9F-4582-A53F-E4CAC40B097C}"/>
    <cellStyle name="Percent 4 6 12" xfId="20592" xr:uid="{1042E9AD-6BFA-478C-B722-DF13C3988B99}"/>
    <cellStyle name="Percent 4 6 12 2" xfId="20593" xr:uid="{37C17897-C289-40E9-9A97-0494F3141632}"/>
    <cellStyle name="Percent 4 6 12 2 2" xfId="20594" xr:uid="{76CED0BE-8631-4038-9A66-29F0C3D1EEF6}"/>
    <cellStyle name="Percent 4 6 12 3" xfId="20595" xr:uid="{42094AB3-8529-4F6F-A7DA-5BDDCAF01244}"/>
    <cellStyle name="Percent 4 6 12 3 2" xfId="20596" xr:uid="{36673E97-B828-47D8-A861-4125CA110D7A}"/>
    <cellStyle name="Percent 4 6 12 4" xfId="20597" xr:uid="{BF1BF475-683F-4EF5-953E-3C5DFBA088CD}"/>
    <cellStyle name="Percent 4 6 12 4 2" xfId="20598" xr:uid="{A16A8682-083E-4A46-8EDD-E4B79E9B8AEB}"/>
    <cellStyle name="Percent 4 6 12 5" xfId="20599" xr:uid="{44E1374A-1DDC-49C1-AD5B-098843385611}"/>
    <cellStyle name="Percent 4 6 13" xfId="20600" xr:uid="{9D287D5D-9CB0-4859-BAA7-441F756B0671}"/>
    <cellStyle name="Percent 4 6 13 2" xfId="20601" xr:uid="{638E3619-486F-4F5F-B25A-FFFE29470217}"/>
    <cellStyle name="Percent 4 6 13 2 2" xfId="20602" xr:uid="{69F07A32-7E79-46D8-A35E-909936980397}"/>
    <cellStyle name="Percent 4 6 13 3" xfId="20603" xr:uid="{1D145F9F-279A-4030-B6C3-121325A4E1E2}"/>
    <cellStyle name="Percent 4 6 13 3 2" xfId="20604" xr:uid="{23EA2172-A2F2-4152-A720-9F88FD565933}"/>
    <cellStyle name="Percent 4 6 13 4" xfId="20605" xr:uid="{B5A275A9-35CA-48C7-9134-D4F16C07ED27}"/>
    <cellStyle name="Percent 4 6 14" xfId="20606" xr:uid="{6022FB7B-2434-4763-BADC-B5745AB9A341}"/>
    <cellStyle name="Percent 4 6 14 2" xfId="20607" xr:uid="{A900A5D1-AA53-41E3-959D-43867562BEDA}"/>
    <cellStyle name="Percent 4 6 15" xfId="20608" xr:uid="{D183DF72-2D88-48F2-9897-A43CCAC438E4}"/>
    <cellStyle name="Percent 4 6 15 2" xfId="20609" xr:uid="{2C9F9759-A1B4-47F1-9AFF-ECFAF3C2701A}"/>
    <cellStyle name="Percent 4 6 16" xfId="20610" xr:uid="{539D00D2-DC3F-4EF8-AE2D-85C7872C0ADF}"/>
    <cellStyle name="Percent 4 6 16 2" xfId="20611" xr:uid="{7B8533CE-EBF5-4458-8A9C-335A504F17B4}"/>
    <cellStyle name="Percent 4 6 17" xfId="20612" xr:uid="{9F80C006-D2A9-4CBF-884C-2301074A0F9F}"/>
    <cellStyle name="Percent 4 6 18" xfId="20613" xr:uid="{92B25978-5F65-4D31-B54B-16F2A1D99325}"/>
    <cellStyle name="Percent 4 6 19" xfId="20614" xr:uid="{A19965E8-3041-451B-A390-F483A8EF959C}"/>
    <cellStyle name="Percent 4 6 2" xfId="20615" xr:uid="{352AAA93-F101-4C67-A663-B3EA391F512B}"/>
    <cellStyle name="Percent 4 6 2 10" xfId="20616" xr:uid="{818DD016-563D-4CBD-B934-B32167A2F566}"/>
    <cellStyle name="Percent 4 6 2 11" xfId="20617" xr:uid="{A61908FA-0E21-41A7-A759-60B6AF148C57}"/>
    <cellStyle name="Percent 4 6 2 2" xfId="20618" xr:uid="{A96A2702-9A53-475C-AA36-B347B93289D1}"/>
    <cellStyle name="Percent 4 6 2 2 2" xfId="20619" xr:uid="{BEB137B4-BC80-4E63-ABC7-918EF799F841}"/>
    <cellStyle name="Percent 4 6 2 2 2 2" xfId="20620" xr:uid="{12557302-899B-488F-BB11-4C82426B5E15}"/>
    <cellStyle name="Percent 4 6 2 2 3" xfId="20621" xr:uid="{6FEDD21B-8241-40E2-9BEA-82CEE7760065}"/>
    <cellStyle name="Percent 4 6 2 2 3 2" xfId="20622" xr:uid="{DAC70271-3B0B-4CA4-89F5-8CBCA36C6319}"/>
    <cellStyle name="Percent 4 6 2 2 4" xfId="20623" xr:uid="{1BCD8BAB-506F-40D6-9DA8-8BF129A2128A}"/>
    <cellStyle name="Percent 4 6 2 3" xfId="20624" xr:uid="{EB8EAB55-40DB-4885-9703-2A76415AED27}"/>
    <cellStyle name="Percent 4 6 2 3 2" xfId="20625" xr:uid="{615DDC00-AC9E-4C1C-9E61-01E334D35286}"/>
    <cellStyle name="Percent 4 6 2 3 2 2" xfId="20626" xr:uid="{02904F36-15B7-41CD-A8E4-C9754F6CEC81}"/>
    <cellStyle name="Percent 4 6 2 3 3" xfId="20627" xr:uid="{0F52172A-AD53-4243-9331-A4203B98D4D1}"/>
    <cellStyle name="Percent 4 6 2 3 3 2" xfId="20628" xr:uid="{60F09B80-E149-476C-861D-EAB73843C687}"/>
    <cellStyle name="Percent 4 6 2 3 4" xfId="20629" xr:uid="{9CFE8132-485B-445E-9C10-7CA7893E3F90}"/>
    <cellStyle name="Percent 4 6 2 4" xfId="20630" xr:uid="{72372FED-01D9-4A60-9A99-988D6193645C}"/>
    <cellStyle name="Percent 4 6 2 4 2" xfId="20631" xr:uid="{9F6D0BE1-FCAC-4D4D-901B-0F8CE8EEF02F}"/>
    <cellStyle name="Percent 4 6 2 4 2 2" xfId="20632" xr:uid="{2A32B46E-C783-45DF-B738-B1D99CC55A96}"/>
    <cellStyle name="Percent 4 6 2 4 3" xfId="20633" xr:uid="{F6EF6819-35ED-46F8-8F6B-51155B93EFB1}"/>
    <cellStyle name="Percent 4 6 2 4 3 2" xfId="20634" xr:uid="{E4C4DE0F-1890-4BAA-BEE8-2B56692F6D08}"/>
    <cellStyle name="Percent 4 6 2 4 4" xfId="20635" xr:uid="{FC01DADA-1429-4008-A69B-7B19EB9D14D7}"/>
    <cellStyle name="Percent 4 6 2 4 4 2" xfId="20636" xr:uid="{59C9ED2E-7026-4875-A360-78C37AEC2C45}"/>
    <cellStyle name="Percent 4 6 2 4 5" xfId="20637" xr:uid="{524F048B-EDF1-4728-965D-BE33EE6C676B}"/>
    <cellStyle name="Percent 4 6 2 5" xfId="20638" xr:uid="{C65BC999-B395-4354-89E9-361D65B8327B}"/>
    <cellStyle name="Percent 4 6 2 5 2" xfId="20639" xr:uid="{E9ADC1A5-A2CF-4BBB-A8AE-8E19CB149A14}"/>
    <cellStyle name="Percent 4 6 2 5 2 2" xfId="20640" xr:uid="{AC0FB457-9410-4B1B-B468-E748F9D7C4EA}"/>
    <cellStyle name="Percent 4 6 2 5 3" xfId="20641" xr:uid="{33B5C0AE-4371-4C73-AB29-84559BC1431E}"/>
    <cellStyle name="Percent 4 6 2 5 3 2" xfId="20642" xr:uid="{A451E02E-53FE-4207-90D6-D9F787190E1C}"/>
    <cellStyle name="Percent 4 6 2 5 4" xfId="20643" xr:uid="{1ACE5A3F-FEDA-4B0A-98FD-69218ACC6EE3}"/>
    <cellStyle name="Percent 4 6 2 6" xfId="20644" xr:uid="{38708649-7017-4284-8DB8-385D0FBCC550}"/>
    <cellStyle name="Percent 4 6 2 6 2" xfId="20645" xr:uid="{2104C56A-4F85-472C-923F-43DFC99ECA68}"/>
    <cellStyle name="Percent 4 6 2 7" xfId="20646" xr:uid="{BACB6EAA-200D-419C-918C-06D4E5729910}"/>
    <cellStyle name="Percent 4 6 2 7 2" xfId="20647" xr:uid="{CB1C1252-97AC-4C84-A066-650356ADC163}"/>
    <cellStyle name="Percent 4 6 2 8" xfId="20648" xr:uid="{A49E8B06-A574-48C8-9197-1106DDB273CC}"/>
    <cellStyle name="Percent 4 6 2 8 2" xfId="20649" xr:uid="{E02C39A1-73E1-4528-908E-E446AF87E4F6}"/>
    <cellStyle name="Percent 4 6 2 9" xfId="20650" xr:uid="{65495F37-F03F-43A3-934B-123BABB1B889}"/>
    <cellStyle name="Percent 4 6 3" xfId="20651" xr:uid="{60E89C1A-40ED-4530-B2D7-2DB1CC3EF61D}"/>
    <cellStyle name="Percent 4 6 3 10" xfId="20652" xr:uid="{03A9379B-AAAA-4258-85B6-FAF84AA79948}"/>
    <cellStyle name="Percent 4 6 3 11" xfId="20653" xr:uid="{C78ABDEC-F845-473B-A25B-30519BAF1A72}"/>
    <cellStyle name="Percent 4 6 3 2" xfId="20654" xr:uid="{F9F55366-2776-46F6-A854-53F8BD8C99EC}"/>
    <cellStyle name="Percent 4 6 3 2 2" xfId="20655" xr:uid="{C3699E48-12B4-4B05-97B4-862D1BAB3855}"/>
    <cellStyle name="Percent 4 6 3 2 2 2" xfId="20656" xr:uid="{CB617696-AEDC-4832-9E7F-05BB0AB8A801}"/>
    <cellStyle name="Percent 4 6 3 2 3" xfId="20657" xr:uid="{DD48F078-24C2-493B-BE1B-3C264FC13798}"/>
    <cellStyle name="Percent 4 6 3 2 3 2" xfId="20658" xr:uid="{FB4EC925-D5E1-419D-85FA-D43761818C4D}"/>
    <cellStyle name="Percent 4 6 3 2 4" xfId="20659" xr:uid="{5EF623DE-56CC-43C7-98A5-FF85C6CE50FB}"/>
    <cellStyle name="Percent 4 6 3 3" xfId="20660" xr:uid="{D2FDDB69-FB3B-45F9-B4E2-C800932763FA}"/>
    <cellStyle name="Percent 4 6 3 3 2" xfId="20661" xr:uid="{6DBFEF47-3C5B-4F16-B8E4-267C5714F185}"/>
    <cellStyle name="Percent 4 6 3 3 2 2" xfId="20662" xr:uid="{EE13E6CA-B9E8-403C-97F2-476F80A7975B}"/>
    <cellStyle name="Percent 4 6 3 3 3" xfId="20663" xr:uid="{8302EF78-E17C-4C01-856E-0F35E1954DA0}"/>
    <cellStyle name="Percent 4 6 3 3 3 2" xfId="20664" xr:uid="{036AA21C-89E9-4FAC-B920-E473970C38E7}"/>
    <cellStyle name="Percent 4 6 3 3 4" xfId="20665" xr:uid="{E251368D-312C-4E73-BC0B-F2ED4203060B}"/>
    <cellStyle name="Percent 4 6 3 4" xfId="20666" xr:uid="{6CA28431-24B3-4553-8C93-BA40BF30642C}"/>
    <cellStyle name="Percent 4 6 3 4 2" xfId="20667" xr:uid="{B86AC5BF-C9EB-4801-B965-F5C88C354437}"/>
    <cellStyle name="Percent 4 6 3 4 2 2" xfId="20668" xr:uid="{57FB8A20-822A-4AE0-94D2-589DE4FA6753}"/>
    <cellStyle name="Percent 4 6 3 4 3" xfId="20669" xr:uid="{671A6808-2FE4-4073-9BE6-BC1346512575}"/>
    <cellStyle name="Percent 4 6 3 4 3 2" xfId="20670" xr:uid="{D54FB501-2B0D-43FB-962A-F46EBECA0023}"/>
    <cellStyle name="Percent 4 6 3 4 4" xfId="20671" xr:uid="{13F8EF33-2F84-4508-BCA3-DBBFBF8CDE96}"/>
    <cellStyle name="Percent 4 6 3 4 4 2" xfId="20672" xr:uid="{178D291E-703D-4BFB-A089-99BA328CB448}"/>
    <cellStyle name="Percent 4 6 3 4 5" xfId="20673" xr:uid="{F42D60E8-6D6E-4FD7-B81E-B73980F93E27}"/>
    <cellStyle name="Percent 4 6 3 5" xfId="20674" xr:uid="{6E4EDA68-8087-4264-B3EF-3D1E809F78F5}"/>
    <cellStyle name="Percent 4 6 3 5 2" xfId="20675" xr:uid="{E059AFF5-FA01-4385-A779-A0DBA3885F55}"/>
    <cellStyle name="Percent 4 6 3 5 2 2" xfId="20676" xr:uid="{1CBABBC2-4263-4674-B1CB-6C9D5FF0F243}"/>
    <cellStyle name="Percent 4 6 3 5 3" xfId="20677" xr:uid="{2F8444EE-8EEA-4C71-9DCF-42EA13B74640}"/>
    <cellStyle name="Percent 4 6 3 5 3 2" xfId="20678" xr:uid="{A32EAA56-F4DA-4494-BF4D-BC8A35D88461}"/>
    <cellStyle name="Percent 4 6 3 5 4" xfId="20679" xr:uid="{B19AC970-3CC0-4834-8E05-DC620C475798}"/>
    <cellStyle name="Percent 4 6 3 6" xfId="20680" xr:uid="{38E4956E-470B-4A63-AEA9-F70A2594AA3F}"/>
    <cellStyle name="Percent 4 6 3 6 2" xfId="20681" xr:uid="{5A5CD3CD-4331-446D-B769-0D01A643C19A}"/>
    <cellStyle name="Percent 4 6 3 7" xfId="20682" xr:uid="{6C6F856A-B3E3-4882-895D-D821B0978AAC}"/>
    <cellStyle name="Percent 4 6 3 7 2" xfId="20683" xr:uid="{A05DDE81-19BA-47E8-936D-A2AD0AB1DE97}"/>
    <cellStyle name="Percent 4 6 3 8" xfId="20684" xr:uid="{3ED4CFF6-8380-4498-B689-3518C7CDF2F3}"/>
    <cellStyle name="Percent 4 6 3 8 2" xfId="20685" xr:uid="{9732C7DB-2A65-4A22-8BF5-31CD3E80265B}"/>
    <cellStyle name="Percent 4 6 3 9" xfId="20686" xr:uid="{18C801C0-8A2B-4257-8D9E-E369085DDE62}"/>
    <cellStyle name="Percent 4 6 4" xfId="20687" xr:uid="{7F2677C6-3B74-43F7-87AD-A81FDD63964B}"/>
    <cellStyle name="Percent 4 6 4 10" xfId="20688" xr:uid="{03002BBE-3419-44D9-99C0-D5D59D153AC8}"/>
    <cellStyle name="Percent 4 6 4 11" xfId="20689" xr:uid="{10B50DF8-8077-4C02-82E0-3FB6EC09996F}"/>
    <cellStyle name="Percent 4 6 4 2" xfId="20690" xr:uid="{0576CCAE-3169-4159-9602-1D3151A5884E}"/>
    <cellStyle name="Percent 4 6 4 2 2" xfId="20691" xr:uid="{24012C91-1B75-40FE-AF28-E6FFDFDAA644}"/>
    <cellStyle name="Percent 4 6 4 2 2 2" xfId="20692" xr:uid="{9A2FAA3E-3A3E-477A-8BB1-3C01A30BF5B3}"/>
    <cellStyle name="Percent 4 6 4 2 3" xfId="20693" xr:uid="{D5BC3901-2F63-4296-8BCE-7D9A4BCB757B}"/>
    <cellStyle name="Percent 4 6 4 2 3 2" xfId="20694" xr:uid="{41617532-D38B-4F2F-A245-F0AC8C2AF89D}"/>
    <cellStyle name="Percent 4 6 4 2 4" xfId="20695" xr:uid="{A6DDCDF4-B733-4A1A-97CD-CFD74E3FF7B0}"/>
    <cellStyle name="Percent 4 6 4 3" xfId="20696" xr:uid="{E0E6D8A7-0EA3-46AB-A41C-6047342971C0}"/>
    <cellStyle name="Percent 4 6 4 3 2" xfId="20697" xr:uid="{CD1BD28D-7C21-416E-9A72-CE9B32FA4270}"/>
    <cellStyle name="Percent 4 6 4 3 2 2" xfId="20698" xr:uid="{2DDF4839-2056-425D-B08E-C96F54F9890E}"/>
    <cellStyle name="Percent 4 6 4 3 3" xfId="20699" xr:uid="{8BEDC58D-5DED-491C-996D-52F029ABF79B}"/>
    <cellStyle name="Percent 4 6 4 3 3 2" xfId="20700" xr:uid="{244BA213-EE6A-4DC1-B648-4B14A8678E46}"/>
    <cellStyle name="Percent 4 6 4 3 4" xfId="20701" xr:uid="{B2D5387C-2B65-46D1-8B32-1AA799137ECB}"/>
    <cellStyle name="Percent 4 6 4 4" xfId="20702" xr:uid="{B1997742-73D1-4276-B069-C17C67AF1014}"/>
    <cellStyle name="Percent 4 6 4 4 2" xfId="20703" xr:uid="{B93FD6D9-2BFF-45E4-A723-CFEC61867AA4}"/>
    <cellStyle name="Percent 4 6 4 4 2 2" xfId="20704" xr:uid="{8CECFF49-F8FD-4514-A6C5-280445628070}"/>
    <cellStyle name="Percent 4 6 4 4 3" xfId="20705" xr:uid="{0C22014B-9DA0-4101-838C-0B4043DBEB94}"/>
    <cellStyle name="Percent 4 6 4 4 3 2" xfId="20706" xr:uid="{1DDF7EFB-BCBE-4680-9556-AC4178E430AA}"/>
    <cellStyle name="Percent 4 6 4 4 4" xfId="20707" xr:uid="{89A04725-8161-4404-AC45-3ECA10BB1292}"/>
    <cellStyle name="Percent 4 6 4 4 4 2" xfId="20708" xr:uid="{EB1BC14A-A475-4969-9AA8-35E66BC85FB5}"/>
    <cellStyle name="Percent 4 6 4 4 5" xfId="20709" xr:uid="{01376EFC-52D6-4D2A-BC15-D8CE08FE28CB}"/>
    <cellStyle name="Percent 4 6 4 5" xfId="20710" xr:uid="{C4ABC76F-C28F-4096-B8AD-15FB5D382756}"/>
    <cellStyle name="Percent 4 6 4 5 2" xfId="20711" xr:uid="{69D39ACC-8C01-45E5-8B43-05C1E42B7D2D}"/>
    <cellStyle name="Percent 4 6 4 5 2 2" xfId="20712" xr:uid="{00EF8D41-4FD7-42BF-A9FC-77C570186F9A}"/>
    <cellStyle name="Percent 4 6 4 5 3" xfId="20713" xr:uid="{F029D111-9433-4407-93C4-7D23B69958BA}"/>
    <cellStyle name="Percent 4 6 4 5 3 2" xfId="20714" xr:uid="{7AD97E25-2E61-4346-AA5F-F23656F3D463}"/>
    <cellStyle name="Percent 4 6 4 5 4" xfId="20715" xr:uid="{E47B318B-F838-4EDF-B742-B1096B532EF6}"/>
    <cellStyle name="Percent 4 6 4 6" xfId="20716" xr:uid="{62112F59-E76F-4E2C-AF41-F47CC096E28B}"/>
    <cellStyle name="Percent 4 6 4 6 2" xfId="20717" xr:uid="{13C0B5D6-E013-4836-A9C1-0A2494B64B58}"/>
    <cellStyle name="Percent 4 6 4 7" xfId="20718" xr:uid="{F0C7D548-168A-4AE3-8AAA-7799106B163C}"/>
    <cellStyle name="Percent 4 6 4 7 2" xfId="20719" xr:uid="{DA34220E-B603-461C-BE38-AA3131756BBE}"/>
    <cellStyle name="Percent 4 6 4 8" xfId="20720" xr:uid="{5606C9C8-B506-4E67-B14B-68AB3BAD8172}"/>
    <cellStyle name="Percent 4 6 4 8 2" xfId="20721" xr:uid="{85746108-7AC6-442D-B70E-E183800EFBE2}"/>
    <cellStyle name="Percent 4 6 4 9" xfId="20722" xr:uid="{0C8095BD-2564-4535-A02D-22B3F9626369}"/>
    <cellStyle name="Percent 4 6 5" xfId="20723" xr:uid="{8E5BEEA0-022A-4501-965C-DA996292DA2A}"/>
    <cellStyle name="Percent 4 6 5 10" xfId="20724" xr:uid="{50E01E4A-E2F1-4B4A-9F16-076D228C0E5C}"/>
    <cellStyle name="Percent 4 6 5 11" xfId="20725" xr:uid="{0F731E3C-5A92-497C-A21D-E457EFE080A9}"/>
    <cellStyle name="Percent 4 6 5 2" xfId="20726" xr:uid="{D9CD53CA-B33A-4C03-AD2D-1EBCC7ED07C3}"/>
    <cellStyle name="Percent 4 6 5 2 2" xfId="20727" xr:uid="{48952FDE-46B1-46E2-AF2E-AE13176975AD}"/>
    <cellStyle name="Percent 4 6 5 2 2 2" xfId="20728" xr:uid="{DA48D4AE-4B41-40D9-965D-D22401CC8C6E}"/>
    <cellStyle name="Percent 4 6 5 2 3" xfId="20729" xr:uid="{D3C61A39-383C-47B9-94D9-709CE4DA2555}"/>
    <cellStyle name="Percent 4 6 5 2 3 2" xfId="20730" xr:uid="{2FC074E1-9C87-4730-88FE-C02C0FE5E761}"/>
    <cellStyle name="Percent 4 6 5 2 4" xfId="20731" xr:uid="{7B33E843-2892-49C3-B982-700991E31C67}"/>
    <cellStyle name="Percent 4 6 5 3" xfId="20732" xr:uid="{2423E2DA-020B-4BBB-80EB-96E52411C9EE}"/>
    <cellStyle name="Percent 4 6 5 3 2" xfId="20733" xr:uid="{D960859D-7950-416F-960A-FE32D78F1B94}"/>
    <cellStyle name="Percent 4 6 5 3 2 2" xfId="20734" xr:uid="{49DDD817-7D7D-446D-90D3-9873A058E42C}"/>
    <cellStyle name="Percent 4 6 5 3 3" xfId="20735" xr:uid="{4E137A3B-6F86-4C37-951B-410B18B17B31}"/>
    <cellStyle name="Percent 4 6 5 3 3 2" xfId="20736" xr:uid="{D0EFC819-13ED-4BE4-8475-EFD3A91973AC}"/>
    <cellStyle name="Percent 4 6 5 3 4" xfId="20737" xr:uid="{975CD779-9BB6-4A39-A160-E26EFE6BDAD8}"/>
    <cellStyle name="Percent 4 6 5 4" xfId="20738" xr:uid="{B083B984-2D41-4A05-9A8A-4AB532670A28}"/>
    <cellStyle name="Percent 4 6 5 4 2" xfId="20739" xr:uid="{3A8861CE-C300-4FE8-9AA6-8C91934AEAB6}"/>
    <cellStyle name="Percent 4 6 5 4 2 2" xfId="20740" xr:uid="{C9349918-4403-4263-8731-9A787F22FEA5}"/>
    <cellStyle name="Percent 4 6 5 4 3" xfId="20741" xr:uid="{4F06946A-06C8-40BF-914D-8B370F2A4D08}"/>
    <cellStyle name="Percent 4 6 5 4 3 2" xfId="20742" xr:uid="{7168D7C8-90AD-4280-8D16-EE5639E6CC8C}"/>
    <cellStyle name="Percent 4 6 5 4 4" xfId="20743" xr:uid="{9F9307C1-8579-4EB4-BCF9-C83C061F9B2E}"/>
    <cellStyle name="Percent 4 6 5 4 4 2" xfId="20744" xr:uid="{C062F362-8A5F-4C62-B5BB-9330A1AF68D1}"/>
    <cellStyle name="Percent 4 6 5 4 5" xfId="20745" xr:uid="{5A2FC755-6C47-4BAE-A7BF-B0B89DFD47B1}"/>
    <cellStyle name="Percent 4 6 5 5" xfId="20746" xr:uid="{089E4BC2-844D-48E2-996F-F94050EC9A14}"/>
    <cellStyle name="Percent 4 6 5 5 2" xfId="20747" xr:uid="{149DF2F0-9334-4F0E-B02E-DC20B7D0C3A6}"/>
    <cellStyle name="Percent 4 6 5 5 2 2" xfId="20748" xr:uid="{619B02CD-41A2-4703-B41E-891A2D8CBD34}"/>
    <cellStyle name="Percent 4 6 5 5 3" xfId="20749" xr:uid="{860C0C9F-0DDA-4A0E-9389-A583D62DE41B}"/>
    <cellStyle name="Percent 4 6 5 5 3 2" xfId="20750" xr:uid="{51EB5EBD-2A4F-4D1B-B7A4-48A1997C00C0}"/>
    <cellStyle name="Percent 4 6 5 5 4" xfId="20751" xr:uid="{6DF34829-7267-4BB7-AEE8-6CC1B227F7FF}"/>
    <cellStyle name="Percent 4 6 5 6" xfId="20752" xr:uid="{D385EDE8-DD2E-47A7-87E7-FEFEDC727FCB}"/>
    <cellStyle name="Percent 4 6 5 6 2" xfId="20753" xr:uid="{B96105E5-C1AF-4552-98FD-3D32719D65C1}"/>
    <cellStyle name="Percent 4 6 5 7" xfId="20754" xr:uid="{3DFE3616-2E44-4F85-B805-FD5699D9125C}"/>
    <cellStyle name="Percent 4 6 5 7 2" xfId="20755" xr:uid="{B861957E-7774-450D-949D-0D8CFC0B6267}"/>
    <cellStyle name="Percent 4 6 5 8" xfId="20756" xr:uid="{51F2E11A-4CCF-4BA0-B6F2-88FECBAF3DF9}"/>
    <cellStyle name="Percent 4 6 5 8 2" xfId="20757" xr:uid="{9AD09469-7E64-456A-B1B2-DEA57F6315B2}"/>
    <cellStyle name="Percent 4 6 5 9" xfId="20758" xr:uid="{79F5F82A-C06D-41F7-A0C3-CAF99AC38185}"/>
    <cellStyle name="Percent 4 6 6" xfId="20759" xr:uid="{A9701A94-5DEF-454C-88EE-25D666A79D12}"/>
    <cellStyle name="Percent 4 6 6 10" xfId="20760" xr:uid="{28DFDB72-286C-42D8-9AF1-C85FCB910F39}"/>
    <cellStyle name="Percent 4 6 6 11" xfId="20761" xr:uid="{5166C554-A90D-459A-B4CE-C5A24EC47D93}"/>
    <cellStyle name="Percent 4 6 6 2" xfId="20762" xr:uid="{F93C1905-629E-430F-B76F-894AECA883D5}"/>
    <cellStyle name="Percent 4 6 6 2 2" xfId="20763" xr:uid="{1F16B902-AC48-4C1A-A963-D187BC5550B7}"/>
    <cellStyle name="Percent 4 6 6 2 2 2" xfId="20764" xr:uid="{B363F633-C706-4601-8DEA-55F2A72EF1E6}"/>
    <cellStyle name="Percent 4 6 6 2 3" xfId="20765" xr:uid="{C4D044F9-4CA2-4B71-8A91-B0B4B9BFA2BC}"/>
    <cellStyle name="Percent 4 6 6 2 3 2" xfId="20766" xr:uid="{BB494589-9270-43E2-921A-32F88041B667}"/>
    <cellStyle name="Percent 4 6 6 2 4" xfId="20767" xr:uid="{C1D82DC4-19ED-402D-8C8A-742EC41EF47A}"/>
    <cellStyle name="Percent 4 6 6 3" xfId="20768" xr:uid="{83E0BD67-8F49-4263-8F00-8F3B1751823D}"/>
    <cellStyle name="Percent 4 6 6 3 2" xfId="20769" xr:uid="{4AE21341-7DA2-478C-89F2-9EAFFCB51A06}"/>
    <cellStyle name="Percent 4 6 6 3 2 2" xfId="20770" xr:uid="{497920F3-D5D1-4EEA-9C46-D7EA5C80BD84}"/>
    <cellStyle name="Percent 4 6 6 3 3" xfId="20771" xr:uid="{3AC4C51A-9829-4E8D-B62B-6BB4241F2967}"/>
    <cellStyle name="Percent 4 6 6 3 3 2" xfId="20772" xr:uid="{31FBF7EA-EFD0-4AD7-B368-7A54347187C3}"/>
    <cellStyle name="Percent 4 6 6 3 4" xfId="20773" xr:uid="{CB020D15-53FD-4771-9EB3-23BAF8622FB3}"/>
    <cellStyle name="Percent 4 6 6 4" xfId="20774" xr:uid="{4FFFBF54-4782-48DF-A883-A7CF56211C84}"/>
    <cellStyle name="Percent 4 6 6 4 2" xfId="20775" xr:uid="{AA0A6EB7-B397-42F6-9DE4-53AA4620F693}"/>
    <cellStyle name="Percent 4 6 6 4 2 2" xfId="20776" xr:uid="{B914AD5A-48C6-4EA4-992B-1FFE98261F20}"/>
    <cellStyle name="Percent 4 6 6 4 3" xfId="20777" xr:uid="{8FA3589E-7051-4EA5-B60F-7C28F1B1D8DE}"/>
    <cellStyle name="Percent 4 6 6 4 3 2" xfId="20778" xr:uid="{A62AC3EA-D68B-4E1C-9A3A-2A37F09DE83E}"/>
    <cellStyle name="Percent 4 6 6 4 4" xfId="20779" xr:uid="{E0E43E6F-751E-458F-8CAC-5915E905CDC4}"/>
    <cellStyle name="Percent 4 6 6 4 4 2" xfId="20780" xr:uid="{ABB8A80D-3D63-4225-9F16-92992CE1BAAF}"/>
    <cellStyle name="Percent 4 6 6 4 5" xfId="20781" xr:uid="{9CA5ED9E-FBD9-46AF-AD76-4B2E887575DD}"/>
    <cellStyle name="Percent 4 6 6 5" xfId="20782" xr:uid="{D6CD6A48-4A6E-45EF-BCA8-8C75E8D92B86}"/>
    <cellStyle name="Percent 4 6 6 5 2" xfId="20783" xr:uid="{1BF070D3-2684-4D6A-B2CF-5069DED81702}"/>
    <cellStyle name="Percent 4 6 6 5 2 2" xfId="20784" xr:uid="{CBFA90B2-EA66-4E6F-9107-ACC854845DCD}"/>
    <cellStyle name="Percent 4 6 6 5 3" xfId="20785" xr:uid="{B92AC8A9-F4B7-4563-BEFE-CB5F6AB698A6}"/>
    <cellStyle name="Percent 4 6 6 5 3 2" xfId="20786" xr:uid="{FD642C25-C9F4-4863-83F7-4B4F486EBCE4}"/>
    <cellStyle name="Percent 4 6 6 5 4" xfId="20787" xr:uid="{D0AA7410-1D3A-48D1-B156-6B0508B9B4AF}"/>
    <cellStyle name="Percent 4 6 6 6" xfId="20788" xr:uid="{E93F0BD6-685B-4D57-AC56-D8FA93CA62A7}"/>
    <cellStyle name="Percent 4 6 6 6 2" xfId="20789" xr:uid="{FC282499-9E4B-4A7F-9E9E-DC6F18B87903}"/>
    <cellStyle name="Percent 4 6 6 7" xfId="20790" xr:uid="{46E6AC92-C428-4E16-B17A-FE46A6ADFA76}"/>
    <cellStyle name="Percent 4 6 6 7 2" xfId="20791" xr:uid="{705829EC-B091-49D0-A0C6-5C11F34DDED5}"/>
    <cellStyle name="Percent 4 6 6 8" xfId="20792" xr:uid="{DFAE13A8-D2AE-4A0F-9B92-64D255379FCA}"/>
    <cellStyle name="Percent 4 6 6 8 2" xfId="20793" xr:uid="{48D4750A-A9F0-4ACB-8719-BD07228E3049}"/>
    <cellStyle name="Percent 4 6 6 9" xfId="20794" xr:uid="{F07038C6-FA52-4C1F-8D68-BCDA8E536F93}"/>
    <cellStyle name="Percent 4 6 7" xfId="20795" xr:uid="{E1328E07-93E2-4432-A486-215AF7E83A34}"/>
    <cellStyle name="Percent 4 6 7 10" xfId="20796" xr:uid="{6EA9C168-82EA-4944-8ED2-F548D90638D8}"/>
    <cellStyle name="Percent 4 6 7 11" xfId="20797" xr:uid="{C5A9A2BF-1237-4626-BA6D-F661BB1EAD16}"/>
    <cellStyle name="Percent 4 6 7 2" xfId="20798" xr:uid="{DF1AF11E-8F02-474B-AF35-BA6F8C157BD4}"/>
    <cellStyle name="Percent 4 6 7 2 2" xfId="20799" xr:uid="{A6D80995-8932-4718-B035-3B2BD469C2C9}"/>
    <cellStyle name="Percent 4 6 7 2 2 2" xfId="20800" xr:uid="{87D8873E-FA65-4B72-BB4B-9CD41532A9D0}"/>
    <cellStyle name="Percent 4 6 7 2 3" xfId="20801" xr:uid="{C5B589E8-A23D-44A5-9EC5-4574A14A3D98}"/>
    <cellStyle name="Percent 4 6 7 2 3 2" xfId="20802" xr:uid="{0FCCD27D-DDDB-4E0A-B047-7A55020C2C40}"/>
    <cellStyle name="Percent 4 6 7 2 4" xfId="20803" xr:uid="{B0A81AC3-D35C-4F8B-9C0B-F4836216FE92}"/>
    <cellStyle name="Percent 4 6 7 3" xfId="20804" xr:uid="{D9EE85E2-E57E-4523-9D58-5F52F5CB8063}"/>
    <cellStyle name="Percent 4 6 7 3 2" xfId="20805" xr:uid="{F993130E-5140-4E0E-9FB2-D35EB32916BA}"/>
    <cellStyle name="Percent 4 6 7 3 2 2" xfId="20806" xr:uid="{6407207F-3E7D-404E-A942-3C7245A8CFD0}"/>
    <cellStyle name="Percent 4 6 7 3 3" xfId="20807" xr:uid="{964DDD36-3543-46A4-B1AC-C03A399181A2}"/>
    <cellStyle name="Percent 4 6 7 3 3 2" xfId="20808" xr:uid="{51DE0AA3-AE20-406A-8F8E-5FC6B46FA4D6}"/>
    <cellStyle name="Percent 4 6 7 3 4" xfId="20809" xr:uid="{F5E7A503-94B0-4A30-B5C6-E3D76DD857E1}"/>
    <cellStyle name="Percent 4 6 7 4" xfId="20810" xr:uid="{A4C305F7-A194-4B7D-B055-C2947FF79E73}"/>
    <cellStyle name="Percent 4 6 7 4 2" xfId="20811" xr:uid="{82EAAC70-7BF2-4177-BC65-E972D9B02480}"/>
    <cellStyle name="Percent 4 6 7 4 2 2" xfId="20812" xr:uid="{8B0EFB81-948D-468A-9273-988E8EC78DCA}"/>
    <cellStyle name="Percent 4 6 7 4 3" xfId="20813" xr:uid="{162DF485-05B8-43C1-B43D-1A6E6C0F40B1}"/>
    <cellStyle name="Percent 4 6 7 4 3 2" xfId="20814" xr:uid="{C48B4AE5-16D6-4FF2-BF85-095A9920F19B}"/>
    <cellStyle name="Percent 4 6 7 4 4" xfId="20815" xr:uid="{0861EECC-02A0-4E3A-A0D5-AC08B4CE8076}"/>
    <cellStyle name="Percent 4 6 7 4 4 2" xfId="20816" xr:uid="{1A6A8D97-0CA5-4AB4-AA25-BF52DC60622D}"/>
    <cellStyle name="Percent 4 6 7 4 5" xfId="20817" xr:uid="{4BCC7039-D955-47C5-A6E0-0F6E9EEE3FD0}"/>
    <cellStyle name="Percent 4 6 7 5" xfId="20818" xr:uid="{C0254914-44C8-4024-91F8-7A94D5CA4259}"/>
    <cellStyle name="Percent 4 6 7 5 2" xfId="20819" xr:uid="{DEBC3722-021E-4C62-B27A-3FF79AECFD8E}"/>
    <cellStyle name="Percent 4 6 7 5 2 2" xfId="20820" xr:uid="{B3412E7D-B30C-4722-9359-F5451D978667}"/>
    <cellStyle name="Percent 4 6 7 5 3" xfId="20821" xr:uid="{656E61C4-849D-4FFE-9C7E-52E00E7077BE}"/>
    <cellStyle name="Percent 4 6 7 5 3 2" xfId="20822" xr:uid="{9F0B09C2-A209-463C-A907-A181EAD4574A}"/>
    <cellStyle name="Percent 4 6 7 5 4" xfId="20823" xr:uid="{1FAB99EE-4CF0-45D3-BF69-8A53BF6A8C3D}"/>
    <cellStyle name="Percent 4 6 7 6" xfId="20824" xr:uid="{06FADAD4-E9C8-4E84-86D7-F6AB616E9557}"/>
    <cellStyle name="Percent 4 6 7 6 2" xfId="20825" xr:uid="{B9EC5C8D-F36D-4EF4-9DCF-71636B5A55CD}"/>
    <cellStyle name="Percent 4 6 7 7" xfId="20826" xr:uid="{57C715DD-7701-4FCE-A038-7433821510ED}"/>
    <cellStyle name="Percent 4 6 7 7 2" xfId="20827" xr:uid="{65E277CF-3D55-404E-A270-D7181470CCE3}"/>
    <cellStyle name="Percent 4 6 7 8" xfId="20828" xr:uid="{DEEE9497-2672-420A-BDF3-FD722F0F7E83}"/>
    <cellStyle name="Percent 4 6 7 8 2" xfId="20829" xr:uid="{BDBDA84E-C8DC-45DD-8410-4DAD3FEAD7B0}"/>
    <cellStyle name="Percent 4 6 7 9" xfId="20830" xr:uid="{2C1F3CD8-67EE-4FE8-849F-5BEF485E3B06}"/>
    <cellStyle name="Percent 4 6 8" xfId="20831" xr:uid="{475E6B50-C851-43C1-8DC1-577542101C68}"/>
    <cellStyle name="Percent 4 6 8 10" xfId="20832" xr:uid="{4F2CB76F-C198-4385-937E-66FCA3ED2AD7}"/>
    <cellStyle name="Percent 4 6 8 11" xfId="20833" xr:uid="{128442C2-AFE2-4B4E-BFDD-7F48F3DB0297}"/>
    <cellStyle name="Percent 4 6 8 2" xfId="20834" xr:uid="{261D403C-31FE-43E1-93DE-0EFDE8B09128}"/>
    <cellStyle name="Percent 4 6 8 2 2" xfId="20835" xr:uid="{1DDE5E76-6745-4987-9706-156DEBF2668A}"/>
    <cellStyle name="Percent 4 6 8 2 2 2" xfId="20836" xr:uid="{0BDEF04D-D920-4AC8-AA02-57FD0625887F}"/>
    <cellStyle name="Percent 4 6 8 2 3" xfId="20837" xr:uid="{3995F896-BAF5-4871-B197-2D38B3C951AA}"/>
    <cellStyle name="Percent 4 6 8 2 3 2" xfId="20838" xr:uid="{77D2D93E-EEAF-4A47-95DA-6DE28AC460FC}"/>
    <cellStyle name="Percent 4 6 8 2 4" xfId="20839" xr:uid="{B485002B-06C3-467B-B01D-22CA5FFD8965}"/>
    <cellStyle name="Percent 4 6 8 3" xfId="20840" xr:uid="{43784852-9619-4AB2-8E0D-9515FCA35D8C}"/>
    <cellStyle name="Percent 4 6 8 3 2" xfId="20841" xr:uid="{394EC94E-9F6C-4DFD-853D-F6547DC5C840}"/>
    <cellStyle name="Percent 4 6 8 3 2 2" xfId="20842" xr:uid="{AE3003EE-B8F4-47B1-9BA8-B0F2FF525C19}"/>
    <cellStyle name="Percent 4 6 8 3 3" xfId="20843" xr:uid="{AA3A3235-9E64-4B75-9737-BDD20EA20035}"/>
    <cellStyle name="Percent 4 6 8 3 3 2" xfId="20844" xr:uid="{7D8D9DA7-DB15-4F36-B0D2-66BCF9986A45}"/>
    <cellStyle name="Percent 4 6 8 3 4" xfId="20845" xr:uid="{CDDD5BEA-3020-4696-8DBF-F3F7C9E068D3}"/>
    <cellStyle name="Percent 4 6 8 4" xfId="20846" xr:uid="{63569A30-67A3-4866-9AEC-B78DC438ED66}"/>
    <cellStyle name="Percent 4 6 8 4 2" xfId="20847" xr:uid="{8C9E06F9-2543-4896-8047-7900D4326DB4}"/>
    <cellStyle name="Percent 4 6 8 4 2 2" xfId="20848" xr:uid="{1C219366-55CD-4716-AD5F-549CD36CE837}"/>
    <cellStyle name="Percent 4 6 8 4 3" xfId="20849" xr:uid="{A30A4B63-12C4-4C4E-A288-AEB3716B02A7}"/>
    <cellStyle name="Percent 4 6 8 4 3 2" xfId="20850" xr:uid="{72B126EE-47AD-4FEF-A007-B3A41D09B653}"/>
    <cellStyle name="Percent 4 6 8 4 4" xfId="20851" xr:uid="{DC045CBF-CAB0-4AE6-A6EF-FA1B4B8D7D00}"/>
    <cellStyle name="Percent 4 6 8 4 4 2" xfId="20852" xr:uid="{94B543CB-7EE8-4D5F-A7DD-0A6C3DE37680}"/>
    <cellStyle name="Percent 4 6 8 4 5" xfId="20853" xr:uid="{8265ADB8-09A9-4EC3-9697-81E2EA744E29}"/>
    <cellStyle name="Percent 4 6 8 5" xfId="20854" xr:uid="{9902D852-A11B-4AED-9DC8-8A7C3FDDDA3D}"/>
    <cellStyle name="Percent 4 6 8 5 2" xfId="20855" xr:uid="{10672453-6FF3-4C3F-B4E8-7A011A295488}"/>
    <cellStyle name="Percent 4 6 8 5 2 2" xfId="20856" xr:uid="{8C73879D-BC46-4C3B-9338-172053DCF5C0}"/>
    <cellStyle name="Percent 4 6 8 5 3" xfId="20857" xr:uid="{7D4FBA01-90FA-4DBA-A2E2-793DF4E59463}"/>
    <cellStyle name="Percent 4 6 8 5 3 2" xfId="20858" xr:uid="{7B6DE579-ACDB-41D8-BA4E-BA15F4F5B94B}"/>
    <cellStyle name="Percent 4 6 8 5 4" xfId="20859" xr:uid="{9D87FF75-2A91-4747-9110-71805FD2323A}"/>
    <cellStyle name="Percent 4 6 8 6" xfId="20860" xr:uid="{E6BE1A57-C8A5-46A4-A3C7-D0CCC1135F18}"/>
    <cellStyle name="Percent 4 6 8 6 2" xfId="20861" xr:uid="{BD6A152B-F614-4AF8-8B71-0FE92FEC1BE9}"/>
    <cellStyle name="Percent 4 6 8 7" xfId="20862" xr:uid="{F6F8A19C-31E6-4945-85EF-1AD46DE46313}"/>
    <cellStyle name="Percent 4 6 8 7 2" xfId="20863" xr:uid="{E1FE45EC-1D69-4163-BD15-BDB1930FFB11}"/>
    <cellStyle name="Percent 4 6 8 8" xfId="20864" xr:uid="{E680A8B7-666D-4EB4-81BA-7F36BB4819D0}"/>
    <cellStyle name="Percent 4 6 8 8 2" xfId="20865" xr:uid="{497CC1D6-9029-4DE8-A73D-0D9A74AF4F03}"/>
    <cellStyle name="Percent 4 6 8 9" xfId="20866" xr:uid="{8DF65BDC-ED90-4E09-BC3C-1A84A6C1026E}"/>
    <cellStyle name="Percent 4 6 9" xfId="20867" xr:uid="{9366FE50-A8A9-4679-8AE0-E9D097720CF3}"/>
    <cellStyle name="Percent 4 6 9 2" xfId="20868" xr:uid="{7BD349A5-82B1-4189-B515-F11DB118620E}"/>
    <cellStyle name="Percent 4 6 9 2 2" xfId="20869" xr:uid="{E295C8C2-45F7-405F-AC08-ADE9731F6C76}"/>
    <cellStyle name="Percent 4 6 9 3" xfId="20870" xr:uid="{14471741-2116-4E78-9316-0C762CD5B44C}"/>
    <cellStyle name="Percent 4 6 9 3 2" xfId="20871" xr:uid="{2F9D8295-5F96-4D6D-B927-A5CE7E9EF84D}"/>
    <cellStyle name="Percent 4 6 9 4" xfId="20872" xr:uid="{C404AD75-66E5-4C41-9E04-852B8AA2E353}"/>
    <cellStyle name="Percent 4 6 9 5" xfId="20873" xr:uid="{F010DA24-DD4E-400D-8176-0EC23AE1BF9D}"/>
    <cellStyle name="Percent 4 7" xfId="20874" xr:uid="{723DAC13-CF2B-46FD-A665-0B78F05B8200}"/>
    <cellStyle name="Percent 4 7 10" xfId="20875" xr:uid="{8B30F0CF-5DAF-4DE8-98A3-D4537269A2AD}"/>
    <cellStyle name="Percent 4 7 11" xfId="20876" xr:uid="{F0BAEC39-2730-4316-8154-C56094287CDB}"/>
    <cellStyle name="Percent 4 7 12" xfId="20877" xr:uid="{86B2C658-ABA6-40B9-A91A-951F96FA2618}"/>
    <cellStyle name="Percent 4 7 2" xfId="20878" xr:uid="{67F0B6D0-6E69-4655-989F-B684DE1E6C4F}"/>
    <cellStyle name="Percent 4 7 2 2" xfId="20879" xr:uid="{A5D5CB53-1D64-473A-BAAF-39FEAC84C41B}"/>
    <cellStyle name="Percent 4 7 2 2 2" xfId="20880" xr:uid="{C4A29C82-BA09-497D-BCE6-2B46DF7DEF63}"/>
    <cellStyle name="Percent 4 7 2 3" xfId="20881" xr:uid="{AA8B8D2F-BC6F-4644-9208-EBF4CAC9C66B}"/>
    <cellStyle name="Percent 4 7 2 3 2" xfId="20882" xr:uid="{BE81D0AC-B90D-4E65-BE0B-9C96C82BD6C4}"/>
    <cellStyle name="Percent 4 7 2 4" xfId="20883" xr:uid="{D8038E9A-F999-4E86-8856-3E86190E5FE7}"/>
    <cellStyle name="Percent 4 7 2 5" xfId="20884" xr:uid="{9DF07C26-ACAE-4C4A-B871-0D625AF19C17}"/>
    <cellStyle name="Percent 4 7 3" xfId="20885" xr:uid="{BA8BF1A3-D8C4-49E7-8EE4-3402CC072DD2}"/>
    <cellStyle name="Percent 4 7 3 2" xfId="20886" xr:uid="{871E18AE-D309-4DEF-80F6-EB9FF98AD0BE}"/>
    <cellStyle name="Percent 4 7 3 2 2" xfId="20887" xr:uid="{EBFFCC67-9F2A-44FB-AF0E-20D3070F7418}"/>
    <cellStyle name="Percent 4 7 3 3" xfId="20888" xr:uid="{3B236EEE-BCFC-4292-81FA-EDEE8F494FAB}"/>
    <cellStyle name="Percent 4 7 3 3 2" xfId="20889" xr:uid="{5CA67FF5-FECA-4150-B82E-DC98227E2EA1}"/>
    <cellStyle name="Percent 4 7 3 4" xfId="20890" xr:uid="{B6A4497E-0D3F-4329-AEF3-9CE66D44DDFD}"/>
    <cellStyle name="Percent 4 7 4" xfId="20891" xr:uid="{2A06A889-C748-48AD-A525-8EC20578DA2A}"/>
    <cellStyle name="Percent 4 7 4 2" xfId="20892" xr:uid="{7B579039-C98D-47C9-936B-5FCF55862C46}"/>
    <cellStyle name="Percent 4 7 4 2 2" xfId="20893" xr:uid="{178D812C-EF59-4635-82D6-EDE0C3C6EF1F}"/>
    <cellStyle name="Percent 4 7 4 3" xfId="20894" xr:uid="{3118C893-1D95-4C11-BFAD-0C51008FAE2E}"/>
    <cellStyle name="Percent 4 7 4 3 2" xfId="20895" xr:uid="{DF5E2B1B-DEC5-485E-8E4C-1ACDF3E10EE0}"/>
    <cellStyle name="Percent 4 7 4 4" xfId="20896" xr:uid="{AD1A2CC3-2530-4063-A0F7-527F0CED837E}"/>
    <cellStyle name="Percent 4 7 5" xfId="20897" xr:uid="{864EF2A0-119D-464A-B208-DCB408755F3A}"/>
    <cellStyle name="Percent 4 7 5 2" xfId="20898" xr:uid="{56DFACF9-9DE4-4410-A37B-350BB1EE26E3}"/>
    <cellStyle name="Percent 4 7 5 2 2" xfId="20899" xr:uid="{79EAD378-415E-4E38-AEF2-F680C5EB7E3B}"/>
    <cellStyle name="Percent 4 7 5 3" xfId="20900" xr:uid="{D904921D-4F34-4F56-9A2A-8D1544816525}"/>
    <cellStyle name="Percent 4 7 5 3 2" xfId="20901" xr:uid="{696FD97A-F5FE-438B-8912-3301046051B4}"/>
    <cellStyle name="Percent 4 7 5 4" xfId="20902" xr:uid="{276A935A-A4C3-490D-B0A1-338C69D7B176}"/>
    <cellStyle name="Percent 4 7 5 4 2" xfId="20903" xr:uid="{721B3B6F-25E1-49C5-955E-D0ABE5E4471F}"/>
    <cellStyle name="Percent 4 7 5 5" xfId="20904" xr:uid="{083BECF2-59AB-4179-B6AD-8BD686FB6021}"/>
    <cellStyle name="Percent 4 7 6" xfId="20905" xr:uid="{82289DAC-4886-487E-B18F-BD340047D26A}"/>
    <cellStyle name="Percent 4 7 6 2" xfId="20906" xr:uid="{CEA8800C-1252-4128-9ECF-1FB44FFACBF3}"/>
    <cellStyle name="Percent 4 7 6 2 2" xfId="20907" xr:uid="{E84F2455-79B7-441B-8B6A-946BA05FB6FB}"/>
    <cellStyle name="Percent 4 7 6 3" xfId="20908" xr:uid="{66B36C25-7E0F-4C5A-AE23-2D1B23B80E3C}"/>
    <cellStyle name="Percent 4 7 6 3 2" xfId="20909" xr:uid="{BE64C00B-924A-411A-9F8B-53F602977F34}"/>
    <cellStyle name="Percent 4 7 6 4" xfId="20910" xr:uid="{0046991C-B009-4743-9A99-20A7DB6E08BC}"/>
    <cellStyle name="Percent 4 7 7" xfId="20911" xr:uid="{2875A71D-DB15-4085-A9AA-AD32C1EBE2D9}"/>
    <cellStyle name="Percent 4 7 7 2" xfId="20912" xr:uid="{C211E3B3-063F-41D2-90B2-5B63778D2C41}"/>
    <cellStyle name="Percent 4 7 8" xfId="20913" xr:uid="{8CE54D73-C8BD-45E4-B910-9A449CDB7BF3}"/>
    <cellStyle name="Percent 4 7 8 2" xfId="20914" xr:uid="{3E0AF7D5-7FE8-447E-AB2A-CF52CF933358}"/>
    <cellStyle name="Percent 4 7 9" xfId="20915" xr:uid="{91735876-FE20-449E-AA2F-FAF93A8550AD}"/>
    <cellStyle name="Percent 4 7 9 2" xfId="20916" xr:uid="{CEE19497-C28A-4AA0-B083-38854BEE9373}"/>
    <cellStyle name="Percent 4 8" xfId="20917" xr:uid="{526AE4F5-24B8-4CB5-8788-18F445AD3412}"/>
    <cellStyle name="Percent 4 8 10" xfId="20918" xr:uid="{40DC32CD-032A-4D2D-B312-2912BCB99E1A}"/>
    <cellStyle name="Percent 4 8 11" xfId="20919" xr:uid="{6C26973F-752D-4A93-941F-1585DB87397C}"/>
    <cellStyle name="Percent 4 8 12" xfId="20920" xr:uid="{B96D0909-1969-498E-B934-F6E2048A798E}"/>
    <cellStyle name="Percent 4 8 2" xfId="20921" xr:uid="{748167DE-C0D5-4207-B6CD-53EEE4B38774}"/>
    <cellStyle name="Percent 4 8 2 2" xfId="20922" xr:uid="{682EA047-199D-456D-A3FB-2D5856B6468C}"/>
    <cellStyle name="Percent 4 8 2 2 2" xfId="20923" xr:uid="{8E13BAB7-02E3-4090-80EC-4902D7728EB4}"/>
    <cellStyle name="Percent 4 8 2 3" xfId="20924" xr:uid="{7581A6F3-3AEB-4A70-BD4F-D17430A9D719}"/>
    <cellStyle name="Percent 4 8 2 3 2" xfId="20925" xr:uid="{EE697A64-E27A-41FB-B0DC-9410BDD06CFA}"/>
    <cellStyle name="Percent 4 8 2 4" xfId="20926" xr:uid="{2DBB8B98-FD60-46FB-B512-3E1A34A6F088}"/>
    <cellStyle name="Percent 4 8 2 5" xfId="20927" xr:uid="{C4C048EF-1453-48D6-B849-C5F5935F89DC}"/>
    <cellStyle name="Percent 4 8 3" xfId="20928" xr:uid="{72F8AC9B-911E-454E-9735-ED4063217FDE}"/>
    <cellStyle name="Percent 4 8 3 2" xfId="20929" xr:uid="{416BEAE5-5922-4590-9121-1B64F6B1F59E}"/>
    <cellStyle name="Percent 4 8 3 2 2" xfId="20930" xr:uid="{4C920349-3FF9-47EB-A4E2-07FA685C33F3}"/>
    <cellStyle name="Percent 4 8 3 3" xfId="20931" xr:uid="{E8A1C076-4845-429C-9BB1-B2BA8A5E657D}"/>
    <cellStyle name="Percent 4 8 3 3 2" xfId="20932" xr:uid="{22E1E7C9-9280-4157-997B-0E6B4C913510}"/>
    <cellStyle name="Percent 4 8 3 4" xfId="20933" xr:uid="{0F16AFBE-D1D4-46E1-BF12-CE6403A60E9D}"/>
    <cellStyle name="Percent 4 8 4" xfId="20934" xr:uid="{7A82CE4A-D18B-4B57-B4B4-7E56C0DD5C1D}"/>
    <cellStyle name="Percent 4 8 4 2" xfId="20935" xr:uid="{4547E543-D3E5-4834-89F1-BCC08D601E24}"/>
    <cellStyle name="Percent 4 8 4 2 2" xfId="20936" xr:uid="{7F6E6CC2-A7E7-4681-86E2-C736FF0DC45E}"/>
    <cellStyle name="Percent 4 8 4 3" xfId="20937" xr:uid="{13B0909C-8FA1-4971-9EA5-54960C2ED8FC}"/>
    <cellStyle name="Percent 4 8 4 3 2" xfId="20938" xr:uid="{369664B8-A411-4ED9-A0FB-22C1EC41BEBD}"/>
    <cellStyle name="Percent 4 8 4 4" xfId="20939" xr:uid="{3FF37CE1-23A0-4C12-9C82-7429A05AA293}"/>
    <cellStyle name="Percent 4 8 5" xfId="20940" xr:uid="{339531EB-8C61-45AC-BA84-D8B5289FDAD3}"/>
    <cellStyle name="Percent 4 8 5 2" xfId="20941" xr:uid="{E93CF3F6-3156-4576-9E3F-2D6D3A1A2B19}"/>
    <cellStyle name="Percent 4 8 5 2 2" xfId="20942" xr:uid="{3D3E37C3-6696-4E13-AC90-A50784193ED3}"/>
    <cellStyle name="Percent 4 8 5 3" xfId="20943" xr:uid="{B9CFFF37-B213-44F4-9ADE-60BCAC0E385B}"/>
    <cellStyle name="Percent 4 8 5 3 2" xfId="20944" xr:uid="{89459EEB-3681-44F1-84D5-EEB1CC021073}"/>
    <cellStyle name="Percent 4 8 5 4" xfId="20945" xr:uid="{74A0B9A7-3990-42F0-85FA-B94A2661C64E}"/>
    <cellStyle name="Percent 4 8 5 4 2" xfId="20946" xr:uid="{6C2CE4A7-DACD-46C9-9A20-72797A39A580}"/>
    <cellStyle name="Percent 4 8 5 5" xfId="20947" xr:uid="{A9779A78-E984-4522-A388-FDC1DD9ADFD0}"/>
    <cellStyle name="Percent 4 8 6" xfId="20948" xr:uid="{E6DDC6EB-94EB-4374-BAB8-CEC64A3ED6B1}"/>
    <cellStyle name="Percent 4 8 6 2" xfId="20949" xr:uid="{29B31EB7-D830-49A9-8FB7-3FD359E4C4A1}"/>
    <cellStyle name="Percent 4 8 6 2 2" xfId="20950" xr:uid="{A0BB07AE-4EDE-4AE6-811F-BA29EA24047F}"/>
    <cellStyle name="Percent 4 8 6 3" xfId="20951" xr:uid="{68152E25-F612-45F0-97B2-9B58311E7ABE}"/>
    <cellStyle name="Percent 4 8 6 3 2" xfId="20952" xr:uid="{B463CCBB-CF2B-47D6-860B-8A677157BD10}"/>
    <cellStyle name="Percent 4 8 6 4" xfId="20953" xr:uid="{264A20BD-C9C5-4CE3-9628-59595A6852F8}"/>
    <cellStyle name="Percent 4 8 7" xfId="20954" xr:uid="{4BB47861-A1F8-4EB2-884E-8C281E563786}"/>
    <cellStyle name="Percent 4 8 7 2" xfId="20955" xr:uid="{7081F908-3198-42CD-B3D8-915FAF793112}"/>
    <cellStyle name="Percent 4 8 8" xfId="20956" xr:uid="{B8E91591-258F-4FCE-95AE-B8691B4A189B}"/>
    <cellStyle name="Percent 4 8 8 2" xfId="20957" xr:uid="{DDFB6913-4497-4FD1-AA3D-552A510420C9}"/>
    <cellStyle name="Percent 4 8 9" xfId="20958" xr:uid="{01D83987-6AD7-4C86-ADF2-D4F4196D0691}"/>
    <cellStyle name="Percent 4 8 9 2" xfId="20959" xr:uid="{3C8AD10E-5BDE-4DD0-AC4E-AA59D29082A0}"/>
    <cellStyle name="Percent 4 9" xfId="20960" xr:uid="{44D0C291-8262-4D9E-9379-6EF2CF01CB51}"/>
    <cellStyle name="Percent 4 9 10" xfId="20961" xr:uid="{F07981FA-2A8B-442D-9B49-2F2FEF3E7EA4}"/>
    <cellStyle name="Percent 4 9 11" xfId="20962" xr:uid="{40CF43BE-A1F8-4B63-9A9B-B4DC48562113}"/>
    <cellStyle name="Percent 4 9 12" xfId="20963" xr:uid="{F7232C8E-D93E-4C3C-816C-BB99B19DD099}"/>
    <cellStyle name="Percent 4 9 2" xfId="20964" xr:uid="{1F8A66F8-FCD0-4458-8D77-6B8FF47CF098}"/>
    <cellStyle name="Percent 4 9 2 2" xfId="20965" xr:uid="{3AF30048-E04B-454A-AB70-FAF00AD937D2}"/>
    <cellStyle name="Percent 4 9 2 2 2" xfId="20966" xr:uid="{AB637644-3C34-47D9-BCA4-226BEA7EE38D}"/>
    <cellStyle name="Percent 4 9 2 3" xfId="20967" xr:uid="{B1F23B6A-738E-4896-B6CA-4DC010D77E3A}"/>
    <cellStyle name="Percent 4 9 2 3 2" xfId="20968" xr:uid="{2D750DB9-FF65-4793-AACC-3C1FA1703D33}"/>
    <cellStyle name="Percent 4 9 2 4" xfId="20969" xr:uid="{F583F7E9-3EC9-4F24-AEF7-47C9BAC26CB6}"/>
    <cellStyle name="Percent 4 9 2 5" xfId="20970" xr:uid="{F01F4E94-5258-403F-A3CE-4ED05CC262A7}"/>
    <cellStyle name="Percent 4 9 3" xfId="20971" xr:uid="{8DD9F7C0-11EC-4E4B-9D00-1643B51C3997}"/>
    <cellStyle name="Percent 4 9 3 2" xfId="20972" xr:uid="{2CAE7ABF-26CD-4BFA-965C-4077BA593CA5}"/>
    <cellStyle name="Percent 4 9 3 2 2" xfId="20973" xr:uid="{F21D815F-BC03-4A78-95E4-49BEC2CFF268}"/>
    <cellStyle name="Percent 4 9 3 3" xfId="20974" xr:uid="{C484DF60-FF90-424B-87C9-625525C410A1}"/>
    <cellStyle name="Percent 4 9 3 3 2" xfId="20975" xr:uid="{4994FCDB-413B-4FD2-9A1C-8E9EC6B002DF}"/>
    <cellStyle name="Percent 4 9 3 4" xfId="20976" xr:uid="{E7875983-1C5F-4D87-A6A1-F6E07628DAED}"/>
    <cellStyle name="Percent 4 9 4" xfId="20977" xr:uid="{10F61B09-33A7-407B-BB46-DBEA2D9C44A6}"/>
    <cellStyle name="Percent 4 9 4 2" xfId="20978" xr:uid="{2302CDF5-CC9F-4E4F-A069-104250F57EBA}"/>
    <cellStyle name="Percent 4 9 4 2 2" xfId="20979" xr:uid="{8DE35E3E-B6DF-4A72-B9A9-2A1513A22F75}"/>
    <cellStyle name="Percent 4 9 4 3" xfId="20980" xr:uid="{DF94CED2-2E12-4A75-9914-59E9BF18946D}"/>
    <cellStyle name="Percent 4 9 4 3 2" xfId="20981" xr:uid="{BFFBC68A-AE40-494A-863A-C40805A0F7EF}"/>
    <cellStyle name="Percent 4 9 4 4" xfId="20982" xr:uid="{1D82A517-E3A3-4378-9FA2-F021801AAC33}"/>
    <cellStyle name="Percent 4 9 5" xfId="20983" xr:uid="{DA81D25E-9D02-4ED3-B16B-1A74B623EE5C}"/>
    <cellStyle name="Percent 4 9 5 2" xfId="20984" xr:uid="{BFD920EF-7D25-4FD6-B6C6-74D391D43B77}"/>
    <cellStyle name="Percent 4 9 5 2 2" xfId="20985" xr:uid="{9701FE8F-4006-4B70-8FC0-8440C0A570C8}"/>
    <cellStyle name="Percent 4 9 5 3" xfId="20986" xr:uid="{B63B08DF-794E-41FC-8B8F-EE5CFE466445}"/>
    <cellStyle name="Percent 4 9 5 3 2" xfId="20987" xr:uid="{B1451A90-B47F-4D8E-847C-0A7E77E1E61E}"/>
    <cellStyle name="Percent 4 9 5 4" xfId="20988" xr:uid="{EA844662-7DF3-430E-9EE6-6DAEECB671C1}"/>
    <cellStyle name="Percent 4 9 5 4 2" xfId="20989" xr:uid="{7E0085FC-D5C6-49B7-BC9A-74101EB61F74}"/>
    <cellStyle name="Percent 4 9 5 5" xfId="20990" xr:uid="{02AE64BF-029D-4036-8F3A-FEAC38CA2C31}"/>
    <cellStyle name="Percent 4 9 6" xfId="20991" xr:uid="{8E247303-3E38-4BE6-B4FC-38659DFD8CDA}"/>
    <cellStyle name="Percent 4 9 6 2" xfId="20992" xr:uid="{9E3CE2D4-FE7B-4FE9-BA90-63CBB3D3CAFD}"/>
    <cellStyle name="Percent 4 9 6 2 2" xfId="20993" xr:uid="{CCE32353-A9B6-4C77-8D7F-B511602F3C8E}"/>
    <cellStyle name="Percent 4 9 6 3" xfId="20994" xr:uid="{5CF6E026-F5BC-4D44-A7E3-6ED0493AC69F}"/>
    <cellStyle name="Percent 4 9 6 3 2" xfId="20995" xr:uid="{C0001121-A887-4DE9-985A-E4CD7706EF7E}"/>
    <cellStyle name="Percent 4 9 6 4" xfId="20996" xr:uid="{A076AEC2-FCB2-40C5-85A8-A3F50D72CD77}"/>
    <cellStyle name="Percent 4 9 7" xfId="20997" xr:uid="{C7DD8D66-8025-484D-B5B3-EB8366314C3E}"/>
    <cellStyle name="Percent 4 9 7 2" xfId="20998" xr:uid="{A10E11E6-AF6A-4616-8829-859F4B154EBB}"/>
    <cellStyle name="Percent 4 9 8" xfId="20999" xr:uid="{112FC9A4-EE6E-4F37-9A35-3E85BA0946B2}"/>
    <cellStyle name="Percent 4 9 8 2" xfId="21000" xr:uid="{25BC5A84-9152-4807-8FBA-45D1E088B70E}"/>
    <cellStyle name="Percent 4 9 9" xfId="21001" xr:uid="{EC6C5F35-6B81-42E6-A389-94EE1F22158C}"/>
    <cellStyle name="Percent 4 9 9 2" xfId="21002" xr:uid="{75E647C3-EC20-44F0-97D5-1039E72FE5C4}"/>
    <cellStyle name="Percent 5" xfId="21003" xr:uid="{4C187192-4956-4646-BD36-09E3DC2E5F83}"/>
    <cellStyle name="Percent 5 10" xfId="21004" xr:uid="{4D704E3F-B06C-4B85-89BE-59C2F447F573}"/>
    <cellStyle name="Percent 5 10 2" xfId="21005" xr:uid="{EB08FEF3-3CCC-4318-90E8-E132AAC1EA0D}"/>
    <cellStyle name="Percent 5 10 2 2" xfId="21006" xr:uid="{121F8EF8-C731-4292-8A5E-6B86AAE9CC54}"/>
    <cellStyle name="Percent 5 10 3" xfId="21007" xr:uid="{73C026CC-CAD3-4AAB-9B1B-968985D773F4}"/>
    <cellStyle name="Percent 5 10 3 2" xfId="21008" xr:uid="{B3F27C51-6B47-409B-AAB3-1B4A9785B0BC}"/>
    <cellStyle name="Percent 5 10 4" xfId="21009" xr:uid="{918BAE03-E975-4215-8328-68CC304F418F}"/>
    <cellStyle name="Percent 5 10 5" xfId="21010" xr:uid="{56051949-F0A7-489B-AA3D-B55280A4E2CE}"/>
    <cellStyle name="Percent 5 10 6" xfId="21011" xr:uid="{8FCAB861-3545-4E0B-A34A-73A066AF24E1}"/>
    <cellStyle name="Percent 5 11" xfId="21012" xr:uid="{7C98961D-F5CB-4F95-8C40-BA1917880744}"/>
    <cellStyle name="Percent 5 11 2" xfId="21013" xr:uid="{28AFBF2D-073E-4C3A-8676-B9A8C0C93EA4}"/>
    <cellStyle name="Percent 5 11 2 2" xfId="21014" xr:uid="{C6D5370B-15D4-4345-9205-0B8A5CC86057}"/>
    <cellStyle name="Percent 5 11 3" xfId="21015" xr:uid="{23186648-AADF-4D54-81BC-CBB255B9EE69}"/>
    <cellStyle name="Percent 5 11 3 2" xfId="21016" xr:uid="{4C78D8F6-DC56-4652-A771-DDE8D12AB750}"/>
    <cellStyle name="Percent 5 11 4" xfId="21017" xr:uid="{61EE8229-ACDE-4C1E-AB3D-77E00DB52AF4}"/>
    <cellStyle name="Percent 5 11 5" xfId="21018" xr:uid="{B673C912-49B5-4CAD-B8FF-8411EDAB50E0}"/>
    <cellStyle name="Percent 5 11 6" xfId="21019" xr:uid="{25EE9AFC-6F9F-4091-9100-1AA3E98EF1E6}"/>
    <cellStyle name="Percent 5 12" xfId="21020" xr:uid="{B383EF5A-1201-488E-83DD-791FD209B6DF}"/>
    <cellStyle name="Percent 5 12 2" xfId="21021" xr:uid="{0A5F329A-3D7B-41CC-AD0D-1B91A0244A87}"/>
    <cellStyle name="Percent 5 12 2 2" xfId="21022" xr:uid="{3BB4B605-5318-45E1-96D4-6437A6B7A70D}"/>
    <cellStyle name="Percent 5 12 3" xfId="21023" xr:uid="{DD652773-5375-4A22-BC28-2A8113ADB3A6}"/>
    <cellStyle name="Percent 5 12 3 2" xfId="21024" xr:uid="{187C3644-B672-44DD-A00B-34547B0B3EFE}"/>
    <cellStyle name="Percent 5 12 4" xfId="21025" xr:uid="{855E05FE-C2B9-49F1-BAF3-BBB7EADA21DD}"/>
    <cellStyle name="Percent 5 13" xfId="21026" xr:uid="{E6F9225B-281C-4266-AA2B-2D6AD5F66E2A}"/>
    <cellStyle name="Percent 5 13 2" xfId="21027" xr:uid="{F441EAED-954D-41DC-9F56-B98C8506DB29}"/>
    <cellStyle name="Percent 5 13 2 2" xfId="21028" xr:uid="{C32D0671-7513-4FDC-A115-77F6B78194B9}"/>
    <cellStyle name="Percent 5 13 3" xfId="21029" xr:uid="{AB0E0608-0CDD-4657-A0E0-092B6C5AFFFA}"/>
    <cellStyle name="Percent 5 13 3 2" xfId="21030" xr:uid="{8C549A50-6C3A-4446-98B4-4A77CC97D654}"/>
    <cellStyle name="Percent 5 13 4" xfId="21031" xr:uid="{5B8362AE-5CB5-450D-87AD-5CFF7FB29A1D}"/>
    <cellStyle name="Percent 5 13 4 2" xfId="21032" xr:uid="{8AE4A9C7-1B04-4189-AE0A-8710A7F87C22}"/>
    <cellStyle name="Percent 5 13 5" xfId="21033" xr:uid="{FB9F68FF-F602-4A45-B5D1-2DE5E63F78BB}"/>
    <cellStyle name="Percent 5 14" xfId="21034" xr:uid="{0D7F8796-DF3E-4301-B7C4-5E0B7EEE6815}"/>
    <cellStyle name="Percent 5 14 2" xfId="21035" xr:uid="{39D38877-3289-4FE8-BD34-B416530F43D0}"/>
    <cellStyle name="Percent 5 14 2 2" xfId="21036" xr:uid="{455E5835-1AFC-4CBF-99E6-2DAFB0FB9B40}"/>
    <cellStyle name="Percent 5 14 3" xfId="21037" xr:uid="{BAB6919A-DD52-4E0C-B177-2903A2B3EADA}"/>
    <cellStyle name="Percent 5 14 3 2" xfId="21038" xr:uid="{697A865F-79AB-4C4D-86D8-CC03B92291AC}"/>
    <cellStyle name="Percent 5 14 4" xfId="21039" xr:uid="{8C2098F8-6EFE-49A2-9693-9FAD20789BF5}"/>
    <cellStyle name="Percent 5 15" xfId="21040" xr:uid="{DDD23955-71CE-424E-B0B0-8875482EF1B6}"/>
    <cellStyle name="Percent 5 15 2" xfId="21041" xr:uid="{22C330D7-260F-4B2C-BA11-C2023166DB1D}"/>
    <cellStyle name="Percent 5 16" xfId="21042" xr:uid="{A6E8CB88-AA4A-4369-A1C3-967CB25B750B}"/>
    <cellStyle name="Percent 5 16 2" xfId="21043" xr:uid="{D25DE187-5632-4A24-B067-440CC28B7963}"/>
    <cellStyle name="Percent 5 17" xfId="21044" xr:uid="{11B8448B-4855-4FEF-9A41-BFC613A12F38}"/>
    <cellStyle name="Percent 5 17 2" xfId="21045" xr:uid="{BF9086BA-7082-4F25-BCAE-774E462A6F6F}"/>
    <cellStyle name="Percent 5 18" xfId="21046" xr:uid="{38D98DE6-D0F8-4373-B56D-9B9925094F67}"/>
    <cellStyle name="Percent 5 19" xfId="21047" xr:uid="{195E91FC-F42C-47EF-9400-4B3E117DE93E}"/>
    <cellStyle name="Percent 5 2" xfId="21048" xr:uid="{DCC5FE7B-ECFA-4E3E-9C56-F147E41C973C}"/>
    <cellStyle name="Percent 5 2 10" xfId="21049" xr:uid="{20C1F8AB-A5C0-4441-BC80-A24E561E42BF}"/>
    <cellStyle name="Percent 5 2 11" xfId="21050" xr:uid="{03127545-52EB-45E5-8EE5-1404801E125E}"/>
    <cellStyle name="Percent 5 2 2" xfId="21051" xr:uid="{C71206A0-07D9-436A-9A4E-F17D6D0FDB45}"/>
    <cellStyle name="Percent 5 2 2 2" xfId="21052" xr:uid="{B76D16C8-77EF-4B68-9A43-E718B58B7227}"/>
    <cellStyle name="Percent 5 2 2 2 2" xfId="21053" xr:uid="{EAD9312D-03E5-451B-B7E2-19C5055B127F}"/>
    <cellStyle name="Percent 5 2 2 3" xfId="21054" xr:uid="{BE5FF795-C4D9-4BFE-8F1B-8791EDD7ACBC}"/>
    <cellStyle name="Percent 5 2 2 3 2" xfId="21055" xr:uid="{E7E88AA2-9BCB-4215-8992-0DA793376167}"/>
    <cellStyle name="Percent 5 2 2 4" xfId="21056" xr:uid="{7CC4A2C5-750A-4DD7-87CD-2E1667A5077A}"/>
    <cellStyle name="Percent 5 2 2 5" xfId="21057" xr:uid="{91D22186-B704-4C16-98DE-2DB204A6A7A2}"/>
    <cellStyle name="Percent 5 2 3" xfId="21058" xr:uid="{A98528D2-D1EC-4B6B-B164-09257D5F1665}"/>
    <cellStyle name="Percent 5 2 3 2" xfId="21059" xr:uid="{97BAFA88-8207-4C1F-89FA-6F4150CDFD60}"/>
    <cellStyle name="Percent 5 2 3 2 2" xfId="21060" xr:uid="{05B4DA7E-0511-4DEE-BAB0-EBEC3D609D22}"/>
    <cellStyle name="Percent 5 2 3 3" xfId="21061" xr:uid="{A039F09E-3606-40CE-BCB6-637606F27D07}"/>
    <cellStyle name="Percent 5 2 3 3 2" xfId="21062" xr:uid="{117274BF-4078-453E-A68D-82DCEF5047F4}"/>
    <cellStyle name="Percent 5 2 3 4" xfId="21063" xr:uid="{EEE763D2-B0FF-4E12-BAE1-1B4059A80720}"/>
    <cellStyle name="Percent 5 2 4" xfId="21064" xr:uid="{2EA5CBD2-F4A4-45AF-BBE0-5DC39575981E}"/>
    <cellStyle name="Percent 5 2 4 2" xfId="21065" xr:uid="{C983C26B-B081-4165-B121-F6BACC237689}"/>
    <cellStyle name="Percent 5 2 4 2 2" xfId="21066" xr:uid="{EB72C867-1FA1-4F08-83B3-78ACEC583FF9}"/>
    <cellStyle name="Percent 5 2 4 3" xfId="21067" xr:uid="{00AE0551-16F2-435C-8975-58D24463B47B}"/>
    <cellStyle name="Percent 5 2 4 3 2" xfId="21068" xr:uid="{7A0103DB-9B51-4132-B006-BCEC4A92933F}"/>
    <cellStyle name="Percent 5 2 4 4" xfId="21069" xr:uid="{8E62262F-DD38-4180-A603-098391602D61}"/>
    <cellStyle name="Percent 5 2 4 4 2" xfId="21070" xr:uid="{05396261-F911-4AC9-9EE3-D8595103E454}"/>
    <cellStyle name="Percent 5 2 4 5" xfId="21071" xr:uid="{68FAD080-B7A9-460E-B7D6-632EA9B007DA}"/>
    <cellStyle name="Percent 5 2 5" xfId="21072" xr:uid="{2A39F548-E5A1-4863-ABA6-A4C18454593A}"/>
    <cellStyle name="Percent 5 2 5 2" xfId="21073" xr:uid="{BE4851F8-2D94-4061-9271-8B8723310A02}"/>
    <cellStyle name="Percent 5 2 5 2 2" xfId="21074" xr:uid="{B03DC9E9-4AD1-4934-BE0D-EB2D50C97111}"/>
    <cellStyle name="Percent 5 2 5 3" xfId="21075" xr:uid="{36782CA4-AD36-447F-BB07-E30AE15A89AB}"/>
    <cellStyle name="Percent 5 2 5 3 2" xfId="21076" xr:uid="{28446806-FA46-4FC4-93D7-A8BF629B08B7}"/>
    <cellStyle name="Percent 5 2 5 4" xfId="21077" xr:uid="{3C83C129-D6FE-4CEB-8F07-30C8D5690891}"/>
    <cellStyle name="Percent 5 2 6" xfId="21078" xr:uid="{847046C3-F33F-4505-8D81-55EA4996EA42}"/>
    <cellStyle name="Percent 5 2 6 2" xfId="21079" xr:uid="{E9E45C7D-D02B-4AA8-B365-157F951C47C0}"/>
    <cellStyle name="Percent 5 2 7" xfId="21080" xr:uid="{0CFDF024-1867-429C-8E1E-08B003441B76}"/>
    <cellStyle name="Percent 5 2 7 2" xfId="21081" xr:uid="{CC553FAA-CAB6-4E71-8D12-7B91CACD4861}"/>
    <cellStyle name="Percent 5 2 8" xfId="21082" xr:uid="{8592ADFA-4510-49E4-8B38-662BF8275A11}"/>
    <cellStyle name="Percent 5 2 8 2" xfId="21083" xr:uid="{AAA359FE-7205-49DF-AC9A-F8AA6DA039EB}"/>
    <cellStyle name="Percent 5 2 9" xfId="21084" xr:uid="{61CEF25C-CA82-4F16-9543-8E69F11E2F1C}"/>
    <cellStyle name="Percent 5 20" xfId="21085" xr:uid="{C1D387BF-1E97-4A24-926C-F6EA59448D5D}"/>
    <cellStyle name="Percent 5 21" xfId="21086" xr:uid="{2F8237C4-89EF-4E6F-89D7-9F48D47C1EF3}"/>
    <cellStyle name="Percent 5 22" xfId="21087" xr:uid="{3DCBD7D5-0A64-422E-BEF0-1888D5B007C0}"/>
    <cellStyle name="Percent 5 3" xfId="21088" xr:uid="{425FA002-D0CC-4169-91A1-1C0DA33F6B64}"/>
    <cellStyle name="Percent 5 3 10" xfId="21089" xr:uid="{C0D5D986-3932-48A8-9737-EB34183979BE}"/>
    <cellStyle name="Percent 5 3 11" xfId="21090" xr:uid="{CC351733-1892-4F66-8A35-E92EB9F962B7}"/>
    <cellStyle name="Percent 5 3 12" xfId="21091" xr:uid="{533126FB-8858-4E30-9DBC-14D79AE41BDE}"/>
    <cellStyle name="Percent 5 3 2" xfId="21092" xr:uid="{557AC99B-DB70-4119-83B0-B50731DA1DF2}"/>
    <cellStyle name="Percent 5 3 2 10" xfId="21093" xr:uid="{20C5A58A-FBD5-4F36-A210-C482D4C2D408}"/>
    <cellStyle name="Percent 5 3 2 11" xfId="21094" xr:uid="{0066755B-BA1F-434B-AA22-A067CEB3A70A}"/>
    <cellStyle name="Percent 5 3 2 2" xfId="21095" xr:uid="{D751FBE8-FD6B-4AAD-A5BF-4E6D4D173369}"/>
    <cellStyle name="Percent 5 3 2 2 2" xfId="21096" xr:uid="{0434EC70-602B-4F9D-A989-165282EE4728}"/>
    <cellStyle name="Percent 5 3 2 2 2 2" xfId="21097" xr:uid="{7440372E-5971-4631-BD25-CF9BED26B90B}"/>
    <cellStyle name="Percent 5 3 2 2 3" xfId="21098" xr:uid="{4C650A5D-9ECB-44F0-A9D2-87A1662526AA}"/>
    <cellStyle name="Percent 5 3 2 2 3 2" xfId="21099" xr:uid="{9705A6D9-F481-4D54-B808-B149A411BD74}"/>
    <cellStyle name="Percent 5 3 2 2 4" xfId="21100" xr:uid="{D9DD7ACB-2356-446F-805E-F654839C9397}"/>
    <cellStyle name="Percent 5 3 2 2 5" xfId="21101" xr:uid="{9B6C7DAD-C217-4C47-8D1C-8702AB34CE35}"/>
    <cellStyle name="Percent 5 3 2 3" xfId="21102" xr:uid="{83FC3707-BA8F-4111-A38D-F0A5C64F9517}"/>
    <cellStyle name="Percent 5 3 2 3 2" xfId="21103" xr:uid="{6912FEA8-D65D-4214-A879-D81ED3015CB7}"/>
    <cellStyle name="Percent 5 3 2 3 2 2" xfId="21104" xr:uid="{427CE9E8-AC23-4F57-A9AE-672F95155E4C}"/>
    <cellStyle name="Percent 5 3 2 3 3" xfId="21105" xr:uid="{76C7E226-F9DC-4572-84CE-4CD3A060500C}"/>
    <cellStyle name="Percent 5 3 2 3 3 2" xfId="21106" xr:uid="{4858A7E4-B057-4313-860E-FFF25A109F53}"/>
    <cellStyle name="Percent 5 3 2 3 4" xfId="21107" xr:uid="{9EECAEA4-BADD-48EC-8ABA-EC2FF9C81C9F}"/>
    <cellStyle name="Percent 5 3 2 4" xfId="21108" xr:uid="{11BE8D4B-A66C-48A3-AC1E-B4C71AFEAE1A}"/>
    <cellStyle name="Percent 5 3 2 4 2" xfId="21109" xr:uid="{0AF159B3-956C-449C-922A-64BC39E04C67}"/>
    <cellStyle name="Percent 5 3 2 4 2 2" xfId="21110" xr:uid="{4198F317-92E4-4146-880B-6407BAA560A4}"/>
    <cellStyle name="Percent 5 3 2 4 3" xfId="21111" xr:uid="{4F36B6AD-83CF-467F-8F2E-9E86D923017F}"/>
    <cellStyle name="Percent 5 3 2 4 3 2" xfId="21112" xr:uid="{F8A87631-78D5-412E-A227-46A3BCCEDB17}"/>
    <cellStyle name="Percent 5 3 2 4 4" xfId="21113" xr:uid="{FB86DFC4-8A85-43CF-A384-C1EB88125827}"/>
    <cellStyle name="Percent 5 3 2 4 4 2" xfId="21114" xr:uid="{EDA6AA0D-7119-4215-A436-EEC42EABD693}"/>
    <cellStyle name="Percent 5 3 2 4 5" xfId="21115" xr:uid="{306D4284-EA53-468F-943C-ECC2E9C66209}"/>
    <cellStyle name="Percent 5 3 2 5" xfId="21116" xr:uid="{2EFFB1DD-A923-47A3-9BB4-8F290B0AD7E4}"/>
    <cellStyle name="Percent 5 3 2 5 2" xfId="21117" xr:uid="{F780D1F9-A611-452D-BD3C-8C96B5867BDE}"/>
    <cellStyle name="Percent 5 3 2 5 2 2" xfId="21118" xr:uid="{A2297294-6D87-42DA-827D-327B6C399375}"/>
    <cellStyle name="Percent 5 3 2 5 3" xfId="21119" xr:uid="{E48628DD-5EAF-47D1-8A9C-5A5BA23F0D74}"/>
    <cellStyle name="Percent 5 3 2 5 3 2" xfId="21120" xr:uid="{A2FD71C8-631D-4315-8A64-E958395FD727}"/>
    <cellStyle name="Percent 5 3 2 5 4" xfId="21121" xr:uid="{2E5711C7-46A6-43A9-B19E-05B11DFDA498}"/>
    <cellStyle name="Percent 5 3 2 6" xfId="21122" xr:uid="{F612B6B0-EF77-4D89-89D3-86C285BCC268}"/>
    <cellStyle name="Percent 5 3 2 6 2" xfId="21123" xr:uid="{FB6EAF77-FFB8-4CD5-A0AA-7D795CA2C4AF}"/>
    <cellStyle name="Percent 5 3 2 7" xfId="21124" xr:uid="{CEDFA963-3C1D-42D0-A0FC-F7FF3FB6998D}"/>
    <cellStyle name="Percent 5 3 2 7 2" xfId="21125" xr:uid="{D4487153-1534-4904-9A89-2628D9991C5D}"/>
    <cellStyle name="Percent 5 3 2 8" xfId="21126" xr:uid="{21937B25-912C-4A81-855E-C1774FEB00F8}"/>
    <cellStyle name="Percent 5 3 2 8 2" xfId="21127" xr:uid="{30EFFD79-CAA0-4E9E-A87C-C525544536E3}"/>
    <cellStyle name="Percent 5 3 2 9" xfId="21128" xr:uid="{49F3C590-02D9-42C4-BAD9-0B4AF6E4A77A}"/>
    <cellStyle name="Percent 5 3 3" xfId="21129" xr:uid="{B26D5E9C-9F6A-4DAD-8479-7B962EE6FFCF}"/>
    <cellStyle name="Percent 5 3 3 2" xfId="21130" xr:uid="{3DCEA314-94B4-46B2-9E9B-1161034DE39D}"/>
    <cellStyle name="Percent 5 3 3 2 2" xfId="21131" xr:uid="{AE55CA95-5018-48D9-9804-AA70BB4827EC}"/>
    <cellStyle name="Percent 5 3 3 3" xfId="21132" xr:uid="{84D3FA0E-0DD6-40AA-BE12-5FD791541840}"/>
    <cellStyle name="Percent 5 3 3 3 2" xfId="21133" xr:uid="{99D7B85C-6536-46CD-8C66-191F4AB85E17}"/>
    <cellStyle name="Percent 5 3 3 4" xfId="21134" xr:uid="{6CBBA994-2BD5-4A5F-ACFC-2720AF19D0B1}"/>
    <cellStyle name="Percent 5 3 3 5" xfId="21135" xr:uid="{8379F3B1-2313-453D-A09C-339DDFD8842A}"/>
    <cellStyle name="Percent 5 3 4" xfId="21136" xr:uid="{4FFFE686-BA9A-4F2F-871A-11464C00F147}"/>
    <cellStyle name="Percent 5 3 4 2" xfId="21137" xr:uid="{D6D9C6C0-6558-4D43-B2AB-068237DDE5EB}"/>
    <cellStyle name="Percent 5 3 4 2 2" xfId="21138" xr:uid="{71F334D0-7F7D-4B8E-8735-1DC67288D461}"/>
    <cellStyle name="Percent 5 3 4 3" xfId="21139" xr:uid="{DEF98D0C-A947-4B16-B34E-523E4E15FAC7}"/>
    <cellStyle name="Percent 5 3 4 3 2" xfId="21140" xr:uid="{ECDA03FB-E2C2-463A-9145-FFBFD5701BCC}"/>
    <cellStyle name="Percent 5 3 4 4" xfId="21141" xr:uid="{1A99C300-5CC2-46A3-AD15-7E2CC14BC116}"/>
    <cellStyle name="Percent 5 3 5" xfId="21142" xr:uid="{6999D173-83B7-4058-BC75-FDDBB98D003A}"/>
    <cellStyle name="Percent 5 3 5 2" xfId="21143" xr:uid="{93834B7D-EEAF-4F59-BB06-FCA028D2ED23}"/>
    <cellStyle name="Percent 5 3 5 2 2" xfId="21144" xr:uid="{DC8D58B8-6214-4713-94B5-08FEB4A7BF4B}"/>
    <cellStyle name="Percent 5 3 5 3" xfId="21145" xr:uid="{F140E76F-081E-40C6-9386-3AFBB50A841F}"/>
    <cellStyle name="Percent 5 3 5 3 2" xfId="21146" xr:uid="{7E1FD0E1-3638-4257-9522-B7F9C52D0E7D}"/>
    <cellStyle name="Percent 5 3 5 4" xfId="21147" xr:uid="{EA049E55-16EF-4627-96D3-C561BC96468D}"/>
    <cellStyle name="Percent 5 3 5 4 2" xfId="21148" xr:uid="{7A4EDF93-6E4B-47C6-B7F0-C7020E0DB8BE}"/>
    <cellStyle name="Percent 5 3 5 5" xfId="21149" xr:uid="{6F24859A-F612-47DE-AEEC-8171DEA002A8}"/>
    <cellStyle name="Percent 5 3 6" xfId="21150" xr:uid="{C44B11B8-CB7B-4E80-978E-FB5CCCF98D48}"/>
    <cellStyle name="Percent 5 3 6 2" xfId="21151" xr:uid="{5850029B-DBA3-47CB-B0BF-06403E901B0D}"/>
    <cellStyle name="Percent 5 3 6 2 2" xfId="21152" xr:uid="{705396A7-B80E-4B75-B3A5-8CDEFF7A3CEA}"/>
    <cellStyle name="Percent 5 3 6 3" xfId="21153" xr:uid="{F078C400-CAD3-49A0-883F-D1568554FB72}"/>
    <cellStyle name="Percent 5 3 6 3 2" xfId="21154" xr:uid="{BBD8270C-686F-43CD-89C1-C517E1D22BAD}"/>
    <cellStyle name="Percent 5 3 6 4" xfId="21155" xr:uid="{E553B702-46B9-4254-8146-06D1D622ACB0}"/>
    <cellStyle name="Percent 5 3 7" xfId="21156" xr:uid="{C00B171F-C7B0-450C-8BBF-F43D09AB0240}"/>
    <cellStyle name="Percent 5 3 7 2" xfId="21157" xr:uid="{1F1E25F2-13E7-400C-99CB-614FB18E3F7B}"/>
    <cellStyle name="Percent 5 3 8" xfId="21158" xr:uid="{5ACEA86D-D8FA-46FA-86D0-483D21CAD0D3}"/>
    <cellStyle name="Percent 5 3 8 2" xfId="21159" xr:uid="{FF9EE66F-24BB-420B-92D2-4F34F644CE52}"/>
    <cellStyle name="Percent 5 3 9" xfId="21160" xr:uid="{081D6932-A3B5-4C2D-AD08-E86F4E75C198}"/>
    <cellStyle name="Percent 5 3 9 2" xfId="21161" xr:uid="{5675360A-C2A0-4111-9F53-5EC7CD01990A}"/>
    <cellStyle name="Percent 5 4" xfId="21162" xr:uid="{2A169C30-1E52-4AAB-8954-7138DF3B6D62}"/>
    <cellStyle name="Percent 5 4 10" xfId="21163" xr:uid="{EC32C316-F4D2-4876-8303-E463BAE3325A}"/>
    <cellStyle name="Percent 5 4 11" xfId="21164" xr:uid="{0838A4A6-032E-4E96-8F26-F6EE3203220E}"/>
    <cellStyle name="Percent 5 4 2" xfId="21165" xr:uid="{5D2987EC-C8E6-4911-8D2D-B129D63F2E03}"/>
    <cellStyle name="Percent 5 4 2 2" xfId="21166" xr:uid="{131B4E25-05C0-4CB8-BC76-BC6C6F08C620}"/>
    <cellStyle name="Percent 5 4 2 2 2" xfId="21167" xr:uid="{5B1FB4F7-DDF2-42D9-975C-D9A7A4A732D0}"/>
    <cellStyle name="Percent 5 4 2 3" xfId="21168" xr:uid="{080D7035-9A8A-4450-9269-60457BBDDA44}"/>
    <cellStyle name="Percent 5 4 2 3 2" xfId="21169" xr:uid="{8C7DBFD7-1A32-4B08-AD4A-65B56DE15AAA}"/>
    <cellStyle name="Percent 5 4 2 4" xfId="21170" xr:uid="{4BA1D94D-E368-42C4-B8FA-EF1FE1A12801}"/>
    <cellStyle name="Percent 5 4 2 5" xfId="21171" xr:uid="{297FE1FA-C95D-4695-BA15-890703937C8A}"/>
    <cellStyle name="Percent 5 4 3" xfId="21172" xr:uid="{AF8F0CC9-2AAD-4447-9930-4A3E36F1FBB4}"/>
    <cellStyle name="Percent 5 4 3 2" xfId="21173" xr:uid="{47A1D7B4-3455-421D-88A8-E39089259331}"/>
    <cellStyle name="Percent 5 4 3 2 2" xfId="21174" xr:uid="{D5CC607D-5794-4607-963F-B6B36A52C12D}"/>
    <cellStyle name="Percent 5 4 3 3" xfId="21175" xr:uid="{5A729745-D8D2-4040-BB5A-1AA39A8037B5}"/>
    <cellStyle name="Percent 5 4 3 3 2" xfId="21176" xr:uid="{5B0008D2-9685-4DDA-8F1F-998D72153C9A}"/>
    <cellStyle name="Percent 5 4 3 4" xfId="21177" xr:uid="{1483AFC4-2D54-4F31-9DC0-88D16C16F71E}"/>
    <cellStyle name="Percent 5 4 4" xfId="21178" xr:uid="{704E839B-C24C-459D-9172-D399B2E7C673}"/>
    <cellStyle name="Percent 5 4 4 2" xfId="21179" xr:uid="{6B4CA0B6-2D2F-4AAE-835F-9B2B1F90C7DA}"/>
    <cellStyle name="Percent 5 4 4 2 2" xfId="21180" xr:uid="{ED2CA3BA-1BB3-4B34-9A15-363D376737D2}"/>
    <cellStyle name="Percent 5 4 4 3" xfId="21181" xr:uid="{D02D276D-D54C-4BF3-B060-5A961657B2DC}"/>
    <cellStyle name="Percent 5 4 4 3 2" xfId="21182" xr:uid="{3F508582-69F4-4CBC-9D7F-20D3A5D08A48}"/>
    <cellStyle name="Percent 5 4 4 4" xfId="21183" xr:uid="{605239CF-1937-484A-B8E8-7CC9A31385E2}"/>
    <cellStyle name="Percent 5 4 4 4 2" xfId="21184" xr:uid="{AEF83CF6-DAEC-4008-9434-3C364B02230E}"/>
    <cellStyle name="Percent 5 4 4 5" xfId="21185" xr:uid="{E9904D26-8089-4661-9DCD-9FB7A1909B05}"/>
    <cellStyle name="Percent 5 4 5" xfId="21186" xr:uid="{092212F9-02F0-4237-A928-0930F4F7765C}"/>
    <cellStyle name="Percent 5 4 5 2" xfId="21187" xr:uid="{395EE507-D12E-4B4D-BFDB-2B799257BBD6}"/>
    <cellStyle name="Percent 5 4 5 2 2" xfId="21188" xr:uid="{2EAC2360-E6B1-4ADA-AF77-01051B8836B7}"/>
    <cellStyle name="Percent 5 4 5 3" xfId="21189" xr:uid="{BBA87F27-F286-4FFF-919A-6AFE8A1826BF}"/>
    <cellStyle name="Percent 5 4 5 3 2" xfId="21190" xr:uid="{D860632F-6A80-4564-B17B-E733983EBA32}"/>
    <cellStyle name="Percent 5 4 5 4" xfId="21191" xr:uid="{2FB14809-2470-4936-8E32-94FBF2A63638}"/>
    <cellStyle name="Percent 5 4 6" xfId="21192" xr:uid="{B6384236-29F1-4398-8554-87EF272C9258}"/>
    <cellStyle name="Percent 5 4 6 2" xfId="21193" xr:uid="{A4787D31-BEF5-4FEE-B362-09826686F52A}"/>
    <cellStyle name="Percent 5 4 7" xfId="21194" xr:uid="{9C3583B7-D39A-49AE-B97E-72817219FFAE}"/>
    <cellStyle name="Percent 5 4 7 2" xfId="21195" xr:uid="{787FA21C-E706-4D56-A3F6-C8E10E16BE34}"/>
    <cellStyle name="Percent 5 4 8" xfId="21196" xr:uid="{833674B1-4B4C-4C35-9EB3-A98D73359819}"/>
    <cellStyle name="Percent 5 4 8 2" xfId="21197" xr:uid="{4925345E-5AB7-4959-A1E5-718D1439F482}"/>
    <cellStyle name="Percent 5 4 9" xfId="21198" xr:uid="{9E0321B5-4052-40CD-864E-77D7C8D9C9E0}"/>
    <cellStyle name="Percent 5 5" xfId="21199" xr:uid="{238BD028-6A0A-4DBF-847E-25308F7247A0}"/>
    <cellStyle name="Percent 5 5 10" xfId="21200" xr:uid="{16508EC1-F09B-4DD5-A5C5-CF4C282634C6}"/>
    <cellStyle name="Percent 5 5 11" xfId="21201" xr:uid="{0CEC13DB-75F4-456F-A8DE-2E405E4974CD}"/>
    <cellStyle name="Percent 5 5 2" xfId="21202" xr:uid="{75415BA1-3B7B-496B-A9A6-721A0272F815}"/>
    <cellStyle name="Percent 5 5 2 2" xfId="21203" xr:uid="{9DE02D6C-E03F-48C1-A961-42E117F65BB0}"/>
    <cellStyle name="Percent 5 5 2 2 2" xfId="21204" xr:uid="{337B0DF0-3327-4533-B1EB-F95E20394154}"/>
    <cellStyle name="Percent 5 5 2 3" xfId="21205" xr:uid="{F6BEFA3E-2F88-441F-A3F1-CAD635DBA2A6}"/>
    <cellStyle name="Percent 5 5 2 3 2" xfId="21206" xr:uid="{C5FBA624-D965-4371-BA02-3CEAD7923AA2}"/>
    <cellStyle name="Percent 5 5 2 4" xfId="21207" xr:uid="{5333321F-1D71-4E66-94FF-4BB22B5D51C8}"/>
    <cellStyle name="Percent 5 5 2 5" xfId="21208" xr:uid="{A4D055A2-0FE2-4954-85C9-F8026BF1CFCD}"/>
    <cellStyle name="Percent 5 5 3" xfId="21209" xr:uid="{571DE615-4947-4F0C-AAB8-B46D3B2CB414}"/>
    <cellStyle name="Percent 5 5 3 2" xfId="21210" xr:uid="{A49A8F8B-5807-4946-A965-4E5053CEFE8B}"/>
    <cellStyle name="Percent 5 5 3 2 2" xfId="21211" xr:uid="{2E00D657-45EE-4962-AAC1-F46AC4EDAE1A}"/>
    <cellStyle name="Percent 5 5 3 3" xfId="21212" xr:uid="{0F657EDC-121B-4992-8AD1-B213D0C8041E}"/>
    <cellStyle name="Percent 5 5 3 3 2" xfId="21213" xr:uid="{8F0D12C9-05DF-431B-A680-FA8EA3363013}"/>
    <cellStyle name="Percent 5 5 3 4" xfId="21214" xr:uid="{14D1CDD9-6748-49D4-800D-1371CF54A5DB}"/>
    <cellStyle name="Percent 5 5 4" xfId="21215" xr:uid="{F75F6958-2D77-410D-9591-39CCF4412932}"/>
    <cellStyle name="Percent 5 5 4 2" xfId="21216" xr:uid="{2B92C16A-DFCA-4870-91AB-AF2516964086}"/>
    <cellStyle name="Percent 5 5 4 2 2" xfId="21217" xr:uid="{EEB7DD8C-B153-4588-92EC-E9B662B1E012}"/>
    <cellStyle name="Percent 5 5 4 3" xfId="21218" xr:uid="{616EF5A1-007C-4E89-8CFD-BE8FAA1A37F6}"/>
    <cellStyle name="Percent 5 5 4 3 2" xfId="21219" xr:uid="{8F053773-6965-436C-91FA-E9430C74BAAC}"/>
    <cellStyle name="Percent 5 5 4 4" xfId="21220" xr:uid="{AC891981-9CB2-49BC-A3E4-8424B247B95B}"/>
    <cellStyle name="Percent 5 5 4 4 2" xfId="21221" xr:uid="{9FC452E2-9984-4717-BEC4-D610C5194BAE}"/>
    <cellStyle name="Percent 5 5 4 5" xfId="21222" xr:uid="{E3D3050F-4598-4FC3-9C2E-C47E83E573C5}"/>
    <cellStyle name="Percent 5 5 5" xfId="21223" xr:uid="{D4C65157-F1DA-4632-A95C-E61801266A41}"/>
    <cellStyle name="Percent 5 5 5 2" xfId="21224" xr:uid="{FD3AADF9-AF98-46F3-9049-71B5DA218856}"/>
    <cellStyle name="Percent 5 5 5 2 2" xfId="21225" xr:uid="{F9BADF6B-027C-4FC6-B017-E94A06F0447A}"/>
    <cellStyle name="Percent 5 5 5 3" xfId="21226" xr:uid="{2064FD3B-8789-484A-AAB2-15C2328FB8BD}"/>
    <cellStyle name="Percent 5 5 5 3 2" xfId="21227" xr:uid="{D2D3E8F6-1017-4ACF-9D7F-998B491F113C}"/>
    <cellStyle name="Percent 5 5 5 4" xfId="21228" xr:uid="{282BDA7D-FAA9-4D50-9CBD-A0FC437FEBD8}"/>
    <cellStyle name="Percent 5 5 6" xfId="21229" xr:uid="{46CEB784-DDCD-4DD4-BBAF-D36425E47BA4}"/>
    <cellStyle name="Percent 5 5 6 2" xfId="21230" xr:uid="{4AC48EE6-0089-4258-91D3-50FE7C8F03C0}"/>
    <cellStyle name="Percent 5 5 7" xfId="21231" xr:uid="{5E859904-1AD2-4563-8C59-715F71FBCB03}"/>
    <cellStyle name="Percent 5 5 7 2" xfId="21232" xr:uid="{50CB3D9B-448C-4FAD-B75F-DC531F94BE91}"/>
    <cellStyle name="Percent 5 5 8" xfId="21233" xr:uid="{A79A7216-4C3A-4DF8-9911-A1477FB5E563}"/>
    <cellStyle name="Percent 5 5 8 2" xfId="21234" xr:uid="{E62F3FB1-3789-448B-AE58-07F1A39523D2}"/>
    <cellStyle name="Percent 5 5 9" xfId="21235" xr:uid="{0D61A4C8-0CE0-420A-8025-EC966F966971}"/>
    <cellStyle name="Percent 5 6" xfId="21236" xr:uid="{C1353E09-11F8-4FB3-AD3B-8BA5407A7575}"/>
    <cellStyle name="Percent 5 6 10" xfId="21237" xr:uid="{61622A94-FC23-4E95-98F6-39547041EC9F}"/>
    <cellStyle name="Percent 5 6 11" xfId="21238" xr:uid="{63C3B79D-3672-42C7-8D82-3FDDE29203D0}"/>
    <cellStyle name="Percent 5 6 2" xfId="21239" xr:uid="{04F37AE7-783E-4190-99F1-360AE5744D74}"/>
    <cellStyle name="Percent 5 6 2 2" xfId="21240" xr:uid="{61ACEDE3-1206-4D10-A275-37D193031AAB}"/>
    <cellStyle name="Percent 5 6 2 2 2" xfId="21241" xr:uid="{D5F7A9FC-7F13-47C1-B220-77357CCF2F8F}"/>
    <cellStyle name="Percent 5 6 2 3" xfId="21242" xr:uid="{56C40122-1CFE-4B3F-9EFF-D499BE783E29}"/>
    <cellStyle name="Percent 5 6 2 3 2" xfId="21243" xr:uid="{8C7E619E-2931-44E9-B615-8F7F3531AE8A}"/>
    <cellStyle name="Percent 5 6 2 4" xfId="21244" xr:uid="{5365B8D4-868A-432E-9181-92D6E8A33ED1}"/>
    <cellStyle name="Percent 5 6 3" xfId="21245" xr:uid="{7F4E9BFD-29FC-404C-BE4A-556B536B0AB4}"/>
    <cellStyle name="Percent 5 6 3 2" xfId="21246" xr:uid="{19E08EA7-FE01-4ABB-B57F-D8AE7650EE0C}"/>
    <cellStyle name="Percent 5 6 3 2 2" xfId="21247" xr:uid="{EE336F93-6CC2-4A6C-B70A-F86DED5BED07}"/>
    <cellStyle name="Percent 5 6 3 3" xfId="21248" xr:uid="{9ED71F86-B088-44E2-9783-8154EE02F055}"/>
    <cellStyle name="Percent 5 6 3 3 2" xfId="21249" xr:uid="{AE600E40-7D53-48C6-A1CA-46F2806021F0}"/>
    <cellStyle name="Percent 5 6 3 4" xfId="21250" xr:uid="{B7D6DA70-5225-445B-A30E-1353EB1917DF}"/>
    <cellStyle name="Percent 5 6 4" xfId="21251" xr:uid="{B86FF978-8412-426B-9E1D-26D3A68B99F2}"/>
    <cellStyle name="Percent 5 6 4 2" xfId="21252" xr:uid="{A2CBC0A2-2267-46E1-8D4B-1B4B45E0D217}"/>
    <cellStyle name="Percent 5 6 4 2 2" xfId="21253" xr:uid="{AE325073-8F85-4581-BAC7-522A7CDA0753}"/>
    <cellStyle name="Percent 5 6 4 3" xfId="21254" xr:uid="{F3C42A37-2A6F-4971-B592-47B978001483}"/>
    <cellStyle name="Percent 5 6 4 3 2" xfId="21255" xr:uid="{6C3643DC-92B5-44FF-8E3E-904D40F7015F}"/>
    <cellStyle name="Percent 5 6 4 4" xfId="21256" xr:uid="{C57A6AE9-EA7E-4BE5-A263-00527A277BC7}"/>
    <cellStyle name="Percent 5 6 4 4 2" xfId="21257" xr:uid="{F746C070-45CF-4363-946C-48B2C981AEE2}"/>
    <cellStyle name="Percent 5 6 4 5" xfId="21258" xr:uid="{C4FF6540-3F38-426A-9E62-495992FFF544}"/>
    <cellStyle name="Percent 5 6 5" xfId="21259" xr:uid="{74A1BCC1-18E0-435A-90F9-6DB3251B21AC}"/>
    <cellStyle name="Percent 5 6 5 2" xfId="21260" xr:uid="{04F492CA-C2CA-4603-97A1-E5E0DF4BE26F}"/>
    <cellStyle name="Percent 5 6 5 2 2" xfId="21261" xr:uid="{9475B1C9-01F5-4AEF-AAFC-84996DEF5E1A}"/>
    <cellStyle name="Percent 5 6 5 3" xfId="21262" xr:uid="{2073770B-914C-4751-93D9-CD1794096C23}"/>
    <cellStyle name="Percent 5 6 5 3 2" xfId="21263" xr:uid="{F9DA55FC-E565-49AA-92A2-CDB4A2B97B3F}"/>
    <cellStyle name="Percent 5 6 5 4" xfId="21264" xr:uid="{528F38EF-1A3A-40CE-890E-6D66201C6696}"/>
    <cellStyle name="Percent 5 6 6" xfId="21265" xr:uid="{5E9CEEB1-017B-489B-A421-B1974B187461}"/>
    <cellStyle name="Percent 5 6 6 2" xfId="21266" xr:uid="{47D8E540-9072-4876-8A37-CD39018A29AA}"/>
    <cellStyle name="Percent 5 6 7" xfId="21267" xr:uid="{1B1319DF-20E4-46E6-95EC-6C9AA6BD574E}"/>
    <cellStyle name="Percent 5 6 7 2" xfId="21268" xr:uid="{078D2F8C-8AE0-4CB3-8AA9-4AB6FB9D82C0}"/>
    <cellStyle name="Percent 5 6 8" xfId="21269" xr:uid="{CB4A7A38-1BF1-45E8-B26D-F8CC9C94E6FC}"/>
    <cellStyle name="Percent 5 6 8 2" xfId="21270" xr:uid="{9616DA5F-1A3C-42C3-8E5D-E81628A81D93}"/>
    <cellStyle name="Percent 5 6 9" xfId="21271" xr:uid="{F71A504A-0AEC-4F26-8A3B-1F9B3542E035}"/>
    <cellStyle name="Percent 5 7" xfId="21272" xr:uid="{60BA6A33-661B-4972-AE4B-D5BF4C4575CB}"/>
    <cellStyle name="Percent 5 7 10" xfId="21273" xr:uid="{68ABA672-ABD5-4EA5-B809-629E3C18960E}"/>
    <cellStyle name="Percent 5 7 11" xfId="21274" xr:uid="{92613E75-C073-4971-AB32-47E4238A5DFD}"/>
    <cellStyle name="Percent 5 7 2" xfId="21275" xr:uid="{3FA194A8-590E-4972-ACFE-301FCA48D2A2}"/>
    <cellStyle name="Percent 5 7 2 2" xfId="21276" xr:uid="{57135F8D-EFF1-43F9-B241-D3DC507107C2}"/>
    <cellStyle name="Percent 5 7 2 2 2" xfId="21277" xr:uid="{E5BB45DA-6BD9-48BB-8BEF-685E0915417C}"/>
    <cellStyle name="Percent 5 7 2 3" xfId="21278" xr:uid="{6D203DEE-E5B5-4995-BFC6-4F4CB0BCC819}"/>
    <cellStyle name="Percent 5 7 2 3 2" xfId="21279" xr:uid="{A5519079-3398-4FD8-8DDB-9C9156BDB954}"/>
    <cellStyle name="Percent 5 7 2 4" xfId="21280" xr:uid="{33BE4D13-13CB-4F2D-B171-4C6BA53468CA}"/>
    <cellStyle name="Percent 5 7 3" xfId="21281" xr:uid="{7CF701A7-BC5D-4A1E-AEF6-CAE5A590AF7D}"/>
    <cellStyle name="Percent 5 7 3 2" xfId="21282" xr:uid="{CCC4483F-6497-4765-84F4-E9D16B4CB4E7}"/>
    <cellStyle name="Percent 5 7 3 2 2" xfId="21283" xr:uid="{5158446E-D2C0-4D18-9641-484270C04178}"/>
    <cellStyle name="Percent 5 7 3 3" xfId="21284" xr:uid="{98ECC458-1552-45B9-8227-38C149EF3521}"/>
    <cellStyle name="Percent 5 7 3 3 2" xfId="21285" xr:uid="{C7E258B3-3DA2-40FA-97E5-E84DA85C6C14}"/>
    <cellStyle name="Percent 5 7 3 4" xfId="21286" xr:uid="{27E41A37-4CC7-4605-A100-F0EEE933C5FD}"/>
    <cellStyle name="Percent 5 7 4" xfId="21287" xr:uid="{3BD9433C-05B4-49F2-884F-B2DA6263748D}"/>
    <cellStyle name="Percent 5 7 4 2" xfId="21288" xr:uid="{07844CBD-AC5B-4DDD-80B4-E0FA2A8D321F}"/>
    <cellStyle name="Percent 5 7 4 2 2" xfId="21289" xr:uid="{198D91F8-621E-4AE9-866D-E8146B6B8254}"/>
    <cellStyle name="Percent 5 7 4 3" xfId="21290" xr:uid="{F54BAABD-C5E2-40EB-9658-A482C4FF640E}"/>
    <cellStyle name="Percent 5 7 4 3 2" xfId="21291" xr:uid="{AAF59D8B-0053-41A4-A285-A33090C9E77D}"/>
    <cellStyle name="Percent 5 7 4 4" xfId="21292" xr:uid="{4ACC73B3-CC3E-41B4-A6C4-83618354396E}"/>
    <cellStyle name="Percent 5 7 4 4 2" xfId="21293" xr:uid="{594835AC-272E-4E87-A382-E9F1D97BE389}"/>
    <cellStyle name="Percent 5 7 4 5" xfId="21294" xr:uid="{13AA1822-3DF3-48C1-BB22-7DDB9438B76E}"/>
    <cellStyle name="Percent 5 7 5" xfId="21295" xr:uid="{98EF438D-5079-4382-8398-2029A29483B6}"/>
    <cellStyle name="Percent 5 7 5 2" xfId="21296" xr:uid="{5985F695-CD1F-4F42-A4E6-3EF905B86524}"/>
    <cellStyle name="Percent 5 7 5 2 2" xfId="21297" xr:uid="{1CC21FD7-A593-4B0A-9190-801DDEB91123}"/>
    <cellStyle name="Percent 5 7 5 3" xfId="21298" xr:uid="{3FCF25D5-6858-4C4B-9EB3-0876B7A39E6F}"/>
    <cellStyle name="Percent 5 7 5 3 2" xfId="21299" xr:uid="{F3790D59-8B0A-403A-B313-F90AA478AAB5}"/>
    <cellStyle name="Percent 5 7 5 4" xfId="21300" xr:uid="{51863E78-E280-4338-98ED-C25AD0735196}"/>
    <cellStyle name="Percent 5 7 6" xfId="21301" xr:uid="{9C45F11E-B57B-40C7-A5D4-3D48D1500303}"/>
    <cellStyle name="Percent 5 7 6 2" xfId="21302" xr:uid="{4FD87842-D68B-4E28-B93F-35A7B998C73A}"/>
    <cellStyle name="Percent 5 7 7" xfId="21303" xr:uid="{41E46DBE-0A05-46EB-AEE5-65374D0F1978}"/>
    <cellStyle name="Percent 5 7 7 2" xfId="21304" xr:uid="{E47C3722-802D-49B9-840D-8323CA3D8871}"/>
    <cellStyle name="Percent 5 7 8" xfId="21305" xr:uid="{B254A086-73B0-4068-BD1B-8B78791587B1}"/>
    <cellStyle name="Percent 5 7 8 2" xfId="21306" xr:uid="{3B05EBA9-B62A-4200-8890-2D06E277E0A6}"/>
    <cellStyle name="Percent 5 7 9" xfId="21307" xr:uid="{3029C12A-5767-42CE-8F55-81EE8CDE34B9}"/>
    <cellStyle name="Percent 5 8" xfId="21308" xr:uid="{976F673C-A032-4464-8710-F7C776A746A4}"/>
    <cellStyle name="Percent 5 8 10" xfId="21309" xr:uid="{D4D6B2AB-4E81-466F-9623-183484CEAAF0}"/>
    <cellStyle name="Percent 5 8 11" xfId="21310" xr:uid="{B477E89F-21E6-4354-B1C4-F9D2FBA717C3}"/>
    <cellStyle name="Percent 5 8 2" xfId="21311" xr:uid="{D67505A9-3A53-4F70-A7A6-802EBE19CABF}"/>
    <cellStyle name="Percent 5 8 2 2" xfId="21312" xr:uid="{FB974D27-A7F1-4943-86A5-F43440CAD237}"/>
    <cellStyle name="Percent 5 8 2 2 2" xfId="21313" xr:uid="{D8080AE4-49A0-4840-ABE0-8857D3D1794C}"/>
    <cellStyle name="Percent 5 8 2 3" xfId="21314" xr:uid="{29D75961-F7C3-4995-8A5E-B76421216CCE}"/>
    <cellStyle name="Percent 5 8 2 3 2" xfId="21315" xr:uid="{2A199BB0-241A-43A8-9793-DDB782972A9C}"/>
    <cellStyle name="Percent 5 8 2 4" xfId="21316" xr:uid="{706D92B4-F895-4466-B533-BB560D67AE19}"/>
    <cellStyle name="Percent 5 8 3" xfId="21317" xr:uid="{4B8C2B28-D8A3-4F73-A6B9-7C854CC0835E}"/>
    <cellStyle name="Percent 5 8 3 2" xfId="21318" xr:uid="{1B4F4FAC-3853-4241-8C85-AF0F134B97C1}"/>
    <cellStyle name="Percent 5 8 3 2 2" xfId="21319" xr:uid="{F8007394-B03D-432E-8BDC-6234A4C77A7E}"/>
    <cellStyle name="Percent 5 8 3 3" xfId="21320" xr:uid="{E945F84E-9B11-4294-9162-2901B012F14E}"/>
    <cellStyle name="Percent 5 8 3 3 2" xfId="21321" xr:uid="{96BDD68A-9A60-4D0E-9982-BEB8FB34E4FB}"/>
    <cellStyle name="Percent 5 8 3 4" xfId="21322" xr:uid="{3245B1FA-0C5A-4941-B2B6-A511174CF157}"/>
    <cellStyle name="Percent 5 8 4" xfId="21323" xr:uid="{A6DFC01D-39A6-41B7-87D4-14749C359A7C}"/>
    <cellStyle name="Percent 5 8 4 2" xfId="21324" xr:uid="{01E9BD2E-0D3B-4B09-8781-77023407459B}"/>
    <cellStyle name="Percent 5 8 4 2 2" xfId="21325" xr:uid="{8E63B14E-961F-44EE-B4DB-D38E314D0E4C}"/>
    <cellStyle name="Percent 5 8 4 3" xfId="21326" xr:uid="{507A7ACD-7876-41F4-A7C7-4760162D571A}"/>
    <cellStyle name="Percent 5 8 4 3 2" xfId="21327" xr:uid="{A5B89F65-B7E3-4F80-A78A-9DA19135A073}"/>
    <cellStyle name="Percent 5 8 4 4" xfId="21328" xr:uid="{F52C935B-9FF2-4AF1-A3EA-49462BAE8B2E}"/>
    <cellStyle name="Percent 5 8 4 4 2" xfId="21329" xr:uid="{11D9AD03-A0EF-4C16-A4D1-01ACC2F77F06}"/>
    <cellStyle name="Percent 5 8 4 5" xfId="21330" xr:uid="{DA6621C1-3203-4ABD-98A3-576B5DC2F09D}"/>
    <cellStyle name="Percent 5 8 5" xfId="21331" xr:uid="{7186BF4B-E7F2-46EB-9A6B-2FF1D1A58740}"/>
    <cellStyle name="Percent 5 8 5 2" xfId="21332" xr:uid="{9380E9C9-31D3-4D2A-B463-D91CB9DA2344}"/>
    <cellStyle name="Percent 5 8 5 2 2" xfId="21333" xr:uid="{99EB68AC-7CF5-40FE-A1EF-FB4219D75BA7}"/>
    <cellStyle name="Percent 5 8 5 3" xfId="21334" xr:uid="{90BE3FC6-CFDA-4826-A9B9-02E1DC44C143}"/>
    <cellStyle name="Percent 5 8 5 3 2" xfId="21335" xr:uid="{894A9F4D-5CBA-48D0-9F26-F1306EFB4DA9}"/>
    <cellStyle name="Percent 5 8 5 4" xfId="21336" xr:uid="{ACD38397-8255-4789-8A29-BDC303F8F671}"/>
    <cellStyle name="Percent 5 8 6" xfId="21337" xr:uid="{80E88305-5B1E-4B86-BDCC-6C7E8B04D547}"/>
    <cellStyle name="Percent 5 8 6 2" xfId="21338" xr:uid="{296EB167-2ADA-49E9-8FE7-AD3EDCAF867A}"/>
    <cellStyle name="Percent 5 8 7" xfId="21339" xr:uid="{DE187C1A-7BCD-41DC-BFE4-875A4F8FA683}"/>
    <cellStyle name="Percent 5 8 7 2" xfId="21340" xr:uid="{C10EC5C1-1DB1-467E-91DB-C029FD0C71DD}"/>
    <cellStyle name="Percent 5 8 8" xfId="21341" xr:uid="{45EFE77D-9D4E-4D46-B38F-1A7D0AEC8124}"/>
    <cellStyle name="Percent 5 8 8 2" xfId="21342" xr:uid="{CE1F6BBA-91C3-4B0D-A295-46688FDF607A}"/>
    <cellStyle name="Percent 5 8 9" xfId="21343" xr:uid="{2171BDB5-481E-4ADE-A72F-906CF03820E2}"/>
    <cellStyle name="Percent 5 9" xfId="21344" xr:uid="{788A4945-3227-4A17-94CF-E527497426D4}"/>
    <cellStyle name="Percent 5 9 10" xfId="21345" xr:uid="{EADFEA3F-1166-4E25-97AC-F5B473623638}"/>
    <cellStyle name="Percent 5 9 11" xfId="21346" xr:uid="{37695F3A-BDD0-4D95-8FAC-87953EA96A02}"/>
    <cellStyle name="Percent 5 9 2" xfId="21347" xr:uid="{419CD34D-DE80-49BE-8A26-99F61F515251}"/>
    <cellStyle name="Percent 5 9 2 2" xfId="21348" xr:uid="{A102F624-8520-4521-9E70-7FEA7E73D457}"/>
    <cellStyle name="Percent 5 9 2 2 2" xfId="21349" xr:uid="{41D01C31-2616-4F35-B348-B33D17032CD6}"/>
    <cellStyle name="Percent 5 9 2 3" xfId="21350" xr:uid="{BD050F8F-FAA5-411C-8DB8-AF9B9906E4DA}"/>
    <cellStyle name="Percent 5 9 2 3 2" xfId="21351" xr:uid="{2671C5D9-C378-404D-9292-B7E350FAE7F4}"/>
    <cellStyle name="Percent 5 9 2 4" xfId="21352" xr:uid="{252B48D0-9EE7-48D2-A184-C9D49B8D875B}"/>
    <cellStyle name="Percent 5 9 2 5" xfId="21353" xr:uid="{55E4049B-19F8-4A71-B7E1-2E3EB438EA21}"/>
    <cellStyle name="Percent 5 9 3" xfId="21354" xr:uid="{CD442D63-63BC-463B-9C2C-4659F6C69D32}"/>
    <cellStyle name="Percent 5 9 3 2" xfId="21355" xr:uid="{E5401F65-55B0-4FF5-B5EF-D603A815C307}"/>
    <cellStyle name="Percent 5 9 3 2 2" xfId="21356" xr:uid="{2C01AB2A-69F2-49F4-B5F5-C5BFD66B71C8}"/>
    <cellStyle name="Percent 5 9 3 3" xfId="21357" xr:uid="{42B4B3E0-4287-4A1F-BE9C-95CC3F58565A}"/>
    <cellStyle name="Percent 5 9 3 3 2" xfId="21358" xr:uid="{303BD28C-7C57-4529-8706-CFC6E2D74C7E}"/>
    <cellStyle name="Percent 5 9 3 4" xfId="21359" xr:uid="{CFC54C44-923E-43BB-9C4C-82D8BC915555}"/>
    <cellStyle name="Percent 5 9 4" xfId="21360" xr:uid="{2F8BE828-A001-4451-AA08-84F168C053EA}"/>
    <cellStyle name="Percent 5 9 4 2" xfId="21361" xr:uid="{9EB82CAC-C90A-4270-BE79-B4631FF66431}"/>
    <cellStyle name="Percent 5 9 4 2 2" xfId="21362" xr:uid="{45139CC8-AB22-46A3-BDB2-170DC8DE32B5}"/>
    <cellStyle name="Percent 5 9 4 3" xfId="21363" xr:uid="{B0CDCD27-F404-4052-B042-D372239A6AAC}"/>
    <cellStyle name="Percent 5 9 4 3 2" xfId="21364" xr:uid="{3B67B8E3-6644-408D-B75C-CA5455999350}"/>
    <cellStyle name="Percent 5 9 4 4" xfId="21365" xr:uid="{4BF8197F-768B-4DEA-A506-2D0B1D1B8A25}"/>
    <cellStyle name="Percent 5 9 4 4 2" xfId="21366" xr:uid="{1F6D69A2-A1AD-453E-A314-D3AFB776BE9B}"/>
    <cellStyle name="Percent 5 9 4 5" xfId="21367" xr:uid="{B879553C-58E3-4C04-9F4B-458F9336322D}"/>
    <cellStyle name="Percent 5 9 5" xfId="21368" xr:uid="{E2B64796-044A-47D7-BAAA-51C5894BE54B}"/>
    <cellStyle name="Percent 5 9 5 2" xfId="21369" xr:uid="{FDFBAE50-62BF-4AD0-BCFA-A2FFC8F17128}"/>
    <cellStyle name="Percent 5 9 5 2 2" xfId="21370" xr:uid="{63DED161-7B00-4235-B8F8-0366A53A9ED4}"/>
    <cellStyle name="Percent 5 9 5 3" xfId="21371" xr:uid="{76BE7FB0-3569-4619-9E97-3257415198B1}"/>
    <cellStyle name="Percent 5 9 5 3 2" xfId="21372" xr:uid="{FA35EAB6-59DA-4062-AA54-0E23F7CB8D59}"/>
    <cellStyle name="Percent 5 9 5 4" xfId="21373" xr:uid="{A09ACEC4-F9DD-426A-8B81-0672B055F6A5}"/>
    <cellStyle name="Percent 5 9 6" xfId="21374" xr:uid="{EAD2E031-F4F4-4229-A1C3-CDDADB21CF8B}"/>
    <cellStyle name="Percent 5 9 6 2" xfId="21375" xr:uid="{627F74AD-25BA-4239-9418-45E32CF7883E}"/>
    <cellStyle name="Percent 5 9 7" xfId="21376" xr:uid="{59F272EC-B322-4CCE-97C5-7A70E7D5DE59}"/>
    <cellStyle name="Percent 5 9 7 2" xfId="21377" xr:uid="{F84CAE8E-FB4C-4203-86B6-9FE009E2A335}"/>
    <cellStyle name="Percent 5 9 8" xfId="21378" xr:uid="{554F4152-D43C-4629-9CE7-EADD12C88922}"/>
    <cellStyle name="Percent 5 9 8 2" xfId="21379" xr:uid="{FFEBBB5B-57EE-4A47-9684-780CA736E122}"/>
    <cellStyle name="Percent 5 9 9" xfId="21380" xr:uid="{CD5DB601-85DA-4EC2-A247-31E32B3C3DA9}"/>
    <cellStyle name="Percent 6" xfId="21381" xr:uid="{3E9BAEFD-13B7-4E38-B3F4-69AFC298D837}"/>
    <cellStyle name="Percent 6 10" xfId="21382" xr:uid="{C72C73FD-FE2A-4AA9-A8EB-A36BE5B33D8B}"/>
    <cellStyle name="Percent 6 10 2" xfId="21383" xr:uid="{F4CE805C-655A-47BF-9EFF-83D5A30A4A3E}"/>
    <cellStyle name="Percent 6 10 2 2" xfId="21384" xr:uid="{335FFE7F-21DB-44FB-A7F2-756506A5A81F}"/>
    <cellStyle name="Percent 6 10 3" xfId="21385" xr:uid="{F091FCB4-BF39-4A76-8944-0C5865E25FBF}"/>
    <cellStyle name="Percent 6 10 3 2" xfId="21386" xr:uid="{5CBF6A60-896C-408B-B772-D9610D2DC8DE}"/>
    <cellStyle name="Percent 6 10 4" xfId="21387" xr:uid="{C6B57A04-30BB-4298-91C9-68157AC88B89}"/>
    <cellStyle name="Percent 6 10 5" xfId="21388" xr:uid="{5CE04A00-CD14-4226-BD72-95EB70C272D2}"/>
    <cellStyle name="Percent 6 11" xfId="21389" xr:uid="{CBB08DF5-B9F9-49B2-9B46-C5914B3D2ACC}"/>
    <cellStyle name="Percent 6 11 2" xfId="21390" xr:uid="{D7287614-D84A-4B5F-89B1-13DEC0EAF9CA}"/>
    <cellStyle name="Percent 6 11 2 2" xfId="21391" xr:uid="{E4940005-DB9B-4717-82B1-5CE658998105}"/>
    <cellStyle name="Percent 6 11 3" xfId="21392" xr:uid="{42EF2084-1FB2-4EAD-B36C-E05EB8732089}"/>
    <cellStyle name="Percent 6 11 3 2" xfId="21393" xr:uid="{0B7990E5-E2E9-4543-8841-CAF4934EF0AD}"/>
    <cellStyle name="Percent 6 11 4" xfId="21394" xr:uid="{34E67695-2D04-4A52-BAE6-4CD297650AAB}"/>
    <cellStyle name="Percent 6 11 5" xfId="21395" xr:uid="{8C165A26-5248-41E6-990E-99F16FE06287}"/>
    <cellStyle name="Percent 6 12" xfId="21396" xr:uid="{1A82CC81-8E8E-4D49-808B-245226FAAC7F}"/>
    <cellStyle name="Percent 6 12 2" xfId="21397" xr:uid="{29FA1F2E-8F79-4127-B464-0C1F20FB46F7}"/>
    <cellStyle name="Percent 6 12 2 2" xfId="21398" xr:uid="{8320B499-16A0-4CE0-9ED4-12A77C8F2F33}"/>
    <cellStyle name="Percent 6 12 3" xfId="21399" xr:uid="{4DE7C054-B0C3-4926-8896-72C8A06639D5}"/>
    <cellStyle name="Percent 6 12 3 2" xfId="21400" xr:uid="{2569CD8E-2F38-4B04-8F16-519B55F229B2}"/>
    <cellStyle name="Percent 6 12 4" xfId="21401" xr:uid="{6CA0CE60-953A-4E32-8632-D7F598D6FA22}"/>
    <cellStyle name="Percent 6 13" xfId="21402" xr:uid="{04BD44A1-4B2E-4060-9DE7-80FB8E409C93}"/>
    <cellStyle name="Percent 6 13 2" xfId="21403" xr:uid="{BB555A27-3A32-49FE-8262-E34E0985310B}"/>
    <cellStyle name="Percent 6 13 2 2" xfId="21404" xr:uid="{2206DECE-ADD6-44B1-A0BA-97A743FB1B7B}"/>
    <cellStyle name="Percent 6 13 3" xfId="21405" xr:uid="{140280C4-C666-492B-BC09-74D7D1A4446B}"/>
    <cellStyle name="Percent 6 13 3 2" xfId="21406" xr:uid="{58242428-21BC-41F6-B05E-D710DF72B397}"/>
    <cellStyle name="Percent 6 13 4" xfId="21407" xr:uid="{98250A84-D41D-4402-A99A-A26993508FD7}"/>
    <cellStyle name="Percent 6 13 4 2" xfId="21408" xr:uid="{89A5DAF3-3D99-46AD-82A4-AE9F5FDB6F6D}"/>
    <cellStyle name="Percent 6 13 5" xfId="21409" xr:uid="{F7F9A27E-CEC6-47AE-A31A-5424330FA31E}"/>
    <cellStyle name="Percent 6 14" xfId="21410" xr:uid="{1E0A96CB-872E-4CD3-A97C-A1F91E9918B9}"/>
    <cellStyle name="Percent 6 14 2" xfId="21411" xr:uid="{77D36626-7A89-4916-8C9F-33CA47FB032A}"/>
    <cellStyle name="Percent 6 14 2 2" xfId="21412" xr:uid="{655D4EEF-44C9-4C41-B528-11C4379FDB2F}"/>
    <cellStyle name="Percent 6 14 3" xfId="21413" xr:uid="{23284AB6-D92E-4A17-B8D3-222466141C2B}"/>
    <cellStyle name="Percent 6 14 3 2" xfId="21414" xr:uid="{7AFD63B0-8031-41C9-B643-211D2BEA3866}"/>
    <cellStyle name="Percent 6 14 4" xfId="21415" xr:uid="{B05E5E2B-E017-421B-A1A8-158D0B235BF5}"/>
    <cellStyle name="Percent 6 15" xfId="21416" xr:uid="{C5419D65-961F-4A31-8698-5931315A0318}"/>
    <cellStyle name="Percent 6 15 2" xfId="21417" xr:uid="{BDB129D6-3037-4BAE-B158-3AEC0CFD05DE}"/>
    <cellStyle name="Percent 6 16" xfId="21418" xr:uid="{5036A1A6-8306-455C-8262-494E81A1F5B6}"/>
    <cellStyle name="Percent 6 16 2" xfId="21419" xr:uid="{A109C68C-5D2E-4F9B-8735-080860027F4D}"/>
    <cellStyle name="Percent 6 17" xfId="21420" xr:uid="{5A4F5127-B06B-446A-B65A-E20299297A00}"/>
    <cellStyle name="Percent 6 17 2" xfId="21421" xr:uid="{707C5897-2957-43F6-B482-5BC4352C555A}"/>
    <cellStyle name="Percent 6 18" xfId="21422" xr:uid="{73EFCC53-8DFA-415F-8480-21F5DC400109}"/>
    <cellStyle name="Percent 6 19" xfId="21423" xr:uid="{106D3086-1237-4536-B43D-1149B72C8DC2}"/>
    <cellStyle name="Percent 6 2" xfId="21424" xr:uid="{F82B29E9-BC3C-46DE-B8BA-A51559FE8118}"/>
    <cellStyle name="Percent 6 2 10" xfId="21425" xr:uid="{403C9EE9-38B1-4E49-A69E-1E5CC5C87908}"/>
    <cellStyle name="Percent 6 2 11" xfId="21426" xr:uid="{C766EB36-2BD4-4D17-9BF5-D14A68C9A4F5}"/>
    <cellStyle name="Percent 6 2 2" xfId="21427" xr:uid="{DCD147A4-C447-48CC-971E-75B95F4BE7C1}"/>
    <cellStyle name="Percent 6 2 2 2" xfId="21428" xr:uid="{13D69B41-02CB-44F8-AD4A-98475343F9A6}"/>
    <cellStyle name="Percent 6 2 2 2 2" xfId="21429" xr:uid="{031190CF-BF1A-4DC2-9073-74BB0FEC9892}"/>
    <cellStyle name="Percent 6 2 2 3" xfId="21430" xr:uid="{0D36D0E4-6A4B-4628-B2BC-C08429799436}"/>
    <cellStyle name="Percent 6 2 2 3 2" xfId="21431" xr:uid="{6974930C-F28D-42C9-9E28-402C51260320}"/>
    <cellStyle name="Percent 6 2 2 4" xfId="21432" xr:uid="{1AAC7FFE-B56B-4DD7-BC02-773CF810C24A}"/>
    <cellStyle name="Percent 6 2 3" xfId="21433" xr:uid="{E8BAD054-309A-4356-96B3-C773AF980C39}"/>
    <cellStyle name="Percent 6 2 3 2" xfId="21434" xr:uid="{491F962B-4D53-47F6-84DE-7DF80E517915}"/>
    <cellStyle name="Percent 6 2 3 2 2" xfId="21435" xr:uid="{F871C8E5-7C09-40F9-B8C4-DD2EAC88DC50}"/>
    <cellStyle name="Percent 6 2 3 3" xfId="21436" xr:uid="{5339EC63-388A-49C0-9806-62CCDEEFA221}"/>
    <cellStyle name="Percent 6 2 3 3 2" xfId="21437" xr:uid="{C813E032-BEE4-48CF-B5F9-81F355E39DCB}"/>
    <cellStyle name="Percent 6 2 3 4" xfId="21438" xr:uid="{A0EC249D-781A-4196-9567-B395F48B0DB2}"/>
    <cellStyle name="Percent 6 2 4" xfId="21439" xr:uid="{32142D93-61A5-40C9-95DB-9DB8A270D98B}"/>
    <cellStyle name="Percent 6 2 4 2" xfId="21440" xr:uid="{502E7125-7256-4309-BC6A-F20C5699DC1D}"/>
    <cellStyle name="Percent 6 2 4 2 2" xfId="21441" xr:uid="{C5E41C26-84EE-4B57-9B7E-C39C3CF393C3}"/>
    <cellStyle name="Percent 6 2 4 3" xfId="21442" xr:uid="{21BF72BF-D90C-49E5-AD2D-65D7D0917C0D}"/>
    <cellStyle name="Percent 6 2 4 3 2" xfId="21443" xr:uid="{68F60691-6E9B-4310-8ED3-2738CD379BEA}"/>
    <cellStyle name="Percent 6 2 4 4" xfId="21444" xr:uid="{80A1A0B1-B4CA-44E2-A8C5-703DE6E08082}"/>
    <cellStyle name="Percent 6 2 4 4 2" xfId="21445" xr:uid="{BB722A39-81A3-4EFA-B206-1C35274AEAFD}"/>
    <cellStyle name="Percent 6 2 4 5" xfId="21446" xr:uid="{198CBDEF-1A00-4F5B-AA06-5CECD615D4A8}"/>
    <cellStyle name="Percent 6 2 5" xfId="21447" xr:uid="{66975B86-45C0-46D7-827B-20C58A7D9C76}"/>
    <cellStyle name="Percent 6 2 5 2" xfId="21448" xr:uid="{525CEB86-EE4F-487F-B45B-13E9305D05B4}"/>
    <cellStyle name="Percent 6 2 5 2 2" xfId="21449" xr:uid="{3321F513-D8C0-4CCF-B575-74C994B04C82}"/>
    <cellStyle name="Percent 6 2 5 3" xfId="21450" xr:uid="{3FC4282C-1338-4C14-83A4-B7A20028DD40}"/>
    <cellStyle name="Percent 6 2 5 3 2" xfId="21451" xr:uid="{3CBFCAA9-6296-4A66-BDB0-97D08012ED9D}"/>
    <cellStyle name="Percent 6 2 5 4" xfId="21452" xr:uid="{17BC8349-BB9E-4F7E-97B8-65397592BFBF}"/>
    <cellStyle name="Percent 6 2 6" xfId="21453" xr:uid="{1AF8FCFF-2720-44D8-BAD7-61AE4B3DE5E6}"/>
    <cellStyle name="Percent 6 2 6 2" xfId="21454" xr:uid="{EC9BD6A2-F656-40D7-957C-5A4808D2E6F4}"/>
    <cellStyle name="Percent 6 2 7" xfId="21455" xr:uid="{FBD45341-03DB-44BC-8789-49A2F9806B3E}"/>
    <cellStyle name="Percent 6 2 7 2" xfId="21456" xr:uid="{0B75CFF6-9682-4F4E-BA60-C6FB28DEAB17}"/>
    <cellStyle name="Percent 6 2 8" xfId="21457" xr:uid="{BE2DAC82-D278-4110-984D-CDFA14F39228}"/>
    <cellStyle name="Percent 6 2 8 2" xfId="21458" xr:uid="{7B994CAE-6652-4BA4-8FEE-68D3CFC27F66}"/>
    <cellStyle name="Percent 6 2 9" xfId="21459" xr:uid="{EC3546CB-6A3E-4EEF-A1D4-44539609176A}"/>
    <cellStyle name="Percent 6 20" xfId="21460" xr:uid="{85868698-1960-4D0E-9C90-BEB1A5599576}"/>
    <cellStyle name="Percent 6 21" xfId="21461" xr:uid="{BA1B4226-A1C3-4DD6-B85D-4A08575E40FB}"/>
    <cellStyle name="Percent 6 22" xfId="21462" xr:uid="{C890FB38-ABF5-4EE1-9FE8-5472F31635CF}"/>
    <cellStyle name="Percent 6 3" xfId="21463" xr:uid="{F9F8EA76-BEF5-444B-89CE-4A3ED5CC19B0}"/>
    <cellStyle name="Percent 6 3 10" xfId="21464" xr:uid="{B653AE54-ED1B-4661-BB7C-DC275D54179C}"/>
    <cellStyle name="Percent 6 3 11" xfId="21465" xr:uid="{1DA9EDB5-2022-4D86-8E06-A82D99DD446E}"/>
    <cellStyle name="Percent 6 3 2" xfId="21466" xr:uid="{76B7AB09-940E-4A49-BE8E-189B6B8E5718}"/>
    <cellStyle name="Percent 6 3 2 2" xfId="21467" xr:uid="{AAB29B93-6D93-4DCB-B65E-F7B19682A812}"/>
    <cellStyle name="Percent 6 3 2 2 2" xfId="21468" xr:uid="{52D367E3-CA8C-4FD6-B8B2-ABCA0079DB20}"/>
    <cellStyle name="Percent 6 3 2 3" xfId="21469" xr:uid="{36DED839-74C5-4447-BFCB-8A7C898C244D}"/>
    <cellStyle name="Percent 6 3 2 3 2" xfId="21470" xr:uid="{647C0697-C638-4AF3-974A-D10FE4F64EB4}"/>
    <cellStyle name="Percent 6 3 2 4" xfId="21471" xr:uid="{0B977829-CE3F-4E16-B06F-7348EA49D511}"/>
    <cellStyle name="Percent 6 3 2 5" xfId="21472" xr:uid="{31F8373C-4ECF-45C5-99A0-DBACC012FAE7}"/>
    <cellStyle name="Percent 6 3 3" xfId="21473" xr:uid="{89BBC5EA-32D7-4892-A01A-1D32386F0A0E}"/>
    <cellStyle name="Percent 6 3 3 2" xfId="21474" xr:uid="{4BADAC21-FA37-4E74-A7AD-0C5CB4EA962C}"/>
    <cellStyle name="Percent 6 3 3 2 2" xfId="21475" xr:uid="{2ACCD35A-8CF9-4D1D-A26D-27CC8161D511}"/>
    <cellStyle name="Percent 6 3 3 3" xfId="21476" xr:uid="{287249D1-FF1E-4E61-809B-4D131A80CCBE}"/>
    <cellStyle name="Percent 6 3 3 3 2" xfId="21477" xr:uid="{61FB9326-6626-4A28-B0B8-2594D04D047B}"/>
    <cellStyle name="Percent 6 3 3 4" xfId="21478" xr:uid="{E653F0CA-6625-4A8D-9E0A-8063081110DF}"/>
    <cellStyle name="Percent 6 3 4" xfId="21479" xr:uid="{48A29840-554B-4460-B207-E384FBC51CB9}"/>
    <cellStyle name="Percent 6 3 4 2" xfId="21480" xr:uid="{29A9F260-0118-4EF3-B452-F021AF3810DC}"/>
    <cellStyle name="Percent 6 3 4 2 2" xfId="21481" xr:uid="{13457A05-2F5B-4B67-80C6-B15E5058FF26}"/>
    <cellStyle name="Percent 6 3 4 3" xfId="21482" xr:uid="{FED2A7F4-1121-4B2D-B9DE-842BCF7E2DB2}"/>
    <cellStyle name="Percent 6 3 4 3 2" xfId="21483" xr:uid="{9597FE69-32C3-407C-B352-91EA80A249E3}"/>
    <cellStyle name="Percent 6 3 4 4" xfId="21484" xr:uid="{86995DBD-35C5-4993-BE52-9F5845140CD1}"/>
    <cellStyle name="Percent 6 3 4 4 2" xfId="21485" xr:uid="{C4969D11-FA67-466E-A560-48F4478343A0}"/>
    <cellStyle name="Percent 6 3 4 5" xfId="21486" xr:uid="{4B0DF0D1-7B1F-41B9-936C-C827CBE8EA86}"/>
    <cellStyle name="Percent 6 3 5" xfId="21487" xr:uid="{70993DAC-7442-45F4-8D4F-66C727892261}"/>
    <cellStyle name="Percent 6 3 5 2" xfId="21488" xr:uid="{73069D6B-93D2-4768-96F7-50E8B947F528}"/>
    <cellStyle name="Percent 6 3 5 2 2" xfId="21489" xr:uid="{18B10A27-12B3-407A-9F95-FB7E7ECAEF68}"/>
    <cellStyle name="Percent 6 3 5 3" xfId="21490" xr:uid="{BF17DF9A-4B70-40E4-BC79-0BEA07CD723C}"/>
    <cellStyle name="Percent 6 3 5 3 2" xfId="21491" xr:uid="{54C4CF31-B8CE-47A3-AE18-E816F36E3833}"/>
    <cellStyle name="Percent 6 3 5 4" xfId="21492" xr:uid="{6976EB52-522B-4283-AD94-3AC135ABE51A}"/>
    <cellStyle name="Percent 6 3 6" xfId="21493" xr:uid="{E6FE792B-42D9-4B1E-AAE7-621E936829AE}"/>
    <cellStyle name="Percent 6 3 6 2" xfId="21494" xr:uid="{CBCDB9EA-7221-432C-B5C9-7BBDAE9C7372}"/>
    <cellStyle name="Percent 6 3 7" xfId="21495" xr:uid="{81E995C2-3769-4EFD-A506-46143F413C56}"/>
    <cellStyle name="Percent 6 3 7 2" xfId="21496" xr:uid="{EE722DCF-7B0B-4003-966B-09F6A4819A68}"/>
    <cellStyle name="Percent 6 3 8" xfId="21497" xr:uid="{D2CE75F2-8A23-4173-98D9-19002E1EFCF2}"/>
    <cellStyle name="Percent 6 3 8 2" xfId="21498" xr:uid="{2627C9EC-A2C0-4FF2-A145-1B22FA87E1EC}"/>
    <cellStyle name="Percent 6 3 9" xfId="21499" xr:uid="{EF55AD21-206D-49B2-A5A2-5C93F2227B27}"/>
    <cellStyle name="Percent 6 4" xfId="21500" xr:uid="{B44B9358-6BC6-429A-B059-8DDCC993A563}"/>
    <cellStyle name="Percent 6 4 10" xfId="21501" xr:uid="{E1A621D3-FEC2-4856-AB3F-77340A4B9A5B}"/>
    <cellStyle name="Percent 6 4 11" xfId="21502" xr:uid="{03F88170-D72F-433F-8811-71CE6C0F00FE}"/>
    <cellStyle name="Percent 6 4 2" xfId="21503" xr:uid="{9C95F30B-41BD-46A1-A937-F834504CE626}"/>
    <cellStyle name="Percent 6 4 2 2" xfId="21504" xr:uid="{1F5CC01D-C1D4-499D-96F4-0FE85363119C}"/>
    <cellStyle name="Percent 6 4 2 2 2" xfId="21505" xr:uid="{B454F94E-CB0D-4772-A2D6-332D2972209D}"/>
    <cellStyle name="Percent 6 4 2 3" xfId="21506" xr:uid="{BFB36888-D67C-477B-8054-2A573AA6FDF4}"/>
    <cellStyle name="Percent 6 4 2 3 2" xfId="21507" xr:uid="{A0F50E21-5880-432E-8175-AAC16708E877}"/>
    <cellStyle name="Percent 6 4 2 4" xfId="21508" xr:uid="{BDF59170-A2B1-48F0-9717-B08E0AA42024}"/>
    <cellStyle name="Percent 6 4 3" xfId="21509" xr:uid="{B194DB22-C0A9-44F4-9501-70AE8E2331F5}"/>
    <cellStyle name="Percent 6 4 3 2" xfId="21510" xr:uid="{7B4CC049-BC42-4C79-9ADB-30248EB0671E}"/>
    <cellStyle name="Percent 6 4 3 2 2" xfId="21511" xr:uid="{38C51CC4-5B3E-4E3E-B3FA-8EAF75173E71}"/>
    <cellStyle name="Percent 6 4 3 3" xfId="21512" xr:uid="{A8F57A67-8718-468F-932D-B5B65B1916BD}"/>
    <cellStyle name="Percent 6 4 3 3 2" xfId="21513" xr:uid="{A0836A1E-DF88-4997-9CEF-5F47635FE0DF}"/>
    <cellStyle name="Percent 6 4 3 4" xfId="21514" xr:uid="{5A87B984-AEA1-4508-82CE-55120EF022E2}"/>
    <cellStyle name="Percent 6 4 4" xfId="21515" xr:uid="{6A49E095-BF69-444F-AD55-7A04E30D9863}"/>
    <cellStyle name="Percent 6 4 4 2" xfId="21516" xr:uid="{72897BD8-001D-4A6B-8BA2-28A3C8B798FE}"/>
    <cellStyle name="Percent 6 4 4 2 2" xfId="21517" xr:uid="{EE95CFF0-4DE6-43CF-A286-78764BF4A88C}"/>
    <cellStyle name="Percent 6 4 4 3" xfId="21518" xr:uid="{69AC8A1C-960A-4E05-B466-2B5D18E5A7A6}"/>
    <cellStyle name="Percent 6 4 4 3 2" xfId="21519" xr:uid="{083FB74B-AC2D-422B-97AC-59D92C9FDC5A}"/>
    <cellStyle name="Percent 6 4 4 4" xfId="21520" xr:uid="{101C0CEC-971B-4918-9BEA-1FB213484236}"/>
    <cellStyle name="Percent 6 4 4 4 2" xfId="21521" xr:uid="{E76A10D3-7CAC-4CA3-8A87-8F0877A52A76}"/>
    <cellStyle name="Percent 6 4 4 5" xfId="21522" xr:uid="{5EB3A3C6-2E91-4377-A71B-45DC5D2452B0}"/>
    <cellStyle name="Percent 6 4 5" xfId="21523" xr:uid="{16C80FFF-2D6E-4A0D-9757-16941576F13F}"/>
    <cellStyle name="Percent 6 4 5 2" xfId="21524" xr:uid="{8C5DF9E0-0C87-4EE2-8BA1-6531BC08F16E}"/>
    <cellStyle name="Percent 6 4 5 2 2" xfId="21525" xr:uid="{7FEA7C74-CF24-48C3-AD6D-B7E2A641B6C9}"/>
    <cellStyle name="Percent 6 4 5 3" xfId="21526" xr:uid="{845AC7AE-4F79-4396-90F5-387A169ADC85}"/>
    <cellStyle name="Percent 6 4 5 3 2" xfId="21527" xr:uid="{9B7AA92A-DEFE-4F7E-9F15-2669AF920B54}"/>
    <cellStyle name="Percent 6 4 5 4" xfId="21528" xr:uid="{7AB4630F-C891-441D-BDC8-956F73C93C94}"/>
    <cellStyle name="Percent 6 4 6" xfId="21529" xr:uid="{3E54A61E-0B04-45B4-BA17-3AB9C9028B9A}"/>
    <cellStyle name="Percent 6 4 6 2" xfId="21530" xr:uid="{3EF6B8B0-8EB2-49FF-8FF6-F3BD66531831}"/>
    <cellStyle name="Percent 6 4 7" xfId="21531" xr:uid="{40DDBCCD-84D1-4123-AE8C-6510FAF44E74}"/>
    <cellStyle name="Percent 6 4 7 2" xfId="21532" xr:uid="{EB1B8946-D4B3-45D0-8DBE-42AE9AB28E58}"/>
    <cellStyle name="Percent 6 4 8" xfId="21533" xr:uid="{BEA2CEA8-F7E2-42EF-A3BF-87D9A11C11BF}"/>
    <cellStyle name="Percent 6 4 8 2" xfId="21534" xr:uid="{61167B9A-E148-4A5A-B82E-A62AF2EB6998}"/>
    <cellStyle name="Percent 6 4 9" xfId="21535" xr:uid="{8F61048E-6843-4C07-8086-8B18DD1EEF5A}"/>
    <cellStyle name="Percent 6 5" xfId="21536" xr:uid="{A2884CA9-F320-4689-B318-544951726034}"/>
    <cellStyle name="Percent 6 5 10" xfId="21537" xr:uid="{5D52E5E7-43E1-422F-9BCD-50FE6B31264C}"/>
    <cellStyle name="Percent 6 5 11" xfId="21538" xr:uid="{ADB92F90-76AF-46EE-8DD0-8C456C57FDEE}"/>
    <cellStyle name="Percent 6 5 2" xfId="21539" xr:uid="{A37D380E-70CD-470A-BA4A-DE49CA774D77}"/>
    <cellStyle name="Percent 6 5 2 2" xfId="21540" xr:uid="{5515A42E-650B-43E7-A562-6BD8F70F2F31}"/>
    <cellStyle name="Percent 6 5 2 2 2" xfId="21541" xr:uid="{7EC09B25-F5EA-466D-A6DF-0CE38D460C82}"/>
    <cellStyle name="Percent 6 5 2 3" xfId="21542" xr:uid="{B2E3117A-114D-496E-924E-26F617B71D10}"/>
    <cellStyle name="Percent 6 5 2 3 2" xfId="21543" xr:uid="{587D07CE-E543-4658-BFEE-7EA16C4B42CE}"/>
    <cellStyle name="Percent 6 5 2 4" xfId="21544" xr:uid="{0BD92E07-1E48-43CD-80C1-22DF535CACF4}"/>
    <cellStyle name="Percent 6 5 3" xfId="21545" xr:uid="{66788439-E50A-497D-80D2-31904C9B25E9}"/>
    <cellStyle name="Percent 6 5 3 2" xfId="21546" xr:uid="{93563621-4FD1-476D-9237-225C11680A71}"/>
    <cellStyle name="Percent 6 5 3 2 2" xfId="21547" xr:uid="{D4A1CAD1-3D58-4742-A539-5611B98F79AC}"/>
    <cellStyle name="Percent 6 5 3 3" xfId="21548" xr:uid="{74DC6644-3A98-45A8-B8F1-ADFC9D2D6CA0}"/>
    <cellStyle name="Percent 6 5 3 3 2" xfId="21549" xr:uid="{19512281-A001-4552-A8DD-AC2651D9F974}"/>
    <cellStyle name="Percent 6 5 3 4" xfId="21550" xr:uid="{8AB6EDB8-749E-4FF5-BB1F-880ECC837647}"/>
    <cellStyle name="Percent 6 5 4" xfId="21551" xr:uid="{9ADD3DC4-68AC-4446-94C2-B72C4495B737}"/>
    <cellStyle name="Percent 6 5 4 2" xfId="21552" xr:uid="{4FAAD809-1E0D-4F04-B84D-6A2E6D76F3E8}"/>
    <cellStyle name="Percent 6 5 4 2 2" xfId="21553" xr:uid="{E5AF6746-9EF3-42ED-9D33-3AB4349826AF}"/>
    <cellStyle name="Percent 6 5 4 3" xfId="21554" xr:uid="{FEC61974-A305-4EF3-9F01-C85BA8471A5F}"/>
    <cellStyle name="Percent 6 5 4 3 2" xfId="21555" xr:uid="{9A0E977F-49B6-4307-8B26-AE4949E8A609}"/>
    <cellStyle name="Percent 6 5 4 4" xfId="21556" xr:uid="{5162E1C6-74DC-4A62-AE4A-41E8AECC12A1}"/>
    <cellStyle name="Percent 6 5 4 4 2" xfId="21557" xr:uid="{F39AE1C0-1DAF-4238-A6E2-9E9F4DF1692C}"/>
    <cellStyle name="Percent 6 5 4 5" xfId="21558" xr:uid="{57360E9D-1613-429E-934D-F20194D6CA49}"/>
    <cellStyle name="Percent 6 5 5" xfId="21559" xr:uid="{7EF3052C-40BC-4836-B5A9-097BE0B19EFE}"/>
    <cellStyle name="Percent 6 5 5 2" xfId="21560" xr:uid="{FA9738AD-7E40-4D76-AB5C-BE8F0C69FFA4}"/>
    <cellStyle name="Percent 6 5 5 2 2" xfId="21561" xr:uid="{3ECB17B2-9B72-4861-9793-48893689EB6B}"/>
    <cellStyle name="Percent 6 5 5 3" xfId="21562" xr:uid="{B2CC68D5-6028-4851-80AE-D82465926739}"/>
    <cellStyle name="Percent 6 5 5 3 2" xfId="21563" xr:uid="{21EBD997-DCFE-4D4E-959E-836AF55CDE70}"/>
    <cellStyle name="Percent 6 5 5 4" xfId="21564" xr:uid="{9CDC03AF-D8D2-4921-8563-4EC26AD3BFEE}"/>
    <cellStyle name="Percent 6 5 6" xfId="21565" xr:uid="{BCA996D6-0735-43A3-9D35-629F27AC19B3}"/>
    <cellStyle name="Percent 6 5 6 2" xfId="21566" xr:uid="{15AEF109-5DBE-458E-8771-2F0D28B8E3C9}"/>
    <cellStyle name="Percent 6 5 7" xfId="21567" xr:uid="{B634B2A9-3985-448C-925B-59821199333D}"/>
    <cellStyle name="Percent 6 5 7 2" xfId="21568" xr:uid="{861C12F8-CEC8-4256-8098-115ABC669121}"/>
    <cellStyle name="Percent 6 5 8" xfId="21569" xr:uid="{E19D94F6-081E-4475-89E6-083F8521F3A4}"/>
    <cellStyle name="Percent 6 5 8 2" xfId="21570" xr:uid="{DB1EAC7D-C0FE-469F-B2F5-FCECA2A50D24}"/>
    <cellStyle name="Percent 6 5 9" xfId="21571" xr:uid="{5379E89B-0333-49E4-8646-95956E73F22D}"/>
    <cellStyle name="Percent 6 6" xfId="21572" xr:uid="{B1DA830B-6283-445E-BA4C-7D560E07C6C3}"/>
    <cellStyle name="Percent 6 6 10" xfId="21573" xr:uid="{CC6EB662-22B8-42E5-BBF6-0C44EAFFEB6F}"/>
    <cellStyle name="Percent 6 6 11" xfId="21574" xr:uid="{CC451E16-C1A8-4D8F-B504-50D14DA44FFE}"/>
    <cellStyle name="Percent 6 6 2" xfId="21575" xr:uid="{53CFC03F-9E11-435A-86D1-BF51595EDDE9}"/>
    <cellStyle name="Percent 6 6 2 2" xfId="21576" xr:uid="{762EF072-1DE0-4597-9320-9CE40A854B20}"/>
    <cellStyle name="Percent 6 6 2 2 2" xfId="21577" xr:uid="{28D74D41-4C9A-46B1-96BE-94C330838F0B}"/>
    <cellStyle name="Percent 6 6 2 3" xfId="21578" xr:uid="{BE6FB89E-F727-4A83-A860-0ACF1B5DFC0A}"/>
    <cellStyle name="Percent 6 6 2 3 2" xfId="21579" xr:uid="{7A731814-62DD-4BB0-9CD7-9F8EC843703D}"/>
    <cellStyle name="Percent 6 6 2 4" xfId="21580" xr:uid="{F22BD37C-50C3-45D2-9314-B553438E6F74}"/>
    <cellStyle name="Percent 6 6 3" xfId="21581" xr:uid="{171E73AE-81DA-4FED-8B2B-41F3BEBFA866}"/>
    <cellStyle name="Percent 6 6 3 2" xfId="21582" xr:uid="{409E0AEE-80A5-46A1-BF25-F79C4C130171}"/>
    <cellStyle name="Percent 6 6 3 2 2" xfId="21583" xr:uid="{F2C1C166-205D-43AD-8AC2-DF2EA0742A28}"/>
    <cellStyle name="Percent 6 6 3 3" xfId="21584" xr:uid="{7FAEE774-4063-4658-B074-893D0081E86D}"/>
    <cellStyle name="Percent 6 6 3 3 2" xfId="21585" xr:uid="{D1B813CE-AC52-4C16-816E-704B374CC9C7}"/>
    <cellStyle name="Percent 6 6 3 4" xfId="21586" xr:uid="{E64E8386-4811-4434-A0DE-CEE2B6DF3A74}"/>
    <cellStyle name="Percent 6 6 4" xfId="21587" xr:uid="{2D0D0A44-B500-440E-981D-B822D42B98C9}"/>
    <cellStyle name="Percent 6 6 4 2" xfId="21588" xr:uid="{23022B03-F380-49DD-B89F-89099F99C494}"/>
    <cellStyle name="Percent 6 6 4 2 2" xfId="21589" xr:uid="{0E1AC13B-176F-4F06-82C8-75ACEEA9AB3A}"/>
    <cellStyle name="Percent 6 6 4 3" xfId="21590" xr:uid="{A2FE0FB9-603C-4DC4-988D-4F70605325FF}"/>
    <cellStyle name="Percent 6 6 4 3 2" xfId="21591" xr:uid="{946D8A92-D296-4205-8F8E-0EE607E160A9}"/>
    <cellStyle name="Percent 6 6 4 4" xfId="21592" xr:uid="{C2AA742D-3342-451F-9BBD-A5A301BE5A1D}"/>
    <cellStyle name="Percent 6 6 4 4 2" xfId="21593" xr:uid="{B8F027B5-BB65-4DB4-852C-4615FAB17BDF}"/>
    <cellStyle name="Percent 6 6 4 5" xfId="21594" xr:uid="{BE7B21FA-A8F1-4741-8E93-2CE1E5AE8B76}"/>
    <cellStyle name="Percent 6 6 5" xfId="21595" xr:uid="{3BA5BB81-148C-474A-88E7-263E9F57B051}"/>
    <cellStyle name="Percent 6 6 5 2" xfId="21596" xr:uid="{5209F021-9235-4B99-8728-390D74C515A8}"/>
    <cellStyle name="Percent 6 6 5 2 2" xfId="21597" xr:uid="{49F01C16-52C1-4DCE-91BB-00B19F87D7BD}"/>
    <cellStyle name="Percent 6 6 5 3" xfId="21598" xr:uid="{803D0FA9-D31D-439F-A6D1-F362E1DC6CC9}"/>
    <cellStyle name="Percent 6 6 5 3 2" xfId="21599" xr:uid="{488FC621-6669-4645-A104-F4ACF44FDCE1}"/>
    <cellStyle name="Percent 6 6 5 4" xfId="21600" xr:uid="{AAEEFBD1-BA49-4B94-B50F-81450548A0D9}"/>
    <cellStyle name="Percent 6 6 6" xfId="21601" xr:uid="{CBA7F45D-4B6B-4CF4-9831-8A6EE1421CB3}"/>
    <cellStyle name="Percent 6 6 6 2" xfId="21602" xr:uid="{C79AC38F-5D96-4C71-98D5-1D8A9FB9CBF5}"/>
    <cellStyle name="Percent 6 6 7" xfId="21603" xr:uid="{7C5C3DEB-D18D-4F3F-9EA6-07C5BF6C8B99}"/>
    <cellStyle name="Percent 6 6 7 2" xfId="21604" xr:uid="{2788F0AF-E1C6-4AEF-9021-132163F20B2E}"/>
    <cellStyle name="Percent 6 6 8" xfId="21605" xr:uid="{6082EB21-0E3C-4F22-A973-4C05A180FB67}"/>
    <cellStyle name="Percent 6 6 8 2" xfId="21606" xr:uid="{3B556F97-8200-49CF-8EDB-CC1F4E7AAE81}"/>
    <cellStyle name="Percent 6 6 9" xfId="21607" xr:uid="{6FD65C65-B334-475A-9918-88C414759703}"/>
    <cellStyle name="Percent 6 7" xfId="21608" xr:uid="{414012D9-8534-4EBD-8EB5-ADCC795234A7}"/>
    <cellStyle name="Percent 6 7 10" xfId="21609" xr:uid="{254A4F61-8AD6-46B1-A2A8-7D5A295F659F}"/>
    <cellStyle name="Percent 6 7 11" xfId="21610" xr:uid="{39655D2A-1879-4DB8-BEA9-E364297D4CDB}"/>
    <cellStyle name="Percent 6 7 2" xfId="21611" xr:uid="{515555CC-579D-4F67-B113-625C86205D88}"/>
    <cellStyle name="Percent 6 7 2 2" xfId="21612" xr:uid="{A51913BD-0661-4970-802C-A44F6E1F98A4}"/>
    <cellStyle name="Percent 6 7 2 2 2" xfId="21613" xr:uid="{A24DAC34-9D56-40DB-B197-A2D67BAA028C}"/>
    <cellStyle name="Percent 6 7 2 3" xfId="21614" xr:uid="{B732670E-AEE0-442E-8C3E-A1740BF34F16}"/>
    <cellStyle name="Percent 6 7 2 3 2" xfId="21615" xr:uid="{E89B3FB1-7C5E-4FF5-8DB3-9BAF9B47C33E}"/>
    <cellStyle name="Percent 6 7 2 4" xfId="21616" xr:uid="{BF720FEE-B209-407E-9DBB-6AC100474AAB}"/>
    <cellStyle name="Percent 6 7 3" xfId="21617" xr:uid="{4852008F-F282-43EE-8277-DCB3ED517570}"/>
    <cellStyle name="Percent 6 7 3 2" xfId="21618" xr:uid="{5A490D20-3694-4C46-9294-478B6AB35041}"/>
    <cellStyle name="Percent 6 7 3 2 2" xfId="21619" xr:uid="{B0C5D635-5E3E-4258-B4CC-3BDDF3EDD18F}"/>
    <cellStyle name="Percent 6 7 3 3" xfId="21620" xr:uid="{37782F8D-31A4-43BD-9EB5-ACADB05A2655}"/>
    <cellStyle name="Percent 6 7 3 3 2" xfId="21621" xr:uid="{D77CA86C-372E-450B-AB77-06652F5D26D8}"/>
    <cellStyle name="Percent 6 7 3 4" xfId="21622" xr:uid="{8A88383B-F94C-4AD6-956B-04E1A4006FAC}"/>
    <cellStyle name="Percent 6 7 4" xfId="21623" xr:uid="{8678A5D2-62C2-4ECB-9E27-23AA3D09FB10}"/>
    <cellStyle name="Percent 6 7 4 2" xfId="21624" xr:uid="{F47D548B-CEC8-4A17-AEC5-9EF48AA2FFF1}"/>
    <cellStyle name="Percent 6 7 4 2 2" xfId="21625" xr:uid="{64B0BDF7-22A4-4A51-AD78-DFBA3B772B8D}"/>
    <cellStyle name="Percent 6 7 4 3" xfId="21626" xr:uid="{B8B23F90-19CB-408C-86D5-3B61EBDF9ACB}"/>
    <cellStyle name="Percent 6 7 4 3 2" xfId="21627" xr:uid="{33BBA8DD-1B11-445A-AE9D-4627DE58B0A8}"/>
    <cellStyle name="Percent 6 7 4 4" xfId="21628" xr:uid="{C7841FD7-E115-4ADB-BAEE-B527A2EB157C}"/>
    <cellStyle name="Percent 6 7 4 4 2" xfId="21629" xr:uid="{FFC5642C-76BB-4B7F-AF4B-BD3E0070D0B5}"/>
    <cellStyle name="Percent 6 7 4 5" xfId="21630" xr:uid="{1ED8043C-2744-4D1D-8BA5-627C52E69AC6}"/>
    <cellStyle name="Percent 6 7 5" xfId="21631" xr:uid="{5C45FDE0-9739-4267-9FD9-ADBF75D1343B}"/>
    <cellStyle name="Percent 6 7 5 2" xfId="21632" xr:uid="{41B2EF97-3B2C-479B-B498-3B3C9D044A7C}"/>
    <cellStyle name="Percent 6 7 5 2 2" xfId="21633" xr:uid="{B4B41C35-4187-421E-93CA-5332C308B216}"/>
    <cellStyle name="Percent 6 7 5 3" xfId="21634" xr:uid="{84006DB0-A3A5-4D8C-B183-44B071C8A6CD}"/>
    <cellStyle name="Percent 6 7 5 3 2" xfId="21635" xr:uid="{EB6FB1A5-D927-45DE-8A91-4F167ADE39A7}"/>
    <cellStyle name="Percent 6 7 5 4" xfId="21636" xr:uid="{10134A87-64D2-4D3E-B498-135E65696DC3}"/>
    <cellStyle name="Percent 6 7 6" xfId="21637" xr:uid="{E47B634E-4067-46B2-AE66-300D36DBD2FB}"/>
    <cellStyle name="Percent 6 7 6 2" xfId="21638" xr:uid="{128A0146-9A05-4AE8-A76E-BF67BB012472}"/>
    <cellStyle name="Percent 6 7 7" xfId="21639" xr:uid="{2AB709AE-4E0A-4CE1-92D4-15B13320BE73}"/>
    <cellStyle name="Percent 6 7 7 2" xfId="21640" xr:uid="{10386C0B-4113-4E21-8204-E46B414CABE8}"/>
    <cellStyle name="Percent 6 7 8" xfId="21641" xr:uid="{8A43B6F8-FD56-41A9-98D1-2E8BA290891D}"/>
    <cellStyle name="Percent 6 7 8 2" xfId="21642" xr:uid="{EF15645D-5E8B-4F56-8196-4ED97986FC30}"/>
    <cellStyle name="Percent 6 7 9" xfId="21643" xr:uid="{EA2E1742-A185-4D2A-B1A1-A162F5F252D8}"/>
    <cellStyle name="Percent 6 8" xfId="21644" xr:uid="{8E14FFD1-9E88-4E7F-BE7C-DB14F9416718}"/>
    <cellStyle name="Percent 6 8 10" xfId="21645" xr:uid="{78810CB6-AEC1-4D00-9090-5F643A971D70}"/>
    <cellStyle name="Percent 6 8 11" xfId="21646" xr:uid="{657C3EF6-7FB4-40AB-A79F-3F505113952E}"/>
    <cellStyle name="Percent 6 8 2" xfId="21647" xr:uid="{01545B5E-ECDA-4CB4-B484-E583745FBF14}"/>
    <cellStyle name="Percent 6 8 2 2" xfId="21648" xr:uid="{D58028F3-03B7-45C9-8FF4-6CE464145148}"/>
    <cellStyle name="Percent 6 8 2 2 2" xfId="21649" xr:uid="{C6DAB368-0C98-478E-8FCC-673FCFFFC691}"/>
    <cellStyle name="Percent 6 8 2 3" xfId="21650" xr:uid="{5B52C783-6246-4781-A11A-6D0AAC0D9211}"/>
    <cellStyle name="Percent 6 8 2 3 2" xfId="21651" xr:uid="{D9011C16-C825-470C-BF71-B769A290A6DB}"/>
    <cellStyle name="Percent 6 8 2 4" xfId="21652" xr:uid="{9CEB3BC7-B972-4979-BB18-68C763C09E82}"/>
    <cellStyle name="Percent 6 8 3" xfId="21653" xr:uid="{6FEE1FA1-4C01-4C34-9F5C-A5FD24993E78}"/>
    <cellStyle name="Percent 6 8 3 2" xfId="21654" xr:uid="{ACD27860-BC86-4563-A26F-0195E72E7D64}"/>
    <cellStyle name="Percent 6 8 3 2 2" xfId="21655" xr:uid="{3AC6CDA1-4E34-4792-BB43-DA6900E17CAB}"/>
    <cellStyle name="Percent 6 8 3 3" xfId="21656" xr:uid="{95CFB9BE-EEBF-4BE6-A544-7CC3588069C9}"/>
    <cellStyle name="Percent 6 8 3 3 2" xfId="21657" xr:uid="{449AE5E1-D73D-4E98-8B08-8F8222B1F131}"/>
    <cellStyle name="Percent 6 8 3 4" xfId="21658" xr:uid="{195D257C-D8DA-4BB1-90B4-DDF5F0BC29FF}"/>
    <cellStyle name="Percent 6 8 4" xfId="21659" xr:uid="{1F31F710-A639-48C9-B2DA-A5834B6FDEE2}"/>
    <cellStyle name="Percent 6 8 4 2" xfId="21660" xr:uid="{A096EDF0-DD9B-4CBB-A693-F6A6A5765541}"/>
    <cellStyle name="Percent 6 8 4 2 2" xfId="21661" xr:uid="{3685AB14-9B9A-4E0C-AA8A-A7BAAE37AFCA}"/>
    <cellStyle name="Percent 6 8 4 3" xfId="21662" xr:uid="{C0C1E9C2-2A90-4312-A347-92621E9A8E05}"/>
    <cellStyle name="Percent 6 8 4 3 2" xfId="21663" xr:uid="{EA94861E-A617-482C-A14F-09F90B3B2D28}"/>
    <cellStyle name="Percent 6 8 4 4" xfId="21664" xr:uid="{4FAF85D8-A591-4B42-A7EC-57F39B41510A}"/>
    <cellStyle name="Percent 6 8 4 4 2" xfId="21665" xr:uid="{471CD956-BD47-4579-A5E2-C87915C70C82}"/>
    <cellStyle name="Percent 6 8 4 5" xfId="21666" xr:uid="{1F73F67B-CAF9-4389-A7A7-7322221C6A49}"/>
    <cellStyle name="Percent 6 8 5" xfId="21667" xr:uid="{AF1AA0B2-9940-4E51-A1B7-746448800CBA}"/>
    <cellStyle name="Percent 6 8 5 2" xfId="21668" xr:uid="{DFCCDC14-5021-4B63-A6F7-D2DCC3EA59D6}"/>
    <cellStyle name="Percent 6 8 5 2 2" xfId="21669" xr:uid="{D987421B-AB4F-4AA5-A87E-A7D268A4C29C}"/>
    <cellStyle name="Percent 6 8 5 3" xfId="21670" xr:uid="{F4F4FB32-1C00-46BB-BF7E-5D79EEBF8CB3}"/>
    <cellStyle name="Percent 6 8 5 3 2" xfId="21671" xr:uid="{D4A8A1C6-47D1-485F-BE5C-BE8952D3E6C5}"/>
    <cellStyle name="Percent 6 8 5 4" xfId="21672" xr:uid="{B99277A3-6C12-4DEC-9A88-5C6631F74132}"/>
    <cellStyle name="Percent 6 8 6" xfId="21673" xr:uid="{B34D43D8-231B-4E0D-8A85-B0EEFC4E4363}"/>
    <cellStyle name="Percent 6 8 6 2" xfId="21674" xr:uid="{C228EB1B-3B61-4212-9ABF-D5600510DF43}"/>
    <cellStyle name="Percent 6 8 7" xfId="21675" xr:uid="{812099A3-23FC-4784-88D4-AA4673B44A5F}"/>
    <cellStyle name="Percent 6 8 7 2" xfId="21676" xr:uid="{E362426A-5331-4A34-BA3A-3FEA93281AE0}"/>
    <cellStyle name="Percent 6 8 8" xfId="21677" xr:uid="{1AD064A1-0BD1-48D9-87C1-A73A4B9C884E}"/>
    <cellStyle name="Percent 6 8 8 2" xfId="21678" xr:uid="{2795D4DD-7946-4580-BBB5-624DB7F0A758}"/>
    <cellStyle name="Percent 6 8 9" xfId="21679" xr:uid="{C15E2DEA-1D7E-450B-BEE6-F54513664D12}"/>
    <cellStyle name="Percent 6 9" xfId="21680" xr:uid="{79742D3B-8F44-4F02-80BE-E175FAC28AB3}"/>
    <cellStyle name="Percent 6 9 10" xfId="21681" xr:uid="{719E8461-FE9B-4165-8D3B-7EF57B72DC25}"/>
    <cellStyle name="Percent 6 9 2" xfId="21682" xr:uid="{8D2FAFBD-F33A-4787-A3A6-ECBF22FD6B21}"/>
    <cellStyle name="Percent 6 9 2 2" xfId="21683" xr:uid="{342EF25E-4F0B-4C4B-B4D1-87AB8BD26A01}"/>
    <cellStyle name="Percent 6 9 2 2 2" xfId="21684" xr:uid="{996A2FBC-7E24-4699-9E56-88F364C3585B}"/>
    <cellStyle name="Percent 6 9 2 3" xfId="21685" xr:uid="{83D244C6-6FCE-439C-9CE9-1CAAFA93D20F}"/>
    <cellStyle name="Percent 6 9 2 3 2" xfId="21686" xr:uid="{61BE2A50-AC18-49C8-80C4-F23467D38C5D}"/>
    <cellStyle name="Percent 6 9 2 4" xfId="21687" xr:uid="{A66D1786-CF8F-4044-9A87-57E44573A9ED}"/>
    <cellStyle name="Percent 6 9 3" xfId="21688" xr:uid="{4DC661F4-F04B-4947-95EA-7C65271DD325}"/>
    <cellStyle name="Percent 6 9 3 2" xfId="21689" xr:uid="{85EBE3E3-70AF-415F-AA34-6B22185D91F8}"/>
    <cellStyle name="Percent 6 9 3 2 2" xfId="21690" xr:uid="{C1543FAC-D166-4CA3-AF22-542CFF0FB128}"/>
    <cellStyle name="Percent 6 9 3 3" xfId="21691" xr:uid="{0A435E57-4077-4243-98A2-D0AF9C2C7D5C}"/>
    <cellStyle name="Percent 6 9 3 3 2" xfId="21692" xr:uid="{C2E5EE8B-AE22-4C58-9C8D-5FBCAA63A563}"/>
    <cellStyle name="Percent 6 9 3 4" xfId="21693" xr:uid="{7A7BD66E-4D5B-412C-B6CA-D2219AEBAC5B}"/>
    <cellStyle name="Percent 6 9 4" xfId="21694" xr:uid="{3DA438AC-C504-448D-B5C3-B5CF20AEAD90}"/>
    <cellStyle name="Percent 6 9 4 2" xfId="21695" xr:uid="{B4276540-419D-4217-BB7F-441899417915}"/>
    <cellStyle name="Percent 6 9 4 2 2" xfId="21696" xr:uid="{4BC1F2F1-E65C-42D6-808D-ED6AA83651EC}"/>
    <cellStyle name="Percent 6 9 4 3" xfId="21697" xr:uid="{D618B19C-34A1-4BAF-9DC1-E02632A4BF39}"/>
    <cellStyle name="Percent 6 9 4 3 2" xfId="21698" xr:uid="{20B6AF9B-2BCC-4335-AABE-F1A1C4ACECE4}"/>
    <cellStyle name="Percent 6 9 4 4" xfId="21699" xr:uid="{5A534C08-A212-41A6-B4A6-8750F0E6BD33}"/>
    <cellStyle name="Percent 6 9 4 4 2" xfId="21700" xr:uid="{EAB468EA-FB74-4454-8AE4-DF1A98EBAA90}"/>
    <cellStyle name="Percent 6 9 4 5" xfId="21701" xr:uid="{504A84C4-F6E2-4FC8-9534-512026EAEB39}"/>
    <cellStyle name="Percent 6 9 5" xfId="21702" xr:uid="{FC4FF465-D851-4768-AE18-497F7D1A0DAA}"/>
    <cellStyle name="Percent 6 9 5 2" xfId="21703" xr:uid="{30E94DAC-28B0-4811-8508-7920633456AB}"/>
    <cellStyle name="Percent 6 9 5 2 2" xfId="21704" xr:uid="{445BC9EC-F899-4155-BC2A-1D1330082E57}"/>
    <cellStyle name="Percent 6 9 5 3" xfId="21705" xr:uid="{A048BA35-58F5-4DA0-8085-3D08C59B4125}"/>
    <cellStyle name="Percent 6 9 5 3 2" xfId="21706" xr:uid="{4CFB6125-182E-412C-803E-5DC154FAB0AD}"/>
    <cellStyle name="Percent 6 9 5 4" xfId="21707" xr:uid="{466B7A42-4AFB-461A-B3C3-0CD1D82866F7}"/>
    <cellStyle name="Percent 6 9 6" xfId="21708" xr:uid="{A2010875-0383-48D9-828C-7498C0BF1730}"/>
    <cellStyle name="Percent 6 9 6 2" xfId="21709" xr:uid="{1D909534-F012-49C5-BF92-D5280636ECBF}"/>
    <cellStyle name="Percent 6 9 7" xfId="21710" xr:uid="{8837E2FF-341F-4436-AF99-609C47363717}"/>
    <cellStyle name="Percent 6 9 7 2" xfId="21711" xr:uid="{CE8BADFB-3848-4858-8FD2-55F58515D25C}"/>
    <cellStyle name="Percent 6 9 8" xfId="21712" xr:uid="{D3442D41-0835-4837-ABAD-4DC10C807DA9}"/>
    <cellStyle name="Percent 6 9 8 2" xfId="21713" xr:uid="{A110FD0A-E68D-45BD-87B8-9178B00B96B8}"/>
    <cellStyle name="Percent 6 9 9" xfId="21714" xr:uid="{9ED8D9C9-8A11-4188-92A2-3C42F14ABA77}"/>
    <cellStyle name="Percent 7" xfId="21715" xr:uid="{33DC1137-5940-4A57-BB10-1634EAD88E16}"/>
    <cellStyle name="Percent 7 10" xfId="21716" xr:uid="{2ECB85F8-8E9D-43C3-93AE-3168178FF8F6}"/>
    <cellStyle name="Percent 7 10 2" xfId="21717" xr:uid="{EA8F632C-0059-4D7D-A99F-407B61010C29}"/>
    <cellStyle name="Percent 7 10 2 2" xfId="21718" xr:uid="{1344CBA9-6DA3-420B-8C8B-62E3B8DF3137}"/>
    <cellStyle name="Percent 7 10 3" xfId="21719" xr:uid="{711CD86A-9076-4EAC-8202-85E5D1B24A38}"/>
    <cellStyle name="Percent 7 10 3 2" xfId="21720" xr:uid="{718C8253-BA5F-4050-85FB-E63200AD4147}"/>
    <cellStyle name="Percent 7 10 4" xfId="21721" xr:uid="{A092FA63-3310-4B4C-8853-4702403B27A7}"/>
    <cellStyle name="Percent 7 10 5" xfId="21722" xr:uid="{FA7AC69A-ABB7-4DB6-AB69-CFC7A2C024AB}"/>
    <cellStyle name="Percent 7 11" xfId="21723" xr:uid="{E197DD32-E244-4EB9-B250-FEFCE756B27A}"/>
    <cellStyle name="Percent 7 11 2" xfId="21724" xr:uid="{541BBF8F-4582-4D48-A531-320B64E5A354}"/>
    <cellStyle name="Percent 7 11 2 2" xfId="21725" xr:uid="{827FA2C3-27C6-46EC-B0D8-43DB58ED77E9}"/>
    <cellStyle name="Percent 7 11 3" xfId="21726" xr:uid="{0DBA3A25-4F45-4144-B235-B9BF05C93440}"/>
    <cellStyle name="Percent 7 11 3 2" xfId="21727" xr:uid="{9CF20DE2-F6E5-4333-8EC3-61F5E2389938}"/>
    <cellStyle name="Percent 7 11 4" xfId="21728" xr:uid="{922767BC-F637-40DD-856E-65A56404F556}"/>
    <cellStyle name="Percent 7 12" xfId="21729" xr:uid="{2257FA87-992B-454D-AB38-6F4A10B2269F}"/>
    <cellStyle name="Percent 7 12 2" xfId="21730" xr:uid="{76E798A5-76B7-4CF6-A272-2749D02D8591}"/>
    <cellStyle name="Percent 7 12 2 2" xfId="21731" xr:uid="{08FF84B4-7B0D-4B24-9EAD-FCB3114E3AD6}"/>
    <cellStyle name="Percent 7 12 3" xfId="21732" xr:uid="{49147E68-4822-44F7-A829-36B1AAA8BD75}"/>
    <cellStyle name="Percent 7 12 3 2" xfId="21733" xr:uid="{77C5B5A4-B357-477B-B4C9-5DEDE135E48B}"/>
    <cellStyle name="Percent 7 12 4" xfId="21734" xr:uid="{9B7583E1-8904-4170-A4BC-9378A0D57ADB}"/>
    <cellStyle name="Percent 7 13" xfId="21735" xr:uid="{E6B2D024-7E01-443D-BDED-025637D18FD8}"/>
    <cellStyle name="Percent 7 13 2" xfId="21736" xr:uid="{FDC73604-FD0B-403E-B329-AD00DDF524E7}"/>
    <cellStyle name="Percent 7 13 2 2" xfId="21737" xr:uid="{DA294F48-FE15-4A6C-BA88-B7B3EE6AB16C}"/>
    <cellStyle name="Percent 7 13 3" xfId="21738" xr:uid="{D3C7DCBC-B9A9-49C6-A542-F293820B05BF}"/>
    <cellStyle name="Percent 7 13 3 2" xfId="21739" xr:uid="{1CA5ECCA-2BC8-426D-9554-E655AD86DF5C}"/>
    <cellStyle name="Percent 7 13 4" xfId="21740" xr:uid="{7917C0F0-3C42-40C7-BF02-69E18CE5A3E7}"/>
    <cellStyle name="Percent 7 13 4 2" xfId="21741" xr:uid="{D1356934-4CD1-4D92-94E9-A059FD2E432F}"/>
    <cellStyle name="Percent 7 13 5" xfId="21742" xr:uid="{77E94450-E062-4BE4-BA3C-3594724C9CCE}"/>
    <cellStyle name="Percent 7 14" xfId="21743" xr:uid="{C10F6BFB-D9F4-4B2B-B4CF-2D9DAE8ED3AB}"/>
    <cellStyle name="Percent 7 14 2" xfId="21744" xr:uid="{7EF7FBC4-DAF3-4CC6-B36B-14EA7F43B4B3}"/>
    <cellStyle name="Percent 7 14 2 2" xfId="21745" xr:uid="{77EE9582-899B-4BA0-91B1-A765A16D878C}"/>
    <cellStyle name="Percent 7 14 3" xfId="21746" xr:uid="{011AAC4D-02B9-48FA-A829-5B6067F38AA3}"/>
    <cellStyle name="Percent 7 14 3 2" xfId="21747" xr:uid="{611B7754-6B32-4DBC-A4F7-2356AF4D035A}"/>
    <cellStyle name="Percent 7 14 4" xfId="21748" xr:uid="{2EA1ED0B-08B4-4C83-B7A8-ACE399E167B4}"/>
    <cellStyle name="Percent 7 15" xfId="21749" xr:uid="{D0D3095E-1CCD-4E51-8158-D9A430BBAF30}"/>
    <cellStyle name="Percent 7 15 2" xfId="21750" xr:uid="{FCEB4505-7BE6-4477-87E7-760FE908B42C}"/>
    <cellStyle name="Percent 7 16" xfId="21751" xr:uid="{0F8C4EDF-7AA0-4C12-9490-7990910CD61D}"/>
    <cellStyle name="Percent 7 16 2" xfId="21752" xr:uid="{C9AA91C7-0B82-493E-88A6-D9B2F612057D}"/>
    <cellStyle name="Percent 7 17" xfId="21753" xr:uid="{468325B9-F887-47D8-9DF6-70051C5E0FF8}"/>
    <cellStyle name="Percent 7 17 2" xfId="21754" xr:uid="{961D674D-1A9E-4073-AABF-9C7A7607D59B}"/>
    <cellStyle name="Percent 7 18" xfId="21755" xr:uid="{FE033903-581B-455E-AFB9-969C099666CC}"/>
    <cellStyle name="Percent 7 19" xfId="21756" xr:uid="{34E738F7-AEE5-4FEF-B256-5E9E77759F80}"/>
    <cellStyle name="Percent 7 2" xfId="21757" xr:uid="{705D79F8-28C5-43D3-A1EF-94A6DF16A870}"/>
    <cellStyle name="Percent 7 2 10" xfId="21758" xr:uid="{63B30B0B-7A6F-44D6-96AE-59C019566BBE}"/>
    <cellStyle name="Percent 7 2 11" xfId="21759" xr:uid="{C175A007-6F09-473C-A743-B51F8C335F97}"/>
    <cellStyle name="Percent 7 2 2" xfId="21760" xr:uid="{B385FC77-7FCC-463B-A0F3-54A225EC432B}"/>
    <cellStyle name="Percent 7 2 2 2" xfId="21761" xr:uid="{A26F7250-C58C-4537-9E7B-91E726BF6486}"/>
    <cellStyle name="Percent 7 2 2 2 2" xfId="21762" xr:uid="{3B5AD59F-816A-445C-8419-0CE74BB66A5E}"/>
    <cellStyle name="Percent 7 2 2 3" xfId="21763" xr:uid="{D5553BB9-B186-4491-B274-4177F7BEA4DF}"/>
    <cellStyle name="Percent 7 2 2 3 2" xfId="21764" xr:uid="{A7A0F0BA-4A93-46E3-9DEA-221ACAC3F0A1}"/>
    <cellStyle name="Percent 7 2 2 4" xfId="21765" xr:uid="{532DEA34-80E4-4CA2-8543-B2A206CA28A3}"/>
    <cellStyle name="Percent 7 2 3" xfId="21766" xr:uid="{10B8117B-C4AE-4D5F-BB85-9C4B6EA684B8}"/>
    <cellStyle name="Percent 7 2 3 2" xfId="21767" xr:uid="{33983C9A-3005-486A-B83C-F5E920734563}"/>
    <cellStyle name="Percent 7 2 3 2 2" xfId="21768" xr:uid="{1A77C8FE-3524-4087-AACF-4A49160D8D9A}"/>
    <cellStyle name="Percent 7 2 3 3" xfId="21769" xr:uid="{62F43723-8EF9-4C06-A154-B2A47B1033FC}"/>
    <cellStyle name="Percent 7 2 3 3 2" xfId="21770" xr:uid="{8E3753D2-F9E8-4606-A4F9-41841DB440F6}"/>
    <cellStyle name="Percent 7 2 3 4" xfId="21771" xr:uid="{D49334F4-3DA7-46A5-8060-84007E5FA4AC}"/>
    <cellStyle name="Percent 7 2 4" xfId="21772" xr:uid="{21E29218-756A-418D-B52A-E9EFD98FCBCA}"/>
    <cellStyle name="Percent 7 2 4 2" xfId="21773" xr:uid="{BD3A40E2-3733-4815-A077-724A7FC5B177}"/>
    <cellStyle name="Percent 7 2 4 2 2" xfId="21774" xr:uid="{5801D8B4-BD11-4C7A-9357-42AA91BF271F}"/>
    <cellStyle name="Percent 7 2 4 3" xfId="21775" xr:uid="{1EE98667-4210-4428-AA61-FADDD3183A69}"/>
    <cellStyle name="Percent 7 2 4 3 2" xfId="21776" xr:uid="{24235DF7-B1CF-4424-AB98-6DE0646C170A}"/>
    <cellStyle name="Percent 7 2 4 4" xfId="21777" xr:uid="{23F11F44-C76C-4CF5-833C-0DA37A387C4E}"/>
    <cellStyle name="Percent 7 2 4 4 2" xfId="21778" xr:uid="{9A023110-CC11-4262-A534-B0B6F8F15699}"/>
    <cellStyle name="Percent 7 2 4 5" xfId="21779" xr:uid="{E78792BD-A02E-4302-B6E4-C86D3064F88C}"/>
    <cellStyle name="Percent 7 2 5" xfId="21780" xr:uid="{6C4F5AF5-3FF3-4B37-B3CB-EF27F28C9AFD}"/>
    <cellStyle name="Percent 7 2 5 2" xfId="21781" xr:uid="{5C795EED-4C00-4E5C-9459-87B5487989AC}"/>
    <cellStyle name="Percent 7 2 5 2 2" xfId="21782" xr:uid="{B3DFD956-0AED-40A0-BEE0-008E4325E2AF}"/>
    <cellStyle name="Percent 7 2 5 3" xfId="21783" xr:uid="{377757F0-2762-4D05-AB77-E6D5D40EFFA0}"/>
    <cellStyle name="Percent 7 2 5 3 2" xfId="21784" xr:uid="{0FB8E756-C1DE-4C46-A2B2-4C1F6F59803D}"/>
    <cellStyle name="Percent 7 2 5 4" xfId="21785" xr:uid="{0B26813C-21DB-4BBD-A8D2-60FA762E0432}"/>
    <cellStyle name="Percent 7 2 6" xfId="21786" xr:uid="{05BCA5A0-3341-4CBF-88BA-1203344EA4DE}"/>
    <cellStyle name="Percent 7 2 6 2" xfId="21787" xr:uid="{7ECC5AD3-3F07-4239-8295-A40EE636D803}"/>
    <cellStyle name="Percent 7 2 7" xfId="21788" xr:uid="{6F3D281D-A4DF-48F7-B6B8-A6E0C7B2176A}"/>
    <cellStyle name="Percent 7 2 7 2" xfId="21789" xr:uid="{F08F4480-A6C4-4DFA-B1B4-A3B5747586C7}"/>
    <cellStyle name="Percent 7 2 8" xfId="21790" xr:uid="{91684177-7F06-4898-8A79-A14D6E634CEF}"/>
    <cellStyle name="Percent 7 2 8 2" xfId="21791" xr:uid="{BDCA4020-6193-4FCE-9D9A-A144148D74BD}"/>
    <cellStyle name="Percent 7 2 9" xfId="21792" xr:uid="{75096547-BA2E-4949-AAE8-AF1881958DB2}"/>
    <cellStyle name="Percent 7 20" xfId="21793" xr:uid="{BEA101B4-2190-4F7A-AABB-A036B5403D74}"/>
    <cellStyle name="Percent 7 3" xfId="21794" xr:uid="{D0003307-A321-4B12-977B-7451F32BA44B}"/>
    <cellStyle name="Percent 7 3 10" xfId="21795" xr:uid="{781C66FD-80AB-4253-AF77-BE7FC0A22600}"/>
    <cellStyle name="Percent 7 3 11" xfId="21796" xr:uid="{6CBDD735-7673-4860-BD76-7F632519CD45}"/>
    <cellStyle name="Percent 7 3 2" xfId="21797" xr:uid="{011E99E8-F571-4F10-B39D-19A650752670}"/>
    <cellStyle name="Percent 7 3 2 2" xfId="21798" xr:uid="{A3A6B201-2125-4334-BFFE-C9F5E32E5A30}"/>
    <cellStyle name="Percent 7 3 2 2 2" xfId="21799" xr:uid="{BF432940-3CE8-4268-A012-C21C5DCC5D04}"/>
    <cellStyle name="Percent 7 3 2 3" xfId="21800" xr:uid="{0942D185-145A-43C3-8458-A56AF3A3378B}"/>
    <cellStyle name="Percent 7 3 2 3 2" xfId="21801" xr:uid="{FFB3E71D-57C9-4045-A583-8EE6ACB44974}"/>
    <cellStyle name="Percent 7 3 2 4" xfId="21802" xr:uid="{B0719686-D3B4-40C2-B52F-1A9E34811099}"/>
    <cellStyle name="Percent 7 3 3" xfId="21803" xr:uid="{4D2C315B-09E0-484A-A6C1-4B3908001F02}"/>
    <cellStyle name="Percent 7 3 3 2" xfId="21804" xr:uid="{CDC30191-9594-4CC7-9347-3EB8453893F6}"/>
    <cellStyle name="Percent 7 3 3 2 2" xfId="21805" xr:uid="{A1196C5A-1122-4C61-8D1F-8FBD3F5EE9BD}"/>
    <cellStyle name="Percent 7 3 3 3" xfId="21806" xr:uid="{A6C186E3-EE56-4B89-8DDF-7EDB42FD1ABC}"/>
    <cellStyle name="Percent 7 3 3 3 2" xfId="21807" xr:uid="{D98E90BC-7BD6-40A3-98E6-7EF43A0CD3DF}"/>
    <cellStyle name="Percent 7 3 3 4" xfId="21808" xr:uid="{851E56CE-2D2B-4813-A425-64AB835784FC}"/>
    <cellStyle name="Percent 7 3 4" xfId="21809" xr:uid="{C434E605-94F8-4FB1-828B-DA43995BEC01}"/>
    <cellStyle name="Percent 7 3 4 2" xfId="21810" xr:uid="{91471969-F2C8-4020-A8A0-D22C92398238}"/>
    <cellStyle name="Percent 7 3 4 2 2" xfId="21811" xr:uid="{47D69636-9F8F-4E2E-AB9F-545EDAAB2A47}"/>
    <cellStyle name="Percent 7 3 4 3" xfId="21812" xr:uid="{CE6A2A5E-FABB-4922-988E-E5508E553A07}"/>
    <cellStyle name="Percent 7 3 4 3 2" xfId="21813" xr:uid="{934EEDDC-8B69-4CF2-9022-741CDCEFE2E6}"/>
    <cellStyle name="Percent 7 3 4 4" xfId="21814" xr:uid="{B552CE8C-1B96-44BE-96C1-3843CB0E2C6D}"/>
    <cellStyle name="Percent 7 3 4 4 2" xfId="21815" xr:uid="{5C7052FE-30FB-49F3-8309-A0C0D0C5A284}"/>
    <cellStyle name="Percent 7 3 4 5" xfId="21816" xr:uid="{0AA09F50-BACA-43E7-85CC-0963EFBB36DA}"/>
    <cellStyle name="Percent 7 3 5" xfId="21817" xr:uid="{A49F3A33-54CD-4B7E-818F-5EBEE3069C58}"/>
    <cellStyle name="Percent 7 3 5 2" xfId="21818" xr:uid="{D529EF7A-77C7-47C1-83E7-EF415264EF18}"/>
    <cellStyle name="Percent 7 3 5 2 2" xfId="21819" xr:uid="{9BAEF981-C2AC-45DC-8B1C-456B92B1D7F3}"/>
    <cellStyle name="Percent 7 3 5 3" xfId="21820" xr:uid="{BA284C04-7745-4B82-A737-8F8B87C1ED6A}"/>
    <cellStyle name="Percent 7 3 5 3 2" xfId="21821" xr:uid="{8F0F1934-4DF8-42A0-BF07-AB37C04B3F69}"/>
    <cellStyle name="Percent 7 3 5 4" xfId="21822" xr:uid="{EBC3BACE-FE6C-4657-88D5-48FA4637E57A}"/>
    <cellStyle name="Percent 7 3 6" xfId="21823" xr:uid="{A7849FD1-7E6A-4050-85C8-53429599D9AF}"/>
    <cellStyle name="Percent 7 3 6 2" xfId="21824" xr:uid="{8FB60946-D5C3-4069-BAF0-85F37A151B8D}"/>
    <cellStyle name="Percent 7 3 7" xfId="21825" xr:uid="{B5D346A2-203C-4411-96E2-1D977580DAB4}"/>
    <cellStyle name="Percent 7 3 7 2" xfId="21826" xr:uid="{E11ED2E7-5334-4DA3-BDEA-D26D489F7584}"/>
    <cellStyle name="Percent 7 3 8" xfId="21827" xr:uid="{0D783F88-5F74-4055-9864-46FCE034313D}"/>
    <cellStyle name="Percent 7 3 8 2" xfId="21828" xr:uid="{7AC305EC-730F-4156-A308-C0CC8C5694F2}"/>
    <cellStyle name="Percent 7 3 9" xfId="21829" xr:uid="{98A4D848-D99E-4498-A266-857BD02CBD30}"/>
    <cellStyle name="Percent 7 4" xfId="21830" xr:uid="{62B05F7E-40FB-4E44-8330-DE71E21F5520}"/>
    <cellStyle name="Percent 7 4 10" xfId="21831" xr:uid="{81EB85F3-2FCB-46F2-B06C-1D3CF9EC6FB1}"/>
    <cellStyle name="Percent 7 4 11" xfId="21832" xr:uid="{7AB7917F-909B-4DC6-8336-8A3967785250}"/>
    <cellStyle name="Percent 7 4 2" xfId="21833" xr:uid="{AC3A3118-B4D2-49BD-A10A-D967BE6D824D}"/>
    <cellStyle name="Percent 7 4 2 2" xfId="21834" xr:uid="{28BA55D3-6DD3-492F-BBE3-D215D133783E}"/>
    <cellStyle name="Percent 7 4 2 2 2" xfId="21835" xr:uid="{6744E4B8-3DDE-416A-904D-1422D16C03C4}"/>
    <cellStyle name="Percent 7 4 2 3" xfId="21836" xr:uid="{3EB976B1-83CF-4E8E-B07C-30433E993965}"/>
    <cellStyle name="Percent 7 4 2 3 2" xfId="21837" xr:uid="{6717DE8F-1705-42A9-A020-4B0651542F95}"/>
    <cellStyle name="Percent 7 4 2 4" xfId="21838" xr:uid="{BDF5DCBF-850D-4214-9CB7-2815EE08C6FE}"/>
    <cellStyle name="Percent 7 4 3" xfId="21839" xr:uid="{81E59F25-D53D-40A0-86E3-A15EC3E36B1E}"/>
    <cellStyle name="Percent 7 4 3 2" xfId="21840" xr:uid="{87FA7501-BC1C-4CEA-8629-19043EFD4ACC}"/>
    <cellStyle name="Percent 7 4 3 2 2" xfId="21841" xr:uid="{23409D57-F816-47B0-A039-4F9211247123}"/>
    <cellStyle name="Percent 7 4 3 3" xfId="21842" xr:uid="{D8C63AA0-2F53-46AF-A8B4-786CDF27BDEC}"/>
    <cellStyle name="Percent 7 4 3 3 2" xfId="21843" xr:uid="{E65AB5C0-2D78-40EA-926A-F09DA1D206D9}"/>
    <cellStyle name="Percent 7 4 3 4" xfId="21844" xr:uid="{309808D6-5A1C-4F29-B142-28B9A98BECE3}"/>
    <cellStyle name="Percent 7 4 4" xfId="21845" xr:uid="{567040EA-9C00-4045-8763-C4CFD5EC5E6D}"/>
    <cellStyle name="Percent 7 4 4 2" xfId="21846" xr:uid="{2EF1CA0F-82DF-4DF2-8078-40BEB43C4248}"/>
    <cellStyle name="Percent 7 4 4 2 2" xfId="21847" xr:uid="{84ED959E-72EC-41D8-A9BD-B0E1FE0023B4}"/>
    <cellStyle name="Percent 7 4 4 3" xfId="21848" xr:uid="{2C526248-FCF8-4445-B352-FAD3B722D2FB}"/>
    <cellStyle name="Percent 7 4 4 3 2" xfId="21849" xr:uid="{9444A73B-73F9-4331-94B2-F9D086DB6802}"/>
    <cellStyle name="Percent 7 4 4 4" xfId="21850" xr:uid="{0B09FD75-7AEF-4F41-80D6-80DF46CE3930}"/>
    <cellStyle name="Percent 7 4 4 4 2" xfId="21851" xr:uid="{4101D7FF-A29B-462B-8058-7EBA83BCF6BB}"/>
    <cellStyle name="Percent 7 4 4 5" xfId="21852" xr:uid="{73A8F86E-696F-4938-A6AA-A8FEBC95CA57}"/>
    <cellStyle name="Percent 7 4 5" xfId="21853" xr:uid="{60CCF66B-6999-46E8-98A5-4FEF7B050DB1}"/>
    <cellStyle name="Percent 7 4 5 2" xfId="21854" xr:uid="{715B81FB-B063-49D8-B3CE-19B6BE7DAE76}"/>
    <cellStyle name="Percent 7 4 5 2 2" xfId="21855" xr:uid="{72C502BD-E524-4215-ACB2-F04D19A12A9D}"/>
    <cellStyle name="Percent 7 4 5 3" xfId="21856" xr:uid="{8C673B4C-E411-45DA-9D0C-A3FC1A8BB477}"/>
    <cellStyle name="Percent 7 4 5 3 2" xfId="21857" xr:uid="{EDF15354-EADF-4F34-AFB6-50CA7EF80491}"/>
    <cellStyle name="Percent 7 4 5 4" xfId="21858" xr:uid="{D0E0BDDF-FAF7-4EC0-84C0-CE88C23C6F86}"/>
    <cellStyle name="Percent 7 4 6" xfId="21859" xr:uid="{1BE992B1-9EA0-4F2E-A0B6-B775A9B5FD63}"/>
    <cellStyle name="Percent 7 4 6 2" xfId="21860" xr:uid="{C5866335-A365-4DFF-B496-BA4966DEDF52}"/>
    <cellStyle name="Percent 7 4 7" xfId="21861" xr:uid="{C8B54BAE-6AA3-4EE7-9C0A-DEC298CB55BB}"/>
    <cellStyle name="Percent 7 4 7 2" xfId="21862" xr:uid="{6824FF81-E5E9-47DB-B59A-24DB04A2390E}"/>
    <cellStyle name="Percent 7 4 8" xfId="21863" xr:uid="{856744B0-9BAD-41F0-9F0A-BCEE8BA564B1}"/>
    <cellStyle name="Percent 7 4 8 2" xfId="21864" xr:uid="{04453216-177F-4E9A-AED9-AB4F7429DCBF}"/>
    <cellStyle name="Percent 7 4 9" xfId="21865" xr:uid="{3EC7D21A-9C04-4948-A63C-B75B2535D438}"/>
    <cellStyle name="Percent 7 5" xfId="21866" xr:uid="{A2F78CE5-DFF6-4054-9DA5-56AE72C2FE27}"/>
    <cellStyle name="Percent 7 5 10" xfId="21867" xr:uid="{D7554F73-D989-46C7-854E-F13A99895E60}"/>
    <cellStyle name="Percent 7 5 11" xfId="21868" xr:uid="{2A9D38B8-25AB-4442-B5B8-5BBCACFECAAA}"/>
    <cellStyle name="Percent 7 5 2" xfId="21869" xr:uid="{3B70DE46-4860-4010-9CBB-344D0ADAB8D2}"/>
    <cellStyle name="Percent 7 5 2 2" xfId="21870" xr:uid="{CA0769B1-2FBE-4C8A-BC8E-0605E100CE74}"/>
    <cellStyle name="Percent 7 5 2 2 2" xfId="21871" xr:uid="{9BD73DE4-A92E-40BE-A5D4-786E24B56B3C}"/>
    <cellStyle name="Percent 7 5 2 3" xfId="21872" xr:uid="{87EF804A-8E32-42C7-B3D2-0D6CC340D4A1}"/>
    <cellStyle name="Percent 7 5 2 3 2" xfId="21873" xr:uid="{2475647E-2673-4CD6-AA47-AB81F19BA651}"/>
    <cellStyle name="Percent 7 5 2 4" xfId="21874" xr:uid="{17ACCF46-FCDA-4FA4-AFFB-CF0A3911B5B3}"/>
    <cellStyle name="Percent 7 5 3" xfId="21875" xr:uid="{0B60DFA1-4E40-41F8-A871-60CC12C077C6}"/>
    <cellStyle name="Percent 7 5 3 2" xfId="21876" xr:uid="{3D3FD9BE-5DCE-4DCE-8284-68DAC2293F18}"/>
    <cellStyle name="Percent 7 5 3 2 2" xfId="21877" xr:uid="{DA065DD6-5CDE-4A33-922B-2A55331A818D}"/>
    <cellStyle name="Percent 7 5 3 3" xfId="21878" xr:uid="{00C4D789-E337-4525-BE5D-D0390F22320B}"/>
    <cellStyle name="Percent 7 5 3 3 2" xfId="21879" xr:uid="{9E2AD8E5-F4CF-49DD-9A70-EFD0AFECEB30}"/>
    <cellStyle name="Percent 7 5 3 4" xfId="21880" xr:uid="{34377CB5-E731-4D53-A950-DF5EC324DEBE}"/>
    <cellStyle name="Percent 7 5 4" xfId="21881" xr:uid="{68166E0B-D0C1-4555-8AF8-F64270135A36}"/>
    <cellStyle name="Percent 7 5 4 2" xfId="21882" xr:uid="{26C5B973-CE19-4D99-B34B-CE3B157FBDF8}"/>
    <cellStyle name="Percent 7 5 4 2 2" xfId="21883" xr:uid="{A7CF6837-E207-4587-AFA4-54307CD5BA63}"/>
    <cellStyle name="Percent 7 5 4 3" xfId="21884" xr:uid="{F227E974-8462-4BE1-A8EA-D02BB5772C53}"/>
    <cellStyle name="Percent 7 5 4 3 2" xfId="21885" xr:uid="{E8990395-52D5-49BF-9DFD-560CE2767FAB}"/>
    <cellStyle name="Percent 7 5 4 4" xfId="21886" xr:uid="{25C1E02F-8E93-4D3C-81F1-2DADC74DD00A}"/>
    <cellStyle name="Percent 7 5 4 4 2" xfId="21887" xr:uid="{68B4CC7A-0A14-4B4D-B165-9E7212E18183}"/>
    <cellStyle name="Percent 7 5 4 5" xfId="21888" xr:uid="{CD509A84-F53F-471B-BA7F-D2DB7EE57D65}"/>
    <cellStyle name="Percent 7 5 5" xfId="21889" xr:uid="{25005CB8-BAAD-44F3-A3CE-7978B7C59FE0}"/>
    <cellStyle name="Percent 7 5 5 2" xfId="21890" xr:uid="{12993EB7-93B0-4761-AEF7-215048D3A32F}"/>
    <cellStyle name="Percent 7 5 5 2 2" xfId="21891" xr:uid="{847877E1-730B-4AA9-8696-E69B9E1003FB}"/>
    <cellStyle name="Percent 7 5 5 3" xfId="21892" xr:uid="{748F860F-E185-4912-B222-E614980AB0BF}"/>
    <cellStyle name="Percent 7 5 5 3 2" xfId="21893" xr:uid="{FA0F2AFF-6D3D-4AF0-BB68-67B523D514C4}"/>
    <cellStyle name="Percent 7 5 5 4" xfId="21894" xr:uid="{5F42317F-9D71-4827-9A36-B2A94F47489D}"/>
    <cellStyle name="Percent 7 5 6" xfId="21895" xr:uid="{1330FED5-8531-4A25-A1D1-945CC04DEB0C}"/>
    <cellStyle name="Percent 7 5 6 2" xfId="21896" xr:uid="{56CE3D90-6822-40DE-819C-FE6BDEFABFC0}"/>
    <cellStyle name="Percent 7 5 7" xfId="21897" xr:uid="{BD63FC6C-E315-4B7A-975F-75C3CCF10904}"/>
    <cellStyle name="Percent 7 5 7 2" xfId="21898" xr:uid="{C2A16EC9-5CC2-4FD0-A209-A3F30806DE67}"/>
    <cellStyle name="Percent 7 5 8" xfId="21899" xr:uid="{E42E84D1-D48B-42D9-B7F0-BA73A27759A1}"/>
    <cellStyle name="Percent 7 5 8 2" xfId="21900" xr:uid="{317522C0-9E16-4BA6-BB02-048E0B62E4A8}"/>
    <cellStyle name="Percent 7 5 9" xfId="21901" xr:uid="{F10A9BBF-6F2A-40FF-9EA8-16224FD3611C}"/>
    <cellStyle name="Percent 7 6" xfId="21902" xr:uid="{C4A9D501-5A2E-47A5-A491-83532B1A989D}"/>
    <cellStyle name="Percent 7 6 10" xfId="21903" xr:uid="{489B5B7E-6978-4A86-A680-F4C7573A8E61}"/>
    <cellStyle name="Percent 7 6 11" xfId="21904" xr:uid="{244D8DB7-32A5-4E82-B0BB-D4A87FE7094D}"/>
    <cellStyle name="Percent 7 6 2" xfId="21905" xr:uid="{1AAD2889-F2DA-40F8-92F0-CD10E12C316C}"/>
    <cellStyle name="Percent 7 6 2 2" xfId="21906" xr:uid="{CC27EAE7-DFAE-42DF-9FCE-86DE32B182AD}"/>
    <cellStyle name="Percent 7 6 2 2 2" xfId="21907" xr:uid="{C7F49AFB-C96C-4F23-BA3B-E4FE74F1D594}"/>
    <cellStyle name="Percent 7 6 2 3" xfId="21908" xr:uid="{8D768155-CD69-4F3F-94EE-4EEB162E0D41}"/>
    <cellStyle name="Percent 7 6 2 3 2" xfId="21909" xr:uid="{6CE913DE-75FF-461A-A4F9-27EC99E41C6B}"/>
    <cellStyle name="Percent 7 6 2 4" xfId="21910" xr:uid="{1578E164-6240-4359-922C-FD8D9154A482}"/>
    <cellStyle name="Percent 7 6 3" xfId="21911" xr:uid="{14EBF735-2284-4556-BB9E-CF910F26CF6B}"/>
    <cellStyle name="Percent 7 6 3 2" xfId="21912" xr:uid="{D5EC448F-85C8-401A-B6B1-BF0F3B76255D}"/>
    <cellStyle name="Percent 7 6 3 2 2" xfId="21913" xr:uid="{D2398B45-10FC-402B-BC64-8FD32E73B2FC}"/>
    <cellStyle name="Percent 7 6 3 3" xfId="21914" xr:uid="{92C24549-F4F4-40C7-8092-CC6800355ECA}"/>
    <cellStyle name="Percent 7 6 3 3 2" xfId="21915" xr:uid="{0314D7FC-2B82-4565-9955-30D33AD286D7}"/>
    <cellStyle name="Percent 7 6 3 4" xfId="21916" xr:uid="{BAA2CD6C-37D7-4691-BE1F-6EDE18E94DDB}"/>
    <cellStyle name="Percent 7 6 4" xfId="21917" xr:uid="{4D31CA70-0E1B-4774-BB91-3DA1D53C7830}"/>
    <cellStyle name="Percent 7 6 4 2" xfId="21918" xr:uid="{D0CF1792-80CD-4B9F-B7FD-88A06EE9A033}"/>
    <cellStyle name="Percent 7 6 4 2 2" xfId="21919" xr:uid="{6ABCFEE9-DF85-4C46-ADE6-051360FCC7B7}"/>
    <cellStyle name="Percent 7 6 4 3" xfId="21920" xr:uid="{EB37BF15-6871-4EB4-A764-4D5A20A02727}"/>
    <cellStyle name="Percent 7 6 4 3 2" xfId="21921" xr:uid="{08D964F5-0B64-4F58-BB52-C9073CCC1FFF}"/>
    <cellStyle name="Percent 7 6 4 4" xfId="21922" xr:uid="{00F05E55-5884-40DE-970D-2C561370F036}"/>
    <cellStyle name="Percent 7 6 4 4 2" xfId="21923" xr:uid="{CBFFC008-CA61-4BF2-90BB-5F57CA80EB67}"/>
    <cellStyle name="Percent 7 6 4 5" xfId="21924" xr:uid="{64F6A73E-0688-4B7E-803A-BA35C45BC1AB}"/>
    <cellStyle name="Percent 7 6 5" xfId="21925" xr:uid="{902BD7B4-AE77-480F-A589-DA608CBFE8F4}"/>
    <cellStyle name="Percent 7 6 5 2" xfId="21926" xr:uid="{B7C04482-F262-42C5-9F0B-EE1AA525DFB0}"/>
    <cellStyle name="Percent 7 6 5 2 2" xfId="21927" xr:uid="{B8E0B10E-DD33-4937-86C2-8AB5CE6D1512}"/>
    <cellStyle name="Percent 7 6 5 3" xfId="21928" xr:uid="{87EEC538-A3E3-4036-ADB3-A392995C0D64}"/>
    <cellStyle name="Percent 7 6 5 3 2" xfId="21929" xr:uid="{11C11F30-6393-40B7-826B-5F152D4A6308}"/>
    <cellStyle name="Percent 7 6 5 4" xfId="21930" xr:uid="{E8E398DE-3643-4B87-BF1E-64884DC935B9}"/>
    <cellStyle name="Percent 7 6 6" xfId="21931" xr:uid="{5136D5CF-CA86-4B6E-A981-4BBAB10D3DF6}"/>
    <cellStyle name="Percent 7 6 6 2" xfId="21932" xr:uid="{446ADD1F-8BF8-4363-A81F-3334312F4AF5}"/>
    <cellStyle name="Percent 7 6 7" xfId="21933" xr:uid="{5A2A8C04-3450-4ABE-8C79-0D5177D9FEA9}"/>
    <cellStyle name="Percent 7 6 7 2" xfId="21934" xr:uid="{86FA633B-40DC-469C-9194-CC0427D832C0}"/>
    <cellStyle name="Percent 7 6 8" xfId="21935" xr:uid="{8BAC9FA0-523E-4E2D-BC7E-BC47E13FA858}"/>
    <cellStyle name="Percent 7 6 8 2" xfId="21936" xr:uid="{DC924A17-031D-4AA3-888A-3629C9540770}"/>
    <cellStyle name="Percent 7 6 9" xfId="21937" xr:uid="{251CECCD-4D17-4E0F-AEEB-31334570F3B6}"/>
    <cellStyle name="Percent 7 7" xfId="21938" xr:uid="{29B52E8C-69B0-43F5-85DC-10973B66AF7F}"/>
    <cellStyle name="Percent 7 7 10" xfId="21939" xr:uid="{C6C8FE4A-6CCD-4189-93C1-C06E110394E7}"/>
    <cellStyle name="Percent 7 7 11" xfId="21940" xr:uid="{2DBFD445-D2C4-43AE-B2D0-32F0DFF9F4CB}"/>
    <cellStyle name="Percent 7 7 2" xfId="21941" xr:uid="{E87CDCBB-AE60-454A-9F78-64C2F1C992F1}"/>
    <cellStyle name="Percent 7 7 2 2" xfId="21942" xr:uid="{78ADEFAF-22D4-4B84-84E3-9BA93986D5BB}"/>
    <cellStyle name="Percent 7 7 2 2 2" xfId="21943" xr:uid="{44A6CFD7-10C7-4507-B962-C28CD3563450}"/>
    <cellStyle name="Percent 7 7 2 3" xfId="21944" xr:uid="{1F95F89E-CF38-462E-BC84-273304C27F0B}"/>
    <cellStyle name="Percent 7 7 2 3 2" xfId="21945" xr:uid="{9BB058AC-A4B9-4BF5-B115-B4C5056AD35D}"/>
    <cellStyle name="Percent 7 7 2 4" xfId="21946" xr:uid="{B48D9035-8F93-4B28-A84B-3A1091EB6585}"/>
    <cellStyle name="Percent 7 7 3" xfId="21947" xr:uid="{DF7A89DB-52A9-48EA-932B-DEAF432563F7}"/>
    <cellStyle name="Percent 7 7 3 2" xfId="21948" xr:uid="{E9BAA2F8-9B8B-4E17-A396-28DDAE2304ED}"/>
    <cellStyle name="Percent 7 7 3 2 2" xfId="21949" xr:uid="{CDE5C1EC-7226-4D6B-B7F1-377A119B068F}"/>
    <cellStyle name="Percent 7 7 3 3" xfId="21950" xr:uid="{681F2AE3-456A-426F-9689-5404F51E29A1}"/>
    <cellStyle name="Percent 7 7 3 3 2" xfId="21951" xr:uid="{E76161A1-956A-4468-8411-481D4AED113F}"/>
    <cellStyle name="Percent 7 7 3 4" xfId="21952" xr:uid="{AEA24FBC-4887-4957-A29E-9436A5E659B7}"/>
    <cellStyle name="Percent 7 7 4" xfId="21953" xr:uid="{F033CA91-FDDF-4E44-B964-EFA287B6AE60}"/>
    <cellStyle name="Percent 7 7 4 2" xfId="21954" xr:uid="{B5ADA2FC-D8C8-4082-A1DB-A2FACDB02A20}"/>
    <cellStyle name="Percent 7 7 4 2 2" xfId="21955" xr:uid="{4C19B6B4-A1B8-4761-83D7-07F33C1F7B91}"/>
    <cellStyle name="Percent 7 7 4 3" xfId="21956" xr:uid="{F0DEF706-84F1-4C10-9274-E9D6600C4996}"/>
    <cellStyle name="Percent 7 7 4 3 2" xfId="21957" xr:uid="{965540F2-C370-4EDB-8896-43E241F57114}"/>
    <cellStyle name="Percent 7 7 4 4" xfId="21958" xr:uid="{282C865C-E2F8-41E1-8A80-FB46C8E584D7}"/>
    <cellStyle name="Percent 7 7 4 4 2" xfId="21959" xr:uid="{F5F95EE1-8D20-41F1-8E9E-C4B89DB46E7D}"/>
    <cellStyle name="Percent 7 7 4 5" xfId="21960" xr:uid="{B9B4ED4A-3146-481E-8266-BCE3FF483418}"/>
    <cellStyle name="Percent 7 7 5" xfId="21961" xr:uid="{C36227BB-AD26-4358-8CFD-E59E1E750097}"/>
    <cellStyle name="Percent 7 7 5 2" xfId="21962" xr:uid="{F3569FF9-BDF7-4479-925D-39C2E37F4751}"/>
    <cellStyle name="Percent 7 7 5 2 2" xfId="21963" xr:uid="{6A30D1DC-03A4-44BC-8169-0788741148BD}"/>
    <cellStyle name="Percent 7 7 5 3" xfId="21964" xr:uid="{2B896353-C847-4089-A340-44F14E67C309}"/>
    <cellStyle name="Percent 7 7 5 3 2" xfId="21965" xr:uid="{18D06F32-2C41-4DC6-B799-CB028CE3690F}"/>
    <cellStyle name="Percent 7 7 5 4" xfId="21966" xr:uid="{03882AFC-6596-41D6-9D9C-ECA50265BFEC}"/>
    <cellStyle name="Percent 7 7 6" xfId="21967" xr:uid="{57002D7D-5BA9-4D18-BAC6-C7602DB10B8B}"/>
    <cellStyle name="Percent 7 7 6 2" xfId="21968" xr:uid="{AA946C50-9883-46DC-9057-D1101FBC3170}"/>
    <cellStyle name="Percent 7 7 7" xfId="21969" xr:uid="{D2B24018-9A86-4258-BF3B-CAB48EE31C09}"/>
    <cellStyle name="Percent 7 7 7 2" xfId="21970" xr:uid="{698CFB25-12E3-4440-8759-5C291DA65EA3}"/>
    <cellStyle name="Percent 7 7 8" xfId="21971" xr:uid="{B5DF3B3A-9F95-4954-BE72-6084C61598A2}"/>
    <cellStyle name="Percent 7 7 8 2" xfId="21972" xr:uid="{53266E91-4768-4CE0-9EEA-912AA8C78BCC}"/>
    <cellStyle name="Percent 7 7 9" xfId="21973" xr:uid="{E85C977F-8069-4356-93EA-4A5FB076A5B4}"/>
    <cellStyle name="Percent 7 8" xfId="21974" xr:uid="{31225E9E-B0B7-46FB-8118-8C12A1385DAD}"/>
    <cellStyle name="Percent 7 8 10" xfId="21975" xr:uid="{D6554F75-89DF-4C76-92E2-4A6998D1F8A3}"/>
    <cellStyle name="Percent 7 8 11" xfId="21976" xr:uid="{68971868-E1FB-46E5-BD60-9CF9D7AF7F58}"/>
    <cellStyle name="Percent 7 8 2" xfId="21977" xr:uid="{8096BC89-1F09-4D19-AFC8-612C76B08ED3}"/>
    <cellStyle name="Percent 7 8 2 2" xfId="21978" xr:uid="{3DA33C02-5803-43E2-8B0E-0AD43818E2CA}"/>
    <cellStyle name="Percent 7 8 2 2 2" xfId="21979" xr:uid="{92853220-301F-4304-9F14-E87E0797D194}"/>
    <cellStyle name="Percent 7 8 2 3" xfId="21980" xr:uid="{A9D58B89-21AF-4054-89D9-38C5C7AA647D}"/>
    <cellStyle name="Percent 7 8 2 3 2" xfId="21981" xr:uid="{71B2EFEC-CBAA-41EA-97EB-89BAE6451D00}"/>
    <cellStyle name="Percent 7 8 2 4" xfId="21982" xr:uid="{BC717B4E-91DB-468F-84FB-2C680E70B4C1}"/>
    <cellStyle name="Percent 7 8 3" xfId="21983" xr:uid="{3084EFA8-31FC-4124-9781-6C03BF676BB9}"/>
    <cellStyle name="Percent 7 8 3 2" xfId="21984" xr:uid="{AF6C938A-C214-407A-B810-93FA4D60C74D}"/>
    <cellStyle name="Percent 7 8 3 2 2" xfId="21985" xr:uid="{76F93B3B-5790-4A4B-8D74-C371F251515B}"/>
    <cellStyle name="Percent 7 8 3 3" xfId="21986" xr:uid="{B8E968CA-8296-442B-8D76-F74F5031E7BF}"/>
    <cellStyle name="Percent 7 8 3 3 2" xfId="21987" xr:uid="{C4096D2E-27AC-412E-956B-6E42DFF2FCB3}"/>
    <cellStyle name="Percent 7 8 3 4" xfId="21988" xr:uid="{0F9FF23A-FD6F-40CE-B81D-A5AFDF36CBDE}"/>
    <cellStyle name="Percent 7 8 4" xfId="21989" xr:uid="{AC1F7F57-2096-42CC-A40A-7FD8E9356B28}"/>
    <cellStyle name="Percent 7 8 4 2" xfId="21990" xr:uid="{278C3C2C-E41A-4B02-8D38-61567E2840D6}"/>
    <cellStyle name="Percent 7 8 4 2 2" xfId="21991" xr:uid="{910C2D95-3B7A-4251-832F-DBB86AD74348}"/>
    <cellStyle name="Percent 7 8 4 3" xfId="21992" xr:uid="{6549692C-8533-478E-9585-8DF0F712FE6E}"/>
    <cellStyle name="Percent 7 8 4 3 2" xfId="21993" xr:uid="{ACBE1FFA-B837-4F84-86B5-90E1E3129310}"/>
    <cellStyle name="Percent 7 8 4 4" xfId="21994" xr:uid="{7E8C4285-E8AD-4A88-84BF-A5BDEA3A1187}"/>
    <cellStyle name="Percent 7 8 4 4 2" xfId="21995" xr:uid="{EF5AB074-6B5F-4155-906E-26BDF3E425DC}"/>
    <cellStyle name="Percent 7 8 4 5" xfId="21996" xr:uid="{DD3937CA-5166-493F-8C0B-078745C23CC5}"/>
    <cellStyle name="Percent 7 8 5" xfId="21997" xr:uid="{84779FF9-1A03-45A9-A7AE-84F595102EA0}"/>
    <cellStyle name="Percent 7 8 5 2" xfId="21998" xr:uid="{F2258081-5811-4C36-8F7E-A3E74998284E}"/>
    <cellStyle name="Percent 7 8 5 2 2" xfId="21999" xr:uid="{B3E0E653-2FE1-48F4-BA00-F9C3C9A2499C}"/>
    <cellStyle name="Percent 7 8 5 3" xfId="22000" xr:uid="{1D19D094-A559-422F-9D1E-5E6048662AF5}"/>
    <cellStyle name="Percent 7 8 5 3 2" xfId="22001" xr:uid="{6D9B306F-E4FB-4E8A-BA2F-FE78E565C505}"/>
    <cellStyle name="Percent 7 8 5 4" xfId="22002" xr:uid="{64EEE984-7C02-4B99-8BD3-C91BBCBA2C9C}"/>
    <cellStyle name="Percent 7 8 6" xfId="22003" xr:uid="{E31A76A4-21FA-4118-875B-EC88ACAEBD29}"/>
    <cellStyle name="Percent 7 8 6 2" xfId="22004" xr:uid="{36B279DB-DF52-4BBD-8445-D563D6F6757F}"/>
    <cellStyle name="Percent 7 8 7" xfId="22005" xr:uid="{4E84384F-9886-4B4A-9137-AE18FEE67C05}"/>
    <cellStyle name="Percent 7 8 7 2" xfId="22006" xr:uid="{9DC41ACE-ED74-4F14-8599-A00ED111E0E2}"/>
    <cellStyle name="Percent 7 8 8" xfId="22007" xr:uid="{A714BBA5-064C-46C5-BC6B-EF3053333E5A}"/>
    <cellStyle name="Percent 7 8 8 2" xfId="22008" xr:uid="{FD5F05EC-B5DB-4DC8-94C6-5B847BD8F735}"/>
    <cellStyle name="Percent 7 8 9" xfId="22009" xr:uid="{AC46B28F-F6BF-425E-B0ED-876AA8E1D35A}"/>
    <cellStyle name="Percent 7 9" xfId="22010" xr:uid="{E6179B2A-618B-4283-B0ED-811F6DD1F212}"/>
    <cellStyle name="Percent 7 9 10" xfId="22011" xr:uid="{C025504A-D2CD-4D32-90C4-B623065E0AB1}"/>
    <cellStyle name="Percent 7 9 2" xfId="22012" xr:uid="{39AEA997-B888-4EDC-B5EC-E91F4BB4812F}"/>
    <cellStyle name="Percent 7 9 2 2" xfId="22013" xr:uid="{4A2FFC91-5D71-4369-B536-B08F1B2ACEEC}"/>
    <cellStyle name="Percent 7 9 2 2 2" xfId="22014" xr:uid="{8C7D8419-711C-47CF-ABD1-4DC756B8262E}"/>
    <cellStyle name="Percent 7 9 2 3" xfId="22015" xr:uid="{36FBA894-7608-430F-A667-79116DF7A799}"/>
    <cellStyle name="Percent 7 9 2 3 2" xfId="22016" xr:uid="{D3263100-F5DD-4750-9B69-B8E07A0EE296}"/>
    <cellStyle name="Percent 7 9 2 4" xfId="22017" xr:uid="{E8DADCCE-D1CE-4BE0-95CA-96A0665FA581}"/>
    <cellStyle name="Percent 7 9 3" xfId="22018" xr:uid="{B6998479-AD6C-446F-835A-A9CEEAC2B6DE}"/>
    <cellStyle name="Percent 7 9 3 2" xfId="22019" xr:uid="{1DC20B39-AC5F-49D9-B2E0-265FC1B55C18}"/>
    <cellStyle name="Percent 7 9 3 2 2" xfId="22020" xr:uid="{7ED3083A-5D92-4C51-8445-06E0AF9EA621}"/>
    <cellStyle name="Percent 7 9 3 3" xfId="22021" xr:uid="{95C1711D-4AB2-4434-9D8A-6F480B4AD828}"/>
    <cellStyle name="Percent 7 9 3 3 2" xfId="22022" xr:uid="{75B9E924-8F2A-4DF3-8210-09D104FC85F8}"/>
    <cellStyle name="Percent 7 9 3 4" xfId="22023" xr:uid="{C0189E24-AC3F-481B-B504-F26E295AED42}"/>
    <cellStyle name="Percent 7 9 4" xfId="22024" xr:uid="{1C2652E9-2E37-4D6B-B2C1-42A04DBFE2DD}"/>
    <cellStyle name="Percent 7 9 4 2" xfId="22025" xr:uid="{4F492511-DB2D-4218-8567-9B2A18BB4B32}"/>
    <cellStyle name="Percent 7 9 4 2 2" xfId="22026" xr:uid="{EA3CBBCE-4D12-4655-9F77-9F5D653A9450}"/>
    <cellStyle name="Percent 7 9 4 3" xfId="22027" xr:uid="{DEF4B56C-BF5F-42B0-8AF7-5C224495B300}"/>
    <cellStyle name="Percent 7 9 4 3 2" xfId="22028" xr:uid="{580BE8B4-B2FA-4AEC-84F6-487D6E327FB8}"/>
    <cellStyle name="Percent 7 9 4 4" xfId="22029" xr:uid="{82C2A916-94E0-4B80-AA86-50C2CD554850}"/>
    <cellStyle name="Percent 7 9 4 4 2" xfId="22030" xr:uid="{0DEA7735-D1D8-48ED-93F8-8F1DA3745DB7}"/>
    <cellStyle name="Percent 7 9 4 5" xfId="22031" xr:uid="{38C84D97-634F-4F10-85AA-8EB189645573}"/>
    <cellStyle name="Percent 7 9 5" xfId="22032" xr:uid="{F285ECA9-923C-4FFE-9F2B-BC93D8C3AA1D}"/>
    <cellStyle name="Percent 7 9 5 2" xfId="22033" xr:uid="{61D010C7-99D6-4BFA-A91C-6001D100AF78}"/>
    <cellStyle name="Percent 7 9 5 2 2" xfId="22034" xr:uid="{AEAC93EA-7C0D-4DBF-963B-C8D5A7A00BE2}"/>
    <cellStyle name="Percent 7 9 5 3" xfId="22035" xr:uid="{0D468721-EC22-463F-850E-DDD2D7DFE014}"/>
    <cellStyle name="Percent 7 9 5 3 2" xfId="22036" xr:uid="{E7E47216-B6BB-48F4-901A-7D02F5F9E203}"/>
    <cellStyle name="Percent 7 9 5 4" xfId="22037" xr:uid="{3881FD66-FF92-4D2A-B195-EF4557EAEC4D}"/>
    <cellStyle name="Percent 7 9 6" xfId="22038" xr:uid="{41693A87-C0B2-499B-BD1B-96D5C643AFBB}"/>
    <cellStyle name="Percent 7 9 6 2" xfId="22039" xr:uid="{A8F5CD4C-34BF-4A8C-A449-5509D63738B1}"/>
    <cellStyle name="Percent 7 9 7" xfId="22040" xr:uid="{DDE972AF-4A81-4E30-91D6-FDBB11321DC7}"/>
    <cellStyle name="Percent 7 9 7 2" xfId="22041" xr:uid="{6EB5C7C9-E7E5-42F5-9E10-6A592BC4ABA0}"/>
    <cellStyle name="Percent 7 9 8" xfId="22042" xr:uid="{0AED2030-0944-408A-A539-4787F5F65A4F}"/>
    <cellStyle name="Percent 7 9 8 2" xfId="22043" xr:uid="{CEBDB5EF-062C-4D6F-BDFE-6CBBD60D58F8}"/>
    <cellStyle name="Percent 7 9 9" xfId="22044" xr:uid="{BF7DE984-9A55-4C3F-A1C9-F2DD953BEBCA}"/>
    <cellStyle name="Percent 8" xfId="22045" xr:uid="{EB9CEC5F-8BE6-4B8B-848C-1B1D7C8AE42C}"/>
    <cellStyle name="Percent 8 10" xfId="22046" xr:uid="{9DD93521-328B-45F3-89AB-F572631C5773}"/>
    <cellStyle name="Percent 8 10 2" xfId="22047" xr:uid="{9986F55F-649A-46E9-83D3-0A3F42B2ACA8}"/>
    <cellStyle name="Percent 8 10 2 2" xfId="22048" xr:uid="{A807BFE7-FA9E-4F19-8C47-BD445862424F}"/>
    <cellStyle name="Percent 8 10 3" xfId="22049" xr:uid="{89A2992E-D20E-449D-8BAB-C56584F098BB}"/>
    <cellStyle name="Percent 8 10 3 2" xfId="22050" xr:uid="{633DF9BF-C06F-4246-B50B-635DAF5B28EE}"/>
    <cellStyle name="Percent 8 10 4" xfId="22051" xr:uid="{4D92783E-B07F-41F2-9CA6-24E3C3364745}"/>
    <cellStyle name="Percent 8 11" xfId="22052" xr:uid="{84DD6B15-9D63-4FFC-A94F-9C7166F1B1C5}"/>
    <cellStyle name="Percent 8 11 2" xfId="22053" xr:uid="{3BF0BB4C-0D00-4AD9-934E-43F0454BDF5B}"/>
    <cellStyle name="Percent 8 11 2 2" xfId="22054" xr:uid="{89B6D9B4-BF64-454B-9667-19C50C735D60}"/>
    <cellStyle name="Percent 8 11 3" xfId="22055" xr:uid="{D080950A-C373-4FF2-A1E6-47F8BB203C8C}"/>
    <cellStyle name="Percent 8 11 3 2" xfId="22056" xr:uid="{08718889-A347-4AD6-8454-65F8285BDAE1}"/>
    <cellStyle name="Percent 8 11 4" xfId="22057" xr:uid="{C02AA482-27FA-4470-980A-A7389C77FCE3}"/>
    <cellStyle name="Percent 8 11 4 2" xfId="22058" xr:uid="{6D61D07E-4F5F-4508-993D-FD924F72ABA0}"/>
    <cellStyle name="Percent 8 11 5" xfId="22059" xr:uid="{3D3CA6E8-4CA5-4454-9CDF-F25B137C8DA8}"/>
    <cellStyle name="Percent 8 12" xfId="22060" xr:uid="{62DE480F-F044-48B3-B137-1683177E7A63}"/>
    <cellStyle name="Percent 8 12 2" xfId="22061" xr:uid="{0463F61A-37CA-4FAF-A89F-75C89E45CDC3}"/>
    <cellStyle name="Percent 8 12 2 2" xfId="22062" xr:uid="{1A71F8F5-D274-4358-9491-38655C4B24BE}"/>
    <cellStyle name="Percent 8 12 3" xfId="22063" xr:uid="{8FA0391C-EEEC-4AF7-B71F-F1A712950F9B}"/>
    <cellStyle name="Percent 8 12 3 2" xfId="22064" xr:uid="{1727B9D2-C5E0-4CF5-BAE3-AE60D879DAF6}"/>
    <cellStyle name="Percent 8 12 4" xfId="22065" xr:uid="{3954D219-7228-4505-A4E5-7FD7B5067CA7}"/>
    <cellStyle name="Percent 8 13" xfId="22066" xr:uid="{4B7A0F2F-4169-4730-84BE-14263C15676D}"/>
    <cellStyle name="Percent 8 13 2" xfId="22067" xr:uid="{6A2FE047-AF7A-40BC-B57F-4C2A52BBF6F5}"/>
    <cellStyle name="Percent 8 14" xfId="22068" xr:uid="{4FC72A5C-E45E-481E-926A-EF68D1C18562}"/>
    <cellStyle name="Percent 8 14 2" xfId="22069" xr:uid="{E8D78D79-CD75-4CE0-9B9E-1CD77B3BDC45}"/>
    <cellStyle name="Percent 8 15" xfId="22070" xr:uid="{3FF847FF-50A2-4A05-8C04-C79B6DBCDA57}"/>
    <cellStyle name="Percent 8 15 2" xfId="22071" xr:uid="{181AB469-C7D3-48C0-ACF1-0B733C5AFB72}"/>
    <cellStyle name="Percent 8 16" xfId="22072" xr:uid="{D403DDE8-55A6-4267-A12F-D0796B0777FB}"/>
    <cellStyle name="Percent 8 17" xfId="22073" xr:uid="{9512F8C3-06A9-4ADB-907D-8C702E5D13A8}"/>
    <cellStyle name="Percent 8 18" xfId="22074" xr:uid="{E92B151C-CA48-4398-850D-A46B1C5A4479}"/>
    <cellStyle name="Percent 8 2" xfId="22075" xr:uid="{09A68CE9-673D-4079-BADD-41CE3501C287}"/>
    <cellStyle name="Percent 8 2 10" xfId="22076" xr:uid="{1D7167C4-40BA-45B5-90B1-D03D4BE01CA0}"/>
    <cellStyle name="Percent 8 2 11" xfId="22077" xr:uid="{736916F9-C6AD-4923-8E92-63599D75714A}"/>
    <cellStyle name="Percent 8 2 2" xfId="22078" xr:uid="{22342CD0-189E-4303-AAB4-E958F9D48404}"/>
    <cellStyle name="Percent 8 2 2 2" xfId="22079" xr:uid="{4C5A5A20-BBF5-4F13-B071-517A4D56F3DB}"/>
    <cellStyle name="Percent 8 2 2 2 2" xfId="22080" xr:uid="{FF04204B-2ABB-484E-A7C0-32A123CA67CF}"/>
    <cellStyle name="Percent 8 2 2 3" xfId="22081" xr:uid="{586F2A19-37F2-49BD-910C-F6D3C0EFA915}"/>
    <cellStyle name="Percent 8 2 2 3 2" xfId="22082" xr:uid="{9C562BAC-6226-4D3A-99A6-E02A8061394F}"/>
    <cellStyle name="Percent 8 2 2 4" xfId="22083" xr:uid="{D0E1A9BA-1B68-46A8-AB48-1D117FB71273}"/>
    <cellStyle name="Percent 8 2 3" xfId="22084" xr:uid="{21B6D0B4-3796-4136-90B4-B2A620A4CF8A}"/>
    <cellStyle name="Percent 8 2 3 2" xfId="22085" xr:uid="{AB20F20E-AF9C-4A19-9D0C-7FC1BC5055AE}"/>
    <cellStyle name="Percent 8 2 3 2 2" xfId="22086" xr:uid="{574F2C7E-091B-4B1C-B1CF-6C864BDAF31B}"/>
    <cellStyle name="Percent 8 2 3 3" xfId="22087" xr:uid="{49DF2DE5-3FEE-4534-8276-92A0FB94B131}"/>
    <cellStyle name="Percent 8 2 3 3 2" xfId="22088" xr:uid="{899D7B88-D5CC-4C55-8D8C-82C61ECEC873}"/>
    <cellStyle name="Percent 8 2 3 4" xfId="22089" xr:uid="{0FC75008-F98B-49B6-8881-991703026416}"/>
    <cellStyle name="Percent 8 2 4" xfId="22090" xr:uid="{43E0C215-E61F-4C33-8B9C-062FB75C5997}"/>
    <cellStyle name="Percent 8 2 4 2" xfId="22091" xr:uid="{2E6C0F41-39BC-4195-B698-34062A26D206}"/>
    <cellStyle name="Percent 8 2 4 2 2" xfId="22092" xr:uid="{74AB7936-9703-47F1-AB4C-257D800B75CE}"/>
    <cellStyle name="Percent 8 2 4 3" xfId="22093" xr:uid="{6A1E6D15-AEEA-4D03-87F2-74B2541F0D3D}"/>
    <cellStyle name="Percent 8 2 4 3 2" xfId="22094" xr:uid="{9FB572CF-AC1A-42F3-803F-FC926C5F7211}"/>
    <cellStyle name="Percent 8 2 4 4" xfId="22095" xr:uid="{73CFBEDD-1CCE-4154-BD37-E3911B1204AA}"/>
    <cellStyle name="Percent 8 2 4 4 2" xfId="22096" xr:uid="{9E0BBF8E-1A58-4CE1-A30C-69953A6858E6}"/>
    <cellStyle name="Percent 8 2 4 5" xfId="22097" xr:uid="{722A0207-D1A6-42E8-874A-306DC730072F}"/>
    <cellStyle name="Percent 8 2 5" xfId="22098" xr:uid="{CAE130BA-C657-419C-BBB4-93B41BB65050}"/>
    <cellStyle name="Percent 8 2 5 2" xfId="22099" xr:uid="{8FD6BBEC-941C-4560-AB81-40B01CE83532}"/>
    <cellStyle name="Percent 8 2 5 2 2" xfId="22100" xr:uid="{951B1305-D129-44A9-8CD4-C526E401F8E7}"/>
    <cellStyle name="Percent 8 2 5 3" xfId="22101" xr:uid="{D06113EF-23FE-413F-B0AA-094C64584164}"/>
    <cellStyle name="Percent 8 2 5 3 2" xfId="22102" xr:uid="{7327F9C4-3F51-456D-A3C5-E4FE2A659B1E}"/>
    <cellStyle name="Percent 8 2 5 4" xfId="22103" xr:uid="{4A932C0C-D91E-421C-AF32-F4706AE6BF39}"/>
    <cellStyle name="Percent 8 2 6" xfId="22104" xr:uid="{31829A6A-BD18-41FB-8022-A573EB260CCC}"/>
    <cellStyle name="Percent 8 2 6 2" xfId="22105" xr:uid="{F0E49A56-C028-41A9-B316-199C4267E3EE}"/>
    <cellStyle name="Percent 8 2 7" xfId="22106" xr:uid="{2D56CFB0-BC06-4BA9-AE5F-163A0F0ACC53}"/>
    <cellStyle name="Percent 8 2 7 2" xfId="22107" xr:uid="{FAAF6E54-9A61-43D0-AB24-280815532FE8}"/>
    <cellStyle name="Percent 8 2 8" xfId="22108" xr:uid="{653068BB-8982-409B-88D9-C3E1C1921B34}"/>
    <cellStyle name="Percent 8 2 8 2" xfId="22109" xr:uid="{3770A12D-7E19-43AA-80C7-91769EC074FF}"/>
    <cellStyle name="Percent 8 2 9" xfId="22110" xr:uid="{1A7E066D-8C7B-4CAF-A625-C9DB6CB8B826}"/>
    <cellStyle name="Percent 8 3" xfId="22111" xr:uid="{BC89B810-E2C8-4F7D-B818-A6CF3888F27A}"/>
    <cellStyle name="Percent 8 3 10" xfId="22112" xr:uid="{361A6381-3276-405D-8F43-34A123DB493D}"/>
    <cellStyle name="Percent 8 3 11" xfId="22113" xr:uid="{A1CE7D3A-1436-49EE-A5C7-9923EC4D69A8}"/>
    <cellStyle name="Percent 8 3 2" xfId="22114" xr:uid="{42E90013-8A57-4C57-927B-FAD51FC28B22}"/>
    <cellStyle name="Percent 8 3 2 2" xfId="22115" xr:uid="{051357D4-CAEF-4DD0-B1B3-D158D6854EE8}"/>
    <cellStyle name="Percent 8 3 2 2 2" xfId="22116" xr:uid="{E732EF9F-D551-4BD0-877D-0B2E83BD28F0}"/>
    <cellStyle name="Percent 8 3 2 3" xfId="22117" xr:uid="{D6550BC0-94B4-456D-BF78-A3656F8ED7EA}"/>
    <cellStyle name="Percent 8 3 2 3 2" xfId="22118" xr:uid="{EF34CE02-46A5-45B3-8F74-34B9A337CD27}"/>
    <cellStyle name="Percent 8 3 2 4" xfId="22119" xr:uid="{774A5920-CD7D-438F-B44B-31904E36ACA2}"/>
    <cellStyle name="Percent 8 3 3" xfId="22120" xr:uid="{371326C0-095A-4F45-A41F-06999C2032E4}"/>
    <cellStyle name="Percent 8 3 3 2" xfId="22121" xr:uid="{5A7EAA5D-54E3-4449-BFEE-B976EE856C5A}"/>
    <cellStyle name="Percent 8 3 3 2 2" xfId="22122" xr:uid="{E49F95A0-75EA-43C7-AA7D-3DC7D0A36AB5}"/>
    <cellStyle name="Percent 8 3 3 3" xfId="22123" xr:uid="{0CAFCDBF-524D-414E-87B3-9D21F7E80A87}"/>
    <cellStyle name="Percent 8 3 3 3 2" xfId="22124" xr:uid="{6F396AFC-EDAE-4FDE-9E13-816C8CB571F3}"/>
    <cellStyle name="Percent 8 3 3 4" xfId="22125" xr:uid="{AA7D7973-01F1-4358-B0A3-6F7AD4C69272}"/>
    <cellStyle name="Percent 8 3 4" xfId="22126" xr:uid="{42A773C0-E85C-46E9-9D7C-7644ACCC416E}"/>
    <cellStyle name="Percent 8 3 4 2" xfId="22127" xr:uid="{3EF838FD-C511-4567-A3DF-78E75380C1A0}"/>
    <cellStyle name="Percent 8 3 4 2 2" xfId="22128" xr:uid="{CA9AA6F3-6ED5-4FDC-99BE-0DCDD4CAC9A4}"/>
    <cellStyle name="Percent 8 3 4 3" xfId="22129" xr:uid="{3873AB45-3929-4B4F-9375-B47BE681A82B}"/>
    <cellStyle name="Percent 8 3 4 3 2" xfId="22130" xr:uid="{F1749937-F29C-441F-AC8E-7A045BB30C04}"/>
    <cellStyle name="Percent 8 3 4 4" xfId="22131" xr:uid="{B40AEEFB-B4C9-4450-A47E-3B2C6EAB084E}"/>
    <cellStyle name="Percent 8 3 4 4 2" xfId="22132" xr:uid="{00FA0CB9-639F-4E59-9DE8-426FF8F28C79}"/>
    <cellStyle name="Percent 8 3 4 5" xfId="22133" xr:uid="{4236106D-71DA-4EF4-8480-7D1B5494E2D7}"/>
    <cellStyle name="Percent 8 3 5" xfId="22134" xr:uid="{D2DBEB8A-4CCC-47EB-99D8-3E7CA12F672E}"/>
    <cellStyle name="Percent 8 3 5 2" xfId="22135" xr:uid="{F5024E67-C97A-4D7A-8DBD-F0EC2C5BD3CE}"/>
    <cellStyle name="Percent 8 3 5 2 2" xfId="22136" xr:uid="{F2409106-22E0-4A00-B731-49F251CFB0A0}"/>
    <cellStyle name="Percent 8 3 5 3" xfId="22137" xr:uid="{E6DA91AF-BFBA-407D-AC5A-A1F151925C1B}"/>
    <cellStyle name="Percent 8 3 5 3 2" xfId="22138" xr:uid="{C3E03FA6-3ABB-4A79-BD0F-81463C9ABBFB}"/>
    <cellStyle name="Percent 8 3 5 4" xfId="22139" xr:uid="{83AA90FA-FDDC-41B2-8E1F-AD90C465FE23}"/>
    <cellStyle name="Percent 8 3 6" xfId="22140" xr:uid="{D6046489-0C85-45FA-AFCA-DD29AC6470F3}"/>
    <cellStyle name="Percent 8 3 6 2" xfId="22141" xr:uid="{AA9F9A22-D45B-472A-8288-4B84D0C61FC9}"/>
    <cellStyle name="Percent 8 3 7" xfId="22142" xr:uid="{0B463334-6A23-4584-A574-6DEDD2C88018}"/>
    <cellStyle name="Percent 8 3 7 2" xfId="22143" xr:uid="{32561446-E48E-4385-8E7F-10D673406E87}"/>
    <cellStyle name="Percent 8 3 8" xfId="22144" xr:uid="{11F70D9E-4B7D-455F-AE9B-67D75C6F89F8}"/>
    <cellStyle name="Percent 8 3 8 2" xfId="22145" xr:uid="{1066C137-0ECF-4A15-A05D-628A52480581}"/>
    <cellStyle name="Percent 8 3 9" xfId="22146" xr:uid="{5E767662-0A42-4DDA-B506-46623A95AE6D}"/>
    <cellStyle name="Percent 8 4" xfId="22147" xr:uid="{46318E39-67C9-4A68-B916-66455895C2AF}"/>
    <cellStyle name="Percent 8 4 10" xfId="22148" xr:uid="{90F81A8D-1693-4F16-A92D-905C31D67822}"/>
    <cellStyle name="Percent 8 4 11" xfId="22149" xr:uid="{E313D242-1E22-4953-A2CD-ACB60A60C50C}"/>
    <cellStyle name="Percent 8 4 2" xfId="22150" xr:uid="{AD37079F-7EF2-49E7-BFE7-BF7C925C98F5}"/>
    <cellStyle name="Percent 8 4 2 2" xfId="22151" xr:uid="{8C4C3EC1-D442-458A-BB10-E1A3309F73F8}"/>
    <cellStyle name="Percent 8 4 2 2 2" xfId="22152" xr:uid="{43C6A966-FBB6-4BEF-9D8B-3A5980E4C7FB}"/>
    <cellStyle name="Percent 8 4 2 3" xfId="22153" xr:uid="{6AD66328-DCC9-4A60-B643-2769317AAD79}"/>
    <cellStyle name="Percent 8 4 2 3 2" xfId="22154" xr:uid="{DEEF1A0E-E81A-4E89-974E-A35D9026E156}"/>
    <cellStyle name="Percent 8 4 2 4" xfId="22155" xr:uid="{2947BAF0-80EF-47C6-8A7F-6526BB528E9F}"/>
    <cellStyle name="Percent 8 4 3" xfId="22156" xr:uid="{53A412B9-DE63-4230-B8EA-8A46795C9F90}"/>
    <cellStyle name="Percent 8 4 3 2" xfId="22157" xr:uid="{DB59CFF8-459A-4985-95BE-CBBA55E8BA1C}"/>
    <cellStyle name="Percent 8 4 3 2 2" xfId="22158" xr:uid="{CB9F04D5-C285-4D5A-A123-074810A2BA49}"/>
    <cellStyle name="Percent 8 4 3 3" xfId="22159" xr:uid="{51D6CF4D-F40B-4238-9B1D-B625C702DA2E}"/>
    <cellStyle name="Percent 8 4 3 3 2" xfId="22160" xr:uid="{0DDDFC42-5E77-4906-BAFD-8AE3096CF984}"/>
    <cellStyle name="Percent 8 4 3 4" xfId="22161" xr:uid="{2BDF69AA-444F-4B72-B79E-0E1DA2FFB54F}"/>
    <cellStyle name="Percent 8 4 4" xfId="22162" xr:uid="{6830C674-1333-4DB4-945E-CD91ADE5B59D}"/>
    <cellStyle name="Percent 8 4 4 2" xfId="22163" xr:uid="{B731B80D-946E-491B-A4DF-4164C52FD1BE}"/>
    <cellStyle name="Percent 8 4 4 2 2" xfId="22164" xr:uid="{F0E3113D-077B-4970-9362-0696F6ED32A3}"/>
    <cellStyle name="Percent 8 4 4 3" xfId="22165" xr:uid="{4B66B7B1-B260-4B80-910B-919A4EDFDBDA}"/>
    <cellStyle name="Percent 8 4 4 3 2" xfId="22166" xr:uid="{9AF58DB1-23FF-4510-B4F6-A6356A13C294}"/>
    <cellStyle name="Percent 8 4 4 4" xfId="22167" xr:uid="{EE556B77-2884-4504-8A6F-01525EAD377B}"/>
    <cellStyle name="Percent 8 4 4 4 2" xfId="22168" xr:uid="{D57FDDBB-4D59-4D01-BB9D-DAB35DEA6FDC}"/>
    <cellStyle name="Percent 8 4 4 5" xfId="22169" xr:uid="{9EDC3BB7-1417-4695-BD66-0CC4F1D3ED65}"/>
    <cellStyle name="Percent 8 4 5" xfId="22170" xr:uid="{CFBBDED4-AC67-4FA4-8692-DEA39E75F480}"/>
    <cellStyle name="Percent 8 4 5 2" xfId="22171" xr:uid="{2ECE5075-3125-4E47-89DD-8641B48A6834}"/>
    <cellStyle name="Percent 8 4 5 2 2" xfId="22172" xr:uid="{A8291A5A-E9BE-4DAD-84A1-9BC0BFBA3710}"/>
    <cellStyle name="Percent 8 4 5 3" xfId="22173" xr:uid="{93684836-6981-477E-8FE1-87BB31FE5A8D}"/>
    <cellStyle name="Percent 8 4 5 3 2" xfId="22174" xr:uid="{F77B4344-EC89-4BCA-BCC3-294CAE4F7AA1}"/>
    <cellStyle name="Percent 8 4 5 4" xfId="22175" xr:uid="{29D3F912-1F71-475B-820A-0C66B51C9551}"/>
    <cellStyle name="Percent 8 4 6" xfId="22176" xr:uid="{A9E94D17-CC00-44C6-B853-1DBEE8435644}"/>
    <cellStyle name="Percent 8 4 6 2" xfId="22177" xr:uid="{AC76140F-3B6B-4570-BA87-0915C6AE34EC}"/>
    <cellStyle name="Percent 8 4 7" xfId="22178" xr:uid="{A75C9A02-984E-4B2B-A191-F548322DA9CB}"/>
    <cellStyle name="Percent 8 4 7 2" xfId="22179" xr:uid="{DD6B7718-F6A2-4BD5-9E3B-22EB9A97A3AD}"/>
    <cellStyle name="Percent 8 4 8" xfId="22180" xr:uid="{2B13546E-5F0D-4859-9059-C4F1588C209D}"/>
    <cellStyle name="Percent 8 4 8 2" xfId="22181" xr:uid="{C11854BE-D1B7-450D-A994-9B3759D57C50}"/>
    <cellStyle name="Percent 8 4 9" xfId="22182" xr:uid="{5B4C894C-F5D0-4449-9582-C9F783E87FD8}"/>
    <cellStyle name="Percent 8 5" xfId="22183" xr:uid="{6710C1E7-77A0-4CDB-A826-BEBE92D8FFE2}"/>
    <cellStyle name="Percent 8 5 10" xfId="22184" xr:uid="{E9D7FAB5-CDD9-4541-84AF-44949A183786}"/>
    <cellStyle name="Percent 8 5 11" xfId="22185" xr:uid="{01496DA6-87C2-445A-A09A-C28D862C98AC}"/>
    <cellStyle name="Percent 8 5 2" xfId="22186" xr:uid="{DBA40DA3-7C26-4D43-9C05-E572D3D36434}"/>
    <cellStyle name="Percent 8 5 2 2" xfId="22187" xr:uid="{E7F27CB7-E555-49D2-A840-5A556E77FFC9}"/>
    <cellStyle name="Percent 8 5 2 2 2" xfId="22188" xr:uid="{58B71523-3A79-4540-9942-19D6D8764CBF}"/>
    <cellStyle name="Percent 8 5 2 3" xfId="22189" xr:uid="{9F165BCA-C724-44D0-AAB7-52E2A43CC03C}"/>
    <cellStyle name="Percent 8 5 2 3 2" xfId="22190" xr:uid="{84878610-339D-420C-8FD3-69B33B73B31A}"/>
    <cellStyle name="Percent 8 5 2 4" xfId="22191" xr:uid="{E0153649-B7AF-4E7C-AD93-CB337BAAAF19}"/>
    <cellStyle name="Percent 8 5 3" xfId="22192" xr:uid="{AE309B06-03D0-48C5-BC9F-2F7014FADFA5}"/>
    <cellStyle name="Percent 8 5 3 2" xfId="22193" xr:uid="{DB269A56-D8E8-4F0A-A9DE-F77C3DF9BDB0}"/>
    <cellStyle name="Percent 8 5 3 2 2" xfId="22194" xr:uid="{A719134E-498F-4A79-9B76-7C09EDE049B4}"/>
    <cellStyle name="Percent 8 5 3 3" xfId="22195" xr:uid="{F39AA88A-B203-4FBA-90A4-C2A923439CF3}"/>
    <cellStyle name="Percent 8 5 3 3 2" xfId="22196" xr:uid="{C10CF70F-A38C-435C-8CE2-833C54AE7488}"/>
    <cellStyle name="Percent 8 5 3 4" xfId="22197" xr:uid="{0D2F4B77-76A5-41A9-8920-347EEA2D2B73}"/>
    <cellStyle name="Percent 8 5 4" xfId="22198" xr:uid="{52BAD8DF-A1FD-4A98-B4E8-2E9867836145}"/>
    <cellStyle name="Percent 8 5 4 2" xfId="22199" xr:uid="{24A8998E-72A5-4B7D-968A-AC71C3571019}"/>
    <cellStyle name="Percent 8 5 4 2 2" xfId="22200" xr:uid="{A66B1C27-13C9-4120-80F5-9B5EE3BE0AD7}"/>
    <cellStyle name="Percent 8 5 4 3" xfId="22201" xr:uid="{98D1E319-EE0E-411A-B852-EA50851D8B0B}"/>
    <cellStyle name="Percent 8 5 4 3 2" xfId="22202" xr:uid="{AB59E20F-C01B-4A70-AE45-FB98002851BF}"/>
    <cellStyle name="Percent 8 5 4 4" xfId="22203" xr:uid="{A5A7B433-7A72-44B8-BE21-2439B430A0BA}"/>
    <cellStyle name="Percent 8 5 4 4 2" xfId="22204" xr:uid="{D5B29F6E-5345-4E90-B308-3C204F5B6F6A}"/>
    <cellStyle name="Percent 8 5 4 5" xfId="22205" xr:uid="{64EE278F-8217-40A8-8E14-F5D2272A4DDA}"/>
    <cellStyle name="Percent 8 5 5" xfId="22206" xr:uid="{944CD1B5-E89E-4510-A6DB-2C190196E863}"/>
    <cellStyle name="Percent 8 5 5 2" xfId="22207" xr:uid="{EC97853E-2468-4FFB-8907-17AABB2FB156}"/>
    <cellStyle name="Percent 8 5 5 2 2" xfId="22208" xr:uid="{07C363DC-F62D-4A90-AA1D-B6D1F47CBB0A}"/>
    <cellStyle name="Percent 8 5 5 3" xfId="22209" xr:uid="{0C2B6E70-6B91-4C5E-A75F-2285BF871A4A}"/>
    <cellStyle name="Percent 8 5 5 3 2" xfId="22210" xr:uid="{F5CF16DB-2F12-470E-A92E-47BBC997F346}"/>
    <cellStyle name="Percent 8 5 5 4" xfId="22211" xr:uid="{076DC43A-B215-4FC3-ACEB-13020D7B8C7B}"/>
    <cellStyle name="Percent 8 5 6" xfId="22212" xr:uid="{26FFB387-AE52-49ED-BB6B-C611395C46A7}"/>
    <cellStyle name="Percent 8 5 6 2" xfId="22213" xr:uid="{2019430A-FFD5-49C6-B888-7D320F3528D7}"/>
    <cellStyle name="Percent 8 5 7" xfId="22214" xr:uid="{87CA20E6-97CD-43BD-9223-D8DA58235F4F}"/>
    <cellStyle name="Percent 8 5 7 2" xfId="22215" xr:uid="{239FAC25-C6B4-48A7-BD78-1FFF1C97390F}"/>
    <cellStyle name="Percent 8 5 8" xfId="22216" xr:uid="{64A26F85-26BD-431D-A030-E094CB878AE2}"/>
    <cellStyle name="Percent 8 5 8 2" xfId="22217" xr:uid="{18FAF2B0-C4B8-4884-8463-3172C1C8BE36}"/>
    <cellStyle name="Percent 8 5 9" xfId="22218" xr:uid="{F2A592B1-5D57-49D1-86C9-C8807742A281}"/>
    <cellStyle name="Percent 8 6" xfId="22219" xr:uid="{4F9F4F03-DD8F-4A3C-9D42-75376892E672}"/>
    <cellStyle name="Percent 8 6 10" xfId="22220" xr:uid="{29A751CD-FBCA-4C7F-9EB7-6B82F6F31600}"/>
    <cellStyle name="Percent 8 6 11" xfId="22221" xr:uid="{C5CC96AC-757A-49A2-8F01-541354706D63}"/>
    <cellStyle name="Percent 8 6 2" xfId="22222" xr:uid="{1DC18581-2AB5-4B84-9507-A52814B570C4}"/>
    <cellStyle name="Percent 8 6 2 2" xfId="22223" xr:uid="{A05AD976-9BBA-4E65-AB89-02B250B4DA34}"/>
    <cellStyle name="Percent 8 6 2 2 2" xfId="22224" xr:uid="{EF1AB9B0-A65D-490B-9A71-5CED75120F84}"/>
    <cellStyle name="Percent 8 6 2 3" xfId="22225" xr:uid="{28EFC018-CD4D-4E8E-84E7-884E09225EBD}"/>
    <cellStyle name="Percent 8 6 2 3 2" xfId="22226" xr:uid="{39D69793-E921-431F-8575-405433A8B8FB}"/>
    <cellStyle name="Percent 8 6 2 4" xfId="22227" xr:uid="{5E2CFF9F-0580-4F74-9C44-4B9B510C3E07}"/>
    <cellStyle name="Percent 8 6 3" xfId="22228" xr:uid="{43FDC643-98AC-466B-88F1-E56CE17987C3}"/>
    <cellStyle name="Percent 8 6 3 2" xfId="22229" xr:uid="{1A5B4564-A8EF-4857-8FDB-922CD7DC56CD}"/>
    <cellStyle name="Percent 8 6 3 2 2" xfId="22230" xr:uid="{F16A81B3-13A2-401F-960E-F71010B635E1}"/>
    <cellStyle name="Percent 8 6 3 3" xfId="22231" xr:uid="{2B5CBF3A-E4DC-4962-974F-3562BA4D3D3D}"/>
    <cellStyle name="Percent 8 6 3 3 2" xfId="22232" xr:uid="{A888E2A6-CA10-475E-AD7D-126F4B4590F9}"/>
    <cellStyle name="Percent 8 6 3 4" xfId="22233" xr:uid="{903EB514-29A5-4D7D-8BAE-70FBD2412A80}"/>
    <cellStyle name="Percent 8 6 4" xfId="22234" xr:uid="{5DF48D57-11F3-4B80-B235-5384C91E8002}"/>
    <cellStyle name="Percent 8 6 4 2" xfId="22235" xr:uid="{CB1AC0A8-0FB3-417B-85B5-B191575DC2FF}"/>
    <cellStyle name="Percent 8 6 4 2 2" xfId="22236" xr:uid="{2673FC9E-CE08-46C5-B221-58422CCE8401}"/>
    <cellStyle name="Percent 8 6 4 3" xfId="22237" xr:uid="{A06A982E-03E0-4F12-A812-CB1B9FCCEA73}"/>
    <cellStyle name="Percent 8 6 4 3 2" xfId="22238" xr:uid="{BFB386A9-0071-4980-AFA2-5F45FFAAE728}"/>
    <cellStyle name="Percent 8 6 4 4" xfId="22239" xr:uid="{EDAED6D1-70E8-4ECB-9716-173011B4C155}"/>
    <cellStyle name="Percent 8 6 4 4 2" xfId="22240" xr:uid="{77F0A56E-2068-49B0-92BD-803588CB1A0A}"/>
    <cellStyle name="Percent 8 6 4 5" xfId="22241" xr:uid="{B29B75C5-AD6A-439A-8BB4-938281D7EB50}"/>
    <cellStyle name="Percent 8 6 5" xfId="22242" xr:uid="{30B1DC76-3C9A-4C31-BF84-D807D9A555AC}"/>
    <cellStyle name="Percent 8 6 5 2" xfId="22243" xr:uid="{8BA4E519-7B8A-47DA-A7E6-ED7F387D9BC0}"/>
    <cellStyle name="Percent 8 6 5 2 2" xfId="22244" xr:uid="{4C334FFB-0745-4869-AA0B-DC0C61760469}"/>
    <cellStyle name="Percent 8 6 5 3" xfId="22245" xr:uid="{90B8B0C3-E92C-43A5-B335-92D63005ABD8}"/>
    <cellStyle name="Percent 8 6 5 3 2" xfId="22246" xr:uid="{4474F026-8E69-4920-B987-0ACB6221B98D}"/>
    <cellStyle name="Percent 8 6 5 4" xfId="22247" xr:uid="{FAF06F9C-BC15-431D-B0EA-D128BF2FE349}"/>
    <cellStyle name="Percent 8 6 6" xfId="22248" xr:uid="{83456261-D125-48D6-B941-03F19C0137CB}"/>
    <cellStyle name="Percent 8 6 6 2" xfId="22249" xr:uid="{3DD571AB-4D43-4D7A-8A8F-6A5DB7DFE02F}"/>
    <cellStyle name="Percent 8 6 7" xfId="22250" xr:uid="{02BE032C-7146-48A2-B482-03C48144978F}"/>
    <cellStyle name="Percent 8 6 7 2" xfId="22251" xr:uid="{920264BD-B77E-418A-A987-53808FF1B675}"/>
    <cellStyle name="Percent 8 6 8" xfId="22252" xr:uid="{0E7812D5-830C-4AD7-92E7-B7B5D723B4F9}"/>
    <cellStyle name="Percent 8 6 8 2" xfId="22253" xr:uid="{3DF9BDBB-32D4-493E-ADD1-44CE0F7C3966}"/>
    <cellStyle name="Percent 8 6 9" xfId="22254" xr:uid="{D8D4ACA9-31C9-49C0-B90F-A276DA7DA67A}"/>
    <cellStyle name="Percent 8 7" xfId="22255" xr:uid="{DF2BA87E-727E-4459-BAF9-27177CB6119E}"/>
    <cellStyle name="Percent 8 7 10" xfId="22256" xr:uid="{259B253E-3604-419C-B95E-89AF78D4DB7C}"/>
    <cellStyle name="Percent 8 7 11" xfId="22257" xr:uid="{61FB8D85-ABA4-4C07-839A-7D8108959361}"/>
    <cellStyle name="Percent 8 7 2" xfId="22258" xr:uid="{88F48DB6-5D58-4D37-A7F3-6A584BFF1030}"/>
    <cellStyle name="Percent 8 7 2 2" xfId="22259" xr:uid="{E9B4BEDB-C71D-45B8-BECA-90837992500D}"/>
    <cellStyle name="Percent 8 7 2 2 2" xfId="22260" xr:uid="{DC0426BD-76C8-482B-9760-901471BEBF4A}"/>
    <cellStyle name="Percent 8 7 2 3" xfId="22261" xr:uid="{8D5881E2-6BA0-4E7C-8CAF-862021EB6E0C}"/>
    <cellStyle name="Percent 8 7 2 3 2" xfId="22262" xr:uid="{C159BDD9-AB03-459B-92FA-0D1B41C4A447}"/>
    <cellStyle name="Percent 8 7 2 4" xfId="22263" xr:uid="{FAA83E99-7333-41DB-8ADD-851758237E94}"/>
    <cellStyle name="Percent 8 7 3" xfId="22264" xr:uid="{BCCDDFB6-CDC2-4BD0-9ED5-401B6C9F90B2}"/>
    <cellStyle name="Percent 8 7 3 2" xfId="22265" xr:uid="{0F4D4367-3627-4945-80F1-782B305FE3A4}"/>
    <cellStyle name="Percent 8 7 3 2 2" xfId="22266" xr:uid="{344E8A6D-A7F1-4691-AA06-5F4A72A10D91}"/>
    <cellStyle name="Percent 8 7 3 3" xfId="22267" xr:uid="{EB7FADE1-53AD-4C7F-A472-7070179E563A}"/>
    <cellStyle name="Percent 8 7 3 3 2" xfId="22268" xr:uid="{C6C6B23D-0115-4E17-9D26-597CF4370822}"/>
    <cellStyle name="Percent 8 7 3 4" xfId="22269" xr:uid="{952F3204-FFE6-43DC-A555-A24D80912790}"/>
    <cellStyle name="Percent 8 7 4" xfId="22270" xr:uid="{BFB90383-7959-416D-AD41-F3B55F66A13F}"/>
    <cellStyle name="Percent 8 7 4 2" xfId="22271" xr:uid="{8BDFB3D1-9D1C-4EB5-8888-6A2A609BC1D3}"/>
    <cellStyle name="Percent 8 7 4 2 2" xfId="22272" xr:uid="{C23A3C30-FD35-4411-94D9-FAFEF13594FB}"/>
    <cellStyle name="Percent 8 7 4 3" xfId="22273" xr:uid="{1659965E-EB8B-43EB-B454-A21B43734112}"/>
    <cellStyle name="Percent 8 7 4 3 2" xfId="22274" xr:uid="{116208DD-2DEE-4A44-8FBD-ABEEE3CF640A}"/>
    <cellStyle name="Percent 8 7 4 4" xfId="22275" xr:uid="{F2E124D2-7CE3-475D-9F02-F86BDB0EE625}"/>
    <cellStyle name="Percent 8 7 4 4 2" xfId="22276" xr:uid="{74B0B28A-AFE1-498B-A289-369C6DF425E0}"/>
    <cellStyle name="Percent 8 7 4 5" xfId="22277" xr:uid="{22BD2331-9DD7-47B1-87F6-8C167166D4CA}"/>
    <cellStyle name="Percent 8 7 5" xfId="22278" xr:uid="{250781C7-EDDB-4BD9-9FF6-6A92D2E1E0BF}"/>
    <cellStyle name="Percent 8 7 5 2" xfId="22279" xr:uid="{9FF81217-1DD3-4FC4-8580-07E2C32DA36E}"/>
    <cellStyle name="Percent 8 7 5 2 2" xfId="22280" xr:uid="{944CD3EC-08F6-42CD-8160-7E69A69A6E27}"/>
    <cellStyle name="Percent 8 7 5 3" xfId="22281" xr:uid="{05796AEF-75AB-4BBB-8146-E54DED2AB5C3}"/>
    <cellStyle name="Percent 8 7 5 3 2" xfId="22282" xr:uid="{6FB6637E-086E-4EF6-AC71-189F56B581BE}"/>
    <cellStyle name="Percent 8 7 5 4" xfId="22283" xr:uid="{9310D953-8B25-4A0D-9FC2-CDAABE00D26C}"/>
    <cellStyle name="Percent 8 7 6" xfId="22284" xr:uid="{82330095-B5B3-4C1E-8415-D7B57F82D429}"/>
    <cellStyle name="Percent 8 7 6 2" xfId="22285" xr:uid="{9714798E-CDB3-4C15-8217-1CB972AD4B99}"/>
    <cellStyle name="Percent 8 7 7" xfId="22286" xr:uid="{25BD530A-A701-4420-A743-60F0E929C700}"/>
    <cellStyle name="Percent 8 7 7 2" xfId="22287" xr:uid="{687A2968-3D5C-4751-8DE7-6337C7B85D82}"/>
    <cellStyle name="Percent 8 7 8" xfId="22288" xr:uid="{E57AD7EC-DAE7-4F3C-96AA-D30ECD8142D8}"/>
    <cellStyle name="Percent 8 7 8 2" xfId="22289" xr:uid="{D5A5026A-3465-4457-9F7D-00B4D61DDA98}"/>
    <cellStyle name="Percent 8 7 9" xfId="22290" xr:uid="{6FF5DF60-F56F-42C9-ACA9-E3B1F5508891}"/>
    <cellStyle name="Percent 8 8" xfId="22291" xr:uid="{FF74C0CF-7130-4605-8BDA-B4DD3DC488B2}"/>
    <cellStyle name="Percent 8 8 10" xfId="22292" xr:uid="{7F5C7BCA-D733-4C9B-90BC-659583AF5521}"/>
    <cellStyle name="Percent 8 8 11" xfId="22293" xr:uid="{246D5FBD-1FC5-42AC-A62C-ED99132979E0}"/>
    <cellStyle name="Percent 8 8 2" xfId="22294" xr:uid="{DD34B82E-3CEE-4C3C-99D1-591FAF59B39C}"/>
    <cellStyle name="Percent 8 8 2 2" xfId="22295" xr:uid="{3A0BEE9A-CAFA-422F-9074-AB99BA4BFA67}"/>
    <cellStyle name="Percent 8 8 2 2 2" xfId="22296" xr:uid="{18A7015E-CD60-4F49-ADE2-0BC42A383DAB}"/>
    <cellStyle name="Percent 8 8 2 3" xfId="22297" xr:uid="{C3B7A3DC-3CE8-4274-83FB-8B4ED1BCD0B8}"/>
    <cellStyle name="Percent 8 8 2 3 2" xfId="22298" xr:uid="{748C47F6-54FD-4A13-AC79-818C182AB3A4}"/>
    <cellStyle name="Percent 8 8 2 4" xfId="22299" xr:uid="{0AE4FA32-6EF8-41CA-BD03-E7DA9361394E}"/>
    <cellStyle name="Percent 8 8 3" xfId="22300" xr:uid="{059D156E-0B3C-4BB7-AB70-52CFA024BBFD}"/>
    <cellStyle name="Percent 8 8 3 2" xfId="22301" xr:uid="{EDC9354F-CD73-4117-A1D3-494C3FB98AF2}"/>
    <cellStyle name="Percent 8 8 3 2 2" xfId="22302" xr:uid="{C699A10D-2274-4BB3-BC4D-EC35DA169D1A}"/>
    <cellStyle name="Percent 8 8 3 3" xfId="22303" xr:uid="{46E050AC-213E-4535-B50E-7850FF9E85EC}"/>
    <cellStyle name="Percent 8 8 3 3 2" xfId="22304" xr:uid="{F6CD178B-C1FF-4934-9425-DE714962712F}"/>
    <cellStyle name="Percent 8 8 3 4" xfId="22305" xr:uid="{F07B77C5-BE5D-4D6B-AF75-C049B3B47BAC}"/>
    <cellStyle name="Percent 8 8 4" xfId="22306" xr:uid="{D92A2E85-030F-4BDF-9FA9-B33D8C5CF842}"/>
    <cellStyle name="Percent 8 8 4 2" xfId="22307" xr:uid="{B6B4D0E7-0F03-476F-B471-2325F263B86B}"/>
    <cellStyle name="Percent 8 8 4 2 2" xfId="22308" xr:uid="{CFD70551-C70F-44B5-A7EE-B4A895634F15}"/>
    <cellStyle name="Percent 8 8 4 3" xfId="22309" xr:uid="{26F014E5-AB79-4AC7-A054-189DD331237C}"/>
    <cellStyle name="Percent 8 8 4 3 2" xfId="22310" xr:uid="{E3464FBE-3858-49B1-9847-5FA9C8ABDE86}"/>
    <cellStyle name="Percent 8 8 4 4" xfId="22311" xr:uid="{6875D1F5-3F56-4F35-BE6C-A752386FC079}"/>
    <cellStyle name="Percent 8 8 4 4 2" xfId="22312" xr:uid="{9A540DAA-A585-4A50-9BA9-D081BCAD6384}"/>
    <cellStyle name="Percent 8 8 4 5" xfId="22313" xr:uid="{73E29022-0570-4AF3-AAB8-837890FC816F}"/>
    <cellStyle name="Percent 8 8 5" xfId="22314" xr:uid="{98DA6645-76CF-4475-8FD4-6F53F53BB58D}"/>
    <cellStyle name="Percent 8 8 5 2" xfId="22315" xr:uid="{553CC940-2F67-47EE-8934-2BFD307DE3DF}"/>
    <cellStyle name="Percent 8 8 5 2 2" xfId="22316" xr:uid="{CA006736-A237-4C93-901A-A30495F49CDF}"/>
    <cellStyle name="Percent 8 8 5 3" xfId="22317" xr:uid="{01CEBC0F-FDDC-4687-BA9A-0813B1B7C575}"/>
    <cellStyle name="Percent 8 8 5 3 2" xfId="22318" xr:uid="{F53A3F68-9E8E-4B63-9D15-890B41AD9C0E}"/>
    <cellStyle name="Percent 8 8 5 4" xfId="22319" xr:uid="{D3367380-C44B-4242-A36B-EFAA2C0C4188}"/>
    <cellStyle name="Percent 8 8 6" xfId="22320" xr:uid="{32F8DA94-4719-496E-9291-0A71A02176F0}"/>
    <cellStyle name="Percent 8 8 6 2" xfId="22321" xr:uid="{C213B54A-3BF3-44EF-9E91-2C5A44A4014E}"/>
    <cellStyle name="Percent 8 8 7" xfId="22322" xr:uid="{9FF38706-B7E8-4F9B-BC31-312419E4E302}"/>
    <cellStyle name="Percent 8 8 7 2" xfId="22323" xr:uid="{0823DE06-CC96-432D-BE3E-2802E6EEF2FF}"/>
    <cellStyle name="Percent 8 8 8" xfId="22324" xr:uid="{13299301-A94E-4E61-9616-44CB4378CC61}"/>
    <cellStyle name="Percent 8 8 8 2" xfId="22325" xr:uid="{C983984E-44B1-4350-842D-BFF974037B7D}"/>
    <cellStyle name="Percent 8 8 9" xfId="22326" xr:uid="{38F8BDB9-C925-4966-83CA-23D8C0332848}"/>
    <cellStyle name="Percent 8 9" xfId="22327" xr:uid="{03950509-00CE-4CB9-A0ED-5117C0D71150}"/>
    <cellStyle name="Percent 8 9 2" xfId="22328" xr:uid="{C55FEDF3-20BA-4040-ADB6-B947F9ABDEC0}"/>
    <cellStyle name="Percent 8 9 2 2" xfId="22329" xr:uid="{3E1403FC-4C94-4CBF-90FB-74113BD0A5B7}"/>
    <cellStyle name="Percent 8 9 3" xfId="22330" xr:uid="{6A66647A-7AC7-4235-B3BA-9921F032A67E}"/>
    <cellStyle name="Percent 8 9 3 2" xfId="22331" xr:uid="{43AC364E-7F02-439C-A33C-926EDAEEE2EE}"/>
    <cellStyle name="Percent 8 9 4" xfId="22332" xr:uid="{38DD62F4-C80A-43A4-8224-60148831112F}"/>
    <cellStyle name="Percent 9" xfId="22333" xr:uid="{2D085052-A392-416D-BF7E-D9F588FDA57C}"/>
    <cellStyle name="Percent 9 10" xfId="22334" xr:uid="{7164AD33-D9A6-4E6C-BDCE-B713CE98851E}"/>
    <cellStyle name="Percent 9 10 10" xfId="22335" xr:uid="{62F0D8F1-E17F-4213-9E11-3D335693041A}"/>
    <cellStyle name="Percent 9 10 11" xfId="22336" xr:uid="{B90719F2-C400-423C-8038-FD9284A72A09}"/>
    <cellStyle name="Percent 9 10 12" xfId="22337" xr:uid="{48B5E146-E02E-42B9-A9D2-5D8C5BC0B86B}"/>
    <cellStyle name="Percent 9 10 2" xfId="22338" xr:uid="{B2C89218-F066-46A3-9EF9-3D2D316A505D}"/>
    <cellStyle name="Percent 9 10 2 2" xfId="22339" xr:uid="{6F1E5C78-B7FA-4956-A293-FC34D5D648EC}"/>
    <cellStyle name="Percent 9 10 2 2 2" xfId="22340" xr:uid="{4B477285-B9D4-41EF-A569-FF18E226979C}"/>
    <cellStyle name="Percent 9 10 2 3" xfId="22341" xr:uid="{74D3F39B-4377-43A1-8B6B-784F4EDC9A44}"/>
    <cellStyle name="Percent 9 10 2 3 2" xfId="22342" xr:uid="{FE1E2965-3C8A-4EC0-968C-3B94F692FDCD}"/>
    <cellStyle name="Percent 9 10 2 4" xfId="22343" xr:uid="{190FFCDC-912B-43E5-8E04-4666CCFA2E64}"/>
    <cellStyle name="Percent 9 10 2 5" xfId="22344" xr:uid="{A289D111-0A7B-4070-984C-D347B886E1E7}"/>
    <cellStyle name="Percent 9 10 3" xfId="22345" xr:uid="{6087F593-8803-4B33-B3DC-003232FC1F82}"/>
    <cellStyle name="Percent 9 10 3 2" xfId="22346" xr:uid="{A6A45C3E-8297-42EE-B45C-8973CEAE0337}"/>
    <cellStyle name="Percent 9 10 3 2 2" xfId="22347" xr:uid="{6775F49F-DE3F-46FA-8CDE-06CBE80CAD10}"/>
    <cellStyle name="Percent 9 10 3 3" xfId="22348" xr:uid="{E2FFEBF4-6F86-415A-AEAB-04714AB9418D}"/>
    <cellStyle name="Percent 9 10 3 3 2" xfId="22349" xr:uid="{C7762E20-501A-45D3-B333-84BFAB647AE1}"/>
    <cellStyle name="Percent 9 10 3 4" xfId="22350" xr:uid="{7EE3D5E2-D93B-4068-9020-15F773FA547F}"/>
    <cellStyle name="Percent 9 10 4" xfId="22351" xr:uid="{8B7A07C1-EEE7-443C-A621-48C60C360CB8}"/>
    <cellStyle name="Percent 9 10 4 2" xfId="22352" xr:uid="{A2E65E39-D795-48A3-BA27-7190DD972478}"/>
    <cellStyle name="Percent 9 10 4 2 2" xfId="22353" xr:uid="{50A8C1E5-0347-40C2-B697-7CBF7F40F0A7}"/>
    <cellStyle name="Percent 9 10 4 3" xfId="22354" xr:uid="{4561DC56-81D9-48BA-A523-086505576F9D}"/>
    <cellStyle name="Percent 9 10 4 3 2" xfId="22355" xr:uid="{87B35249-6759-4528-9FFC-F25886A3D4F2}"/>
    <cellStyle name="Percent 9 10 4 4" xfId="22356" xr:uid="{51DEF3FD-6520-41FC-A825-E5A630AB3540}"/>
    <cellStyle name="Percent 9 10 5" xfId="22357" xr:uid="{85BF3418-617A-429F-A7B8-D954D214625B}"/>
    <cellStyle name="Percent 9 10 5 2" xfId="22358" xr:uid="{E30A2B15-987D-4F7B-B165-B19662508124}"/>
    <cellStyle name="Percent 9 10 5 2 2" xfId="22359" xr:uid="{5E219E58-E75D-462E-87A8-FAA7F1348D69}"/>
    <cellStyle name="Percent 9 10 5 3" xfId="22360" xr:uid="{F19806AF-D255-46FF-AAD8-3FD46EDA88F2}"/>
    <cellStyle name="Percent 9 10 5 3 2" xfId="22361" xr:uid="{4B95F666-AB0A-4BCB-8F22-988F22AD2874}"/>
    <cellStyle name="Percent 9 10 5 4" xfId="22362" xr:uid="{7B5F9D52-D67B-4D64-A648-72B1442A368D}"/>
    <cellStyle name="Percent 9 10 5 4 2" xfId="22363" xr:uid="{51E77937-BB5F-40FC-8311-E4352B38A436}"/>
    <cellStyle name="Percent 9 10 5 5" xfId="22364" xr:uid="{D1EC5E63-98B7-47A8-9D02-34EE4087C509}"/>
    <cellStyle name="Percent 9 10 6" xfId="22365" xr:uid="{222344AC-6AF7-4202-B05E-A70AA1278F4F}"/>
    <cellStyle name="Percent 9 10 6 2" xfId="22366" xr:uid="{4627B2FA-1AC7-4319-864A-76CAF209C8EA}"/>
    <cellStyle name="Percent 9 10 6 2 2" xfId="22367" xr:uid="{B55F2BD7-4CDC-4E89-889F-ADFA17031A55}"/>
    <cellStyle name="Percent 9 10 6 3" xfId="22368" xr:uid="{54CDCF53-2EF0-46A7-869B-B9B61AAB5C8A}"/>
    <cellStyle name="Percent 9 10 6 3 2" xfId="22369" xr:uid="{6E8713F2-16E3-40BC-8765-6AF7C918AB01}"/>
    <cellStyle name="Percent 9 10 6 4" xfId="22370" xr:uid="{6BE85956-C622-4EB7-AF03-25A95214C989}"/>
    <cellStyle name="Percent 9 10 7" xfId="22371" xr:uid="{AE224E2D-E578-4379-BFF7-D2BBEDC75257}"/>
    <cellStyle name="Percent 9 10 7 2" xfId="22372" xr:uid="{EA415E78-6C1B-4F05-9A8C-9AFC97416901}"/>
    <cellStyle name="Percent 9 10 8" xfId="22373" xr:uid="{68D7777E-EAC5-4951-8488-915AE2810371}"/>
    <cellStyle name="Percent 9 10 8 2" xfId="22374" xr:uid="{8D4B7779-AF86-456A-BA5C-E1C6E38F1C32}"/>
    <cellStyle name="Percent 9 10 9" xfId="22375" xr:uid="{83CED135-8535-4A67-A8BB-05AEAD8E893B}"/>
    <cellStyle name="Percent 9 10 9 2" xfId="22376" xr:uid="{44D40171-2757-4EA0-859D-94ADB3CEDC7D}"/>
    <cellStyle name="Percent 9 11" xfId="22377" xr:uid="{53D7B767-2E7F-49B3-A96C-47D0C09FDEB0}"/>
    <cellStyle name="Percent 9 11 10" xfId="22378" xr:uid="{6010AEC1-E6FD-41F8-9743-EB59BAFC6750}"/>
    <cellStyle name="Percent 9 11 11" xfId="22379" xr:uid="{3E099153-CD0C-450F-A70B-8BCA08531056}"/>
    <cellStyle name="Percent 9 11 12" xfId="22380" xr:uid="{19C5A84C-EF34-46AF-8756-0C1FAE288E8F}"/>
    <cellStyle name="Percent 9 11 2" xfId="22381" xr:uid="{8863906F-0B70-4072-8ECF-E2388628AED5}"/>
    <cellStyle name="Percent 9 11 2 2" xfId="22382" xr:uid="{5D8DAAC1-0967-49BC-B273-4E8C7E4BF691}"/>
    <cellStyle name="Percent 9 11 2 2 2" xfId="22383" xr:uid="{A6961C8D-1428-40C2-BEE2-B37061327791}"/>
    <cellStyle name="Percent 9 11 2 3" xfId="22384" xr:uid="{44C4139E-5819-4B86-918B-123F439AE9F0}"/>
    <cellStyle name="Percent 9 11 2 3 2" xfId="22385" xr:uid="{E1B9F4AA-97CA-4EC6-A156-B181A02B5FA8}"/>
    <cellStyle name="Percent 9 11 2 4" xfId="22386" xr:uid="{55FE614A-AB89-4CC2-8D87-A49D3A95594F}"/>
    <cellStyle name="Percent 9 11 2 5" xfId="22387" xr:uid="{E256CDA1-3BD1-4D79-A832-0F232B724AF5}"/>
    <cellStyle name="Percent 9 11 3" xfId="22388" xr:uid="{F974ECAC-100D-42D5-BEB4-4EA75EF9DE8D}"/>
    <cellStyle name="Percent 9 11 3 2" xfId="22389" xr:uid="{86C89010-1C8C-428A-A61C-066DB11AB547}"/>
    <cellStyle name="Percent 9 11 3 2 2" xfId="22390" xr:uid="{DDDF9FC5-337B-4C02-B525-2679DEF6C079}"/>
    <cellStyle name="Percent 9 11 3 3" xfId="22391" xr:uid="{7C1E7F36-943E-45C1-9D5E-126C661F0761}"/>
    <cellStyle name="Percent 9 11 3 3 2" xfId="22392" xr:uid="{8FF4D4A1-F5CE-4646-949E-67F0BF2FA427}"/>
    <cellStyle name="Percent 9 11 3 4" xfId="22393" xr:uid="{F1B20373-DA5C-41BC-943D-868CBB761B00}"/>
    <cellStyle name="Percent 9 11 4" xfId="22394" xr:uid="{C16427BA-E5F2-4787-A754-5AF3094BD6A5}"/>
    <cellStyle name="Percent 9 11 4 2" xfId="22395" xr:uid="{DB0007C5-FC44-4E9E-9E83-EEE663D0FA5A}"/>
    <cellStyle name="Percent 9 11 4 2 2" xfId="22396" xr:uid="{49553736-C325-410D-966D-B9512AB4FE75}"/>
    <cellStyle name="Percent 9 11 4 3" xfId="22397" xr:uid="{20E3A70C-A806-4B4C-BC5B-31782DF17618}"/>
    <cellStyle name="Percent 9 11 4 3 2" xfId="22398" xr:uid="{5E07283B-4081-48E6-99A4-7584041C1920}"/>
    <cellStyle name="Percent 9 11 4 4" xfId="22399" xr:uid="{ED142002-53E3-4EC7-8759-AFA0EF68043F}"/>
    <cellStyle name="Percent 9 11 5" xfId="22400" xr:uid="{794EF325-3E86-4D87-9E3A-EC55D60FEE59}"/>
    <cellStyle name="Percent 9 11 5 2" xfId="22401" xr:uid="{BB8F8C51-0A30-4812-B0D2-21077C49A26A}"/>
    <cellStyle name="Percent 9 11 5 2 2" xfId="22402" xr:uid="{27523609-03C9-4D55-A0D1-6DF5C6276D64}"/>
    <cellStyle name="Percent 9 11 5 3" xfId="22403" xr:uid="{4B69168E-72DB-44D5-8A5A-B7F9C4BFAB7B}"/>
    <cellStyle name="Percent 9 11 5 3 2" xfId="22404" xr:uid="{55674814-BE35-47E2-8444-4FC6BAC76971}"/>
    <cellStyle name="Percent 9 11 5 4" xfId="22405" xr:uid="{036A0417-A712-4D38-80B6-350E08A0DBA2}"/>
    <cellStyle name="Percent 9 11 5 4 2" xfId="22406" xr:uid="{12B29550-849E-457C-906F-F786BEE2F657}"/>
    <cellStyle name="Percent 9 11 5 5" xfId="22407" xr:uid="{02C63FDE-87C1-4515-AACA-31CA58DA4927}"/>
    <cellStyle name="Percent 9 11 6" xfId="22408" xr:uid="{DAF031F8-DFBF-41DF-907A-D50195451194}"/>
    <cellStyle name="Percent 9 11 6 2" xfId="22409" xr:uid="{0EF73D35-C414-419A-830E-CAA6AFFC92A3}"/>
    <cellStyle name="Percent 9 11 6 2 2" xfId="22410" xr:uid="{220D5103-9367-48AE-93CD-27F340DAB05B}"/>
    <cellStyle name="Percent 9 11 6 3" xfId="22411" xr:uid="{BFAB42A6-BE9F-48F0-94C7-A999F21D54B7}"/>
    <cellStyle name="Percent 9 11 6 3 2" xfId="22412" xr:uid="{316C3694-1A74-4A24-979C-C9B8E72FAC33}"/>
    <cellStyle name="Percent 9 11 6 4" xfId="22413" xr:uid="{61735924-A72D-4AEA-9FE4-438949FF8BD9}"/>
    <cellStyle name="Percent 9 11 7" xfId="22414" xr:uid="{A34A7E98-9E92-4957-8A25-AC7F0A1DAFC9}"/>
    <cellStyle name="Percent 9 11 7 2" xfId="22415" xr:uid="{41AF8B48-2ADC-43B1-AD54-A6B84D8B94C2}"/>
    <cellStyle name="Percent 9 11 8" xfId="22416" xr:uid="{2F347933-5223-4809-8BD6-E76846AC4D4B}"/>
    <cellStyle name="Percent 9 11 8 2" xfId="22417" xr:uid="{EBF3334D-DB10-46DD-A2B7-5D9C11195990}"/>
    <cellStyle name="Percent 9 11 9" xfId="22418" xr:uid="{F53A98A8-C24A-4369-B101-D4EF94886D89}"/>
    <cellStyle name="Percent 9 11 9 2" xfId="22419" xr:uid="{54A32BE3-DF51-4B56-B845-46013E4B5282}"/>
    <cellStyle name="Percent 9 12" xfId="22420" xr:uid="{DB8FBB55-29F1-4217-8552-A06CAFDBA598}"/>
    <cellStyle name="Percent 9 12 10" xfId="22421" xr:uid="{8A0BD578-132A-4739-BBF9-14A8CCB9D402}"/>
    <cellStyle name="Percent 9 12 11" xfId="22422" xr:uid="{F73E4084-1C14-411A-9B02-C7D9281BE030}"/>
    <cellStyle name="Percent 9 12 12" xfId="22423" xr:uid="{7AF6B23B-65AD-4350-A26E-03CC2A9AA5F6}"/>
    <cellStyle name="Percent 9 12 2" xfId="22424" xr:uid="{4DCF33D2-5862-44FD-8325-D99A149D2520}"/>
    <cellStyle name="Percent 9 12 2 2" xfId="22425" xr:uid="{F2CFFDEB-2AC6-4BD2-9A84-88F34DFFC5FC}"/>
    <cellStyle name="Percent 9 12 2 2 2" xfId="22426" xr:uid="{32F6F26E-79CE-4F2A-B72C-A8361C0AC62E}"/>
    <cellStyle name="Percent 9 12 2 3" xfId="22427" xr:uid="{6AECD795-F335-4429-977E-4DC7104A2662}"/>
    <cellStyle name="Percent 9 12 2 3 2" xfId="22428" xr:uid="{04F8FB5C-D5B8-4438-B839-2F6025F88EBA}"/>
    <cellStyle name="Percent 9 12 2 4" xfId="22429" xr:uid="{4023EA38-48A5-4FEC-B827-F441AD7E7D45}"/>
    <cellStyle name="Percent 9 12 2 5" xfId="22430" xr:uid="{17A5B47A-D364-43D0-993A-5088ACE20EC0}"/>
    <cellStyle name="Percent 9 12 3" xfId="22431" xr:uid="{E6712AF4-0AD4-41A9-A2FA-1EC2075AB25F}"/>
    <cellStyle name="Percent 9 12 3 2" xfId="22432" xr:uid="{4734D15F-3A03-496F-B474-E0E7873C20EE}"/>
    <cellStyle name="Percent 9 12 3 2 2" xfId="22433" xr:uid="{251C84B5-B5D1-44C7-BC87-2F460EEE25D3}"/>
    <cellStyle name="Percent 9 12 3 3" xfId="22434" xr:uid="{97F04392-C279-43F9-A2C5-949179410948}"/>
    <cellStyle name="Percent 9 12 3 3 2" xfId="22435" xr:uid="{87D948CD-5860-42BC-B82C-8382EC4F192B}"/>
    <cellStyle name="Percent 9 12 3 4" xfId="22436" xr:uid="{3B951C5C-E9AE-4280-A9D4-E462154D877E}"/>
    <cellStyle name="Percent 9 12 4" xfId="22437" xr:uid="{23E072F0-1798-4E57-9679-F806825BFC66}"/>
    <cellStyle name="Percent 9 12 4 2" xfId="22438" xr:uid="{BF69058D-C0B1-4FB9-B809-BF1952A6AE8A}"/>
    <cellStyle name="Percent 9 12 4 2 2" xfId="22439" xr:uid="{99AAAFA9-0CCE-40BB-96D7-2ADF7ACDAC4A}"/>
    <cellStyle name="Percent 9 12 4 3" xfId="22440" xr:uid="{379B8D0C-99F7-4EF4-BBCD-954974C0ED64}"/>
    <cellStyle name="Percent 9 12 4 3 2" xfId="22441" xr:uid="{EBD41930-21E6-4929-82FD-2080F0925BD0}"/>
    <cellStyle name="Percent 9 12 4 4" xfId="22442" xr:uid="{ABC9C96E-E797-44D2-88BE-C7CDBBB19B7D}"/>
    <cellStyle name="Percent 9 12 5" xfId="22443" xr:uid="{1E428E45-0F9F-4DA5-A93A-6F1DCD9364B6}"/>
    <cellStyle name="Percent 9 12 5 2" xfId="22444" xr:uid="{541769B8-2EAE-4039-9273-D0D2ACF7D98D}"/>
    <cellStyle name="Percent 9 12 5 2 2" xfId="22445" xr:uid="{46316743-1A44-46B6-B869-17E746120833}"/>
    <cellStyle name="Percent 9 12 5 3" xfId="22446" xr:uid="{8E2432CF-6075-45E9-9A07-E67218D249B0}"/>
    <cellStyle name="Percent 9 12 5 3 2" xfId="22447" xr:uid="{14625EE7-338D-4F39-9850-19C2BF12A894}"/>
    <cellStyle name="Percent 9 12 5 4" xfId="22448" xr:uid="{F1C6E079-2D51-41AE-832C-E9C791C5A87C}"/>
    <cellStyle name="Percent 9 12 5 4 2" xfId="22449" xr:uid="{44F4552B-BE9A-490F-9D9A-0EC95920360A}"/>
    <cellStyle name="Percent 9 12 5 5" xfId="22450" xr:uid="{61F1F195-2D92-4F03-B03F-3391D72962B4}"/>
    <cellStyle name="Percent 9 12 6" xfId="22451" xr:uid="{93A7F5C1-7720-4C80-9A63-3FEDF2806E30}"/>
    <cellStyle name="Percent 9 12 6 2" xfId="22452" xr:uid="{5CAB1DD9-F5BF-4B4F-AAFE-53FFB987E1D2}"/>
    <cellStyle name="Percent 9 12 6 2 2" xfId="22453" xr:uid="{CA11D844-05A6-4606-B15F-0A5C451F2C0E}"/>
    <cellStyle name="Percent 9 12 6 3" xfId="22454" xr:uid="{4F361A18-CB29-47E9-B3A1-1AC2B3B10B50}"/>
    <cellStyle name="Percent 9 12 6 3 2" xfId="22455" xr:uid="{427ECE83-CF33-4718-A201-06DDFB0550FC}"/>
    <cellStyle name="Percent 9 12 6 4" xfId="22456" xr:uid="{646CF60B-F215-42A9-8CCA-91A57E60B49F}"/>
    <cellStyle name="Percent 9 12 7" xfId="22457" xr:uid="{EAEB2522-BC97-48F4-8B54-96F904B59DF5}"/>
    <cellStyle name="Percent 9 12 7 2" xfId="22458" xr:uid="{11C1D5F7-D321-41DF-9EB5-603F366C68D5}"/>
    <cellStyle name="Percent 9 12 8" xfId="22459" xr:uid="{B23AE051-74DC-4C01-A13C-46EE074A1A13}"/>
    <cellStyle name="Percent 9 12 8 2" xfId="22460" xr:uid="{0FB8247E-81E9-4A9C-9046-9E40387FEBE7}"/>
    <cellStyle name="Percent 9 12 9" xfId="22461" xr:uid="{2F9BDC40-AB71-4767-9433-3123BD9AAC68}"/>
    <cellStyle name="Percent 9 12 9 2" xfId="22462" xr:uid="{D32F8128-516E-4E8B-92B7-CABA34A49EC4}"/>
    <cellStyle name="Percent 9 13" xfId="22463" xr:uid="{BCDECB95-A69D-4A28-937C-07F93542A5E3}"/>
    <cellStyle name="Percent 9 13 10" xfId="22464" xr:uid="{38E55F6F-1A53-4525-BDBE-5D8C90758608}"/>
    <cellStyle name="Percent 9 13 11" xfId="22465" xr:uid="{D2E7A711-3449-448E-993C-90F01B75385A}"/>
    <cellStyle name="Percent 9 13 12" xfId="22466" xr:uid="{66F6D123-8D43-4805-9904-998D88E5D98C}"/>
    <cellStyle name="Percent 9 13 2" xfId="22467" xr:uid="{27AB5697-8B9C-4A35-A75B-D03E230CE3E0}"/>
    <cellStyle name="Percent 9 13 2 2" xfId="22468" xr:uid="{5922C2A3-34B2-4EDE-841F-AF2171B32777}"/>
    <cellStyle name="Percent 9 13 2 2 2" xfId="22469" xr:uid="{67BA2681-52FD-4F38-8F62-7CACD49313EA}"/>
    <cellStyle name="Percent 9 13 2 3" xfId="22470" xr:uid="{3E40826B-C2DF-4FCB-B783-9EF30B6E1DB7}"/>
    <cellStyle name="Percent 9 13 2 3 2" xfId="22471" xr:uid="{6D7CBF36-B52D-4169-9307-9106C75A3015}"/>
    <cellStyle name="Percent 9 13 2 4" xfId="22472" xr:uid="{D6CA614E-9892-4707-9BD4-CABBB39AD158}"/>
    <cellStyle name="Percent 9 13 2 5" xfId="22473" xr:uid="{76A056A4-C4E7-49CF-BE0D-1A5EFFF51F88}"/>
    <cellStyle name="Percent 9 13 3" xfId="22474" xr:uid="{7D67FCD6-9818-4B72-A502-4460CBBAE6BF}"/>
    <cellStyle name="Percent 9 13 3 2" xfId="22475" xr:uid="{877D2535-CA29-44CF-8156-437BDBC2255A}"/>
    <cellStyle name="Percent 9 13 3 2 2" xfId="22476" xr:uid="{F2B6F119-7DD6-4D5F-9A24-173CCCB1EEC1}"/>
    <cellStyle name="Percent 9 13 3 3" xfId="22477" xr:uid="{50D17470-942C-4199-AF89-979B77D8FD3A}"/>
    <cellStyle name="Percent 9 13 3 3 2" xfId="22478" xr:uid="{5E1057BC-429B-4503-ACF0-783771EA911C}"/>
    <cellStyle name="Percent 9 13 3 4" xfId="22479" xr:uid="{F085FF62-8B88-47F9-AA13-3F5F58FF47E2}"/>
    <cellStyle name="Percent 9 13 4" xfId="22480" xr:uid="{EA959150-FCDB-49EA-B2D7-68CB382854D1}"/>
    <cellStyle name="Percent 9 13 4 2" xfId="22481" xr:uid="{8B55BC4B-FF89-43EC-8C87-8915C13CF2DA}"/>
    <cellStyle name="Percent 9 13 4 2 2" xfId="22482" xr:uid="{9EE16ACB-D27F-43F9-821C-CB5371DCEEE0}"/>
    <cellStyle name="Percent 9 13 4 3" xfId="22483" xr:uid="{77CECFB8-E04C-48D3-B6F3-756BBB4FF270}"/>
    <cellStyle name="Percent 9 13 4 3 2" xfId="22484" xr:uid="{2DB90F88-58A6-4641-B10B-9A024E14CEDB}"/>
    <cellStyle name="Percent 9 13 4 4" xfId="22485" xr:uid="{A22DBDB0-A925-4C04-B107-9211D18C10CA}"/>
    <cellStyle name="Percent 9 13 5" xfId="22486" xr:uid="{17952824-3D5C-4983-8103-41F52C48178F}"/>
    <cellStyle name="Percent 9 13 5 2" xfId="22487" xr:uid="{0AA718F8-395B-4BEA-BC98-7452CDC360D8}"/>
    <cellStyle name="Percent 9 13 5 2 2" xfId="22488" xr:uid="{B7BBE110-44F5-4A5D-A29E-A23ABC41959E}"/>
    <cellStyle name="Percent 9 13 5 3" xfId="22489" xr:uid="{207B7097-F078-487B-9A82-FAD29C558B07}"/>
    <cellStyle name="Percent 9 13 5 3 2" xfId="22490" xr:uid="{BF1C4324-2779-4645-B80D-E13919098914}"/>
    <cellStyle name="Percent 9 13 5 4" xfId="22491" xr:uid="{908DD7D6-C5AA-46EF-A0D8-4D5B3F737670}"/>
    <cellStyle name="Percent 9 13 5 4 2" xfId="22492" xr:uid="{893B7394-4A3D-4E12-B053-B414BB09AECE}"/>
    <cellStyle name="Percent 9 13 5 5" xfId="22493" xr:uid="{F3AF1DF5-1389-4F5B-8D2D-75CA946B4672}"/>
    <cellStyle name="Percent 9 13 6" xfId="22494" xr:uid="{CE2880F2-23EA-4762-9633-561B61A30CAB}"/>
    <cellStyle name="Percent 9 13 6 2" xfId="22495" xr:uid="{4F85D3F3-E9FB-4912-8945-AD912D4548B6}"/>
    <cellStyle name="Percent 9 13 6 2 2" xfId="22496" xr:uid="{13B56D25-910E-47C9-A5E1-92704A44A896}"/>
    <cellStyle name="Percent 9 13 6 3" xfId="22497" xr:uid="{6B190D3A-71B7-427E-986F-904F2667A85F}"/>
    <cellStyle name="Percent 9 13 6 3 2" xfId="22498" xr:uid="{457FF40A-6393-4A78-9DA2-A039298D965C}"/>
    <cellStyle name="Percent 9 13 6 4" xfId="22499" xr:uid="{A61D37BC-DF7B-481E-950A-8E5B8C98CB94}"/>
    <cellStyle name="Percent 9 13 7" xfId="22500" xr:uid="{F504DAEA-0FD6-47A9-996A-CBBEFEF45893}"/>
    <cellStyle name="Percent 9 13 7 2" xfId="22501" xr:uid="{EBDDF1AC-698D-4346-840E-939718F512AE}"/>
    <cellStyle name="Percent 9 13 8" xfId="22502" xr:uid="{436B117A-152B-427A-9139-32BF8A442F2F}"/>
    <cellStyle name="Percent 9 13 8 2" xfId="22503" xr:uid="{ACC22BE2-DC12-4822-BF91-1E5BAF56E22D}"/>
    <cellStyle name="Percent 9 13 9" xfId="22504" xr:uid="{D9F9DE54-8728-4158-B9E5-080290D8431E}"/>
    <cellStyle name="Percent 9 13 9 2" xfId="22505" xr:uid="{22FEAD92-71B4-43C2-8714-3438CE5B8F27}"/>
    <cellStyle name="Percent 9 14" xfId="22506" xr:uid="{F567329B-314B-4CA3-9751-F5B17A46B25F}"/>
    <cellStyle name="Percent 9 14 10" xfId="22507" xr:uid="{7ED988CD-0AD7-43F3-BD21-AAD01BCFBE6F}"/>
    <cellStyle name="Percent 9 14 11" xfId="22508" xr:uid="{51131AD3-8211-4A3B-94E7-F5B24F5F86E1}"/>
    <cellStyle name="Percent 9 14 12" xfId="22509" xr:uid="{D05E5316-55B9-413A-9B93-807E4273AEBB}"/>
    <cellStyle name="Percent 9 14 2" xfId="22510" xr:uid="{BAA4EC98-896C-4805-831F-3E229A74C684}"/>
    <cellStyle name="Percent 9 14 2 2" xfId="22511" xr:uid="{28309957-A1A5-4D99-A0F9-B50447D8FACC}"/>
    <cellStyle name="Percent 9 14 2 2 2" xfId="22512" xr:uid="{1FFAC1BD-047A-4A31-9536-4E3B05C0FC53}"/>
    <cellStyle name="Percent 9 14 2 3" xfId="22513" xr:uid="{B1F26F01-8F33-44FA-A672-ED9ADBA96628}"/>
    <cellStyle name="Percent 9 14 2 3 2" xfId="22514" xr:uid="{5C67F610-FDA7-45C7-AD16-602246F85CA3}"/>
    <cellStyle name="Percent 9 14 2 4" xfId="22515" xr:uid="{846BB37B-977A-421F-B45D-23B0265A3DCC}"/>
    <cellStyle name="Percent 9 14 2 5" xfId="22516" xr:uid="{59FC9F71-5747-44B3-A468-963023EDA19A}"/>
    <cellStyle name="Percent 9 14 3" xfId="22517" xr:uid="{61690F3A-99DA-4701-9153-51FCC545FE18}"/>
    <cellStyle name="Percent 9 14 3 2" xfId="22518" xr:uid="{95046B55-DB6F-4EE4-AB8E-A7B6EA464BC4}"/>
    <cellStyle name="Percent 9 14 3 2 2" xfId="22519" xr:uid="{A97D33EE-9437-4982-95AB-8CAFFB64A742}"/>
    <cellStyle name="Percent 9 14 3 3" xfId="22520" xr:uid="{E6943142-8AFE-445D-894F-2783BF55DBBA}"/>
    <cellStyle name="Percent 9 14 3 3 2" xfId="22521" xr:uid="{A0C3509D-BD54-47B6-8D70-50A8936DAAC7}"/>
    <cellStyle name="Percent 9 14 3 4" xfId="22522" xr:uid="{C0D3A2AE-11E4-4D12-A451-72FD71342D25}"/>
    <cellStyle name="Percent 9 14 4" xfId="22523" xr:uid="{45FDA13A-1C25-4407-BD63-31BB9B95676F}"/>
    <cellStyle name="Percent 9 14 4 2" xfId="22524" xr:uid="{8ACE5056-D95E-42DB-91A8-9280F774FDFE}"/>
    <cellStyle name="Percent 9 14 4 2 2" xfId="22525" xr:uid="{DBEE7D03-F939-4972-AEDC-98D8D6871305}"/>
    <cellStyle name="Percent 9 14 4 3" xfId="22526" xr:uid="{6FD1D7C9-8375-4977-B393-47C26DACA120}"/>
    <cellStyle name="Percent 9 14 4 3 2" xfId="22527" xr:uid="{E7525FDF-4754-45A9-97CC-9038912DD9B1}"/>
    <cellStyle name="Percent 9 14 4 4" xfId="22528" xr:uid="{BCE7C440-D0D7-4B1A-8621-3EAD28616539}"/>
    <cellStyle name="Percent 9 14 5" xfId="22529" xr:uid="{72DDC74A-2B95-4DEC-A541-AFD395A60821}"/>
    <cellStyle name="Percent 9 14 5 2" xfId="22530" xr:uid="{A80E2161-2FA9-46D7-A4BB-14257B79FBCF}"/>
    <cellStyle name="Percent 9 14 5 2 2" xfId="22531" xr:uid="{B81A4146-543A-41FE-95BD-E3511D8A5E11}"/>
    <cellStyle name="Percent 9 14 5 3" xfId="22532" xr:uid="{49CE4A81-6CCA-4E77-B3DB-8ABE7BF48986}"/>
    <cellStyle name="Percent 9 14 5 3 2" xfId="22533" xr:uid="{6B05CCFE-07F7-4379-9EE3-C57B7045C269}"/>
    <cellStyle name="Percent 9 14 5 4" xfId="22534" xr:uid="{33956CE2-9C47-4231-BD8B-A46A2FF02E16}"/>
    <cellStyle name="Percent 9 14 5 4 2" xfId="22535" xr:uid="{A660EE84-C8AD-41CE-BBE9-D5617D0182D7}"/>
    <cellStyle name="Percent 9 14 5 5" xfId="22536" xr:uid="{D62E5592-5CFB-4B87-84F8-7E70FD22EA50}"/>
    <cellStyle name="Percent 9 14 6" xfId="22537" xr:uid="{BFA6935D-8CC3-4F08-8901-4978FFADF4B2}"/>
    <cellStyle name="Percent 9 14 6 2" xfId="22538" xr:uid="{5D882DAF-C322-4638-A46F-0744C1976857}"/>
    <cellStyle name="Percent 9 14 6 2 2" xfId="22539" xr:uid="{DA5A128A-CB01-4A1E-81C6-D2E29D53A900}"/>
    <cellStyle name="Percent 9 14 6 3" xfId="22540" xr:uid="{AE5217BF-00D0-4C60-BD39-F1BBE36C027D}"/>
    <cellStyle name="Percent 9 14 6 3 2" xfId="22541" xr:uid="{9F4CC9E4-2B17-4958-8615-35AFA003DF7D}"/>
    <cellStyle name="Percent 9 14 6 4" xfId="22542" xr:uid="{F5C108C1-E640-47A8-B5AA-8489FCDB7916}"/>
    <cellStyle name="Percent 9 14 7" xfId="22543" xr:uid="{73B58DBE-9CAC-49D7-AD66-2FCCC19FA898}"/>
    <cellStyle name="Percent 9 14 7 2" xfId="22544" xr:uid="{B9F4CA3F-A2E3-4E94-B8FB-A1BC2ED2FD31}"/>
    <cellStyle name="Percent 9 14 8" xfId="22545" xr:uid="{9C11555B-8154-4D8F-B035-8C97138CD957}"/>
    <cellStyle name="Percent 9 14 8 2" xfId="22546" xr:uid="{38407240-8C76-424C-BCF3-801A3E50AF4A}"/>
    <cellStyle name="Percent 9 14 9" xfId="22547" xr:uid="{5D34EC8C-0812-4AAB-9945-794BDDB18F2B}"/>
    <cellStyle name="Percent 9 14 9 2" xfId="22548" xr:uid="{884E0F00-17F7-4407-906B-0E8510EC2046}"/>
    <cellStyle name="Percent 9 15" xfId="22549" xr:uid="{A14D03BF-C146-4DF6-A40C-C897CF2C64BA}"/>
    <cellStyle name="Percent 9 15 10" xfId="22550" xr:uid="{0C6CD9DE-BC2C-4041-943F-58AEE2FFC396}"/>
    <cellStyle name="Percent 9 15 11" xfId="22551" xr:uid="{5ECCD9FC-D161-41F6-BA76-21C5C6A75134}"/>
    <cellStyle name="Percent 9 15 12" xfId="22552" xr:uid="{C6DA5328-7443-4F99-931C-CEC77458BF59}"/>
    <cellStyle name="Percent 9 15 2" xfId="22553" xr:uid="{85EC487A-50B0-4C57-B024-2D21E976AE23}"/>
    <cellStyle name="Percent 9 15 2 2" xfId="22554" xr:uid="{7E28A0AA-1046-42E8-860A-2FC729417B74}"/>
    <cellStyle name="Percent 9 15 2 2 2" xfId="22555" xr:uid="{90C82865-178F-4CA3-B6F0-0DA63575D47A}"/>
    <cellStyle name="Percent 9 15 2 3" xfId="22556" xr:uid="{2994BE2C-3EEA-49B0-8423-8154E72BB0F4}"/>
    <cellStyle name="Percent 9 15 2 3 2" xfId="22557" xr:uid="{BDF3E40B-F4C5-4E67-81C2-9FF1D1DF7548}"/>
    <cellStyle name="Percent 9 15 2 4" xfId="22558" xr:uid="{6E89E01D-CE45-4C90-A26B-9A974F53AA3E}"/>
    <cellStyle name="Percent 9 15 2 5" xfId="22559" xr:uid="{1C34ADAB-4FB5-49E0-A1D3-BFFB680F5A26}"/>
    <cellStyle name="Percent 9 15 3" xfId="22560" xr:uid="{DA2842FF-D806-4DB0-BB84-06CC28773717}"/>
    <cellStyle name="Percent 9 15 3 2" xfId="22561" xr:uid="{1AC5FA1B-B93C-413E-91BF-EE96FEC7256E}"/>
    <cellStyle name="Percent 9 15 3 2 2" xfId="22562" xr:uid="{A853E516-B9CE-45BF-8784-9CA93C82284C}"/>
    <cellStyle name="Percent 9 15 3 3" xfId="22563" xr:uid="{33091ACE-D672-45F7-96E7-4CEF120EDA2B}"/>
    <cellStyle name="Percent 9 15 3 3 2" xfId="22564" xr:uid="{4E05C1E0-2156-446B-B55E-19EC6FE11897}"/>
    <cellStyle name="Percent 9 15 3 4" xfId="22565" xr:uid="{4899EDCC-7148-44A4-8D27-5CA12B5862DC}"/>
    <cellStyle name="Percent 9 15 4" xfId="22566" xr:uid="{BE908A78-C2C1-429D-9F4F-28204B94474E}"/>
    <cellStyle name="Percent 9 15 4 2" xfId="22567" xr:uid="{607A2618-F262-402E-B42B-C234C21AB85A}"/>
    <cellStyle name="Percent 9 15 4 2 2" xfId="22568" xr:uid="{105F1426-89B3-49D9-AF6E-4F8EB81D8453}"/>
    <cellStyle name="Percent 9 15 4 3" xfId="22569" xr:uid="{0D990948-68E8-46DD-9CA2-39CB784B14A0}"/>
    <cellStyle name="Percent 9 15 4 3 2" xfId="22570" xr:uid="{918A8794-5B2B-4C43-8A27-3BE9D995CBE2}"/>
    <cellStyle name="Percent 9 15 4 4" xfId="22571" xr:uid="{2A094D47-3AC6-4E14-BB82-3F7EB7D14F00}"/>
    <cellStyle name="Percent 9 15 5" xfId="22572" xr:uid="{493A41CA-43F4-44D2-811C-13E85C8E095B}"/>
    <cellStyle name="Percent 9 15 5 2" xfId="22573" xr:uid="{D166B31F-D9E1-4FD6-A679-DDD7FC6D99AD}"/>
    <cellStyle name="Percent 9 15 5 2 2" xfId="22574" xr:uid="{D691B74E-900D-4106-9A1D-2225BDFE7038}"/>
    <cellStyle name="Percent 9 15 5 3" xfId="22575" xr:uid="{F0753734-D0D1-4304-9B7A-D11000903E74}"/>
    <cellStyle name="Percent 9 15 5 3 2" xfId="22576" xr:uid="{343081F1-9DEE-4561-AB3A-181BD8E0BE33}"/>
    <cellStyle name="Percent 9 15 5 4" xfId="22577" xr:uid="{27533123-301C-45B5-A6DC-F0E3820BAA35}"/>
    <cellStyle name="Percent 9 15 5 4 2" xfId="22578" xr:uid="{EED3E690-CB8A-4DA4-8AA4-BDE9D5473369}"/>
    <cellStyle name="Percent 9 15 5 5" xfId="22579" xr:uid="{DB01AA80-2A5C-49A1-8176-3682543E52B9}"/>
    <cellStyle name="Percent 9 15 6" xfId="22580" xr:uid="{55FCFA36-60C3-4851-805A-56C016B96EC7}"/>
    <cellStyle name="Percent 9 15 6 2" xfId="22581" xr:uid="{A243D87E-3CE4-4D53-8D7A-F22A6BB330D2}"/>
    <cellStyle name="Percent 9 15 6 2 2" xfId="22582" xr:uid="{6D8F29F4-3561-4FBF-833A-DFE0DE19C450}"/>
    <cellStyle name="Percent 9 15 6 3" xfId="22583" xr:uid="{1329A684-E6C1-4F7F-9B6C-B6FFDADE033D}"/>
    <cellStyle name="Percent 9 15 6 3 2" xfId="22584" xr:uid="{DAB45A7D-EC64-4D00-8C0C-2E8F79CD2D29}"/>
    <cellStyle name="Percent 9 15 6 4" xfId="22585" xr:uid="{1DC12110-C325-4FD5-A4C8-1D9CB4E26A67}"/>
    <cellStyle name="Percent 9 15 7" xfId="22586" xr:uid="{628DC1A7-604A-443D-B5A1-3AD7DEAC68BB}"/>
    <cellStyle name="Percent 9 15 7 2" xfId="22587" xr:uid="{6DD70E99-8FA5-4513-A90A-96CD5771CA4F}"/>
    <cellStyle name="Percent 9 15 8" xfId="22588" xr:uid="{5AC395F3-2E1E-4ADB-B329-D970B8AFB8F1}"/>
    <cellStyle name="Percent 9 15 8 2" xfId="22589" xr:uid="{FC0FDC76-A4F6-4DA9-BC61-BAA417EE662E}"/>
    <cellStyle name="Percent 9 15 9" xfId="22590" xr:uid="{1E98D695-542B-4D03-BC1E-A14514DDCFE9}"/>
    <cellStyle name="Percent 9 15 9 2" xfId="22591" xr:uid="{C0133888-6E51-46A0-8B4A-5579A2C2FF91}"/>
    <cellStyle name="Percent 9 16" xfId="22592" xr:uid="{2C4535C8-AC99-464F-BFA6-91E0F6742F09}"/>
    <cellStyle name="Percent 9 16 10" xfId="22593" xr:uid="{301519AB-8375-4723-A6B0-AF4D7C6961B7}"/>
    <cellStyle name="Percent 9 16 11" xfId="22594" xr:uid="{0D5C9582-E069-466C-8B08-16F04B336C55}"/>
    <cellStyle name="Percent 9 16 12" xfId="22595" xr:uid="{ED5910E6-9F05-4011-BB93-628E7A062F85}"/>
    <cellStyle name="Percent 9 16 2" xfId="22596" xr:uid="{236A6A87-4689-4782-8B9C-223CC0B507A6}"/>
    <cellStyle name="Percent 9 16 2 2" xfId="22597" xr:uid="{E219DCF7-2391-4772-8E33-4E03ED50A988}"/>
    <cellStyle name="Percent 9 16 2 2 2" xfId="22598" xr:uid="{16F60639-6CEF-42B3-99F4-15129461BFFD}"/>
    <cellStyle name="Percent 9 16 2 3" xfId="22599" xr:uid="{0C34B7CE-0C50-47FB-8689-3CF26D1B6C81}"/>
    <cellStyle name="Percent 9 16 2 3 2" xfId="22600" xr:uid="{65096A85-9B3B-4462-8B81-EB715ABB7569}"/>
    <cellStyle name="Percent 9 16 2 4" xfId="22601" xr:uid="{2CE4344A-0142-49C2-9832-B48E4A9CC5CF}"/>
    <cellStyle name="Percent 9 16 2 5" xfId="22602" xr:uid="{C228BE42-3A0B-4953-8BA2-778D542B2023}"/>
    <cellStyle name="Percent 9 16 3" xfId="22603" xr:uid="{B171AF8B-32FC-443B-8B3D-D9F1DC482B75}"/>
    <cellStyle name="Percent 9 16 3 2" xfId="22604" xr:uid="{D0685068-2974-4DEC-94DB-41C3CDDD39F1}"/>
    <cellStyle name="Percent 9 16 3 2 2" xfId="22605" xr:uid="{83844721-A8D1-46BA-8433-376016EE2B59}"/>
    <cellStyle name="Percent 9 16 3 3" xfId="22606" xr:uid="{439B94C8-BFCC-4309-A7B5-D373D39A4939}"/>
    <cellStyle name="Percent 9 16 3 3 2" xfId="22607" xr:uid="{6EE40706-C8A0-4BC4-AFD3-E6869DD4D1A4}"/>
    <cellStyle name="Percent 9 16 3 4" xfId="22608" xr:uid="{A62EE778-23FC-4780-976A-82FCAB0DE009}"/>
    <cellStyle name="Percent 9 16 4" xfId="22609" xr:uid="{9E98135B-E712-4B2D-8DB0-33A0BBA3B061}"/>
    <cellStyle name="Percent 9 16 4 2" xfId="22610" xr:uid="{37587C48-4E90-480E-88B6-0D3F871A9C92}"/>
    <cellStyle name="Percent 9 16 4 2 2" xfId="22611" xr:uid="{0AEBAED4-2D42-4F05-85D9-87799872F498}"/>
    <cellStyle name="Percent 9 16 4 3" xfId="22612" xr:uid="{C770C5A1-D1BE-4C15-89FE-4471CF484A68}"/>
    <cellStyle name="Percent 9 16 4 3 2" xfId="22613" xr:uid="{BE72808E-C1B4-417A-8A9D-11C1722C22DE}"/>
    <cellStyle name="Percent 9 16 4 4" xfId="22614" xr:uid="{2DB443FB-753D-4D07-8B3E-7DD9F73E5839}"/>
    <cellStyle name="Percent 9 16 5" xfId="22615" xr:uid="{FC536108-0F95-4848-AA23-A9186AB3F578}"/>
    <cellStyle name="Percent 9 16 5 2" xfId="22616" xr:uid="{6758BE6A-C233-473A-B16E-EB135F544551}"/>
    <cellStyle name="Percent 9 16 5 2 2" xfId="22617" xr:uid="{42F85ABB-36CD-48D8-B40A-726B7D624B41}"/>
    <cellStyle name="Percent 9 16 5 3" xfId="22618" xr:uid="{70C49DBF-E42C-4C13-8ABB-3840AFCBBD42}"/>
    <cellStyle name="Percent 9 16 5 3 2" xfId="22619" xr:uid="{F9744340-64FD-4FCE-828F-147E643517E0}"/>
    <cellStyle name="Percent 9 16 5 4" xfId="22620" xr:uid="{D7666289-B0B3-444F-9F4D-80D41080BE8B}"/>
    <cellStyle name="Percent 9 16 5 4 2" xfId="22621" xr:uid="{0DB1598B-3AAA-44F7-B388-D05DE31545F5}"/>
    <cellStyle name="Percent 9 16 5 5" xfId="22622" xr:uid="{CDF28D18-D7A3-403C-A755-20BCD6ED0C67}"/>
    <cellStyle name="Percent 9 16 6" xfId="22623" xr:uid="{98990DC4-CF15-41A6-9124-82E6339B9056}"/>
    <cellStyle name="Percent 9 16 6 2" xfId="22624" xr:uid="{7628291C-7C01-461C-8DB7-A6EAA822A208}"/>
    <cellStyle name="Percent 9 16 6 2 2" xfId="22625" xr:uid="{C21AB5A0-7CB1-485F-A4F3-C933B026850F}"/>
    <cellStyle name="Percent 9 16 6 3" xfId="22626" xr:uid="{B2EF536D-F908-4EBF-810E-CC692C8842D5}"/>
    <cellStyle name="Percent 9 16 6 3 2" xfId="22627" xr:uid="{F2C158C6-27BD-43BA-AB6F-4D6A22C18822}"/>
    <cellStyle name="Percent 9 16 6 4" xfId="22628" xr:uid="{FC206E7C-A228-4B55-8315-84EAA70FE80B}"/>
    <cellStyle name="Percent 9 16 7" xfId="22629" xr:uid="{6E6E7B96-7928-4479-B6D4-05505612280D}"/>
    <cellStyle name="Percent 9 16 7 2" xfId="22630" xr:uid="{990067C2-E402-4687-B1A9-5795BE22A79B}"/>
    <cellStyle name="Percent 9 16 8" xfId="22631" xr:uid="{65307FB4-3F28-45AD-B844-2A5A258948B0}"/>
    <cellStyle name="Percent 9 16 8 2" xfId="22632" xr:uid="{3E550D31-CA06-486C-BA04-3AB15F5C3B52}"/>
    <cellStyle name="Percent 9 16 9" xfId="22633" xr:uid="{92D5231C-2582-400D-A48C-6FF33A80068E}"/>
    <cellStyle name="Percent 9 16 9 2" xfId="22634" xr:uid="{AF695541-30BF-4278-B355-630E861CEE3E}"/>
    <cellStyle name="Percent 9 17" xfId="22635" xr:uid="{209E4240-2DE1-42B3-BC97-3FAE23FBF046}"/>
    <cellStyle name="Percent 9 17 10" xfId="22636" xr:uid="{4A558464-7E44-49A4-8444-46C718AA40FF}"/>
    <cellStyle name="Percent 9 17 11" xfId="22637" xr:uid="{03ED3703-46A4-4A08-AE95-5A211EDB0DD9}"/>
    <cellStyle name="Percent 9 17 12" xfId="22638" xr:uid="{0EA23B3D-06C3-41E0-97A2-53E94F9EA22A}"/>
    <cellStyle name="Percent 9 17 2" xfId="22639" xr:uid="{36FD45DE-B437-42C5-83DE-EBB3209F02F1}"/>
    <cellStyle name="Percent 9 17 2 2" xfId="22640" xr:uid="{4177ADD7-D0A5-4A6D-8BCF-066CA65C1726}"/>
    <cellStyle name="Percent 9 17 2 2 2" xfId="22641" xr:uid="{DC799883-4200-4898-AB98-A48B16CB0BC8}"/>
    <cellStyle name="Percent 9 17 2 3" xfId="22642" xr:uid="{F0631BE9-3285-4FC2-BF65-13F3207F383A}"/>
    <cellStyle name="Percent 9 17 2 3 2" xfId="22643" xr:uid="{03072F58-B281-4083-B924-5EB47984FCF4}"/>
    <cellStyle name="Percent 9 17 2 4" xfId="22644" xr:uid="{033D4F60-A92E-4206-8708-4BF806F7EA07}"/>
    <cellStyle name="Percent 9 17 2 5" xfId="22645" xr:uid="{E6F728A1-BDF6-4C7E-885B-C401E2A485A6}"/>
    <cellStyle name="Percent 9 17 3" xfId="22646" xr:uid="{8124CA26-996F-4438-859D-BB7B8593422A}"/>
    <cellStyle name="Percent 9 17 3 2" xfId="22647" xr:uid="{2A35EC8A-292A-44D7-BD7B-C306C0575942}"/>
    <cellStyle name="Percent 9 17 3 2 2" xfId="22648" xr:uid="{DC24A4FA-F6E8-45F4-984A-0212BEEEE382}"/>
    <cellStyle name="Percent 9 17 3 3" xfId="22649" xr:uid="{D341FABA-E375-4FFA-8A26-D378E90CF70B}"/>
    <cellStyle name="Percent 9 17 3 3 2" xfId="22650" xr:uid="{4964912B-A09B-4433-9FB2-61D492F48052}"/>
    <cellStyle name="Percent 9 17 3 4" xfId="22651" xr:uid="{6AB5579A-1496-498D-B48E-D14A9D8AE6C8}"/>
    <cellStyle name="Percent 9 17 4" xfId="22652" xr:uid="{AE116D86-DCF9-49BA-9FCA-EE348D24DBE4}"/>
    <cellStyle name="Percent 9 17 4 2" xfId="22653" xr:uid="{1FAB2658-37A8-48E6-B707-C6C81AACC19C}"/>
    <cellStyle name="Percent 9 17 4 2 2" xfId="22654" xr:uid="{A5DBDC2F-29E3-495B-981B-DD0E7E349847}"/>
    <cellStyle name="Percent 9 17 4 3" xfId="22655" xr:uid="{ADE45103-362A-4BA2-A071-4D6973F26B34}"/>
    <cellStyle name="Percent 9 17 4 3 2" xfId="22656" xr:uid="{F91AFAEB-63AB-4EA7-923C-8FCB6C56EAFD}"/>
    <cellStyle name="Percent 9 17 4 4" xfId="22657" xr:uid="{F5B51BDC-AAF8-47DB-AEA1-EB288376B893}"/>
    <cellStyle name="Percent 9 17 5" xfId="22658" xr:uid="{C14BC034-846E-4CD7-8A12-E39321102690}"/>
    <cellStyle name="Percent 9 17 5 2" xfId="22659" xr:uid="{C45FA792-4AB4-4740-A5F4-5F924968DB83}"/>
    <cellStyle name="Percent 9 17 5 2 2" xfId="22660" xr:uid="{2428664A-F26E-450A-96D6-BCF5FFF33BDA}"/>
    <cellStyle name="Percent 9 17 5 3" xfId="22661" xr:uid="{CF2D82DF-1393-4DD5-B208-6396A589813B}"/>
    <cellStyle name="Percent 9 17 5 3 2" xfId="22662" xr:uid="{F35B181D-8302-433A-9D0B-978BC34B10D1}"/>
    <cellStyle name="Percent 9 17 5 4" xfId="22663" xr:uid="{64FC4D51-F6DB-41CB-8679-2F328FD9E25A}"/>
    <cellStyle name="Percent 9 17 5 4 2" xfId="22664" xr:uid="{0810FD8D-0C5F-48AA-B2A3-93CAF1D7629F}"/>
    <cellStyle name="Percent 9 17 5 5" xfId="22665" xr:uid="{23813CB9-D7F5-4B8B-B9E6-DE59827995F6}"/>
    <cellStyle name="Percent 9 17 6" xfId="22666" xr:uid="{DD68B777-DD6A-4DC6-9283-A4E950205C33}"/>
    <cellStyle name="Percent 9 17 6 2" xfId="22667" xr:uid="{133CAB09-935F-4FB4-8391-00C2EF8CCC9F}"/>
    <cellStyle name="Percent 9 17 6 2 2" xfId="22668" xr:uid="{202B9893-F013-4922-8890-E55D2EA4CF20}"/>
    <cellStyle name="Percent 9 17 6 3" xfId="22669" xr:uid="{1C9F8A23-A785-43FB-BBB9-D20D940D9F41}"/>
    <cellStyle name="Percent 9 17 6 3 2" xfId="22670" xr:uid="{8881C48D-EE80-4D5E-AFB5-75B11C35F645}"/>
    <cellStyle name="Percent 9 17 6 4" xfId="22671" xr:uid="{B45925E1-F797-4564-8C49-904150EC8570}"/>
    <cellStyle name="Percent 9 17 7" xfId="22672" xr:uid="{735B0332-81B3-4656-9FCC-CF4A063F9EE4}"/>
    <cellStyle name="Percent 9 17 7 2" xfId="22673" xr:uid="{2173E71B-0C3C-4AFC-A4BE-AC1C5EBCBB9D}"/>
    <cellStyle name="Percent 9 17 8" xfId="22674" xr:uid="{F97D1727-FE92-4763-B04A-D5C72884E74A}"/>
    <cellStyle name="Percent 9 17 8 2" xfId="22675" xr:uid="{CF3F6D84-A132-4145-9759-F00F28ED9E52}"/>
    <cellStyle name="Percent 9 17 9" xfId="22676" xr:uid="{1AA709EA-0894-4F39-B70B-5C9CF5E1DEA4}"/>
    <cellStyle name="Percent 9 17 9 2" xfId="22677" xr:uid="{842FA479-DA68-4CA7-B4F5-13A12EB7FE74}"/>
    <cellStyle name="Percent 9 18" xfId="22678" xr:uid="{8892C222-3A1D-4B75-A0E2-B936E6DB91FE}"/>
    <cellStyle name="Percent 9 18 10" xfId="22679" xr:uid="{C79EAF9D-B2C2-4B17-B4D4-6FD051053AAB}"/>
    <cellStyle name="Percent 9 18 11" xfId="22680" xr:uid="{CC3D96C9-DC46-493C-91A9-7D0AECEBE8B3}"/>
    <cellStyle name="Percent 9 18 12" xfId="22681" xr:uid="{C13DBE4F-3B56-4BB2-AA55-03AB054344B5}"/>
    <cellStyle name="Percent 9 18 2" xfId="22682" xr:uid="{5A32737D-3034-4AAA-9A9D-4A79C1F8EDFE}"/>
    <cellStyle name="Percent 9 18 2 2" xfId="22683" xr:uid="{E6F9475B-E507-43DF-9561-D7DCEB272906}"/>
    <cellStyle name="Percent 9 18 2 2 2" xfId="22684" xr:uid="{470B0633-C2A8-4D09-970A-4E7F74CA9E7D}"/>
    <cellStyle name="Percent 9 18 2 3" xfId="22685" xr:uid="{BDF9D0B9-74B5-401E-A024-86E964F8F344}"/>
    <cellStyle name="Percent 9 18 2 3 2" xfId="22686" xr:uid="{B9F3DED4-9425-4105-B9AF-C7FE68F752F0}"/>
    <cellStyle name="Percent 9 18 2 4" xfId="22687" xr:uid="{836B2268-331D-4E8E-AA74-CBDAED646535}"/>
    <cellStyle name="Percent 9 18 2 5" xfId="22688" xr:uid="{F1D3F744-7FA0-4D38-AD35-D903444247CD}"/>
    <cellStyle name="Percent 9 18 3" xfId="22689" xr:uid="{C419C90F-77C7-43EF-8552-AE11EE76605B}"/>
    <cellStyle name="Percent 9 18 3 2" xfId="22690" xr:uid="{097B6FA6-16E7-47F7-8FEA-76BCE58DBD5F}"/>
    <cellStyle name="Percent 9 18 3 2 2" xfId="22691" xr:uid="{E818B84E-CB57-4E85-852A-66235574C882}"/>
    <cellStyle name="Percent 9 18 3 3" xfId="22692" xr:uid="{3CDA1DFE-D960-4004-92C2-22B2B32E749B}"/>
    <cellStyle name="Percent 9 18 3 3 2" xfId="22693" xr:uid="{7B3C06CB-E3E4-41DE-8A65-DA4ED1CA963F}"/>
    <cellStyle name="Percent 9 18 3 4" xfId="22694" xr:uid="{0EB35379-2392-4BBC-9E5E-E13365BC89FF}"/>
    <cellStyle name="Percent 9 18 4" xfId="22695" xr:uid="{D5A293F2-DF57-42C1-856D-F12E91DDEAB1}"/>
    <cellStyle name="Percent 9 18 4 2" xfId="22696" xr:uid="{40B49E68-A089-480D-B3FE-20E27466979F}"/>
    <cellStyle name="Percent 9 18 4 2 2" xfId="22697" xr:uid="{7D9F4993-2A4C-446D-8614-D3C926D17500}"/>
    <cellStyle name="Percent 9 18 4 3" xfId="22698" xr:uid="{1E46D1CF-F558-43A0-A297-D5B78175F209}"/>
    <cellStyle name="Percent 9 18 4 3 2" xfId="22699" xr:uid="{B1A4BC5A-D0B8-4819-AB72-8DAE7FE9F7C7}"/>
    <cellStyle name="Percent 9 18 4 4" xfId="22700" xr:uid="{97F52CC6-375A-4D6B-BE08-385A2EBFED34}"/>
    <cellStyle name="Percent 9 18 5" xfId="22701" xr:uid="{5AE4C87E-F504-4C05-B2F8-55EC23FC553F}"/>
    <cellStyle name="Percent 9 18 5 2" xfId="22702" xr:uid="{FB1D9F74-F7EA-43B4-B2C6-47BDC5DA8998}"/>
    <cellStyle name="Percent 9 18 5 2 2" xfId="22703" xr:uid="{78FEBF70-91BA-493B-8F97-3C99D4CD0CE5}"/>
    <cellStyle name="Percent 9 18 5 3" xfId="22704" xr:uid="{7F0BD70D-6A21-499F-851B-1E65FE3FF446}"/>
    <cellStyle name="Percent 9 18 5 3 2" xfId="22705" xr:uid="{D2B15A43-1B71-4A27-A199-C254F9DECE3D}"/>
    <cellStyle name="Percent 9 18 5 4" xfId="22706" xr:uid="{D891E699-FF03-47D1-8F04-6BC1C3CA186B}"/>
    <cellStyle name="Percent 9 18 5 4 2" xfId="22707" xr:uid="{BB15B699-CB8F-4009-B77D-D0D3CDFE5E67}"/>
    <cellStyle name="Percent 9 18 5 5" xfId="22708" xr:uid="{4DE23807-292C-4D7B-837B-7BC17170E97B}"/>
    <cellStyle name="Percent 9 18 6" xfId="22709" xr:uid="{F5102633-99D9-490A-9220-0B255A79FB20}"/>
    <cellStyle name="Percent 9 18 6 2" xfId="22710" xr:uid="{13156E2F-D3F0-4752-A6A5-D4570F96DBEB}"/>
    <cellStyle name="Percent 9 18 6 2 2" xfId="22711" xr:uid="{9CA64AF3-67E8-4CE8-A9EE-DA32B184E27F}"/>
    <cellStyle name="Percent 9 18 6 3" xfId="22712" xr:uid="{0302AD9D-B15E-4F6F-AA0A-D6E10D148ABC}"/>
    <cellStyle name="Percent 9 18 6 3 2" xfId="22713" xr:uid="{0CBFE273-4BA7-4BC6-A38F-89F2095FF372}"/>
    <cellStyle name="Percent 9 18 6 4" xfId="22714" xr:uid="{07418A55-6EC6-4764-921A-60DCA7B9E757}"/>
    <cellStyle name="Percent 9 18 7" xfId="22715" xr:uid="{8C5321AA-6820-4F7C-B221-59DB24546C2B}"/>
    <cellStyle name="Percent 9 18 7 2" xfId="22716" xr:uid="{4E1978C6-8352-4AA1-90DE-174AF79021D7}"/>
    <cellStyle name="Percent 9 18 8" xfId="22717" xr:uid="{0154A3AA-6461-409E-B8CC-41745FC41B27}"/>
    <cellStyle name="Percent 9 18 8 2" xfId="22718" xr:uid="{13EAED00-523B-4487-BCC5-1E37382F0AD8}"/>
    <cellStyle name="Percent 9 18 9" xfId="22719" xr:uid="{76B4F2DB-E292-42AF-B202-66ED71A0646D}"/>
    <cellStyle name="Percent 9 18 9 2" xfId="22720" xr:uid="{6162D4A7-EAD3-4810-9136-336503526FF1}"/>
    <cellStyle name="Percent 9 19" xfId="22721" xr:uid="{6CB3605A-E31F-4B57-8A82-B50C46E0CD5A}"/>
    <cellStyle name="Percent 9 19 10" xfId="22722" xr:uid="{184EA699-D55D-478C-9285-B779DB0A158C}"/>
    <cellStyle name="Percent 9 19 11" xfId="22723" xr:uid="{4C4D92A2-5C49-4913-939C-A3E964125FE9}"/>
    <cellStyle name="Percent 9 19 12" xfId="22724" xr:uid="{F910EB3E-E3C8-40C5-AEF8-F676702D8159}"/>
    <cellStyle name="Percent 9 19 2" xfId="22725" xr:uid="{03C8FAAB-6506-4227-A63F-0706AD0E6946}"/>
    <cellStyle name="Percent 9 19 2 2" xfId="22726" xr:uid="{76CD90C1-723D-4F8A-B9D9-67AFA3DA238E}"/>
    <cellStyle name="Percent 9 19 2 2 2" xfId="22727" xr:uid="{9A4CD7E9-D959-43BA-8C58-E8DD45D32EA3}"/>
    <cellStyle name="Percent 9 19 2 3" xfId="22728" xr:uid="{7A2F357A-E283-4385-A677-C399C395640C}"/>
    <cellStyle name="Percent 9 19 2 3 2" xfId="22729" xr:uid="{AEE6CA73-33E9-4E27-B204-A5856189F27B}"/>
    <cellStyle name="Percent 9 19 2 4" xfId="22730" xr:uid="{684D2EF4-A1A6-49EE-909E-7807567F2F9D}"/>
    <cellStyle name="Percent 9 19 2 5" xfId="22731" xr:uid="{7CAE910D-408C-4C91-B633-9DB422D47D28}"/>
    <cellStyle name="Percent 9 19 3" xfId="22732" xr:uid="{B93B5257-18F6-444D-A660-8AFC98BF24A3}"/>
    <cellStyle name="Percent 9 19 3 2" xfId="22733" xr:uid="{82509563-46C8-4055-A4AB-34C0ECEA19CE}"/>
    <cellStyle name="Percent 9 19 3 2 2" xfId="22734" xr:uid="{C67599E8-7441-437F-A163-497C52C9ED1F}"/>
    <cellStyle name="Percent 9 19 3 3" xfId="22735" xr:uid="{F4A01DC2-6D6E-4B58-B9CD-84A40211A7E0}"/>
    <cellStyle name="Percent 9 19 3 3 2" xfId="22736" xr:uid="{5AEF9825-C13A-47D8-9251-486FDA884DA7}"/>
    <cellStyle name="Percent 9 19 3 4" xfId="22737" xr:uid="{B4D0892E-B6B7-4CED-99D6-746C4229866B}"/>
    <cellStyle name="Percent 9 19 4" xfId="22738" xr:uid="{6D68EE4B-A8EA-4E2C-9D10-62643DE0677D}"/>
    <cellStyle name="Percent 9 19 4 2" xfId="22739" xr:uid="{F3D2D552-12D9-42BF-9CA8-9A6996B45357}"/>
    <cellStyle name="Percent 9 19 4 2 2" xfId="22740" xr:uid="{C1496CD0-BD99-43CD-ADCA-6DA2D83F22F1}"/>
    <cellStyle name="Percent 9 19 4 3" xfId="22741" xr:uid="{294EAE6D-736A-4B23-98E4-BCF385F74DD6}"/>
    <cellStyle name="Percent 9 19 4 3 2" xfId="22742" xr:uid="{DD0D94EB-8FE7-45E4-A56D-AD6E0D43D1C4}"/>
    <cellStyle name="Percent 9 19 4 4" xfId="22743" xr:uid="{D4F05F12-7309-4604-813F-7753596584E0}"/>
    <cellStyle name="Percent 9 19 5" xfId="22744" xr:uid="{1FC6F86D-2F37-4230-9063-83189AE42DA8}"/>
    <cellStyle name="Percent 9 19 5 2" xfId="22745" xr:uid="{A1C5A620-2BFC-4403-ABB4-8E8A24A3E5D4}"/>
    <cellStyle name="Percent 9 19 5 2 2" xfId="22746" xr:uid="{7931B310-B88A-46E2-B4D0-8D17688A7A4C}"/>
    <cellStyle name="Percent 9 19 5 3" xfId="22747" xr:uid="{E7A19A19-B237-487D-84F5-32F22158C7D6}"/>
    <cellStyle name="Percent 9 19 5 3 2" xfId="22748" xr:uid="{28DC43E2-AE9D-46F5-B1FD-222785911771}"/>
    <cellStyle name="Percent 9 19 5 4" xfId="22749" xr:uid="{7AF19814-2133-490D-AAC8-CECE7B947525}"/>
    <cellStyle name="Percent 9 19 5 4 2" xfId="22750" xr:uid="{3D8F8603-1AFB-430C-9756-34F49EAD080F}"/>
    <cellStyle name="Percent 9 19 5 5" xfId="22751" xr:uid="{D518E2DA-1028-4B34-9370-E94153EBBB34}"/>
    <cellStyle name="Percent 9 19 6" xfId="22752" xr:uid="{10913710-2CAF-4A9B-A0EF-BE4A39A135F0}"/>
    <cellStyle name="Percent 9 19 6 2" xfId="22753" xr:uid="{477E4729-957F-4F04-83FB-199EF5638B1E}"/>
    <cellStyle name="Percent 9 19 6 2 2" xfId="22754" xr:uid="{04261723-10D4-45ED-88F6-9B0E047D0F19}"/>
    <cellStyle name="Percent 9 19 6 3" xfId="22755" xr:uid="{763E1BE8-EF3A-4613-A52E-7C5F17964F3A}"/>
    <cellStyle name="Percent 9 19 6 3 2" xfId="22756" xr:uid="{ABB5DAFA-40BE-4948-9762-31EDAE18EA5C}"/>
    <cellStyle name="Percent 9 19 6 4" xfId="22757" xr:uid="{68755033-3ACE-4664-9DEA-7CD17AA233B2}"/>
    <cellStyle name="Percent 9 19 7" xfId="22758" xr:uid="{9857934D-B482-4308-8859-7058FF929E16}"/>
    <cellStyle name="Percent 9 19 7 2" xfId="22759" xr:uid="{F96CB1EE-CD1F-4934-9AE7-A74B11055B44}"/>
    <cellStyle name="Percent 9 19 8" xfId="22760" xr:uid="{AC8761B6-3A91-41AD-AD67-079E77F807EF}"/>
    <cellStyle name="Percent 9 19 8 2" xfId="22761" xr:uid="{FDA6278A-17B0-44C6-B8AC-21544C22EF40}"/>
    <cellStyle name="Percent 9 19 9" xfId="22762" xr:uid="{CD5732CD-31B5-4B0C-9C41-C91A52270C6E}"/>
    <cellStyle name="Percent 9 19 9 2" xfId="22763" xr:uid="{8EF3A09C-1536-4C60-B669-FE4CA1CEF188}"/>
    <cellStyle name="Percent 9 2" xfId="22764" xr:uid="{40E104B9-5C9C-4317-AF0A-CC9BD89C2B8A}"/>
    <cellStyle name="Percent 9 2 10" xfId="22765" xr:uid="{F0320D0F-949B-433B-9487-BDADBEC5EF30}"/>
    <cellStyle name="Percent 9 2 10 2" xfId="22766" xr:uid="{CB419538-2F34-41E0-9088-ED14A92482D4}"/>
    <cellStyle name="Percent 9 2 11" xfId="22767" xr:uid="{25C13EFF-17B0-4BFB-A54C-F241D6CF6969}"/>
    <cellStyle name="Percent 9 2 12" xfId="22768" xr:uid="{20C463D8-E570-4F95-A17F-B3C1D263A300}"/>
    <cellStyle name="Percent 9 2 13" xfId="22769" xr:uid="{EC69EC6B-520C-4B7A-8BB0-10F4E8F0D23C}"/>
    <cellStyle name="Percent 9 2 2" xfId="22770" xr:uid="{537E4324-9AAC-4B3F-82A6-43AE28101B4E}"/>
    <cellStyle name="Percent 9 2 2 10" xfId="22771" xr:uid="{1C47E188-9675-437F-9D4A-55C7CAAE69DA}"/>
    <cellStyle name="Percent 9 2 2 11" xfId="22772" xr:uid="{54DD70E0-0095-444E-84E4-108FA6951B8B}"/>
    <cellStyle name="Percent 9 2 2 2" xfId="22773" xr:uid="{A3393A94-E765-430E-A46C-7F25CDF3DFB5}"/>
    <cellStyle name="Percent 9 2 2 2 2" xfId="22774" xr:uid="{DD6A041C-EB15-43DA-8640-0814278F5A10}"/>
    <cellStyle name="Percent 9 2 2 2 2 2" xfId="22775" xr:uid="{C2B4D9DB-EF4E-4789-9011-2EB4E476E60A}"/>
    <cellStyle name="Percent 9 2 2 2 3" xfId="22776" xr:uid="{B41ED55C-C6F9-45E3-BD57-F48338E1D49C}"/>
    <cellStyle name="Percent 9 2 2 2 3 2" xfId="22777" xr:uid="{17DFB04C-D55C-4563-9919-DFE2EFE45755}"/>
    <cellStyle name="Percent 9 2 2 2 4" xfId="22778" xr:uid="{52F5B1E6-DDFC-4ADC-8257-E6657285001A}"/>
    <cellStyle name="Percent 9 2 2 3" xfId="22779" xr:uid="{D267FCCA-5243-4C56-BC83-96958E397579}"/>
    <cellStyle name="Percent 9 2 2 3 2" xfId="22780" xr:uid="{876E0D65-B790-4B29-B8E8-DFC176B4AEB3}"/>
    <cellStyle name="Percent 9 2 2 3 2 2" xfId="22781" xr:uid="{3E262259-51A4-4D5E-A538-A6B949BE5F48}"/>
    <cellStyle name="Percent 9 2 2 3 3" xfId="22782" xr:uid="{5F12D6C6-B096-4F89-BA51-07D839B210B6}"/>
    <cellStyle name="Percent 9 2 2 3 3 2" xfId="22783" xr:uid="{ABE60636-FAA6-4FE9-B05F-21066DFD70AD}"/>
    <cellStyle name="Percent 9 2 2 3 4" xfId="22784" xr:uid="{A312103B-B10A-4176-A396-FA41D7AB4366}"/>
    <cellStyle name="Percent 9 2 2 4" xfId="22785" xr:uid="{8672E7FA-F63C-4A67-966C-33E40CF16D20}"/>
    <cellStyle name="Percent 9 2 2 4 2" xfId="22786" xr:uid="{9EC3B8FB-17A2-42A5-A2A6-1B7BF6A7DEF6}"/>
    <cellStyle name="Percent 9 2 2 4 2 2" xfId="22787" xr:uid="{670B18EE-7265-4809-9C20-FB523E29ADED}"/>
    <cellStyle name="Percent 9 2 2 4 3" xfId="22788" xr:uid="{E960B4B6-0BB2-4EB7-A772-706CF52EDC9A}"/>
    <cellStyle name="Percent 9 2 2 4 3 2" xfId="22789" xr:uid="{FB9F8568-A8AC-4C18-A059-F3241A3FED09}"/>
    <cellStyle name="Percent 9 2 2 4 4" xfId="22790" xr:uid="{964E3E16-80C1-4C59-8A13-20DDECE33B49}"/>
    <cellStyle name="Percent 9 2 2 4 4 2" xfId="22791" xr:uid="{95E250AF-624E-4421-86D8-517A989C1A8E}"/>
    <cellStyle name="Percent 9 2 2 4 5" xfId="22792" xr:uid="{D21F85E8-82BC-4104-9DE9-434A3A638B19}"/>
    <cellStyle name="Percent 9 2 2 5" xfId="22793" xr:uid="{19EFCD3B-C4B8-48EB-B53E-C97A0A350011}"/>
    <cellStyle name="Percent 9 2 2 5 2" xfId="22794" xr:uid="{0C23191D-B92A-4E7F-A5B3-085D231AF183}"/>
    <cellStyle name="Percent 9 2 2 5 2 2" xfId="22795" xr:uid="{802096F5-B284-4D87-A0F6-5AEA7E994DA1}"/>
    <cellStyle name="Percent 9 2 2 5 3" xfId="22796" xr:uid="{6682F2A9-BCAF-45B3-A89E-13C9B5DE2152}"/>
    <cellStyle name="Percent 9 2 2 5 3 2" xfId="22797" xr:uid="{485CC420-3003-4DF9-B086-B3EFE7EA28FC}"/>
    <cellStyle name="Percent 9 2 2 5 4" xfId="22798" xr:uid="{29B1F531-F9DC-498B-8D8B-50528A4E5EAC}"/>
    <cellStyle name="Percent 9 2 2 6" xfId="22799" xr:uid="{1287739E-3DB2-4C88-AD29-E92D80EE5979}"/>
    <cellStyle name="Percent 9 2 2 6 2" xfId="22800" xr:uid="{88BD4858-AC30-416E-9723-0D7C7D10C17B}"/>
    <cellStyle name="Percent 9 2 2 7" xfId="22801" xr:uid="{2537D872-69CA-4C27-BB99-8CEAD75076BA}"/>
    <cellStyle name="Percent 9 2 2 7 2" xfId="22802" xr:uid="{E6D5473A-479A-4DB9-B144-3D2581157334}"/>
    <cellStyle name="Percent 9 2 2 8" xfId="22803" xr:uid="{0ED074CF-ACDF-4AE6-9FBE-F73ED1D445BF}"/>
    <cellStyle name="Percent 9 2 2 8 2" xfId="22804" xr:uid="{A1426401-D373-476D-9495-CA3AB007E6C2}"/>
    <cellStyle name="Percent 9 2 2 9" xfId="22805" xr:uid="{F810CA4D-56BC-4F9D-9CB5-62E9EB97BCCC}"/>
    <cellStyle name="Percent 9 2 3" xfId="22806" xr:uid="{4FBADA40-AA1B-4D58-911E-67B12D221C31}"/>
    <cellStyle name="Percent 9 2 3 2" xfId="22807" xr:uid="{36605FE9-829C-4405-9F6D-29DAA49ADBB3}"/>
    <cellStyle name="Percent 9 2 3 2 2" xfId="22808" xr:uid="{87AC4934-C384-4422-81E6-97316FD45C2E}"/>
    <cellStyle name="Percent 9 2 3 3" xfId="22809" xr:uid="{113E298C-19D1-43E9-A483-322AF5D3383D}"/>
    <cellStyle name="Percent 9 2 3 3 2" xfId="22810" xr:uid="{8AC0410A-48DD-4190-B9FC-D005B04FA5AA}"/>
    <cellStyle name="Percent 9 2 3 4" xfId="22811" xr:uid="{6507AA2D-6E86-440A-9B40-C42167AE80FB}"/>
    <cellStyle name="Percent 9 2 3 5" xfId="22812" xr:uid="{DAA00BBF-08DD-420F-81AB-1A2499B871E9}"/>
    <cellStyle name="Percent 9 2 4" xfId="22813" xr:uid="{2CD4FCFF-B581-47C4-B891-4B667B76453E}"/>
    <cellStyle name="Percent 9 2 4 2" xfId="22814" xr:uid="{E83263C2-117E-4A43-A580-FCB26EBCADEC}"/>
    <cellStyle name="Percent 9 2 4 2 2" xfId="22815" xr:uid="{50888126-725A-494A-A81A-67298BBD5487}"/>
    <cellStyle name="Percent 9 2 4 3" xfId="22816" xr:uid="{019B5445-C830-4868-8E5E-2590DBAD693F}"/>
    <cellStyle name="Percent 9 2 4 3 2" xfId="22817" xr:uid="{27FDF250-FE0B-48B1-8EB5-3DEE0DA1A24E}"/>
    <cellStyle name="Percent 9 2 4 4" xfId="22818" xr:uid="{6CFFEDB6-C763-4501-9537-B85F4A3FC8BF}"/>
    <cellStyle name="Percent 9 2 5" xfId="22819" xr:uid="{008A78E2-E85E-4293-A142-36EE694E97E5}"/>
    <cellStyle name="Percent 9 2 5 2" xfId="22820" xr:uid="{F26C655C-75E4-4AFA-A930-535651D2CA9B}"/>
    <cellStyle name="Percent 9 2 5 2 2" xfId="22821" xr:uid="{40DA9DC4-B378-414F-8738-219747ACA4EA}"/>
    <cellStyle name="Percent 9 2 5 3" xfId="22822" xr:uid="{DE81523C-AEE7-4C78-BE0E-FEEFB2FF345B}"/>
    <cellStyle name="Percent 9 2 5 3 2" xfId="22823" xr:uid="{591638D1-1C1C-42C5-8E08-CDB2782B2E79}"/>
    <cellStyle name="Percent 9 2 5 4" xfId="22824" xr:uid="{5751C62C-B3F0-408E-BBB9-FCEFAE787F5C}"/>
    <cellStyle name="Percent 9 2 6" xfId="22825" xr:uid="{4EF9CA8F-612B-4FEE-8D66-8A5C56F311AD}"/>
    <cellStyle name="Percent 9 2 6 2" xfId="22826" xr:uid="{FB4C622B-E113-4ABD-B17D-560F3B410F1E}"/>
    <cellStyle name="Percent 9 2 6 2 2" xfId="22827" xr:uid="{39719EC1-5771-41D6-85AE-5128B5389D8C}"/>
    <cellStyle name="Percent 9 2 6 3" xfId="22828" xr:uid="{415DEBB5-8474-432D-A38B-3574ECC09DA1}"/>
    <cellStyle name="Percent 9 2 6 3 2" xfId="22829" xr:uid="{C083C37F-570D-458C-A2D1-3ACCE47777E6}"/>
    <cellStyle name="Percent 9 2 6 4" xfId="22830" xr:uid="{531BB617-12B6-4A68-BFAE-E065C282463F}"/>
    <cellStyle name="Percent 9 2 6 4 2" xfId="22831" xr:uid="{0BC0208C-D994-4C9C-8BC0-B328B1AFEDB4}"/>
    <cellStyle name="Percent 9 2 6 5" xfId="22832" xr:uid="{23605639-2422-4895-8075-E279B92C1AFE}"/>
    <cellStyle name="Percent 9 2 7" xfId="22833" xr:uid="{2FDBFE7F-4C82-4CD7-B6A3-103EFD90171C}"/>
    <cellStyle name="Percent 9 2 7 2" xfId="22834" xr:uid="{358776B7-7898-4E63-B685-1E28AD7F6EA1}"/>
    <cellStyle name="Percent 9 2 7 2 2" xfId="22835" xr:uid="{0325485E-936D-47DF-A8E9-8405AD3A347A}"/>
    <cellStyle name="Percent 9 2 7 3" xfId="22836" xr:uid="{A34497A0-D6D9-4CD5-94D2-82C72CA968CB}"/>
    <cellStyle name="Percent 9 2 7 3 2" xfId="22837" xr:uid="{63BCD8BE-D76C-41AE-87AB-38660B63EA07}"/>
    <cellStyle name="Percent 9 2 7 4" xfId="22838" xr:uid="{49DA2A61-8FDA-4D98-A324-9199F7CE5DD3}"/>
    <cellStyle name="Percent 9 2 8" xfId="22839" xr:uid="{687A1CF7-3722-4E14-830F-F591E9BAE843}"/>
    <cellStyle name="Percent 9 2 8 2" xfId="22840" xr:uid="{217BAC2A-4711-45C3-AF99-0E9648D869A0}"/>
    <cellStyle name="Percent 9 2 9" xfId="22841" xr:uid="{2AF07EA4-EA15-48A6-812F-498EDC640A4D}"/>
    <cellStyle name="Percent 9 2 9 2" xfId="22842" xr:uid="{A0ECB206-6D05-4F00-879C-AAEF668EF5F8}"/>
    <cellStyle name="Percent 9 20" xfId="22843" xr:uid="{54EE39B3-B56D-492C-989B-71E3978A1648}"/>
    <cellStyle name="Percent 9 20 10" xfId="22844" xr:uid="{FF828A13-22F9-4B6E-AFB3-DE901B0C718D}"/>
    <cellStyle name="Percent 9 20 11" xfId="22845" xr:uid="{6B67F8FC-9BA6-4352-8D94-4F94FE99D506}"/>
    <cellStyle name="Percent 9 20 12" xfId="22846" xr:uid="{1C22F769-82DA-4DBB-B56B-0DF7CDE43D96}"/>
    <cellStyle name="Percent 9 20 2" xfId="22847" xr:uid="{61DDE55E-93E0-4D9B-B00F-F9146216677C}"/>
    <cellStyle name="Percent 9 20 2 2" xfId="22848" xr:uid="{273FBF95-6627-4AB2-BB63-1D14533164D1}"/>
    <cellStyle name="Percent 9 20 2 2 2" xfId="22849" xr:uid="{6B584558-7FAF-4E01-8766-6FE598925A3A}"/>
    <cellStyle name="Percent 9 20 2 3" xfId="22850" xr:uid="{5E64755F-39B4-49B7-8788-358F5F01BF0C}"/>
    <cellStyle name="Percent 9 20 2 3 2" xfId="22851" xr:uid="{349FB913-E16B-42A9-B576-24A56903895C}"/>
    <cellStyle name="Percent 9 20 2 4" xfId="22852" xr:uid="{4681ECCC-CF73-4E38-AE11-49FA8A0C9A33}"/>
    <cellStyle name="Percent 9 20 2 5" xfId="22853" xr:uid="{6E3009CC-97D6-499E-96CE-4EE35AD308FE}"/>
    <cellStyle name="Percent 9 20 3" xfId="22854" xr:uid="{3A84A0A3-AF39-41D7-A601-16B515379A2C}"/>
    <cellStyle name="Percent 9 20 3 2" xfId="22855" xr:uid="{E4315FE8-84D0-4B82-9486-5A0E7E15DCB2}"/>
    <cellStyle name="Percent 9 20 3 2 2" xfId="22856" xr:uid="{9FE2B954-369E-4EBD-99A3-CFC4350263FD}"/>
    <cellStyle name="Percent 9 20 3 3" xfId="22857" xr:uid="{6EB92E8B-AE52-4604-9A3E-72C392EDDCC1}"/>
    <cellStyle name="Percent 9 20 3 3 2" xfId="22858" xr:uid="{A7152430-8914-49B3-B1FA-8F5501C97631}"/>
    <cellStyle name="Percent 9 20 3 4" xfId="22859" xr:uid="{2B351035-E486-4F33-98A4-FDC448ACFB34}"/>
    <cellStyle name="Percent 9 20 4" xfId="22860" xr:uid="{7836B75A-D364-4841-AE9D-12473D15FC90}"/>
    <cellStyle name="Percent 9 20 4 2" xfId="22861" xr:uid="{47E3BC75-20C2-4040-AB77-1A4D67A17351}"/>
    <cellStyle name="Percent 9 20 4 2 2" xfId="22862" xr:uid="{2E3A526D-FF89-4C3D-8CD9-DD9CC1165FFA}"/>
    <cellStyle name="Percent 9 20 4 3" xfId="22863" xr:uid="{F355520E-14AA-49FC-8194-6E87A4E07284}"/>
    <cellStyle name="Percent 9 20 4 3 2" xfId="22864" xr:uid="{6FCAD4FC-97E8-499D-9640-F19770CA4D88}"/>
    <cellStyle name="Percent 9 20 4 4" xfId="22865" xr:uid="{82E62173-27F6-472A-87BA-F516B5D586AD}"/>
    <cellStyle name="Percent 9 20 5" xfId="22866" xr:uid="{04DE7CAD-C596-4447-8431-2F7D3668B5AF}"/>
    <cellStyle name="Percent 9 20 5 2" xfId="22867" xr:uid="{8272BDED-FEA2-4448-89BC-4F40797E7E57}"/>
    <cellStyle name="Percent 9 20 5 2 2" xfId="22868" xr:uid="{E8ABE10B-4FDD-46F7-8954-CFD3A9B0E80F}"/>
    <cellStyle name="Percent 9 20 5 3" xfId="22869" xr:uid="{77FD28D3-87F0-46B0-AE4F-43EC81B7B2AE}"/>
    <cellStyle name="Percent 9 20 5 3 2" xfId="22870" xr:uid="{39A4BDA6-9911-4D3E-B5F9-DDDB2208DE71}"/>
    <cellStyle name="Percent 9 20 5 4" xfId="22871" xr:uid="{B0F91ECB-36F1-4AAE-A1CF-208AD18C3893}"/>
    <cellStyle name="Percent 9 20 5 4 2" xfId="22872" xr:uid="{DF9615E0-BC2E-469D-BE2A-50E4F13FBF4E}"/>
    <cellStyle name="Percent 9 20 5 5" xfId="22873" xr:uid="{4250BDFA-2E93-4509-BEFD-7491BB8BCBFB}"/>
    <cellStyle name="Percent 9 20 6" xfId="22874" xr:uid="{7E174708-57A8-4211-B2FB-9BC218341C87}"/>
    <cellStyle name="Percent 9 20 6 2" xfId="22875" xr:uid="{CCF58E57-51FC-4D2D-B1E2-7D0E1E09CBA8}"/>
    <cellStyle name="Percent 9 20 6 2 2" xfId="22876" xr:uid="{2F3BE28C-F0C1-46FA-9888-9FEA5F548AA0}"/>
    <cellStyle name="Percent 9 20 6 3" xfId="22877" xr:uid="{6715C01A-B84B-4CCB-B39E-E449809442CA}"/>
    <cellStyle name="Percent 9 20 6 3 2" xfId="22878" xr:uid="{EC669821-72B9-4C22-A63D-B0902726287E}"/>
    <cellStyle name="Percent 9 20 6 4" xfId="22879" xr:uid="{1C60BEEC-2F45-4A2C-9CD2-481D9C01D12A}"/>
    <cellStyle name="Percent 9 20 7" xfId="22880" xr:uid="{D4093A6C-4B68-4658-B2C6-5F383642D4F2}"/>
    <cellStyle name="Percent 9 20 7 2" xfId="22881" xr:uid="{4B1AAF04-0E81-4B26-9940-2BDD2C6ADA89}"/>
    <cellStyle name="Percent 9 20 8" xfId="22882" xr:uid="{A2CBE41F-C308-49CB-84FE-CCECEC7469F3}"/>
    <cellStyle name="Percent 9 20 8 2" xfId="22883" xr:uid="{9D4861BC-EE98-4407-9812-07A1F47DFCE7}"/>
    <cellStyle name="Percent 9 20 9" xfId="22884" xr:uid="{99AC88AF-55B8-49F0-B042-8ABD8647B030}"/>
    <cellStyle name="Percent 9 20 9 2" xfId="22885" xr:uid="{995E9523-DF7A-4360-B52C-016B5CD295C9}"/>
    <cellStyle name="Percent 9 21" xfId="22886" xr:uid="{9CD76353-FF8D-4B65-BA51-F150B5BAD2DE}"/>
    <cellStyle name="Percent 9 21 2" xfId="22887" xr:uid="{87633B39-F18B-4D8B-8518-1C12629DD394}"/>
    <cellStyle name="Percent 9 21 2 2" xfId="22888" xr:uid="{3FCCF62F-72AA-4A5D-BFEE-A339E9ACD8DF}"/>
    <cellStyle name="Percent 9 21 3" xfId="22889" xr:uid="{10C1449E-F609-4F0D-BD73-F1C01D069282}"/>
    <cellStyle name="Percent 9 21 3 2" xfId="22890" xr:uid="{CBA13444-43DA-4C94-BC32-3A9F59AB18C6}"/>
    <cellStyle name="Percent 9 21 4" xfId="22891" xr:uid="{F17340CE-F88C-4BEF-99D7-74EB279558A2}"/>
    <cellStyle name="Percent 9 21 5" xfId="22892" xr:uid="{B1D89026-8A78-444F-8A63-CAC2DB951754}"/>
    <cellStyle name="Percent 9 22" xfId="22893" xr:uid="{9F98E8E2-0101-4E7F-93D4-33CEA11D20FC}"/>
    <cellStyle name="Percent 9 22 2" xfId="22894" xr:uid="{0E33EE3A-0AD0-490F-87D3-FE4945EB98F9}"/>
    <cellStyle name="Percent 9 22 2 2" xfId="22895" xr:uid="{B0354B5A-89BC-4573-9568-CE6D33E19736}"/>
    <cellStyle name="Percent 9 22 3" xfId="22896" xr:uid="{A70D3247-0B3E-41FE-82CD-D2A1293FAD7C}"/>
    <cellStyle name="Percent 9 22 3 2" xfId="22897" xr:uid="{EACA2456-9B8C-494A-9337-AA4CC0CAA27C}"/>
    <cellStyle name="Percent 9 22 4" xfId="22898" xr:uid="{410D42BB-4F43-4084-8E32-A6B0CCEEA8F1}"/>
    <cellStyle name="Percent 9 23" xfId="22899" xr:uid="{CD8AFDB6-44C2-4944-8428-80656F2097CE}"/>
    <cellStyle name="Percent 9 23 2" xfId="22900" xr:uid="{F6993CF5-3EB8-46BA-B742-32633F80E788}"/>
    <cellStyle name="Percent 9 23 2 2" xfId="22901" xr:uid="{7CFFA8CF-BFC0-4FCC-B77C-5960F3F350D2}"/>
    <cellStyle name="Percent 9 23 3" xfId="22902" xr:uid="{9C764FF2-5364-44B9-87B4-49200D92679D}"/>
    <cellStyle name="Percent 9 23 3 2" xfId="22903" xr:uid="{7A52E517-1C47-43F1-9818-039DE79E9E53}"/>
    <cellStyle name="Percent 9 23 4" xfId="22904" xr:uid="{FF4245A4-5342-4C09-ACEB-AD55556B759B}"/>
    <cellStyle name="Percent 9 23 4 2" xfId="22905" xr:uid="{0EE104A1-35D3-493D-A081-B57FFA979A39}"/>
    <cellStyle name="Percent 9 23 5" xfId="22906" xr:uid="{74F4ED79-6B7F-427F-82EC-0433543CFEF9}"/>
    <cellStyle name="Percent 9 24" xfId="22907" xr:uid="{37BAC1FE-F511-4AC4-98EC-0718E8CEF2F1}"/>
    <cellStyle name="Percent 9 24 2" xfId="22908" xr:uid="{9A1870BA-76E5-4B57-BA1C-A76306BF4B10}"/>
    <cellStyle name="Percent 9 24 2 2" xfId="22909" xr:uid="{2E3D25F5-A572-4A77-97D5-3F9A161A7717}"/>
    <cellStyle name="Percent 9 24 3" xfId="22910" xr:uid="{081C7282-A671-4D60-9AAF-8A3042281BD6}"/>
    <cellStyle name="Percent 9 24 3 2" xfId="22911" xr:uid="{18B12CDC-FECE-41A9-AA90-00B4A73E8FC3}"/>
    <cellStyle name="Percent 9 24 4" xfId="22912" xr:uid="{9FD62640-82D8-4D4E-B914-A9B8B00ED46D}"/>
    <cellStyle name="Percent 9 25" xfId="22913" xr:uid="{2BD2B327-701E-4EC5-8046-C7851AFCE19F}"/>
    <cellStyle name="Percent 9 25 2" xfId="22914" xr:uid="{D804141C-E660-4105-9B14-75761CAA662A}"/>
    <cellStyle name="Percent 9 26" xfId="22915" xr:uid="{5C387EDB-75CE-488D-B526-8342492D453E}"/>
    <cellStyle name="Percent 9 26 2" xfId="22916" xr:uid="{EB2E307C-1795-492D-AAE4-3896854BCCAE}"/>
    <cellStyle name="Percent 9 27" xfId="22917" xr:uid="{C39BF1E9-DB5A-448B-ADE0-AA24C4360F49}"/>
    <cellStyle name="Percent 9 27 2" xfId="22918" xr:uid="{F09B19CA-8F5E-492A-A8A4-23172E8BB484}"/>
    <cellStyle name="Percent 9 28" xfId="22919" xr:uid="{ED23C3AC-D076-45CC-8371-4A7F9B1296BB}"/>
    <cellStyle name="Percent 9 29" xfId="22920" xr:uid="{AAC1C18D-9918-4FEE-8FD0-7AAB8A396A21}"/>
    <cellStyle name="Percent 9 3" xfId="22921" xr:uid="{D1141166-AB63-43CA-BE5A-92084B450A89}"/>
    <cellStyle name="Percent 9 3 10" xfId="22922" xr:uid="{8948ABB6-E927-4F68-B3B9-67C1D383DADF}"/>
    <cellStyle name="Percent 9 3 10 2" xfId="22923" xr:uid="{1ED82BB8-4918-40C2-ACBF-2BB84A4ED77E}"/>
    <cellStyle name="Percent 9 3 11" xfId="22924" xr:uid="{B69B45EE-A261-4C28-A5AD-AD7F6CE87983}"/>
    <cellStyle name="Percent 9 3 12" xfId="22925" xr:uid="{B735DE92-1E17-41F1-BF8F-45B5FD6B7C2A}"/>
    <cellStyle name="Percent 9 3 13" xfId="22926" xr:uid="{862B7C0D-F434-4066-A9A2-154173B098A4}"/>
    <cellStyle name="Percent 9 3 2" xfId="22927" xr:uid="{792B6DA8-8403-4539-B68F-232EE7FA99D0}"/>
    <cellStyle name="Percent 9 3 2 10" xfId="22928" xr:uid="{FC493531-7E32-4C6C-BAA3-D4C9315B3FFD}"/>
    <cellStyle name="Percent 9 3 2 11" xfId="22929" xr:uid="{073512AE-6419-4371-B821-2D4E7518FC9E}"/>
    <cellStyle name="Percent 9 3 2 2" xfId="22930" xr:uid="{2D17CA86-579C-4E29-9D9B-E8D5EC7AC3AC}"/>
    <cellStyle name="Percent 9 3 2 2 2" xfId="22931" xr:uid="{7B844EB5-29CA-4016-B455-8393D24C5C58}"/>
    <cellStyle name="Percent 9 3 2 2 2 2" xfId="22932" xr:uid="{67008F22-316A-4A76-9194-F9C32E128FDB}"/>
    <cellStyle name="Percent 9 3 2 2 3" xfId="22933" xr:uid="{DE1C6957-ABC1-4A3B-9C7A-620B1F0059F4}"/>
    <cellStyle name="Percent 9 3 2 2 3 2" xfId="22934" xr:uid="{C5B9A309-8DCB-4EF1-AD8B-F79627C72412}"/>
    <cellStyle name="Percent 9 3 2 2 4" xfId="22935" xr:uid="{CA2B1D12-03B2-4678-8C49-642102548ABE}"/>
    <cellStyle name="Percent 9 3 2 3" xfId="22936" xr:uid="{F8A5D0CA-5D4F-420A-A635-7DB5E66E5B3C}"/>
    <cellStyle name="Percent 9 3 2 3 2" xfId="22937" xr:uid="{EFDB20AF-1D98-443F-98A2-6D6E1D7E5C5F}"/>
    <cellStyle name="Percent 9 3 2 3 2 2" xfId="22938" xr:uid="{69984B25-B838-4C91-A71A-E3EEE7620C7A}"/>
    <cellStyle name="Percent 9 3 2 3 3" xfId="22939" xr:uid="{B16759E3-D51E-4FBB-93E4-922BF036746A}"/>
    <cellStyle name="Percent 9 3 2 3 3 2" xfId="22940" xr:uid="{541F516D-8CD9-4960-B286-56723712DB0A}"/>
    <cellStyle name="Percent 9 3 2 3 4" xfId="22941" xr:uid="{5799A0FB-6E92-4F0A-9157-D1218A4E4A55}"/>
    <cellStyle name="Percent 9 3 2 4" xfId="22942" xr:uid="{35385CE8-765F-47E7-B8A2-3DE43B3CE591}"/>
    <cellStyle name="Percent 9 3 2 4 2" xfId="22943" xr:uid="{14A8CF61-5320-4CB3-8959-D75854E306D5}"/>
    <cellStyle name="Percent 9 3 2 4 2 2" xfId="22944" xr:uid="{578714FF-9E8B-4E90-A702-F202EB40A198}"/>
    <cellStyle name="Percent 9 3 2 4 3" xfId="22945" xr:uid="{95911362-B0A1-4D9A-B48D-9CFBBF9F6AFB}"/>
    <cellStyle name="Percent 9 3 2 4 3 2" xfId="22946" xr:uid="{63C15FCA-FAFC-43AE-B662-F68C1462BCF6}"/>
    <cellStyle name="Percent 9 3 2 4 4" xfId="22947" xr:uid="{7A408EAD-8636-48E8-8CAE-7EBFA937DD81}"/>
    <cellStyle name="Percent 9 3 2 4 4 2" xfId="22948" xr:uid="{257C3FD2-1D98-41BF-A47C-DE354F856789}"/>
    <cellStyle name="Percent 9 3 2 4 5" xfId="22949" xr:uid="{988D2982-CE73-40BF-88DF-B2688A513E03}"/>
    <cellStyle name="Percent 9 3 2 5" xfId="22950" xr:uid="{FCA048FF-C239-40B0-8A32-2332E0887616}"/>
    <cellStyle name="Percent 9 3 2 5 2" xfId="22951" xr:uid="{1C3DD69A-CECA-48DD-964A-50CB349B89AF}"/>
    <cellStyle name="Percent 9 3 2 5 2 2" xfId="22952" xr:uid="{344DFDCC-6683-439F-9679-1B622A570678}"/>
    <cellStyle name="Percent 9 3 2 5 3" xfId="22953" xr:uid="{1AB05D88-0C86-4517-A658-57EB687EEAD7}"/>
    <cellStyle name="Percent 9 3 2 5 3 2" xfId="22954" xr:uid="{2DDFBEB3-B687-4586-8080-794AC4E51E95}"/>
    <cellStyle name="Percent 9 3 2 5 4" xfId="22955" xr:uid="{32E576A3-1831-4C67-B34E-9CAD689629CB}"/>
    <cellStyle name="Percent 9 3 2 6" xfId="22956" xr:uid="{E1452FF0-487A-4F2B-88BD-05E203084200}"/>
    <cellStyle name="Percent 9 3 2 6 2" xfId="22957" xr:uid="{63C36C3D-BEB6-4BA7-A392-A4EE1CE3BEE6}"/>
    <cellStyle name="Percent 9 3 2 7" xfId="22958" xr:uid="{58E0E9B0-0F17-4586-BC0B-419D70F78C42}"/>
    <cellStyle name="Percent 9 3 2 7 2" xfId="22959" xr:uid="{337074E4-0004-45FF-AB20-47B95CBC337C}"/>
    <cellStyle name="Percent 9 3 2 8" xfId="22960" xr:uid="{588D997E-5096-4AC7-9738-3746FE3DF818}"/>
    <cellStyle name="Percent 9 3 2 8 2" xfId="22961" xr:uid="{D4F6B5C1-B8D9-44DB-AE92-86CC54B8DA8A}"/>
    <cellStyle name="Percent 9 3 2 9" xfId="22962" xr:uid="{96E5DC2E-D71A-4573-A829-7D3343ED5BD1}"/>
    <cellStyle name="Percent 9 3 3" xfId="22963" xr:uid="{3253D701-491C-4343-81C1-6348B3EE0059}"/>
    <cellStyle name="Percent 9 3 3 2" xfId="22964" xr:uid="{C97FD091-67FD-4A5B-B995-C98E56362461}"/>
    <cellStyle name="Percent 9 3 3 2 2" xfId="22965" xr:uid="{0EF1BD53-9E71-4285-94FC-572713F79AF1}"/>
    <cellStyle name="Percent 9 3 3 3" xfId="22966" xr:uid="{F7631D2B-21D0-4393-99D0-9A5303BFF9CE}"/>
    <cellStyle name="Percent 9 3 3 3 2" xfId="22967" xr:uid="{5C060A97-F097-4D2E-905E-0768540C2FF8}"/>
    <cellStyle name="Percent 9 3 3 4" xfId="22968" xr:uid="{446E3000-5638-4F53-9E4C-9CFC7DBDB156}"/>
    <cellStyle name="Percent 9 3 3 5" xfId="22969" xr:uid="{E7CCCC29-C913-430E-B896-0A0B1FC99F72}"/>
    <cellStyle name="Percent 9 3 4" xfId="22970" xr:uid="{F1DFA9F6-11E6-44F8-BA85-14F92F5C682F}"/>
    <cellStyle name="Percent 9 3 4 2" xfId="22971" xr:uid="{E760ED96-D7CC-484D-871C-216B29EB04B7}"/>
    <cellStyle name="Percent 9 3 4 2 2" xfId="22972" xr:uid="{1AAB542F-36C8-431E-A0DC-64275C35E5BF}"/>
    <cellStyle name="Percent 9 3 4 3" xfId="22973" xr:uid="{BBA95713-1D48-455A-8F8C-66494A50CBC9}"/>
    <cellStyle name="Percent 9 3 4 3 2" xfId="22974" xr:uid="{EF9DC601-2761-454E-856C-2EFF5ED77FD0}"/>
    <cellStyle name="Percent 9 3 4 4" xfId="22975" xr:uid="{0BB7025D-AE3F-4502-BFA2-58D470A79598}"/>
    <cellStyle name="Percent 9 3 5" xfId="22976" xr:uid="{8E8E746D-BBC7-4467-9D0E-C1A6199F4992}"/>
    <cellStyle name="Percent 9 3 5 2" xfId="22977" xr:uid="{323E1364-FE5D-4158-B46C-006EBDD49110}"/>
    <cellStyle name="Percent 9 3 5 2 2" xfId="22978" xr:uid="{0CFFAA51-C445-4EA3-A9B0-9431583A9460}"/>
    <cellStyle name="Percent 9 3 5 3" xfId="22979" xr:uid="{1ADAC5A3-757A-4DCE-B3BE-672A460A8F8C}"/>
    <cellStyle name="Percent 9 3 5 3 2" xfId="22980" xr:uid="{8B5D6C07-E9F7-46CB-98F9-1019DD10A1B2}"/>
    <cellStyle name="Percent 9 3 5 4" xfId="22981" xr:uid="{CA808D38-0FDE-4E1E-A183-84F346952583}"/>
    <cellStyle name="Percent 9 3 6" xfId="22982" xr:uid="{30342743-6FFA-47F4-BCBB-EDBB711E35EB}"/>
    <cellStyle name="Percent 9 3 6 2" xfId="22983" xr:uid="{FEAB707F-8DD6-4560-9018-60D6E2C6C9AC}"/>
    <cellStyle name="Percent 9 3 6 2 2" xfId="22984" xr:uid="{CF264816-5157-4CCC-B99A-E2026DEE7EF8}"/>
    <cellStyle name="Percent 9 3 6 3" xfId="22985" xr:uid="{E0291D99-7349-4FC4-B557-F6F874292543}"/>
    <cellStyle name="Percent 9 3 6 3 2" xfId="22986" xr:uid="{E8279947-1CD9-4219-BCEE-807B9C07CD54}"/>
    <cellStyle name="Percent 9 3 6 4" xfId="22987" xr:uid="{B9D45279-1C96-4658-9A2D-710B78A8CD2F}"/>
    <cellStyle name="Percent 9 3 6 4 2" xfId="22988" xr:uid="{9594E69F-0FAC-4E9B-9216-18E6A1E540F5}"/>
    <cellStyle name="Percent 9 3 6 5" xfId="22989" xr:uid="{E5064D65-8B58-4DDC-890C-971E7724BF74}"/>
    <cellStyle name="Percent 9 3 7" xfId="22990" xr:uid="{CEF138BA-749D-4922-9196-5299F3ABD437}"/>
    <cellStyle name="Percent 9 3 7 2" xfId="22991" xr:uid="{13AB1700-7C1A-4BB3-A4C9-E2C13C04CD76}"/>
    <cellStyle name="Percent 9 3 7 2 2" xfId="22992" xr:uid="{D84BBBBF-88B7-4E6B-8550-D8810EBB6A83}"/>
    <cellStyle name="Percent 9 3 7 3" xfId="22993" xr:uid="{A91AD647-8E9D-4718-AEB0-E6C6905F74B7}"/>
    <cellStyle name="Percent 9 3 7 3 2" xfId="22994" xr:uid="{EE3EA916-4929-472A-9803-0B79E041ED0A}"/>
    <cellStyle name="Percent 9 3 7 4" xfId="22995" xr:uid="{71A1C89D-30EF-4FB9-B9E3-CC2459D43301}"/>
    <cellStyle name="Percent 9 3 8" xfId="22996" xr:uid="{0FC99772-6522-4105-AA82-1386CC1DBB20}"/>
    <cellStyle name="Percent 9 3 8 2" xfId="22997" xr:uid="{2A6B6B76-8C10-4E6E-B0B9-E11B080900DC}"/>
    <cellStyle name="Percent 9 3 9" xfId="22998" xr:uid="{C9F6F84D-3F43-4A6D-8C91-9B5E11C99750}"/>
    <cellStyle name="Percent 9 3 9 2" xfId="22999" xr:uid="{76AA0DB2-33CD-49EC-9EEC-1A803B11AC94}"/>
    <cellStyle name="Percent 9 30" xfId="23000" xr:uid="{5FDD2DFA-D2AE-4E16-92F8-2BCF733A69FF}"/>
    <cellStyle name="Percent 9 4" xfId="23001" xr:uid="{8195E7E4-C6CC-4B76-AC62-EA417FE908C7}"/>
    <cellStyle name="Percent 9 4 10" xfId="23002" xr:uid="{C5E47F5F-B284-4155-9B24-FDCCFE578325}"/>
    <cellStyle name="Percent 9 4 10 2" xfId="23003" xr:uid="{948C12E3-D1CA-456E-BC79-6F59A63C1BE8}"/>
    <cellStyle name="Percent 9 4 11" xfId="23004" xr:uid="{EF8D0DB9-B2FF-495D-8935-DBF44D03858A}"/>
    <cellStyle name="Percent 9 4 12" xfId="23005" xr:uid="{8BFD6180-4354-4B9A-B66D-B6B116C40DD7}"/>
    <cellStyle name="Percent 9 4 13" xfId="23006" xr:uid="{8092883B-F20E-426E-8731-B7FBA9DD0B05}"/>
    <cellStyle name="Percent 9 4 2" xfId="23007" xr:uid="{F7F0C531-0C66-4833-8A45-0501F64AE2AE}"/>
    <cellStyle name="Percent 9 4 2 10" xfId="23008" xr:uid="{5C140E04-1E4A-4A63-81B7-0F6679DB9EE9}"/>
    <cellStyle name="Percent 9 4 2 11" xfId="23009" xr:uid="{1779EA85-83A0-4023-BBE0-60A1958E11AE}"/>
    <cellStyle name="Percent 9 4 2 2" xfId="23010" xr:uid="{AC5D7D36-F416-49D3-877F-59B70D5779C4}"/>
    <cellStyle name="Percent 9 4 2 2 2" xfId="23011" xr:uid="{0D768367-4260-4355-A65C-23821A7C701A}"/>
    <cellStyle name="Percent 9 4 2 2 2 2" xfId="23012" xr:uid="{72987AC7-CE07-4B02-A0AD-F74395046C08}"/>
    <cellStyle name="Percent 9 4 2 2 3" xfId="23013" xr:uid="{B4F61559-EED2-4CDA-9BCB-57273467348B}"/>
    <cellStyle name="Percent 9 4 2 2 3 2" xfId="23014" xr:uid="{BF596222-9540-43B5-9DD8-1DE298BCD2C3}"/>
    <cellStyle name="Percent 9 4 2 2 4" xfId="23015" xr:uid="{1FAFD581-D434-499D-8BAD-2C231F539D4D}"/>
    <cellStyle name="Percent 9 4 2 3" xfId="23016" xr:uid="{F7CAB709-4E14-4EE5-87B2-CB933E79F9DA}"/>
    <cellStyle name="Percent 9 4 2 3 2" xfId="23017" xr:uid="{BF2100FA-F2FC-472F-9A3E-1812A83AA949}"/>
    <cellStyle name="Percent 9 4 2 3 2 2" xfId="23018" xr:uid="{1708E9F1-72D1-46EB-8602-FD162C6D5EDD}"/>
    <cellStyle name="Percent 9 4 2 3 3" xfId="23019" xr:uid="{69197524-C2F9-45C7-B77E-6CA30565D25A}"/>
    <cellStyle name="Percent 9 4 2 3 3 2" xfId="23020" xr:uid="{608C728B-0E6A-49CF-8B03-FD81F5BE4FF7}"/>
    <cellStyle name="Percent 9 4 2 3 4" xfId="23021" xr:uid="{95E17D4D-2BC1-4253-925D-F2414884B21F}"/>
    <cellStyle name="Percent 9 4 2 4" xfId="23022" xr:uid="{B718F401-0A15-46F4-B3B7-B56E4581A207}"/>
    <cellStyle name="Percent 9 4 2 4 2" xfId="23023" xr:uid="{DE7837A9-9D12-4020-82EA-F775A5175961}"/>
    <cellStyle name="Percent 9 4 2 4 2 2" xfId="23024" xr:uid="{9B89D7B1-8E48-4FB5-981A-1790E534EBDD}"/>
    <cellStyle name="Percent 9 4 2 4 3" xfId="23025" xr:uid="{60E2F9BD-FE99-489B-BF20-924434575F6D}"/>
    <cellStyle name="Percent 9 4 2 4 3 2" xfId="23026" xr:uid="{A839980E-E792-4436-9B5E-2F0CD0789815}"/>
    <cellStyle name="Percent 9 4 2 4 4" xfId="23027" xr:uid="{CED69CC1-9F53-40CE-A231-4DB9A6322703}"/>
    <cellStyle name="Percent 9 4 2 4 4 2" xfId="23028" xr:uid="{00E6F251-578D-4606-93BC-58974F643A40}"/>
    <cellStyle name="Percent 9 4 2 4 5" xfId="23029" xr:uid="{B50326DA-A1D3-40DC-BC15-E929C4376781}"/>
    <cellStyle name="Percent 9 4 2 5" xfId="23030" xr:uid="{B957A81D-10B4-42BC-AB16-3E48B0F88AD6}"/>
    <cellStyle name="Percent 9 4 2 5 2" xfId="23031" xr:uid="{42D8C5D0-BEFF-430B-9024-C71E7AC6FC44}"/>
    <cellStyle name="Percent 9 4 2 5 2 2" xfId="23032" xr:uid="{414F03F7-71B1-4290-B00C-58C617A280F3}"/>
    <cellStyle name="Percent 9 4 2 5 3" xfId="23033" xr:uid="{22159167-E161-480C-BA9B-A1BE493A83B5}"/>
    <cellStyle name="Percent 9 4 2 5 3 2" xfId="23034" xr:uid="{E6A8BBCA-314F-46BC-BEE2-0986A194416E}"/>
    <cellStyle name="Percent 9 4 2 5 4" xfId="23035" xr:uid="{5620628E-19AB-492A-942B-63C90B3F4C05}"/>
    <cellStyle name="Percent 9 4 2 6" xfId="23036" xr:uid="{7EFD8977-1D2A-4CC6-80C1-851BF883AC8C}"/>
    <cellStyle name="Percent 9 4 2 6 2" xfId="23037" xr:uid="{BA28EF78-03BC-4693-B557-7C799022E3D7}"/>
    <cellStyle name="Percent 9 4 2 7" xfId="23038" xr:uid="{87B34ACA-65F0-4FCB-8BFD-2FD9ECC16892}"/>
    <cellStyle name="Percent 9 4 2 7 2" xfId="23039" xr:uid="{4DB11DCF-B402-4DC2-86EE-E461AD61AA02}"/>
    <cellStyle name="Percent 9 4 2 8" xfId="23040" xr:uid="{F61CC0E8-6195-40D7-A579-D31CF6782564}"/>
    <cellStyle name="Percent 9 4 2 8 2" xfId="23041" xr:uid="{EEF7CC17-5C0D-4C48-934D-0DB649CE52FE}"/>
    <cellStyle name="Percent 9 4 2 9" xfId="23042" xr:uid="{F37A5D09-6A33-4C14-B1B7-24710F4425BB}"/>
    <cellStyle name="Percent 9 4 3" xfId="23043" xr:uid="{B749F844-64F9-44B1-8CFA-F7FE8F6A69AD}"/>
    <cellStyle name="Percent 9 4 3 2" xfId="23044" xr:uid="{E691E043-2877-406A-B08C-629A2B7DCB9F}"/>
    <cellStyle name="Percent 9 4 3 2 2" xfId="23045" xr:uid="{AEAF6987-7C51-49B2-AB2C-4245D420C998}"/>
    <cellStyle name="Percent 9 4 3 3" xfId="23046" xr:uid="{802819D1-DFE1-4BB3-BA91-174CFDFB37E7}"/>
    <cellStyle name="Percent 9 4 3 3 2" xfId="23047" xr:uid="{69816253-5E09-49E6-AAFF-5318161EA0EB}"/>
    <cellStyle name="Percent 9 4 3 4" xfId="23048" xr:uid="{7E3F0544-4549-4D2F-B369-AD906A5280C3}"/>
    <cellStyle name="Percent 9 4 3 5" xfId="23049" xr:uid="{CE0D725B-FDDE-46D0-A399-595131FF2364}"/>
    <cellStyle name="Percent 9 4 4" xfId="23050" xr:uid="{58F28538-7209-46A0-9216-74E40DA6A489}"/>
    <cellStyle name="Percent 9 4 4 2" xfId="23051" xr:uid="{11715709-3097-450B-B7EA-A4D90E0A4767}"/>
    <cellStyle name="Percent 9 4 4 2 2" xfId="23052" xr:uid="{CE123B92-EBF7-45D8-94AA-39FAD24A589C}"/>
    <cellStyle name="Percent 9 4 4 3" xfId="23053" xr:uid="{6473BA01-A7B7-4A74-9665-9C0C49E25828}"/>
    <cellStyle name="Percent 9 4 4 3 2" xfId="23054" xr:uid="{7FB2FA86-FFB7-4F7E-BBB1-9FC10EECD02F}"/>
    <cellStyle name="Percent 9 4 4 4" xfId="23055" xr:uid="{439788F5-1776-4088-AFB0-3865A93634F6}"/>
    <cellStyle name="Percent 9 4 5" xfId="23056" xr:uid="{E737DB2E-7254-4446-9F22-37C8F1C19EBA}"/>
    <cellStyle name="Percent 9 4 5 2" xfId="23057" xr:uid="{7B96D941-51D2-46FB-BC00-A8AA09761406}"/>
    <cellStyle name="Percent 9 4 5 2 2" xfId="23058" xr:uid="{5878745E-21EC-42BC-9357-FDCDB0334FAD}"/>
    <cellStyle name="Percent 9 4 5 3" xfId="23059" xr:uid="{FD9B8248-26AB-4D66-B552-391F6DF4A51D}"/>
    <cellStyle name="Percent 9 4 5 3 2" xfId="23060" xr:uid="{4EE9395E-2591-4B60-AE64-924F11511859}"/>
    <cellStyle name="Percent 9 4 5 4" xfId="23061" xr:uid="{6EBA5060-CA18-4256-A17F-D109130C25F9}"/>
    <cellStyle name="Percent 9 4 6" xfId="23062" xr:uid="{47009234-B665-4B84-8823-F1C3A9A57308}"/>
    <cellStyle name="Percent 9 4 6 2" xfId="23063" xr:uid="{C198086D-F025-491B-9B5A-070ED543499D}"/>
    <cellStyle name="Percent 9 4 6 2 2" xfId="23064" xr:uid="{1435AAE9-B603-48AD-8217-9FD652548E9A}"/>
    <cellStyle name="Percent 9 4 6 3" xfId="23065" xr:uid="{890E3856-9D81-4C8D-956F-49978F6587AB}"/>
    <cellStyle name="Percent 9 4 6 3 2" xfId="23066" xr:uid="{BF36C0C6-B4CD-4FB1-9D99-0BDC8582B6CB}"/>
    <cellStyle name="Percent 9 4 6 4" xfId="23067" xr:uid="{57376EA8-7A1F-41F6-9728-387CC642F6D8}"/>
    <cellStyle name="Percent 9 4 6 4 2" xfId="23068" xr:uid="{1162C517-8063-4A73-9266-6F9519770DA4}"/>
    <cellStyle name="Percent 9 4 6 5" xfId="23069" xr:uid="{6DC4D566-CAC0-4F92-97E8-AAFA2A1BF5BD}"/>
    <cellStyle name="Percent 9 4 7" xfId="23070" xr:uid="{24A0A867-C48A-45E8-9CED-740187A11ECD}"/>
    <cellStyle name="Percent 9 4 7 2" xfId="23071" xr:uid="{0205F6CE-0364-4D65-A510-D7872BC525BC}"/>
    <cellStyle name="Percent 9 4 7 2 2" xfId="23072" xr:uid="{AC4D0FAD-D46B-418E-B6D2-1A1D50526085}"/>
    <cellStyle name="Percent 9 4 7 3" xfId="23073" xr:uid="{0EB3C0C8-5815-464B-A953-518F1CEB8CBD}"/>
    <cellStyle name="Percent 9 4 7 3 2" xfId="23074" xr:uid="{B78C2DC4-9F8A-4ACC-9866-F99EC7327008}"/>
    <cellStyle name="Percent 9 4 7 4" xfId="23075" xr:uid="{2A82F12E-B8BA-4B42-AA15-5B0860048C08}"/>
    <cellStyle name="Percent 9 4 8" xfId="23076" xr:uid="{3B88E502-A4F6-44CC-8E5A-53EEED1060B7}"/>
    <cellStyle name="Percent 9 4 8 2" xfId="23077" xr:uid="{703ACD4A-9529-4F9E-9A65-3EFE2EB9C08C}"/>
    <cellStyle name="Percent 9 4 9" xfId="23078" xr:uid="{457D2969-BCEE-42EB-BF0D-4478AF93780B}"/>
    <cellStyle name="Percent 9 4 9 2" xfId="23079" xr:uid="{639C3D4B-B189-4FC6-8122-1CCAA88EEB1C}"/>
    <cellStyle name="Percent 9 5" xfId="23080" xr:uid="{ADECFF06-665D-42C7-ADBB-E9F42D8C3EBD}"/>
    <cellStyle name="Percent 9 5 10" xfId="23081" xr:uid="{76C6E583-CE23-4AA5-9A22-38850E0B8170}"/>
    <cellStyle name="Percent 9 5 10 2" xfId="23082" xr:uid="{DD9BDBC7-2A74-4EE6-950D-BE13F1381F9B}"/>
    <cellStyle name="Percent 9 5 11" xfId="23083" xr:uid="{066A69F0-6660-490A-9886-0B6389F8E1C3}"/>
    <cellStyle name="Percent 9 5 12" xfId="23084" xr:uid="{6A945462-D1B5-4374-B77C-2FF0C5E3143B}"/>
    <cellStyle name="Percent 9 5 13" xfId="23085" xr:uid="{756AD6D0-F89D-4C29-8C32-BA0D82627983}"/>
    <cellStyle name="Percent 9 5 2" xfId="23086" xr:uid="{5745EE73-CD7C-4136-AB42-23AF867F8738}"/>
    <cellStyle name="Percent 9 5 2 10" xfId="23087" xr:uid="{FC54CEA3-1F7A-468F-AD89-858FFE6F38AA}"/>
    <cellStyle name="Percent 9 5 2 11" xfId="23088" xr:uid="{8A808E31-9A1C-456A-B39F-F8853E7EAE5D}"/>
    <cellStyle name="Percent 9 5 2 2" xfId="23089" xr:uid="{CDAB86BF-5FC8-4B4A-AFDA-32AC4D196BE7}"/>
    <cellStyle name="Percent 9 5 2 2 2" xfId="23090" xr:uid="{1A68D9EF-FC77-46F6-9623-4D74C4FF49EF}"/>
    <cellStyle name="Percent 9 5 2 2 2 2" xfId="23091" xr:uid="{40A88A05-D639-4D0C-BF71-A69A0DD182CD}"/>
    <cellStyle name="Percent 9 5 2 2 3" xfId="23092" xr:uid="{E953E362-F9A9-4710-AE09-72B0EC1DF816}"/>
    <cellStyle name="Percent 9 5 2 2 3 2" xfId="23093" xr:uid="{C3C8E7F6-48DC-4FAD-98D9-CB4B26F9A71A}"/>
    <cellStyle name="Percent 9 5 2 2 4" xfId="23094" xr:uid="{BBF9A092-AB52-4476-BF59-C703E804D10C}"/>
    <cellStyle name="Percent 9 5 2 3" xfId="23095" xr:uid="{B87D37B9-75F2-458C-A14F-19119F2555B5}"/>
    <cellStyle name="Percent 9 5 2 3 2" xfId="23096" xr:uid="{3DCC2629-D980-4FF9-A2AD-70549E15792B}"/>
    <cellStyle name="Percent 9 5 2 3 2 2" xfId="23097" xr:uid="{F3B5BE58-3FA0-491B-BDF5-59734B0372DF}"/>
    <cellStyle name="Percent 9 5 2 3 3" xfId="23098" xr:uid="{5B7DC442-9D95-4762-B29C-0283EC828FB9}"/>
    <cellStyle name="Percent 9 5 2 3 3 2" xfId="23099" xr:uid="{3A639493-88D5-40D0-A2FA-CC4972F680B6}"/>
    <cellStyle name="Percent 9 5 2 3 4" xfId="23100" xr:uid="{3DE7DD79-AD1D-475B-A993-496951664131}"/>
    <cellStyle name="Percent 9 5 2 4" xfId="23101" xr:uid="{F41327ED-39C8-4411-8A04-89AE743068A0}"/>
    <cellStyle name="Percent 9 5 2 4 2" xfId="23102" xr:uid="{633769BC-885A-4ADE-93BC-3C571A32BF0D}"/>
    <cellStyle name="Percent 9 5 2 4 2 2" xfId="23103" xr:uid="{835FC5C4-0E60-4D46-9C9B-C4DBB74BAAC3}"/>
    <cellStyle name="Percent 9 5 2 4 3" xfId="23104" xr:uid="{7CC18520-7E9D-47E5-B42C-32773A552FDC}"/>
    <cellStyle name="Percent 9 5 2 4 3 2" xfId="23105" xr:uid="{6B4BBBD3-9E92-44F5-924D-DBD50D9C289A}"/>
    <cellStyle name="Percent 9 5 2 4 4" xfId="23106" xr:uid="{151B67D3-4AB6-42CD-A68A-6CFED8F9B272}"/>
    <cellStyle name="Percent 9 5 2 4 4 2" xfId="23107" xr:uid="{F173E316-2416-4E33-B34A-7569A3F62334}"/>
    <cellStyle name="Percent 9 5 2 4 5" xfId="23108" xr:uid="{557BBB72-4E5F-48CC-9748-91896D1B32B9}"/>
    <cellStyle name="Percent 9 5 2 5" xfId="23109" xr:uid="{479A1BFD-0FFB-45E5-AAD1-42D6CDC9FF6A}"/>
    <cellStyle name="Percent 9 5 2 5 2" xfId="23110" xr:uid="{1118102D-76CF-443E-AD62-E54E1FB81230}"/>
    <cellStyle name="Percent 9 5 2 5 2 2" xfId="23111" xr:uid="{445CE908-673B-4D39-A676-28C5F210CA41}"/>
    <cellStyle name="Percent 9 5 2 5 3" xfId="23112" xr:uid="{FBFBD3A2-B9E8-4673-B8F0-9F1CF4C4D528}"/>
    <cellStyle name="Percent 9 5 2 5 3 2" xfId="23113" xr:uid="{308785F4-8AFF-4D06-AA22-52FC4D552C78}"/>
    <cellStyle name="Percent 9 5 2 5 4" xfId="23114" xr:uid="{097C2BE8-4647-49EA-AEB6-CD4004C79E99}"/>
    <cellStyle name="Percent 9 5 2 6" xfId="23115" xr:uid="{0761A3A7-B79F-44EE-AC1F-FE2BA94408C9}"/>
    <cellStyle name="Percent 9 5 2 6 2" xfId="23116" xr:uid="{CD4615FF-3C07-473B-BD1A-73B58D7CF0B0}"/>
    <cellStyle name="Percent 9 5 2 7" xfId="23117" xr:uid="{71EB5DCE-8DD3-4F05-B5B7-CC48693AD06D}"/>
    <cellStyle name="Percent 9 5 2 7 2" xfId="23118" xr:uid="{4F5D2D9F-BC4A-4DBE-80D4-ACDA5F380313}"/>
    <cellStyle name="Percent 9 5 2 8" xfId="23119" xr:uid="{E9CE6216-DD2A-43FB-A3FA-5B8907B87F6F}"/>
    <cellStyle name="Percent 9 5 2 8 2" xfId="23120" xr:uid="{F1FB14AD-74EE-4691-9473-3611554197EA}"/>
    <cellStyle name="Percent 9 5 2 9" xfId="23121" xr:uid="{6031B6DC-F12E-45F6-A11D-9EBB2C1DC3E1}"/>
    <cellStyle name="Percent 9 5 3" xfId="23122" xr:uid="{DF312CFD-BFE7-4D7B-B6FC-790712B034F5}"/>
    <cellStyle name="Percent 9 5 3 2" xfId="23123" xr:uid="{7FF0040E-678E-4F1D-8970-E7979DC2FBFC}"/>
    <cellStyle name="Percent 9 5 3 2 2" xfId="23124" xr:uid="{90A481CF-49F2-448A-B844-1580EC96F0FF}"/>
    <cellStyle name="Percent 9 5 3 3" xfId="23125" xr:uid="{393A184F-C214-4D0E-90C9-BE6F73DD49C5}"/>
    <cellStyle name="Percent 9 5 3 3 2" xfId="23126" xr:uid="{23611237-0A53-4976-A724-FB33811BB20C}"/>
    <cellStyle name="Percent 9 5 3 4" xfId="23127" xr:uid="{E4E525F4-3CAE-4959-AAD1-C61DC0455742}"/>
    <cellStyle name="Percent 9 5 3 5" xfId="23128" xr:uid="{1E04D971-E0DA-4ECB-8383-DB7F0788E4F2}"/>
    <cellStyle name="Percent 9 5 4" xfId="23129" xr:uid="{8E84B9A0-94CE-41E1-865B-006E49A939D7}"/>
    <cellStyle name="Percent 9 5 4 2" xfId="23130" xr:uid="{FCB9E3AC-7F9C-4093-AEE4-A42B9C3DCC44}"/>
    <cellStyle name="Percent 9 5 4 2 2" xfId="23131" xr:uid="{AB8E88E1-33CC-422F-8E69-EDED32C88B48}"/>
    <cellStyle name="Percent 9 5 4 3" xfId="23132" xr:uid="{DB7C63A4-90E9-4A4F-9CEC-C9F687E324E6}"/>
    <cellStyle name="Percent 9 5 4 3 2" xfId="23133" xr:uid="{3DE88B85-B15C-4D30-B110-79D5016C24E5}"/>
    <cellStyle name="Percent 9 5 4 4" xfId="23134" xr:uid="{B2C11DED-73C8-46EC-8C99-38B7FF98F15B}"/>
    <cellStyle name="Percent 9 5 5" xfId="23135" xr:uid="{3DA83665-CC06-4F0B-95E8-0D5DC1216ECD}"/>
    <cellStyle name="Percent 9 5 5 2" xfId="23136" xr:uid="{FF8C8F8E-54F1-411D-9BD5-8B41D5B91444}"/>
    <cellStyle name="Percent 9 5 5 2 2" xfId="23137" xr:uid="{1F46DBC5-88EC-40B0-A6D2-41024CB7FB21}"/>
    <cellStyle name="Percent 9 5 5 3" xfId="23138" xr:uid="{163FC50B-9A7B-4913-9DCD-292CA805C0EC}"/>
    <cellStyle name="Percent 9 5 5 3 2" xfId="23139" xr:uid="{AC33F08C-AEC5-44BA-B9AE-203FBAF0CC64}"/>
    <cellStyle name="Percent 9 5 5 4" xfId="23140" xr:uid="{C7E692CE-ECD3-44A1-9ED6-A6840320F739}"/>
    <cellStyle name="Percent 9 5 6" xfId="23141" xr:uid="{0CAE7E5D-9CDA-446E-B3D5-0C248EB5B8E9}"/>
    <cellStyle name="Percent 9 5 6 2" xfId="23142" xr:uid="{C2FF1402-73F9-4A04-9517-0B97626DC628}"/>
    <cellStyle name="Percent 9 5 6 2 2" xfId="23143" xr:uid="{075A8CCD-B5C4-4B29-9D16-CAA7F8DEFBF3}"/>
    <cellStyle name="Percent 9 5 6 3" xfId="23144" xr:uid="{D82CB392-F6A2-4486-A645-38C64D0BA8EF}"/>
    <cellStyle name="Percent 9 5 6 3 2" xfId="23145" xr:uid="{0ED806A2-CF32-40C5-AD0C-255C182A79F4}"/>
    <cellStyle name="Percent 9 5 6 4" xfId="23146" xr:uid="{1932AD53-D6EA-4590-8A59-6406E86A9C71}"/>
    <cellStyle name="Percent 9 5 6 4 2" xfId="23147" xr:uid="{62D593A8-5230-4777-8BF2-E8C680D676C2}"/>
    <cellStyle name="Percent 9 5 6 5" xfId="23148" xr:uid="{88CBD08D-CAE5-455F-91A1-E32F71AABCB3}"/>
    <cellStyle name="Percent 9 5 7" xfId="23149" xr:uid="{3F32A286-BEB8-497C-BB8E-178133B62404}"/>
    <cellStyle name="Percent 9 5 7 2" xfId="23150" xr:uid="{989D7261-6125-41F1-81F2-13F1F4F00E8A}"/>
    <cellStyle name="Percent 9 5 7 2 2" xfId="23151" xr:uid="{12A6D535-28E5-42DA-B611-A3A2C2DEF020}"/>
    <cellStyle name="Percent 9 5 7 3" xfId="23152" xr:uid="{C76BBBA7-EAD0-49B8-B426-933B838EAE5D}"/>
    <cellStyle name="Percent 9 5 7 3 2" xfId="23153" xr:uid="{4F05F227-5D03-4B67-A60F-3818D8E125CC}"/>
    <cellStyle name="Percent 9 5 7 4" xfId="23154" xr:uid="{80C43FED-9ABF-44ED-A5AF-C0C549AC1C2C}"/>
    <cellStyle name="Percent 9 5 8" xfId="23155" xr:uid="{1DF08992-9B4C-41FB-A1FD-0D0F2C018CD7}"/>
    <cellStyle name="Percent 9 5 8 2" xfId="23156" xr:uid="{B82E7386-3A9D-4C52-AB43-6DE8ADA4EE26}"/>
    <cellStyle name="Percent 9 5 9" xfId="23157" xr:uid="{B48BE03F-7CDC-44FD-ABFE-EC1AA4EFFB93}"/>
    <cellStyle name="Percent 9 5 9 2" xfId="23158" xr:uid="{8EF9EB3A-554A-4C89-A8E1-0670BBC72FEB}"/>
    <cellStyle name="Percent 9 6" xfId="23159" xr:uid="{94AB1A9B-1FD9-4DB0-9877-5A4454155F6D}"/>
    <cellStyle name="Percent 9 6 10" xfId="23160" xr:uid="{A4819B9A-AA67-42FE-BC5B-B575F030BF01}"/>
    <cellStyle name="Percent 9 6 10 2" xfId="23161" xr:uid="{C868357F-0EF2-4221-A9C3-E45EA5BBF2A5}"/>
    <cellStyle name="Percent 9 6 11" xfId="23162" xr:uid="{7EAC8592-A490-4858-AFD3-BC29388A1DC6}"/>
    <cellStyle name="Percent 9 6 12" xfId="23163" xr:uid="{87CBE9A1-92E1-4BED-A566-5DC20853E213}"/>
    <cellStyle name="Percent 9 6 13" xfId="23164" xr:uid="{B82041B3-F086-4499-93B5-6F14DA3ECC10}"/>
    <cellStyle name="Percent 9 6 2" xfId="23165" xr:uid="{ABF9E806-6EF5-4E15-AEB5-20A70BB9A589}"/>
    <cellStyle name="Percent 9 6 2 10" xfId="23166" xr:uid="{EA682791-8C96-4592-AE63-14DC91BD66EA}"/>
    <cellStyle name="Percent 9 6 2 11" xfId="23167" xr:uid="{B0BE324D-421F-4DED-BB71-114337EC7AB1}"/>
    <cellStyle name="Percent 9 6 2 2" xfId="23168" xr:uid="{DD7E410E-5F38-4674-92F5-A4D292E4D9DB}"/>
    <cellStyle name="Percent 9 6 2 2 2" xfId="23169" xr:uid="{E1C9EEBD-BCAD-4D3F-8150-C645575156AD}"/>
    <cellStyle name="Percent 9 6 2 2 2 2" xfId="23170" xr:uid="{93DBA350-06DB-4C83-A563-317817D2DECC}"/>
    <cellStyle name="Percent 9 6 2 2 3" xfId="23171" xr:uid="{8618EC9C-E44D-4224-B701-9F11059C70B7}"/>
    <cellStyle name="Percent 9 6 2 2 3 2" xfId="23172" xr:uid="{C2F68D5D-5552-4BF7-97AB-4745CA4278A3}"/>
    <cellStyle name="Percent 9 6 2 2 4" xfId="23173" xr:uid="{861C951F-22AB-4A27-B47A-885142373C73}"/>
    <cellStyle name="Percent 9 6 2 3" xfId="23174" xr:uid="{1F2185CF-8D3A-4DEE-81BA-AFD3E3E116FA}"/>
    <cellStyle name="Percent 9 6 2 3 2" xfId="23175" xr:uid="{67F89039-99F9-4C94-B509-F392E7E00655}"/>
    <cellStyle name="Percent 9 6 2 3 2 2" xfId="23176" xr:uid="{99B709EB-A5BF-44F8-AF3E-3FDD16108658}"/>
    <cellStyle name="Percent 9 6 2 3 3" xfId="23177" xr:uid="{DDD20B8F-D80A-4A17-88C3-9DF4BB70594F}"/>
    <cellStyle name="Percent 9 6 2 3 3 2" xfId="23178" xr:uid="{F28E428C-CA85-4165-86B0-0FCDBDAA2B64}"/>
    <cellStyle name="Percent 9 6 2 3 4" xfId="23179" xr:uid="{70F34650-165C-4095-AE9C-1BF72F5B6806}"/>
    <cellStyle name="Percent 9 6 2 4" xfId="23180" xr:uid="{6719D9B1-F555-43C5-BD73-1F1582F267AA}"/>
    <cellStyle name="Percent 9 6 2 4 2" xfId="23181" xr:uid="{4AD9A0AD-483C-42DC-BD56-1EEE0387BC02}"/>
    <cellStyle name="Percent 9 6 2 4 2 2" xfId="23182" xr:uid="{47213611-3C4F-43A6-8837-0DEB8259D7A7}"/>
    <cellStyle name="Percent 9 6 2 4 3" xfId="23183" xr:uid="{473AA078-C516-4EDB-A847-D81E40171FC5}"/>
    <cellStyle name="Percent 9 6 2 4 3 2" xfId="23184" xr:uid="{C76A4676-936B-4013-BC88-A6BE7580CC26}"/>
    <cellStyle name="Percent 9 6 2 4 4" xfId="23185" xr:uid="{92F77C1A-896C-4379-A183-6CD09C7DABCA}"/>
    <cellStyle name="Percent 9 6 2 4 4 2" xfId="23186" xr:uid="{F2F82082-16E8-4908-B0AB-05BA1342719C}"/>
    <cellStyle name="Percent 9 6 2 4 5" xfId="23187" xr:uid="{0EDBC717-AB12-4FEC-9E75-2D3DB9368F80}"/>
    <cellStyle name="Percent 9 6 2 5" xfId="23188" xr:uid="{D6550B60-5339-4569-8C8C-D066B473FB1E}"/>
    <cellStyle name="Percent 9 6 2 5 2" xfId="23189" xr:uid="{358501CE-0DDC-4F58-A159-FF424EFEA23A}"/>
    <cellStyle name="Percent 9 6 2 5 2 2" xfId="23190" xr:uid="{4D3A9F29-50CF-4E5F-9BEA-11FDC86106CF}"/>
    <cellStyle name="Percent 9 6 2 5 3" xfId="23191" xr:uid="{574EBFAF-4D57-474D-A170-AE271FE99918}"/>
    <cellStyle name="Percent 9 6 2 5 3 2" xfId="23192" xr:uid="{FEE8D7FA-A72E-4642-AA85-08E536A663BB}"/>
    <cellStyle name="Percent 9 6 2 5 4" xfId="23193" xr:uid="{60DD122E-4B49-4FF2-BFA4-34F2B5FDEBE2}"/>
    <cellStyle name="Percent 9 6 2 6" xfId="23194" xr:uid="{8854D973-93E2-4B5B-840A-399BF5A8A632}"/>
    <cellStyle name="Percent 9 6 2 6 2" xfId="23195" xr:uid="{B97761F4-966A-45B2-9133-E6A676B652B7}"/>
    <cellStyle name="Percent 9 6 2 7" xfId="23196" xr:uid="{C389CF7E-EB00-44CC-8117-F40A3EDC6DB0}"/>
    <cellStyle name="Percent 9 6 2 7 2" xfId="23197" xr:uid="{F3FED6C7-411C-4D01-A45D-90853E13EF18}"/>
    <cellStyle name="Percent 9 6 2 8" xfId="23198" xr:uid="{DF6D92AF-A537-42D3-93E8-8F93AD4E090F}"/>
    <cellStyle name="Percent 9 6 2 8 2" xfId="23199" xr:uid="{6FCE0365-C464-4F25-B103-A78DBE0DB1FC}"/>
    <cellStyle name="Percent 9 6 2 9" xfId="23200" xr:uid="{AA74C801-6FDB-4D3B-BBD5-714C47ACCADC}"/>
    <cellStyle name="Percent 9 6 3" xfId="23201" xr:uid="{E74E82A6-ED4A-4767-B605-551C1B9F0B1F}"/>
    <cellStyle name="Percent 9 6 3 2" xfId="23202" xr:uid="{425D53AE-A28E-41FF-9098-84904947C93C}"/>
    <cellStyle name="Percent 9 6 3 2 2" xfId="23203" xr:uid="{C085D2FE-49B5-402F-AF38-501CB3D8952D}"/>
    <cellStyle name="Percent 9 6 3 3" xfId="23204" xr:uid="{75370ECC-27B0-416F-A989-1D5FD6CB55C5}"/>
    <cellStyle name="Percent 9 6 3 3 2" xfId="23205" xr:uid="{1DB6DE99-CB45-466A-9FE9-835F4DE59D67}"/>
    <cellStyle name="Percent 9 6 3 4" xfId="23206" xr:uid="{8870CF5A-D3D5-47A8-83D7-46AD92CD6F8F}"/>
    <cellStyle name="Percent 9 6 3 5" xfId="23207" xr:uid="{603CB6AC-8D07-4A95-822B-408CD60EDE36}"/>
    <cellStyle name="Percent 9 6 4" xfId="23208" xr:uid="{5351E4E7-F8C3-40F6-84E5-7BAFAB813B34}"/>
    <cellStyle name="Percent 9 6 4 2" xfId="23209" xr:uid="{8EC1E3F9-B24C-475C-9469-1AF2834E6466}"/>
    <cellStyle name="Percent 9 6 4 2 2" xfId="23210" xr:uid="{C8FBEADF-D369-4FB5-BF6B-B877D848EFFD}"/>
    <cellStyle name="Percent 9 6 4 3" xfId="23211" xr:uid="{DFE64595-E6CE-45D0-ABBF-C2BAE9DA730E}"/>
    <cellStyle name="Percent 9 6 4 3 2" xfId="23212" xr:uid="{597316E1-63AB-4AFE-80B0-12CC88B50AE3}"/>
    <cellStyle name="Percent 9 6 4 4" xfId="23213" xr:uid="{65F82740-AF29-411F-BAE3-60EC54453076}"/>
    <cellStyle name="Percent 9 6 5" xfId="23214" xr:uid="{2452DAFD-0B07-4F3C-A8AA-14B89DD8E89C}"/>
    <cellStyle name="Percent 9 6 5 2" xfId="23215" xr:uid="{330216AD-BAED-4CFF-AE61-C37F93ED68EB}"/>
    <cellStyle name="Percent 9 6 5 2 2" xfId="23216" xr:uid="{C4A7E40D-6EC5-4032-8AA7-30207FE99AB6}"/>
    <cellStyle name="Percent 9 6 5 3" xfId="23217" xr:uid="{6A85235A-062F-4AD0-8931-F63E7EC7D5A0}"/>
    <cellStyle name="Percent 9 6 5 3 2" xfId="23218" xr:uid="{4A891283-8019-4947-A8E5-5146453F0AEB}"/>
    <cellStyle name="Percent 9 6 5 4" xfId="23219" xr:uid="{D2012389-A0A6-4719-85EC-45DEAEB1490F}"/>
    <cellStyle name="Percent 9 6 6" xfId="23220" xr:uid="{5F919088-DE2B-4B43-BAD7-C27417B409A4}"/>
    <cellStyle name="Percent 9 6 6 2" xfId="23221" xr:uid="{AE5ED62A-56B4-4E75-831A-2CF5DB2D2D24}"/>
    <cellStyle name="Percent 9 6 6 2 2" xfId="23222" xr:uid="{81AC8FD3-63E8-4E18-9E6C-B4D5E6292811}"/>
    <cellStyle name="Percent 9 6 6 3" xfId="23223" xr:uid="{8F6C2277-502B-4BAE-9BC6-9318BBBAC65C}"/>
    <cellStyle name="Percent 9 6 6 3 2" xfId="23224" xr:uid="{20FD1AE7-ABD7-4704-9B5A-8A500057EFEC}"/>
    <cellStyle name="Percent 9 6 6 4" xfId="23225" xr:uid="{8951057A-96FA-4E8A-BF03-77E12750F18A}"/>
    <cellStyle name="Percent 9 6 6 4 2" xfId="23226" xr:uid="{067FDEF1-E246-47FC-B8F3-2BFB60F6761D}"/>
    <cellStyle name="Percent 9 6 6 5" xfId="23227" xr:uid="{97960CAF-CFB0-4A8D-9BD4-AA349DBB1594}"/>
    <cellStyle name="Percent 9 6 7" xfId="23228" xr:uid="{D4A54496-7026-4BE9-93AB-8B446A5C4C40}"/>
    <cellStyle name="Percent 9 6 7 2" xfId="23229" xr:uid="{87388863-4168-4C78-9C55-2FAB4544332B}"/>
    <cellStyle name="Percent 9 6 7 2 2" xfId="23230" xr:uid="{33DAD619-33FD-4039-AE89-A252EDFBE724}"/>
    <cellStyle name="Percent 9 6 7 3" xfId="23231" xr:uid="{8C1FAC43-EB07-416F-A447-8B9EEA7B0AC6}"/>
    <cellStyle name="Percent 9 6 7 3 2" xfId="23232" xr:uid="{FA53B95D-9918-41A9-B316-56ACE0B9E3BB}"/>
    <cellStyle name="Percent 9 6 7 4" xfId="23233" xr:uid="{BF4D838C-069F-49CA-9102-566AE6DEEDE1}"/>
    <cellStyle name="Percent 9 6 8" xfId="23234" xr:uid="{41A50F2A-7407-4EAE-AF2D-911B5D5B0893}"/>
    <cellStyle name="Percent 9 6 8 2" xfId="23235" xr:uid="{4CDF7496-6288-4CC3-85DC-8137EBB38D72}"/>
    <cellStyle name="Percent 9 6 9" xfId="23236" xr:uid="{D1913879-F620-4007-9632-9A3DA740FB6C}"/>
    <cellStyle name="Percent 9 6 9 2" xfId="23237" xr:uid="{4B228CBD-7649-4FA6-A271-A53110EE7A83}"/>
    <cellStyle name="Percent 9 7" xfId="23238" xr:uid="{67D27E01-3303-4892-8D2C-2C92CEC56370}"/>
    <cellStyle name="Percent 9 7 10" xfId="23239" xr:uid="{83198111-BA4D-4BCA-B55D-E415505150B4}"/>
    <cellStyle name="Percent 9 7 10 2" xfId="23240" xr:uid="{F7D38A68-C509-400E-ADAC-17917B56F90B}"/>
    <cellStyle name="Percent 9 7 11" xfId="23241" xr:uid="{79A77651-8488-4DF1-A621-6EA7D4D96097}"/>
    <cellStyle name="Percent 9 7 11 2" xfId="23242" xr:uid="{499302BF-F088-44A5-9022-7295E683A675}"/>
    <cellStyle name="Percent 9 7 12" xfId="23243" xr:uid="{ABD7E04A-745F-41A6-8EC0-E50CFCC04C99}"/>
    <cellStyle name="Percent 9 7 12 2" xfId="23244" xr:uid="{2E98255C-BA6F-4E30-B2C3-D6A00A83C31F}"/>
    <cellStyle name="Percent 9 7 13" xfId="23245" xr:uid="{4F4EBDFD-9CB3-4BFE-B3AF-A383F3537E12}"/>
    <cellStyle name="Percent 9 7 14" xfId="23246" xr:uid="{4C95677F-4192-489C-B638-53B2A0E15014}"/>
    <cellStyle name="Percent 9 7 15" xfId="23247" xr:uid="{3055AA25-6CD7-41AA-AEDD-4D783E007304}"/>
    <cellStyle name="Percent 9 7 2" xfId="23248" xr:uid="{B87888D5-4625-435B-A861-641E9412C16C}"/>
    <cellStyle name="Percent 9 7 2 10" xfId="23249" xr:uid="{FAE45EFD-464E-4015-9F3C-4BDD18C7668B}"/>
    <cellStyle name="Percent 9 7 2 11" xfId="23250" xr:uid="{DE67792C-360D-46A5-BF1C-D2EEB503A65B}"/>
    <cellStyle name="Percent 9 7 2 12" xfId="23251" xr:uid="{E1581D8D-D598-4DD1-9AB5-BA9B7B693535}"/>
    <cellStyle name="Percent 9 7 2 2" xfId="23252" xr:uid="{F0FC8533-7121-4609-914D-75FDAD4A853C}"/>
    <cellStyle name="Percent 9 7 2 2 2" xfId="23253" xr:uid="{1BB3C942-378B-4157-A240-DD01F5A06D34}"/>
    <cellStyle name="Percent 9 7 2 2 2 2" xfId="23254" xr:uid="{49BD5B64-4734-4A89-8290-F4540E134AA0}"/>
    <cellStyle name="Percent 9 7 2 2 3" xfId="23255" xr:uid="{3031F2A2-87D7-4AFE-BC7D-64C9D862039D}"/>
    <cellStyle name="Percent 9 7 2 2 3 2" xfId="23256" xr:uid="{7CC8AC63-85DE-4BCD-8017-83571F6BD4DB}"/>
    <cellStyle name="Percent 9 7 2 2 4" xfId="23257" xr:uid="{F974E0DB-5D88-4678-A53A-C87F11251BBF}"/>
    <cellStyle name="Percent 9 7 2 2 5" xfId="23258" xr:uid="{AE8E06A0-018B-45DF-BAFB-6A9063F694EF}"/>
    <cellStyle name="Percent 9 7 2 3" xfId="23259" xr:uid="{B9A9B7F7-22B7-47B9-B7F8-EFE876C64CF4}"/>
    <cellStyle name="Percent 9 7 2 3 2" xfId="23260" xr:uid="{B5883B04-73BD-4439-A10B-92C1AAB3DE10}"/>
    <cellStyle name="Percent 9 7 2 3 2 2" xfId="23261" xr:uid="{A3DA8F7D-E05A-4FE7-AEF8-1C933DBD146C}"/>
    <cellStyle name="Percent 9 7 2 3 3" xfId="23262" xr:uid="{AFDBA23E-66D9-4981-B2F2-8E1D18B7DE9E}"/>
    <cellStyle name="Percent 9 7 2 3 3 2" xfId="23263" xr:uid="{44AB2906-0A2B-4FC0-A7D7-BC31970F8C02}"/>
    <cellStyle name="Percent 9 7 2 3 4" xfId="23264" xr:uid="{AFC6677D-7A04-4882-AFFA-EE8062A208EA}"/>
    <cellStyle name="Percent 9 7 2 4" xfId="23265" xr:uid="{E3DEF7DD-53B7-448E-A60A-B6090F66219A}"/>
    <cellStyle name="Percent 9 7 2 4 2" xfId="23266" xr:uid="{DDB7A92E-BCA4-498C-89D3-025A9D46DDCE}"/>
    <cellStyle name="Percent 9 7 2 4 2 2" xfId="23267" xr:uid="{CCC01E08-46A5-4831-9912-3FFD6A28EC6E}"/>
    <cellStyle name="Percent 9 7 2 4 3" xfId="23268" xr:uid="{78820C88-5F2C-4F58-9F82-D921519CFE02}"/>
    <cellStyle name="Percent 9 7 2 4 3 2" xfId="23269" xr:uid="{B25CA4B2-D0E3-4A93-93E5-26042D54A68C}"/>
    <cellStyle name="Percent 9 7 2 4 4" xfId="23270" xr:uid="{F1687B43-807A-4917-A5E9-55CBD38242EC}"/>
    <cellStyle name="Percent 9 7 2 5" xfId="23271" xr:uid="{F362E3C0-3540-47E0-82B9-B187420A2FB5}"/>
    <cellStyle name="Percent 9 7 2 5 2" xfId="23272" xr:uid="{08A823B6-124D-449A-B0C9-438188EB1733}"/>
    <cellStyle name="Percent 9 7 2 5 2 2" xfId="23273" xr:uid="{55A72070-C71E-4BE5-A3CE-BDD4353866CB}"/>
    <cellStyle name="Percent 9 7 2 5 3" xfId="23274" xr:uid="{E415A0DB-E070-49FA-87C4-21C06E34D153}"/>
    <cellStyle name="Percent 9 7 2 5 3 2" xfId="23275" xr:uid="{3E925CFD-41D0-4398-8E96-2632F0B24E99}"/>
    <cellStyle name="Percent 9 7 2 5 4" xfId="23276" xr:uid="{D37C4CA0-C122-4494-B89E-C094A8D9B4D3}"/>
    <cellStyle name="Percent 9 7 2 5 4 2" xfId="23277" xr:uid="{F6B35B6E-E69A-47E2-98F2-DA7F40A0ADCD}"/>
    <cellStyle name="Percent 9 7 2 5 5" xfId="23278" xr:uid="{1564715D-DE0A-453B-BE42-9CCDE9A5C138}"/>
    <cellStyle name="Percent 9 7 2 6" xfId="23279" xr:uid="{488A632A-8A33-4968-95BB-BEB224F0FF40}"/>
    <cellStyle name="Percent 9 7 2 6 2" xfId="23280" xr:uid="{F0724712-1CF6-404A-8220-FC5A1997AA70}"/>
    <cellStyle name="Percent 9 7 2 6 2 2" xfId="23281" xr:uid="{514A0EC2-10DC-4610-A798-ED539FE1BEB0}"/>
    <cellStyle name="Percent 9 7 2 6 3" xfId="23282" xr:uid="{9EA5661B-02DF-4976-85AA-B053F5A2D458}"/>
    <cellStyle name="Percent 9 7 2 6 3 2" xfId="23283" xr:uid="{462B49E0-8D29-4377-9D2B-000594413FA7}"/>
    <cellStyle name="Percent 9 7 2 6 4" xfId="23284" xr:uid="{928D67D4-0275-4659-8B68-A2C94C954958}"/>
    <cellStyle name="Percent 9 7 2 7" xfId="23285" xr:uid="{6946681A-B189-44DB-8629-418FAB7A7B27}"/>
    <cellStyle name="Percent 9 7 2 7 2" xfId="23286" xr:uid="{A987CDFF-ACD2-4E7F-A462-E0AD7A8AF078}"/>
    <cellStyle name="Percent 9 7 2 8" xfId="23287" xr:uid="{52E38DAA-77E8-4E1F-B8AC-B0FA21D19226}"/>
    <cellStyle name="Percent 9 7 2 8 2" xfId="23288" xr:uid="{E0480315-2132-485D-B905-05750E71038C}"/>
    <cellStyle name="Percent 9 7 2 9" xfId="23289" xr:uid="{E8EA864C-3459-4427-AD3E-EC3D95433087}"/>
    <cellStyle name="Percent 9 7 2 9 2" xfId="23290" xr:uid="{70DF9B74-6FAA-4B92-9A0D-65BF2F459712}"/>
    <cellStyle name="Percent 9 7 3" xfId="23291" xr:uid="{3EEBE3FC-6499-445A-B73C-0D6929CB52B8}"/>
    <cellStyle name="Percent 9 7 3 10" xfId="23292" xr:uid="{E7E7846A-2E69-4C85-8D7F-662D64CC40ED}"/>
    <cellStyle name="Percent 9 7 3 11" xfId="23293" xr:uid="{47F71133-FE8A-4649-9BD2-FA8C1D7D5650}"/>
    <cellStyle name="Percent 9 7 3 12" xfId="23294" xr:uid="{BB665FB0-CCB3-40E2-9690-6134079EDDD3}"/>
    <cellStyle name="Percent 9 7 3 2" xfId="23295" xr:uid="{3CBA4A51-54F8-43AC-82F6-C4D22292CF21}"/>
    <cellStyle name="Percent 9 7 3 2 2" xfId="23296" xr:uid="{FFA3E007-E662-4CC7-A013-50FC85C5BD1A}"/>
    <cellStyle name="Percent 9 7 3 2 2 2" xfId="23297" xr:uid="{D8351DF6-F5E3-4C02-B978-30580DF77A3A}"/>
    <cellStyle name="Percent 9 7 3 2 3" xfId="23298" xr:uid="{29A5D984-AEB1-4B86-91E1-285E9AFC6CE8}"/>
    <cellStyle name="Percent 9 7 3 2 3 2" xfId="23299" xr:uid="{BFA2622B-5EF2-45F7-9E46-0F87964CF5F1}"/>
    <cellStyle name="Percent 9 7 3 2 4" xfId="23300" xr:uid="{818CC325-56F5-458E-9C4F-7A64CF275397}"/>
    <cellStyle name="Percent 9 7 3 2 5" xfId="23301" xr:uid="{C86432FF-89B0-464A-970B-5F8EF76A7AD4}"/>
    <cellStyle name="Percent 9 7 3 3" xfId="23302" xr:uid="{00795F4C-F52A-4316-8731-3266B7C6A1A1}"/>
    <cellStyle name="Percent 9 7 3 3 2" xfId="23303" xr:uid="{A955E2CF-A691-4B6F-A08A-DB754FDDCE21}"/>
    <cellStyle name="Percent 9 7 3 3 2 2" xfId="23304" xr:uid="{ED18A2F0-1F27-46DB-B809-6C947DF3C16E}"/>
    <cellStyle name="Percent 9 7 3 3 3" xfId="23305" xr:uid="{7FF6DC5D-32F1-4DE8-9C92-AC66E1ECFBCF}"/>
    <cellStyle name="Percent 9 7 3 3 3 2" xfId="23306" xr:uid="{97D65267-2C41-4B1C-A5F3-E0502E7543F4}"/>
    <cellStyle name="Percent 9 7 3 3 4" xfId="23307" xr:uid="{A0B3ADDE-FB63-4503-BC98-7E9B874CF9FA}"/>
    <cellStyle name="Percent 9 7 3 4" xfId="23308" xr:uid="{156E3B71-0C1D-42E7-B684-041F8F0C33BF}"/>
    <cellStyle name="Percent 9 7 3 4 2" xfId="23309" xr:uid="{A4FDA87D-DB58-429F-8F4F-FFD7FAF996BC}"/>
    <cellStyle name="Percent 9 7 3 4 2 2" xfId="23310" xr:uid="{0C7CB07E-DB56-4C8F-AF38-335610BE9987}"/>
    <cellStyle name="Percent 9 7 3 4 3" xfId="23311" xr:uid="{94B351FF-40C4-45D5-9A0F-22421E2FCF54}"/>
    <cellStyle name="Percent 9 7 3 4 3 2" xfId="23312" xr:uid="{06FD6962-36FC-437F-8908-17E87A06C9BB}"/>
    <cellStyle name="Percent 9 7 3 4 4" xfId="23313" xr:uid="{1432BE11-38AB-4868-A01F-7C981AA71383}"/>
    <cellStyle name="Percent 9 7 3 5" xfId="23314" xr:uid="{57B85B78-663F-4FA3-8A4E-3EF53972A9F1}"/>
    <cellStyle name="Percent 9 7 3 5 2" xfId="23315" xr:uid="{022B8F14-B304-4867-B512-9F5A0D61F024}"/>
    <cellStyle name="Percent 9 7 3 5 2 2" xfId="23316" xr:uid="{3235EEA1-7B6F-40BF-B207-BEEA4905A1FD}"/>
    <cellStyle name="Percent 9 7 3 5 3" xfId="23317" xr:uid="{DE22E6E9-2D49-4171-9C50-827D7F1C3364}"/>
    <cellStyle name="Percent 9 7 3 5 3 2" xfId="23318" xr:uid="{009F163A-E29E-4611-8260-3E9F5E9FA798}"/>
    <cellStyle name="Percent 9 7 3 5 4" xfId="23319" xr:uid="{E4136122-54BB-4495-B285-012C9AB144D5}"/>
    <cellStyle name="Percent 9 7 3 5 4 2" xfId="23320" xr:uid="{27272B40-4964-4AE2-8F3D-D16A03042806}"/>
    <cellStyle name="Percent 9 7 3 5 5" xfId="23321" xr:uid="{C8624E0A-D242-406A-AD55-22B27214624E}"/>
    <cellStyle name="Percent 9 7 3 6" xfId="23322" xr:uid="{CA14EA28-9486-4C51-A21F-21C9C89B9322}"/>
    <cellStyle name="Percent 9 7 3 6 2" xfId="23323" xr:uid="{379A84C5-B66A-4B10-9A53-8445E0E13BE0}"/>
    <cellStyle name="Percent 9 7 3 6 2 2" xfId="23324" xr:uid="{A52CDE90-24AB-4EE2-8265-D21F6478B47F}"/>
    <cellStyle name="Percent 9 7 3 6 3" xfId="23325" xr:uid="{AD6A0C80-65CF-47B6-A2BB-AF06AD2B67A8}"/>
    <cellStyle name="Percent 9 7 3 6 3 2" xfId="23326" xr:uid="{58D8BB05-D8FB-44D1-9E30-4BA4323B260E}"/>
    <cellStyle name="Percent 9 7 3 6 4" xfId="23327" xr:uid="{664E099F-EB00-4354-AAAA-5FAAC42E4267}"/>
    <cellStyle name="Percent 9 7 3 7" xfId="23328" xr:uid="{4048A102-F08E-4F06-8390-C85F5B532F1C}"/>
    <cellStyle name="Percent 9 7 3 7 2" xfId="23329" xr:uid="{9A562A72-30BB-41B8-B5C8-39944285CEF2}"/>
    <cellStyle name="Percent 9 7 3 8" xfId="23330" xr:uid="{30B3253C-BC94-46FC-BD64-7BB300A5AC46}"/>
    <cellStyle name="Percent 9 7 3 8 2" xfId="23331" xr:uid="{1B3F4419-96AA-4C3C-B7CB-5C1A571027CC}"/>
    <cellStyle name="Percent 9 7 3 9" xfId="23332" xr:uid="{3FA972B3-F7C3-414D-9F0E-39359C7979A1}"/>
    <cellStyle name="Percent 9 7 3 9 2" xfId="23333" xr:uid="{197609EF-73FB-443A-BEDD-0AD2A2277BC2}"/>
    <cellStyle name="Percent 9 7 4" xfId="23334" xr:uid="{83ECA2E4-4D00-45C7-BB5B-A5049F5F5FA4}"/>
    <cellStyle name="Percent 9 7 4 10" xfId="23335" xr:uid="{25C2DB25-C25F-42EE-89C4-8B48FBA0C566}"/>
    <cellStyle name="Percent 9 7 4 11" xfId="23336" xr:uid="{487839D7-8AB8-4999-9F69-A12CF00402AC}"/>
    <cellStyle name="Percent 9 7 4 2" xfId="23337" xr:uid="{6EAABEEF-0E4B-4925-91B9-F9A0E9E712A8}"/>
    <cellStyle name="Percent 9 7 4 2 2" xfId="23338" xr:uid="{00094D87-D317-46AF-942B-90F1EF852179}"/>
    <cellStyle name="Percent 9 7 4 2 2 2" xfId="23339" xr:uid="{BD7372B7-A251-47EA-9AF6-242464B35C24}"/>
    <cellStyle name="Percent 9 7 4 2 3" xfId="23340" xr:uid="{3A587F92-90FD-4D3C-8651-A3DCA6460CB9}"/>
    <cellStyle name="Percent 9 7 4 2 3 2" xfId="23341" xr:uid="{91DD9FFA-C1F4-46DB-94FF-C622697BC370}"/>
    <cellStyle name="Percent 9 7 4 2 4" xfId="23342" xr:uid="{A0B50D68-276A-40EB-9C62-4E09097DB33B}"/>
    <cellStyle name="Percent 9 7 4 3" xfId="23343" xr:uid="{5C554458-FF44-4599-B233-6649E7CCB808}"/>
    <cellStyle name="Percent 9 7 4 3 2" xfId="23344" xr:uid="{3EA40084-F77C-4746-A1DC-40DCE450F43F}"/>
    <cellStyle name="Percent 9 7 4 3 2 2" xfId="23345" xr:uid="{21E0ECCB-8E66-4864-84B2-ECEAF3719777}"/>
    <cellStyle name="Percent 9 7 4 3 3" xfId="23346" xr:uid="{98DFBCBA-B8CD-45CA-807D-C350FD7865F3}"/>
    <cellStyle name="Percent 9 7 4 3 3 2" xfId="23347" xr:uid="{2A16F001-ECE4-4F97-BB97-AEC6AEECF104}"/>
    <cellStyle name="Percent 9 7 4 3 4" xfId="23348" xr:uid="{80C4738E-2F41-41B5-9B9D-A7BAE37303A2}"/>
    <cellStyle name="Percent 9 7 4 4" xfId="23349" xr:uid="{941E23F6-3444-4E2A-A67B-3605D562B8D7}"/>
    <cellStyle name="Percent 9 7 4 4 2" xfId="23350" xr:uid="{3DA90186-DEBA-438D-9F55-7F76E67CE82E}"/>
    <cellStyle name="Percent 9 7 4 4 2 2" xfId="23351" xr:uid="{6F37E6F7-8F8F-421C-9AAC-28449EA4F654}"/>
    <cellStyle name="Percent 9 7 4 4 3" xfId="23352" xr:uid="{DE6921E9-CF46-4702-9846-E28ACDA9CBDE}"/>
    <cellStyle name="Percent 9 7 4 4 3 2" xfId="23353" xr:uid="{23DC4C26-44FF-4091-980C-E82165B0A56B}"/>
    <cellStyle name="Percent 9 7 4 4 4" xfId="23354" xr:uid="{7F2FA860-4032-4614-ADB9-59DBAA40A76D}"/>
    <cellStyle name="Percent 9 7 4 4 4 2" xfId="23355" xr:uid="{01488097-7C5E-434E-B9E4-8FB235080234}"/>
    <cellStyle name="Percent 9 7 4 4 5" xfId="23356" xr:uid="{9C03314B-AC4C-4878-8E94-687F1AA16E3B}"/>
    <cellStyle name="Percent 9 7 4 5" xfId="23357" xr:uid="{E974890A-8517-4E39-B6CB-549CFEA89C21}"/>
    <cellStyle name="Percent 9 7 4 5 2" xfId="23358" xr:uid="{71770957-5D3E-4859-AF50-AFB115C74155}"/>
    <cellStyle name="Percent 9 7 4 5 2 2" xfId="23359" xr:uid="{BFA75CFE-263B-404E-B780-8AADFE5609C5}"/>
    <cellStyle name="Percent 9 7 4 5 3" xfId="23360" xr:uid="{7271B2BF-FFCA-4381-A97A-3F36E12F838D}"/>
    <cellStyle name="Percent 9 7 4 5 3 2" xfId="23361" xr:uid="{90BDB4EF-10F4-40CD-8629-52DF7EF1CAD6}"/>
    <cellStyle name="Percent 9 7 4 5 4" xfId="23362" xr:uid="{FCAD7611-1271-4CC9-AC26-9957FA7EAD62}"/>
    <cellStyle name="Percent 9 7 4 6" xfId="23363" xr:uid="{E18923E3-96AE-4367-9640-1E1FA2DB1596}"/>
    <cellStyle name="Percent 9 7 4 6 2" xfId="23364" xr:uid="{E14170F6-DEA5-4C36-A477-A779787BC981}"/>
    <cellStyle name="Percent 9 7 4 7" xfId="23365" xr:uid="{0C91401E-D6AB-45FD-A87C-1D0BCE96B950}"/>
    <cellStyle name="Percent 9 7 4 7 2" xfId="23366" xr:uid="{C9C83CC5-4C7F-421A-BDDE-ADD60BA24EBF}"/>
    <cellStyle name="Percent 9 7 4 8" xfId="23367" xr:uid="{32F65EE7-079E-424E-87ED-C5E38E32BAB1}"/>
    <cellStyle name="Percent 9 7 4 8 2" xfId="23368" xr:uid="{A2FA61E2-EBAE-4DE8-AC59-E7D42279D6CB}"/>
    <cellStyle name="Percent 9 7 4 9" xfId="23369" xr:uid="{C9A4B239-816B-44F0-A42B-36812041B26E}"/>
    <cellStyle name="Percent 9 7 5" xfId="23370" xr:uid="{1912EA92-CF6B-43A4-BA45-C8979415C48F}"/>
    <cellStyle name="Percent 9 7 5 2" xfId="23371" xr:uid="{E7C86954-5B1F-47D2-817A-E2BF5916B260}"/>
    <cellStyle name="Percent 9 7 5 2 2" xfId="23372" xr:uid="{D8D34FAC-8AEB-4C79-AA0D-CED2C9A30B00}"/>
    <cellStyle name="Percent 9 7 5 3" xfId="23373" xr:uid="{B1959AF0-DB40-405A-89CE-78F66839F963}"/>
    <cellStyle name="Percent 9 7 5 3 2" xfId="23374" xr:uid="{90E7DC0E-5F09-46DE-BDEC-F5DBF370491E}"/>
    <cellStyle name="Percent 9 7 5 4" xfId="23375" xr:uid="{D059CDC7-B044-4550-904D-F11E87370850}"/>
    <cellStyle name="Percent 9 7 5 5" xfId="23376" xr:uid="{34F0F896-7CC1-47B3-9647-912134EBFB03}"/>
    <cellStyle name="Percent 9 7 6" xfId="23377" xr:uid="{EA6CFA60-45BC-4AE8-AC68-C59496A6A649}"/>
    <cellStyle name="Percent 9 7 6 2" xfId="23378" xr:uid="{68C63F31-1BEA-4E8B-948E-96EF2513D87F}"/>
    <cellStyle name="Percent 9 7 6 2 2" xfId="23379" xr:uid="{4CA42EA9-0455-4401-B4A9-CB7ECD94B667}"/>
    <cellStyle name="Percent 9 7 6 3" xfId="23380" xr:uid="{9719D7A7-6143-4972-903D-13797FC1C0E0}"/>
    <cellStyle name="Percent 9 7 6 3 2" xfId="23381" xr:uid="{52A6AF2F-30EF-4FBB-9C8E-CE8F75181BC4}"/>
    <cellStyle name="Percent 9 7 6 4" xfId="23382" xr:uid="{2F41D78D-5493-4BE2-AB40-DE182199C544}"/>
    <cellStyle name="Percent 9 7 7" xfId="23383" xr:uid="{316C4235-0B90-4646-97FE-0FC4DD558E29}"/>
    <cellStyle name="Percent 9 7 7 2" xfId="23384" xr:uid="{0135D6F2-94F7-42FA-A99C-B137C877EC18}"/>
    <cellStyle name="Percent 9 7 7 2 2" xfId="23385" xr:uid="{38A08575-2FC2-4C84-84B1-973B568068D4}"/>
    <cellStyle name="Percent 9 7 7 3" xfId="23386" xr:uid="{E4A41208-1F9A-46F8-9C77-8D4E379082B1}"/>
    <cellStyle name="Percent 9 7 7 3 2" xfId="23387" xr:uid="{392B495F-8059-497C-8635-988780E227E3}"/>
    <cellStyle name="Percent 9 7 7 4" xfId="23388" xr:uid="{FBB79FD6-9B1A-4528-9017-9380A6436938}"/>
    <cellStyle name="Percent 9 7 8" xfId="23389" xr:uid="{40C0CF98-2610-4C27-95E8-05F992D41932}"/>
    <cellStyle name="Percent 9 7 8 2" xfId="23390" xr:uid="{A1592984-9CC3-4C12-9C63-9A485C0CB865}"/>
    <cellStyle name="Percent 9 7 8 2 2" xfId="23391" xr:uid="{3C9B51C2-2FFF-47B4-A655-81B354BB6F1C}"/>
    <cellStyle name="Percent 9 7 8 3" xfId="23392" xr:uid="{666E2C64-5C42-4B73-9DF3-8D525F0B16B5}"/>
    <cellStyle name="Percent 9 7 8 3 2" xfId="23393" xr:uid="{E6854C80-7B2E-48A2-914F-67B6853EFB7C}"/>
    <cellStyle name="Percent 9 7 8 4" xfId="23394" xr:uid="{7F595873-CCF8-40F6-82FE-8325E8406A90}"/>
    <cellStyle name="Percent 9 7 8 4 2" xfId="23395" xr:uid="{4F00E7F2-B568-4ADA-838F-17A145A593D1}"/>
    <cellStyle name="Percent 9 7 8 5" xfId="23396" xr:uid="{4A32AF93-0A58-463D-9436-E176E159CF4F}"/>
    <cellStyle name="Percent 9 7 9" xfId="23397" xr:uid="{5EDDA089-FE69-4057-AB99-23005BADB445}"/>
    <cellStyle name="Percent 9 7 9 2" xfId="23398" xr:uid="{23AAFF9B-DDBF-4573-BBA8-122115288AD7}"/>
    <cellStyle name="Percent 9 7 9 2 2" xfId="23399" xr:uid="{C9709B94-8285-4CAC-950D-4A66FED29F7C}"/>
    <cellStyle name="Percent 9 7 9 3" xfId="23400" xr:uid="{4E9CD998-FC60-42D2-85FA-A52D35D1D172}"/>
    <cellStyle name="Percent 9 7 9 3 2" xfId="23401" xr:uid="{D230090B-7617-4EFA-95A2-3D75206E6E57}"/>
    <cellStyle name="Percent 9 7 9 4" xfId="23402" xr:uid="{1624095C-8B0C-4B9A-A48B-217EC688E273}"/>
    <cellStyle name="Percent 9 8" xfId="23403" xr:uid="{086E293A-3678-48A3-9B68-65296DEB0854}"/>
    <cellStyle name="Percent 9 8 10" xfId="23404" xr:uid="{62FC6710-0E67-41E6-94DF-1FF72874568C}"/>
    <cellStyle name="Percent 9 8 10 2" xfId="23405" xr:uid="{6278D1DD-2EB1-466D-AA3C-E97D6EE831CF}"/>
    <cellStyle name="Percent 9 8 11" xfId="23406" xr:uid="{C9F9A872-70AB-47B9-9D2B-45EBC3268BA4}"/>
    <cellStyle name="Percent 9 8 12" xfId="23407" xr:uid="{12C541C2-9AF3-43BA-BC7E-195860333A97}"/>
    <cellStyle name="Percent 9 8 13" xfId="23408" xr:uid="{57F7F809-6041-445B-986E-CEAF365AE535}"/>
    <cellStyle name="Percent 9 8 2" xfId="23409" xr:uid="{64BEAC38-4638-4F16-B70A-CEA4E1BED91E}"/>
    <cellStyle name="Percent 9 8 2 10" xfId="23410" xr:uid="{7A2BEEC3-887B-4659-BD7C-F43D18CFC925}"/>
    <cellStyle name="Percent 9 8 2 11" xfId="23411" xr:uid="{13AAC626-3E04-4E88-9C62-86D623AA8621}"/>
    <cellStyle name="Percent 9 8 2 2" xfId="23412" xr:uid="{E2812036-7262-4E0F-AC7F-728FFDACF06A}"/>
    <cellStyle name="Percent 9 8 2 2 2" xfId="23413" xr:uid="{F44F5756-787A-4934-A8BA-44EE36425B2E}"/>
    <cellStyle name="Percent 9 8 2 2 2 2" xfId="23414" xr:uid="{4F5A03E8-E945-4C16-A19C-BDD894B0E07A}"/>
    <cellStyle name="Percent 9 8 2 2 3" xfId="23415" xr:uid="{3F907107-C7CA-48D1-A021-F649F24A3169}"/>
    <cellStyle name="Percent 9 8 2 2 3 2" xfId="23416" xr:uid="{0AEC6AB2-AF6A-4EC5-9599-470F61B7B457}"/>
    <cellStyle name="Percent 9 8 2 2 4" xfId="23417" xr:uid="{07BEF0F0-3B2C-4B19-BDB9-1822B358506C}"/>
    <cellStyle name="Percent 9 8 2 3" xfId="23418" xr:uid="{19664389-091F-4D85-9587-FD68FEDD93B5}"/>
    <cellStyle name="Percent 9 8 2 3 2" xfId="23419" xr:uid="{3253DE10-9186-43E3-8CFE-D153DE940BD8}"/>
    <cellStyle name="Percent 9 8 2 3 2 2" xfId="23420" xr:uid="{51B12073-0846-4CA9-9AF3-47180BC21124}"/>
    <cellStyle name="Percent 9 8 2 3 3" xfId="23421" xr:uid="{780E6BB6-6E01-4EA8-B405-8CD55E759FEC}"/>
    <cellStyle name="Percent 9 8 2 3 3 2" xfId="23422" xr:uid="{48113AF6-7EA4-41DF-B0AD-0EF16874E1D3}"/>
    <cellStyle name="Percent 9 8 2 3 4" xfId="23423" xr:uid="{BE66D9BC-448E-4C9A-AE48-1FEA9EBCDC62}"/>
    <cellStyle name="Percent 9 8 2 4" xfId="23424" xr:uid="{33E560B6-F640-45B9-9662-AED5321DEA72}"/>
    <cellStyle name="Percent 9 8 2 4 2" xfId="23425" xr:uid="{89D551DB-C412-4B38-BBA1-2EE1B0842E18}"/>
    <cellStyle name="Percent 9 8 2 4 2 2" xfId="23426" xr:uid="{E022F722-9C49-4CC5-A59E-BA4AD4F344B1}"/>
    <cellStyle name="Percent 9 8 2 4 3" xfId="23427" xr:uid="{D1736CEB-A794-4C1A-85D1-00B51B56DC8A}"/>
    <cellStyle name="Percent 9 8 2 4 3 2" xfId="23428" xr:uid="{872746D6-D24E-4BD6-A951-2054B7A39C8B}"/>
    <cellStyle name="Percent 9 8 2 4 4" xfId="23429" xr:uid="{E5BB6015-B134-4F84-8AFB-21F237EC434A}"/>
    <cellStyle name="Percent 9 8 2 4 4 2" xfId="23430" xr:uid="{CD560387-0FA2-4858-ABDF-34BAA57512D1}"/>
    <cellStyle name="Percent 9 8 2 4 5" xfId="23431" xr:uid="{F1C8A401-6597-499D-9B8E-F1C9AFBCCEDD}"/>
    <cellStyle name="Percent 9 8 2 5" xfId="23432" xr:uid="{2C4BE670-9A6F-4924-9FD9-8EEB9CA9DC4C}"/>
    <cellStyle name="Percent 9 8 2 5 2" xfId="23433" xr:uid="{7B3234A2-6D84-44A2-BD2D-4FCE21FE907B}"/>
    <cellStyle name="Percent 9 8 2 5 2 2" xfId="23434" xr:uid="{EEEA11FB-C9E0-484A-90A0-FEDB4EE4723E}"/>
    <cellStyle name="Percent 9 8 2 5 3" xfId="23435" xr:uid="{3A0E6644-AD21-4624-8578-6A25744989AD}"/>
    <cellStyle name="Percent 9 8 2 5 3 2" xfId="23436" xr:uid="{A1A0B563-BE60-473C-89C6-A40CB1E8B4AB}"/>
    <cellStyle name="Percent 9 8 2 5 4" xfId="23437" xr:uid="{F7E52C15-8CA1-4DCA-A789-786761804972}"/>
    <cellStyle name="Percent 9 8 2 6" xfId="23438" xr:uid="{42691999-C12D-4A05-B1AB-16C54B3F14B3}"/>
    <cellStyle name="Percent 9 8 2 6 2" xfId="23439" xr:uid="{F7F8A583-D60C-471C-92C3-D36E728C282A}"/>
    <cellStyle name="Percent 9 8 2 7" xfId="23440" xr:uid="{36D3845E-2754-439D-B2DE-FC96E880261D}"/>
    <cellStyle name="Percent 9 8 2 7 2" xfId="23441" xr:uid="{4152A839-D9AE-42DF-B357-1CC572537C50}"/>
    <cellStyle name="Percent 9 8 2 8" xfId="23442" xr:uid="{FB35D89C-9632-4750-95DA-E48F396D81AE}"/>
    <cellStyle name="Percent 9 8 2 8 2" xfId="23443" xr:uid="{F027736A-6C83-4D0E-B2A3-EE9DEC3176A1}"/>
    <cellStyle name="Percent 9 8 2 9" xfId="23444" xr:uid="{BFA9CAF2-1F6F-4A33-8C42-D8881D6BE880}"/>
    <cellStyle name="Percent 9 8 3" xfId="23445" xr:uid="{55F4D0BF-CE72-4D2C-98DF-C0BB571A321E}"/>
    <cellStyle name="Percent 9 8 3 2" xfId="23446" xr:uid="{26E0ECD6-B5E8-4F81-8BAF-75850D38CFCE}"/>
    <cellStyle name="Percent 9 8 3 2 2" xfId="23447" xr:uid="{812AD12B-4E68-4ED6-BACA-02002E5916CF}"/>
    <cellStyle name="Percent 9 8 3 3" xfId="23448" xr:uid="{D2AD9A82-CDFE-4AFB-9A54-666BF83DD2E8}"/>
    <cellStyle name="Percent 9 8 3 3 2" xfId="23449" xr:uid="{1313D4CD-0A52-46B2-92E6-C644C8E152F3}"/>
    <cellStyle name="Percent 9 8 3 4" xfId="23450" xr:uid="{BB645671-BCBC-4C2E-B26E-D5758A333778}"/>
    <cellStyle name="Percent 9 8 3 5" xfId="23451" xr:uid="{D542A34A-5735-409A-AE75-BAF488318BE9}"/>
    <cellStyle name="Percent 9 8 4" xfId="23452" xr:uid="{9079AF6C-1166-4564-A50C-5EA14803C8D3}"/>
    <cellStyle name="Percent 9 8 4 2" xfId="23453" xr:uid="{4FA5B3FC-81A9-4801-A053-4C01B544B66B}"/>
    <cellStyle name="Percent 9 8 4 2 2" xfId="23454" xr:uid="{330F51D3-E831-421C-8730-F2B88F5ABD1C}"/>
    <cellStyle name="Percent 9 8 4 3" xfId="23455" xr:uid="{B171C6BD-809A-4B6C-AF32-745C2551F3C1}"/>
    <cellStyle name="Percent 9 8 4 3 2" xfId="23456" xr:uid="{07C485C6-913A-452F-91E6-76E594A6E3A8}"/>
    <cellStyle name="Percent 9 8 4 4" xfId="23457" xr:uid="{02ED20F2-9E7C-4B1F-B353-F71AE0D51A40}"/>
    <cellStyle name="Percent 9 8 5" xfId="23458" xr:uid="{FC9B2E88-B3AE-448A-9617-0B8E3BCF2BE1}"/>
    <cellStyle name="Percent 9 8 5 2" xfId="23459" xr:uid="{7F11373D-2AE2-4A50-B227-C96C6ABF672A}"/>
    <cellStyle name="Percent 9 8 5 2 2" xfId="23460" xr:uid="{EFFEA52D-E380-465C-B90C-F97A3C39B2A6}"/>
    <cellStyle name="Percent 9 8 5 3" xfId="23461" xr:uid="{C832337D-1169-4B95-8520-F5CE05B8F045}"/>
    <cellStyle name="Percent 9 8 5 3 2" xfId="23462" xr:uid="{1BCAE7CB-2ED0-45E2-845B-96F3244BBD39}"/>
    <cellStyle name="Percent 9 8 5 4" xfId="23463" xr:uid="{1CA788D4-3B70-4B1E-8DBE-B7A7FC4E716C}"/>
    <cellStyle name="Percent 9 8 6" xfId="23464" xr:uid="{5AEB5B77-E0E1-42E8-B0D0-B1063B7868C6}"/>
    <cellStyle name="Percent 9 8 6 2" xfId="23465" xr:uid="{6D130BD2-6235-41B4-AAE8-FB4296684B95}"/>
    <cellStyle name="Percent 9 8 6 2 2" xfId="23466" xr:uid="{AA4FDED6-8DE7-4CA9-B911-6DD308938AC4}"/>
    <cellStyle name="Percent 9 8 6 3" xfId="23467" xr:uid="{49948312-6E10-4B78-9D1F-E0007F4DFE2F}"/>
    <cellStyle name="Percent 9 8 6 3 2" xfId="23468" xr:uid="{00E7D987-E314-48BA-859B-933F4BCB0131}"/>
    <cellStyle name="Percent 9 8 6 4" xfId="23469" xr:uid="{78000E06-8A0A-4C15-A684-FA33C670FABE}"/>
    <cellStyle name="Percent 9 8 6 4 2" xfId="23470" xr:uid="{FB90ED60-1E05-4382-8936-46158F4E8740}"/>
    <cellStyle name="Percent 9 8 6 5" xfId="23471" xr:uid="{2010807F-CC61-4C2D-AD60-006D815427C7}"/>
    <cellStyle name="Percent 9 8 7" xfId="23472" xr:uid="{8D80A84E-B5C1-4006-B179-DAE7F806AA53}"/>
    <cellStyle name="Percent 9 8 7 2" xfId="23473" xr:uid="{115161CC-9E20-4E13-BBA5-3EF8C04E507C}"/>
    <cellStyle name="Percent 9 8 7 2 2" xfId="23474" xr:uid="{BD2A0E87-536A-490A-8538-1462A466F68A}"/>
    <cellStyle name="Percent 9 8 7 3" xfId="23475" xr:uid="{B8AE5A7D-862C-4A00-AE8C-BAED0C8D88BB}"/>
    <cellStyle name="Percent 9 8 7 3 2" xfId="23476" xr:uid="{70682BD4-4AB9-42BC-8249-727408EF074D}"/>
    <cellStyle name="Percent 9 8 7 4" xfId="23477" xr:uid="{5045403A-CD60-4D10-9392-03E7A201E7F8}"/>
    <cellStyle name="Percent 9 8 8" xfId="23478" xr:uid="{4F00FDF5-3E05-481A-98E9-DABF58558B0A}"/>
    <cellStyle name="Percent 9 8 8 2" xfId="23479" xr:uid="{1E5EB47F-433A-4927-93CB-29F29ABF02B3}"/>
    <cellStyle name="Percent 9 8 9" xfId="23480" xr:uid="{FE61FA4F-0359-4EFB-9931-F348D6B3280A}"/>
    <cellStyle name="Percent 9 8 9 2" xfId="23481" xr:uid="{9F0CD297-6A89-47BA-A3DB-7004A7542C17}"/>
    <cellStyle name="Percent 9 9" xfId="23482" xr:uid="{5C2DB6A3-B08C-4F4F-988E-F4126C067BCA}"/>
    <cellStyle name="Percent 9 9 10" xfId="23483" xr:uid="{6CCA9953-6855-495A-A25F-9EFC76B6433E}"/>
    <cellStyle name="Percent 9 9 11" xfId="23484" xr:uid="{F0EBE1EC-8AD3-45C1-8C08-B0E589ED68F3}"/>
    <cellStyle name="Percent 9 9 12" xfId="23485" xr:uid="{80648260-83EF-422B-BAA9-89F66CF03A75}"/>
    <cellStyle name="Percent 9 9 2" xfId="23486" xr:uid="{7F1745EC-DF87-4529-A4C6-64F8FE0D3207}"/>
    <cellStyle name="Percent 9 9 2 2" xfId="23487" xr:uid="{C401B8BD-C120-4549-8055-6DC46507D22A}"/>
    <cellStyle name="Percent 9 9 2 2 2" xfId="23488" xr:uid="{8FFE20E3-5AED-4BD5-80CE-BA66075EDA60}"/>
    <cellStyle name="Percent 9 9 2 3" xfId="23489" xr:uid="{3BF25EA3-3265-47D1-B2FD-F3C5F0274C65}"/>
    <cellStyle name="Percent 9 9 2 3 2" xfId="23490" xr:uid="{60BEAFFA-E0AF-4EAF-B0E7-63F4A6DE7169}"/>
    <cellStyle name="Percent 9 9 2 4" xfId="23491" xr:uid="{553F2C34-4013-4637-BD64-1F96FFA49403}"/>
    <cellStyle name="Percent 9 9 2 5" xfId="23492" xr:uid="{8B699524-D177-47FC-BC8F-16F659D15439}"/>
    <cellStyle name="Percent 9 9 3" xfId="23493" xr:uid="{A0A44695-56F6-4B10-B9FE-1947633057A7}"/>
    <cellStyle name="Percent 9 9 3 2" xfId="23494" xr:uid="{5444A7D5-6BFF-40F4-AA04-B1231EE45D53}"/>
    <cellStyle name="Percent 9 9 3 2 2" xfId="23495" xr:uid="{56A5005A-18C9-4390-A1E2-0261BA925440}"/>
    <cellStyle name="Percent 9 9 3 3" xfId="23496" xr:uid="{E1671FC9-AA83-4C36-919D-F78DE320F229}"/>
    <cellStyle name="Percent 9 9 3 3 2" xfId="23497" xr:uid="{97A3CB4E-ECDE-4B4E-9FF9-71EB36D65498}"/>
    <cellStyle name="Percent 9 9 3 4" xfId="23498" xr:uid="{A3B842CF-DC66-4C21-B096-3608AAB80C60}"/>
    <cellStyle name="Percent 9 9 4" xfId="23499" xr:uid="{CCFF0144-CF13-4C9B-A72F-6676A37F3702}"/>
    <cellStyle name="Percent 9 9 4 2" xfId="23500" xr:uid="{3B1A6E8D-667F-4D0C-8789-5D1C7796C447}"/>
    <cellStyle name="Percent 9 9 4 2 2" xfId="23501" xr:uid="{448B0AF4-4B77-455F-8EC4-3BA739D1D98C}"/>
    <cellStyle name="Percent 9 9 4 3" xfId="23502" xr:uid="{1975D558-A5A7-43B4-BFA4-D74B48A84E73}"/>
    <cellStyle name="Percent 9 9 4 3 2" xfId="23503" xr:uid="{B7C3759B-8323-41D1-B590-55D204C56F7C}"/>
    <cellStyle name="Percent 9 9 4 4" xfId="23504" xr:uid="{EB127C21-ACDA-433C-99E6-00C50A7D0E0D}"/>
    <cellStyle name="Percent 9 9 5" xfId="23505" xr:uid="{67E20BA8-A608-41BE-BC4B-2E1FB22CBAF6}"/>
    <cellStyle name="Percent 9 9 5 2" xfId="23506" xr:uid="{22CCABCF-8C3F-40F0-8FF6-5BC67787C797}"/>
    <cellStyle name="Percent 9 9 5 2 2" xfId="23507" xr:uid="{03AFE660-762C-42A2-AA91-A033B2BD5B5E}"/>
    <cellStyle name="Percent 9 9 5 3" xfId="23508" xr:uid="{56C76869-486D-4FFA-B118-D59E83682ED3}"/>
    <cellStyle name="Percent 9 9 5 3 2" xfId="23509" xr:uid="{F2C7A6BE-64C1-4A16-AC0A-FB58025FC5E1}"/>
    <cellStyle name="Percent 9 9 5 4" xfId="23510" xr:uid="{D3099087-4E96-4927-A1C1-1A63EFFE32A4}"/>
    <cellStyle name="Percent 9 9 5 4 2" xfId="23511" xr:uid="{D9E0F7EE-AAEA-463D-B09B-ACD4E50508E1}"/>
    <cellStyle name="Percent 9 9 5 5" xfId="23512" xr:uid="{BBBBF069-38C2-46C3-8863-5F7DEA57FD69}"/>
    <cellStyle name="Percent 9 9 6" xfId="23513" xr:uid="{3DDBE961-831E-4B95-AE16-B6868682F142}"/>
    <cellStyle name="Percent 9 9 6 2" xfId="23514" xr:uid="{F68C1C96-749C-4280-BC8D-209EAD251FAD}"/>
    <cellStyle name="Percent 9 9 6 2 2" xfId="23515" xr:uid="{E6025751-33EF-497B-900F-FBDE11767E78}"/>
    <cellStyle name="Percent 9 9 6 3" xfId="23516" xr:uid="{15783E85-A3C6-44B1-8AAE-4C6F625AAE43}"/>
    <cellStyle name="Percent 9 9 6 3 2" xfId="23517" xr:uid="{4E2DAF2E-2A45-4916-9CDF-F6375810FF99}"/>
    <cellStyle name="Percent 9 9 6 4" xfId="23518" xr:uid="{BFBBB16C-7426-4AEB-AD1D-209A1CB37DFB}"/>
    <cellStyle name="Percent 9 9 7" xfId="23519" xr:uid="{F5F8DFCB-10E8-497E-A49A-D0ECD2257E89}"/>
    <cellStyle name="Percent 9 9 7 2" xfId="23520" xr:uid="{1819AACF-0741-4190-9678-E0A735833BF1}"/>
    <cellStyle name="Percent 9 9 8" xfId="23521" xr:uid="{A9803111-E298-4963-9C7C-2D2D2565B9F2}"/>
    <cellStyle name="Percent 9 9 8 2" xfId="23522" xr:uid="{1F00B3FB-A248-4382-BF11-04F566A7583C}"/>
    <cellStyle name="Percent 9 9 9" xfId="23523" xr:uid="{CF3603C0-09D3-4E30-926C-CECEB634A243}"/>
    <cellStyle name="Percent 9 9 9 2" xfId="23524" xr:uid="{48FD876C-8F2A-4D7B-8C06-F82410F584E8}"/>
    <cellStyle name="Percentagem 2 2" xfId="23525" xr:uid="{B9CA1F55-3206-419C-B330-146C7084328F}"/>
    <cellStyle name="Percentagem 2 2 10" xfId="23526" xr:uid="{4ED24A2F-145A-4D60-BBC2-FD26B4F9DA5E}"/>
    <cellStyle name="Percentagem 2 2 11" xfId="23527" xr:uid="{33D082C6-CE91-40C5-B290-368A9AF583F2}"/>
    <cellStyle name="Percentagem 2 2 12" xfId="23528" xr:uid="{45E98263-74BC-4026-852C-D6350EBD7FE3}"/>
    <cellStyle name="Percentagem 2 2 2" xfId="23529" xr:uid="{E0C449DD-60C8-4612-9C9B-C6CE59239F0C}"/>
    <cellStyle name="Percentagem 2 2 2 2" xfId="23530" xr:uid="{663C7506-4F36-4F0A-B544-4E97106495CD}"/>
    <cellStyle name="Percentagem 2 2 2 2 2" xfId="23531" xr:uid="{431FD74D-DD60-4CA0-B3DC-2C0875AA336C}"/>
    <cellStyle name="Percentagem 2 2 2 3" xfId="23532" xr:uid="{502847C8-8601-41FB-A87F-C4A251BCB815}"/>
    <cellStyle name="Percentagem 2 2 2 3 2" xfId="23533" xr:uid="{7E4EFA9B-DB4D-4670-A708-8381A3FE371E}"/>
    <cellStyle name="Percentagem 2 2 2 4" xfId="23534" xr:uid="{BFFDE8CF-A045-421A-977C-80DFEADAA938}"/>
    <cellStyle name="Percentagem 2 2 2 5" xfId="23535" xr:uid="{FD5EBDCE-0C12-477F-A24A-14C563DDE3F8}"/>
    <cellStyle name="Percentagem 2 2 3" xfId="23536" xr:uid="{34293434-6A1C-48EF-AAB9-141A6720FDC3}"/>
    <cellStyle name="Percentagem 2 2 3 2" xfId="23537" xr:uid="{251CB669-5C5A-4B68-B911-0688E92CFF6C}"/>
    <cellStyle name="Percentagem 2 2 3 2 2" xfId="23538" xr:uid="{B0F2D1E9-7F77-485F-8F59-3AF25BD9DD3E}"/>
    <cellStyle name="Percentagem 2 2 3 3" xfId="23539" xr:uid="{DF71AA85-F741-4981-8865-EF72052371A8}"/>
    <cellStyle name="Percentagem 2 2 3 3 2" xfId="23540" xr:uid="{C4548B07-B7DE-473A-8AA2-23D6AC63DAE1}"/>
    <cellStyle name="Percentagem 2 2 3 4" xfId="23541" xr:uid="{9D8F4417-3DC2-469C-B0B4-F9279A04019A}"/>
    <cellStyle name="Percentagem 2 2 4" xfId="23542" xr:uid="{62D23B5D-A408-4BC3-A709-B3499BF897AD}"/>
    <cellStyle name="Percentagem 2 2 4 2" xfId="23543" xr:uid="{4CABFC64-6CDC-4DCB-AC53-BFC6962CB51C}"/>
    <cellStyle name="Percentagem 2 2 4 2 2" xfId="23544" xr:uid="{BCA0F3F1-6635-44D9-938E-530BC8E1BE9E}"/>
    <cellStyle name="Percentagem 2 2 4 3" xfId="23545" xr:uid="{5390509C-3695-4B18-812B-A9539F7F6FB0}"/>
    <cellStyle name="Percentagem 2 2 4 3 2" xfId="23546" xr:uid="{8ED502A1-2E1A-47E4-AFE2-614B426C2810}"/>
    <cellStyle name="Percentagem 2 2 4 4" xfId="23547" xr:uid="{C6D6FC6D-CAE6-4003-BA34-C0D9CBF248FF}"/>
    <cellStyle name="Percentagem 2 2 5" xfId="23548" xr:uid="{48D7E8DD-E5A4-448B-BC9F-99D92092BFED}"/>
    <cellStyle name="Percentagem 2 2 5 2" xfId="23549" xr:uid="{EC614EC6-D708-4B19-B6C2-B05C34D7D3D9}"/>
    <cellStyle name="Percentagem 2 2 5 2 2" xfId="23550" xr:uid="{DF30C2C5-5754-4714-BA5C-D318C5734A46}"/>
    <cellStyle name="Percentagem 2 2 5 3" xfId="23551" xr:uid="{0B5D2A01-D8FC-4239-9376-79C717544DF2}"/>
    <cellStyle name="Percentagem 2 2 5 3 2" xfId="23552" xr:uid="{F096B66F-F79B-4BD3-A86E-1EA10B8BCB74}"/>
    <cellStyle name="Percentagem 2 2 5 4" xfId="23553" xr:uid="{758523F5-7C58-4B19-AC20-A0E3DDB1299B}"/>
    <cellStyle name="Percentagem 2 2 5 4 2" xfId="23554" xr:uid="{56B3438F-27B1-48F8-8434-80F2AEBC37F9}"/>
    <cellStyle name="Percentagem 2 2 5 5" xfId="23555" xr:uid="{FB89CF7A-DBD7-4200-9A76-6DF52D8578D2}"/>
    <cellStyle name="Percentagem 2 2 6" xfId="23556" xr:uid="{D5367995-3FA9-4C6C-BE59-067E750FB1D3}"/>
    <cellStyle name="Percentagem 2 2 6 2" xfId="23557" xr:uid="{5E7C16B8-D961-4569-B33B-B7E6E44693D5}"/>
    <cellStyle name="Percentagem 2 2 6 2 2" xfId="23558" xr:uid="{4F7E9A75-38EC-4D41-A382-EF535476623F}"/>
    <cellStyle name="Percentagem 2 2 6 3" xfId="23559" xr:uid="{416B9502-207F-4097-A964-DF97EF4E4BCF}"/>
    <cellStyle name="Percentagem 2 2 6 3 2" xfId="23560" xr:uid="{2E4FA224-29F1-44CD-9896-388100144B7F}"/>
    <cellStyle name="Percentagem 2 2 6 4" xfId="23561" xr:uid="{17A93E50-F7AB-490A-91E2-F66ED0DD348C}"/>
    <cellStyle name="Percentagem 2 2 7" xfId="23562" xr:uid="{9628C5EA-AFF3-4396-B64F-478504826668}"/>
    <cellStyle name="Percentagem 2 2 7 2" xfId="23563" xr:uid="{00393DC8-4543-44E0-8DF4-C791EC5BCF00}"/>
    <cellStyle name="Percentagem 2 2 8" xfId="23564" xr:uid="{8628D663-8DE4-4B78-960B-ADAA26D7320A}"/>
    <cellStyle name="Percentagem 2 2 8 2" xfId="23565" xr:uid="{24358C38-712D-4383-9DE0-3F01F98FA9C3}"/>
    <cellStyle name="Percentagem 2 2 9" xfId="23566" xr:uid="{025F727A-E0DE-43E5-8471-1F9EC999AF04}"/>
    <cellStyle name="Percentagem 2 2 9 2" xfId="23567" xr:uid="{FC081D8A-E40B-4CD3-9670-A5AF9CE68BEF}"/>
    <cellStyle name="Percentagem 2 3" xfId="23568" xr:uid="{C6B7CB13-B23C-4A87-8226-536F2E009CCD}"/>
    <cellStyle name="Percentagem 2 3 10" xfId="23569" xr:uid="{2DEC7D9B-C0CB-47D9-821C-761306625865}"/>
    <cellStyle name="Percentagem 2 3 11" xfId="23570" xr:uid="{D7D61EFE-2A70-487A-A116-D33DEA6F6098}"/>
    <cellStyle name="Percentagem 2 3 12" xfId="23571" xr:uid="{9CC355A1-8DED-45C3-8D21-961B5637BF44}"/>
    <cellStyle name="Percentagem 2 3 2" xfId="23572" xr:uid="{8FD2D139-438F-4334-BCF8-C3A451292CA2}"/>
    <cellStyle name="Percentagem 2 3 2 2" xfId="23573" xr:uid="{AD7B7AFD-DEFE-419E-A01F-BEEDD3854CCD}"/>
    <cellStyle name="Percentagem 2 3 2 2 2" xfId="23574" xr:uid="{EFE8660D-5FD0-40F8-8C23-613AA94B5582}"/>
    <cellStyle name="Percentagem 2 3 2 3" xfId="23575" xr:uid="{0EB0B457-54C2-4AD2-919B-93618D5131E9}"/>
    <cellStyle name="Percentagem 2 3 2 3 2" xfId="23576" xr:uid="{D701DA9C-4DDB-4091-9F2B-178D2D77633F}"/>
    <cellStyle name="Percentagem 2 3 2 4" xfId="23577" xr:uid="{03E7142A-F4B8-4BE1-B8C4-859E9B4B415D}"/>
    <cellStyle name="Percentagem 2 3 2 5" xfId="23578" xr:uid="{605CE642-F3BD-45D3-B042-DE8A338EEF8C}"/>
    <cellStyle name="Percentagem 2 3 3" xfId="23579" xr:uid="{A5110447-4487-4481-9943-E51C77A947D2}"/>
    <cellStyle name="Percentagem 2 3 3 2" xfId="23580" xr:uid="{869A7FE4-4EBE-4C2F-9690-6C115C8252D7}"/>
    <cellStyle name="Percentagem 2 3 3 2 2" xfId="23581" xr:uid="{AB06A173-746D-45B1-809A-C939ABB49F19}"/>
    <cellStyle name="Percentagem 2 3 3 3" xfId="23582" xr:uid="{47451A42-BF8D-49E3-BF63-6673A163FCA0}"/>
    <cellStyle name="Percentagem 2 3 3 3 2" xfId="23583" xr:uid="{079BAC37-B5F1-4186-B12A-4CE3ECA7106D}"/>
    <cellStyle name="Percentagem 2 3 3 4" xfId="23584" xr:uid="{E3B2E153-035B-484E-9F28-FFB2AECAA888}"/>
    <cellStyle name="Percentagem 2 3 4" xfId="23585" xr:uid="{3F7E4719-0BD0-43FC-BECA-6208C531067A}"/>
    <cellStyle name="Percentagem 2 3 4 2" xfId="23586" xr:uid="{958BAF07-BA27-4A97-BE06-6547A0695CB0}"/>
    <cellStyle name="Percentagem 2 3 4 2 2" xfId="23587" xr:uid="{83FB5090-13BD-4877-9E07-19534E708CE2}"/>
    <cellStyle name="Percentagem 2 3 4 3" xfId="23588" xr:uid="{5600D7A1-CA41-49F4-9F30-E6C083570C8C}"/>
    <cellStyle name="Percentagem 2 3 4 3 2" xfId="23589" xr:uid="{D5A208D1-6A25-4D46-AF7F-ED3D193F1C02}"/>
    <cellStyle name="Percentagem 2 3 4 4" xfId="23590" xr:uid="{20F9A6AB-0E74-4829-8312-959E5772065A}"/>
    <cellStyle name="Percentagem 2 3 5" xfId="23591" xr:uid="{A3F32E4A-AACE-4484-8BBB-8D09417581B1}"/>
    <cellStyle name="Percentagem 2 3 5 2" xfId="23592" xr:uid="{8FCBCD8B-0F2A-4EE3-9081-BAB2700D27FF}"/>
    <cellStyle name="Percentagem 2 3 5 2 2" xfId="23593" xr:uid="{70D9280B-81F3-474F-8BDC-DA84C658CCA8}"/>
    <cellStyle name="Percentagem 2 3 5 3" xfId="23594" xr:uid="{701AD9A3-3A03-4F95-AF2B-E6F7783C8AEF}"/>
    <cellStyle name="Percentagem 2 3 5 3 2" xfId="23595" xr:uid="{120BB802-5C51-4CD8-ADBA-B162A933CAAF}"/>
    <cellStyle name="Percentagem 2 3 5 4" xfId="23596" xr:uid="{F8EF21D5-4AF6-4F79-8BFC-D864E3708DCB}"/>
    <cellStyle name="Percentagem 2 3 5 4 2" xfId="23597" xr:uid="{A37546AC-8676-44BC-AAAF-4832F3909A9A}"/>
    <cellStyle name="Percentagem 2 3 5 5" xfId="23598" xr:uid="{F6C66E00-648A-4CC1-8CE0-9F764D01771A}"/>
    <cellStyle name="Percentagem 2 3 6" xfId="23599" xr:uid="{AAF11642-911B-4093-9813-087C9AEC5C51}"/>
    <cellStyle name="Percentagem 2 3 6 2" xfId="23600" xr:uid="{0AB46E87-9869-4D70-B99A-412B5993BD84}"/>
    <cellStyle name="Percentagem 2 3 6 2 2" xfId="23601" xr:uid="{350C7F1C-7363-4384-8093-E15103F38B1C}"/>
    <cellStyle name="Percentagem 2 3 6 3" xfId="23602" xr:uid="{DF975672-D95A-41C0-8C97-A8190540CEE1}"/>
    <cellStyle name="Percentagem 2 3 6 3 2" xfId="23603" xr:uid="{ADAAF5D1-6B5C-4414-8E63-9D358365F286}"/>
    <cellStyle name="Percentagem 2 3 6 4" xfId="23604" xr:uid="{E885A67F-EA71-4497-A207-7D4AF730F5E4}"/>
    <cellStyle name="Percentagem 2 3 7" xfId="23605" xr:uid="{4F3D8AC5-D794-4764-85C1-342E98932D93}"/>
    <cellStyle name="Percentagem 2 3 7 2" xfId="23606" xr:uid="{0D2ABBD3-92EC-42DD-B9CE-8DF56E7E0248}"/>
    <cellStyle name="Percentagem 2 3 8" xfId="23607" xr:uid="{D8F19ED1-09E9-4CC6-8785-EE1A482F9F26}"/>
    <cellStyle name="Percentagem 2 3 8 2" xfId="23608" xr:uid="{BD279D27-91A2-4268-90A4-BB96864415DA}"/>
    <cellStyle name="Percentagem 2 3 9" xfId="23609" xr:uid="{C54D7507-7968-4B04-AED1-F6AA015EF73C}"/>
    <cellStyle name="Percentagem 2 3 9 2" xfId="23610" xr:uid="{54B8D06C-451B-4445-83C2-393141A79726}"/>
    <cellStyle name="Percentuale 2" xfId="23611" xr:uid="{0680C992-634C-4510-97BB-BD2E9AFEFC8F}"/>
    <cellStyle name="Percentuale 2 2" xfId="23612" xr:uid="{6B1B4EAA-835B-433C-92E9-D476892587AD}"/>
    <cellStyle name="Pilkku_Layo9704" xfId="23613" xr:uid="{63D3E25F-0C49-4261-B812-D39F4E23D86E}"/>
    <cellStyle name="Pyör. luku_Layo9704" xfId="23614" xr:uid="{7F56CD1E-D560-4A27-ABF1-06B4D9E20A56}"/>
    <cellStyle name="Pyör. valuutta_Layo9704" xfId="23615" xr:uid="{754672A6-04DD-44EA-939E-3E16D2973F3A}"/>
    <cellStyle name="Rossz" xfId="23616" xr:uid="{240F30D1-27F7-49D8-A957-F5714D8A678E}"/>
    <cellStyle name="Rossz 2" xfId="23617" xr:uid="{08C28472-F2D6-4390-A991-575DF3D7C882}"/>
    <cellStyle name="Satisfaisant" xfId="23618" xr:uid="{0E11F77B-92F3-4C22-9952-7C47A1018CDD}"/>
    <cellStyle name="Schlecht" xfId="23619" xr:uid="{568E8AE7-1A6C-44C0-8E9F-51CA772845D1}"/>
    <cellStyle name="Schlecht 10" xfId="23620" xr:uid="{E863397F-5BA4-467B-A381-DF0AAE41DEEA}"/>
    <cellStyle name="Schlecht 11" xfId="23621" xr:uid="{A0B71248-8F15-45F3-9BF7-EB164B518354}"/>
    <cellStyle name="Schlecht 12" xfId="23622" xr:uid="{0648AA6F-813C-42D1-95B6-C05B5826A0EA}"/>
    <cellStyle name="Schlecht 2" xfId="23623" xr:uid="{AFCA9AF5-FEB5-45BA-A9AA-0A028D3C4657}"/>
    <cellStyle name="Schlecht 2 2" xfId="23624" xr:uid="{21636F2A-05BB-4B73-80C7-61767ACB69FF}"/>
    <cellStyle name="Schlecht 2 2 2" xfId="23625" xr:uid="{1B013A74-6248-4B6F-B8E4-AA07DD4593AD}"/>
    <cellStyle name="Schlecht 2 3" xfId="23626" xr:uid="{822BFD5D-861D-427F-996B-863BF88F110A}"/>
    <cellStyle name="Schlecht 2 3 2" xfId="23627" xr:uid="{7EF2A898-D2C0-4AE0-9CE7-9AA35FE94181}"/>
    <cellStyle name="Schlecht 2 4" xfId="23628" xr:uid="{860D6D7C-BCB9-4AE8-B659-51A303F20EA5}"/>
    <cellStyle name="Schlecht 2 5" xfId="23629" xr:uid="{7DA22F72-D03C-458C-91F2-6C10B2D67837}"/>
    <cellStyle name="Schlecht 3" xfId="23630" xr:uid="{E652FAD5-C5A3-459C-8908-3E4A402755B2}"/>
    <cellStyle name="Schlecht 3 2" xfId="23631" xr:uid="{1C3F2E1C-EDFC-4C2D-A69F-122D68428D12}"/>
    <cellStyle name="Schlecht 3 2 2" xfId="23632" xr:uid="{93E83FE6-4E68-4B9A-9EC9-B9550EFACFE8}"/>
    <cellStyle name="Schlecht 3 3" xfId="23633" xr:uid="{7E7F512D-F727-4515-95B0-52DA6539D477}"/>
    <cellStyle name="Schlecht 3 3 2" xfId="23634" xr:uid="{60C9EC71-4C0C-4151-B859-D8173D1CE0F5}"/>
    <cellStyle name="Schlecht 3 4" xfId="23635" xr:uid="{7ACAE51F-CBE4-4D95-9FE9-58200913FDDD}"/>
    <cellStyle name="Schlecht 4" xfId="23636" xr:uid="{802B5AB4-9F50-404A-8A42-8F136B36337A}"/>
    <cellStyle name="Schlecht 4 2" xfId="23637" xr:uid="{F743BB70-3638-44DE-A2E0-71CBF264E2CE}"/>
    <cellStyle name="Schlecht 4 2 2" xfId="23638" xr:uid="{93B366FB-0F6B-40CB-8FC1-992D4F438E80}"/>
    <cellStyle name="Schlecht 4 3" xfId="23639" xr:uid="{B971F142-BDDD-49ED-B096-0D94CC060B86}"/>
    <cellStyle name="Schlecht 4 3 2" xfId="23640" xr:uid="{2EDA32CD-C09E-4303-A244-C4FF7E04D46A}"/>
    <cellStyle name="Schlecht 4 4" xfId="23641" xr:uid="{935A1F32-CABA-4428-8515-EBCAAE2601E3}"/>
    <cellStyle name="Schlecht 5" xfId="23642" xr:uid="{8683A63C-34E1-413F-A747-7646B254D181}"/>
    <cellStyle name="Schlecht 5 2" xfId="23643" xr:uid="{BA3ECAF0-110F-4A11-A63F-5563117E0451}"/>
    <cellStyle name="Schlecht 5 2 2" xfId="23644" xr:uid="{CCC3ECD6-F66E-46FD-9240-E7AABC22EB1C}"/>
    <cellStyle name="Schlecht 5 3" xfId="23645" xr:uid="{01E92CD5-EDA9-457A-99A0-C862BFF52B85}"/>
    <cellStyle name="Schlecht 5 3 2" xfId="23646" xr:uid="{84453535-3808-4870-9B3D-5D28AE168689}"/>
    <cellStyle name="Schlecht 5 4" xfId="23647" xr:uid="{60187860-8417-435C-9EE8-0D90BFE31847}"/>
    <cellStyle name="Schlecht 5 4 2" xfId="23648" xr:uid="{634678E6-0ACD-4A60-BAE6-D40FDBCCA69D}"/>
    <cellStyle name="Schlecht 5 5" xfId="23649" xr:uid="{E38AAEB8-6FF6-4E51-861C-C49F6F3CFC1B}"/>
    <cellStyle name="Schlecht 6" xfId="23650" xr:uid="{B8118E5C-AEDA-4783-A135-CA7C4E7464B3}"/>
    <cellStyle name="Schlecht 6 2" xfId="23651" xr:uid="{F3817C96-802F-4690-95E9-995DB96C06B2}"/>
    <cellStyle name="Schlecht 6 2 2" xfId="23652" xr:uid="{300B2EB8-1D5A-4587-9132-D21C041DC308}"/>
    <cellStyle name="Schlecht 6 3" xfId="23653" xr:uid="{BAAE5D90-279C-445B-887F-0968AF4B7B78}"/>
    <cellStyle name="Schlecht 6 3 2" xfId="23654" xr:uid="{41A2E2E4-FC82-4B14-B8EC-465F644729C8}"/>
    <cellStyle name="Schlecht 6 4" xfId="23655" xr:uid="{2255B876-728E-4758-A42A-0ACCA56F43DF}"/>
    <cellStyle name="Schlecht 7" xfId="23656" xr:uid="{A3022DD2-ACCB-4AAF-849A-8C14FCE37EEE}"/>
    <cellStyle name="Schlecht 7 2" xfId="23657" xr:uid="{C500BC47-8587-4027-ADA3-765C3ACDB8BC}"/>
    <cellStyle name="Schlecht 8" xfId="23658" xr:uid="{F04B12B9-F47C-4691-8D09-112A5789B772}"/>
    <cellStyle name="Schlecht 8 2" xfId="23659" xr:uid="{46C74EFE-9D48-4B15-AE9A-53C932C116C6}"/>
    <cellStyle name="Schlecht 9" xfId="23660" xr:uid="{2B7A128D-4ADF-4232-B7BF-D4CC9A6DD631}"/>
    <cellStyle name="Schlecht 9 2" xfId="23661" xr:uid="{0773D09F-5361-4F13-BE5E-2F953A6A4FE2}"/>
    <cellStyle name="Semleges" xfId="23662" xr:uid="{0BAF7BA6-2F48-4E5E-8356-61874E1FAD3E}"/>
    <cellStyle name="Semleges 2" xfId="23663" xr:uid="{CD1FCEFD-DEC8-4635-8344-6519CAC02068}"/>
    <cellStyle name="Shade" xfId="23664" xr:uid="{EDF0F7A5-E26B-43B4-93EA-C49A28E0C26B}"/>
    <cellStyle name="Shade 10" xfId="23665" xr:uid="{52D15752-9B04-4845-A200-8DD85C6C5F26}"/>
    <cellStyle name="Shade 11" xfId="23666" xr:uid="{C2EC3445-C6A4-474D-913C-64323A1A07ED}"/>
    <cellStyle name="Shade 12" xfId="23667" xr:uid="{58AA9093-1CEA-4711-A194-42DA6D2F95DC}"/>
    <cellStyle name="Shade 2" xfId="23668" xr:uid="{3103DB29-4E67-4976-8FE4-72034E649D51}"/>
    <cellStyle name="Shade 2 2" xfId="23669" xr:uid="{937CE253-0276-4A79-AAD1-910100814B4E}"/>
    <cellStyle name="Shade 2 2 2" xfId="23670" xr:uid="{C716FD6B-3C6F-4942-AFEF-953D1DF4CAE7}"/>
    <cellStyle name="Shade 2 3" xfId="23671" xr:uid="{2EE76B0B-1547-482E-863E-9A116CB7862D}"/>
    <cellStyle name="Shade 2 3 2" xfId="23672" xr:uid="{23C9CE4D-2B31-4D88-B9DA-3987DB199164}"/>
    <cellStyle name="Shade 2 4" xfId="23673" xr:uid="{BA33FCA2-BF35-491F-B45A-F1F3C3D7905A}"/>
    <cellStyle name="Shade 2 5" xfId="23674" xr:uid="{8F57B529-71E6-493D-BCFA-312400FCE7EF}"/>
    <cellStyle name="Shade 3" xfId="23675" xr:uid="{05C3A82B-7165-433B-BA7B-D3DF81D4BFC9}"/>
    <cellStyle name="Shade 3 2" xfId="23676" xr:uid="{24E4A0CF-6DB9-4784-BCC0-1168B25370AA}"/>
    <cellStyle name="Shade 3 2 2" xfId="23677" xr:uid="{26053059-13CE-4233-995F-D0ADCD9E0134}"/>
    <cellStyle name="Shade 3 3" xfId="23678" xr:uid="{5F260ABA-C67A-488B-B7AC-224449407236}"/>
    <cellStyle name="Shade 3 3 2" xfId="23679" xr:uid="{05FF0697-4D18-43CB-8EFB-6BD2ED20CD69}"/>
    <cellStyle name="Shade 3 4" xfId="23680" xr:uid="{60F2D25E-41F9-4864-AD16-E5B9A580F2E3}"/>
    <cellStyle name="Shade 4" xfId="23681" xr:uid="{34A6C84C-33F1-45C1-8FC5-DCE6478E7444}"/>
    <cellStyle name="Shade 4 2" xfId="23682" xr:uid="{0C3723EA-F686-441D-AC13-A5FB5C5C910A}"/>
    <cellStyle name="Shade 4 2 2" xfId="23683" xr:uid="{EC8A1EDD-0312-4976-A970-8E41C06FB7DB}"/>
    <cellStyle name="Shade 4 3" xfId="23684" xr:uid="{75885AD6-A6E2-4873-B19A-9C3AB9B10CFA}"/>
    <cellStyle name="Shade 4 3 2" xfId="23685" xr:uid="{71D85F59-DAE4-4CE4-B6E7-D57F7BB113A7}"/>
    <cellStyle name="Shade 4 4" xfId="23686" xr:uid="{4E2EA479-F6C1-4B1D-B036-A536A17CC9ED}"/>
    <cellStyle name="Shade 5" xfId="23687" xr:uid="{29D40686-0653-40BB-B304-2F515DEDA588}"/>
    <cellStyle name="Shade 5 2" xfId="23688" xr:uid="{32F6CD11-F63E-4BA1-9C67-B6FE31710A13}"/>
    <cellStyle name="Shade 5 2 2" xfId="23689" xr:uid="{AFEF7ECA-B712-4599-8BBA-E57AC3376946}"/>
    <cellStyle name="Shade 5 3" xfId="23690" xr:uid="{6C2609DA-FEA3-454B-9CF8-8017C5ED3A12}"/>
    <cellStyle name="Shade 5 3 2" xfId="23691" xr:uid="{C36A7E39-2108-4C90-B343-3537559C6884}"/>
    <cellStyle name="Shade 5 4" xfId="23692" xr:uid="{6D0DF208-205B-4054-B5D6-8CFE168ED0C5}"/>
    <cellStyle name="Shade 5 4 2" xfId="23693" xr:uid="{B2ECA8BC-E332-4160-ABBE-0FAA5BA7DC1D}"/>
    <cellStyle name="Shade 5 5" xfId="23694" xr:uid="{51811574-1DAB-4CB1-84A2-F00DD3B6DAE8}"/>
    <cellStyle name="Shade 6" xfId="23695" xr:uid="{F2A72514-E6F0-4F2D-8AA9-DF46DC17CB96}"/>
    <cellStyle name="Shade 6 2" xfId="23696" xr:uid="{5B645E1A-3164-4807-93A3-DCDD4C697520}"/>
    <cellStyle name="Shade 6 2 2" xfId="23697" xr:uid="{F85F9141-8192-450A-BDB7-B9272FBD69DE}"/>
    <cellStyle name="Shade 6 3" xfId="23698" xr:uid="{DBAC32CE-A678-4E31-A320-F6B796D602E5}"/>
    <cellStyle name="Shade 6 3 2" xfId="23699" xr:uid="{FE9B1826-3C11-484E-9110-0B37F482652A}"/>
    <cellStyle name="Shade 6 4" xfId="23700" xr:uid="{1B78C23E-31F4-4BE7-B84E-6954BFE51F4B}"/>
    <cellStyle name="Shade 7" xfId="23701" xr:uid="{014C7089-484E-4AA0-978D-969F75B814F7}"/>
    <cellStyle name="Shade 7 2" xfId="23702" xr:uid="{BC8DEE10-D40D-4397-ACA5-FEBD36942239}"/>
    <cellStyle name="Shade 8" xfId="23703" xr:uid="{DE307B7D-F60A-4713-9B71-1C14304C0C70}"/>
    <cellStyle name="Shade 8 2" xfId="23704" xr:uid="{E37565E9-213D-4BB1-963E-39B9FAA8B936}"/>
    <cellStyle name="Shade 9" xfId="23705" xr:uid="{E5A56A71-CE69-42F0-9B5F-2B06A356DD49}"/>
    <cellStyle name="Shade 9 2" xfId="23706" xr:uid="{ECCBD15E-EEB3-44BD-A548-57141972754F}"/>
    <cellStyle name="Sheet Title" xfId="23707" xr:uid="{7AD9DC49-D5B4-4B20-8B22-28C64A31490B}"/>
    <cellStyle name="Sheet Title 2" xfId="23708" xr:uid="{DC1C51B9-90DF-4842-9362-C55A13DB0D10}"/>
    <cellStyle name="Sortie" xfId="23709" xr:uid="{DB816B7A-F38F-4E36-97A6-31853013192B}"/>
    <cellStyle name="Sortie 2" xfId="23710" xr:uid="{98736925-930B-4145-AD27-70823BD6E2B1}"/>
    <cellStyle name="source" xfId="23711" xr:uid="{B151A9BB-320C-4358-A8A3-926FD935347E}"/>
    <cellStyle name="source 10" xfId="23712" xr:uid="{715A1BBE-A236-4A07-ACC9-50A068C68DE0}"/>
    <cellStyle name="source 11" xfId="23713" xr:uid="{1B8565E1-1D7D-43C3-9585-76F6E33558FA}"/>
    <cellStyle name="source 12" xfId="23714" xr:uid="{F0A4F192-7237-47B1-B068-46DD3A44A0E0}"/>
    <cellStyle name="source 13" xfId="23715" xr:uid="{FAF9D9AB-F9BE-4D5F-ACD0-DA948267B6F4}"/>
    <cellStyle name="source 2" xfId="23716" xr:uid="{926F73F7-27D1-4B5D-B4CC-8848CDDFFB50}"/>
    <cellStyle name="source 2 2" xfId="23717" xr:uid="{817453F9-B19E-47A1-841A-4DA324870E74}"/>
    <cellStyle name="source 2 2 2" xfId="23718" xr:uid="{F6447508-E7ED-4E75-8830-49DAA1032A97}"/>
    <cellStyle name="source 2 3" xfId="23719" xr:uid="{D60E5FFF-0F02-471B-9AA8-5A0FE2CB6B53}"/>
    <cellStyle name="source 2 3 2" xfId="23720" xr:uid="{2050B201-B7B7-42EE-90A2-683467EBF163}"/>
    <cellStyle name="source 2 4" xfId="23721" xr:uid="{6B04B992-3949-4A2F-92C6-609D439C098E}"/>
    <cellStyle name="source 2 5" xfId="23722" xr:uid="{F6A0A42B-D8A0-405C-A008-C9714539B4C8}"/>
    <cellStyle name="source 2 6" xfId="23723" xr:uid="{4AFA623C-8F3B-45B8-B5F9-CF73258090B3}"/>
    <cellStyle name="source 3" xfId="23724" xr:uid="{F21F0815-6E21-4C60-BF50-7C128741BB7C}"/>
    <cellStyle name="source 3 2" xfId="23725" xr:uid="{CE23AFBD-0393-4509-A9C9-6D0F4BE095D5}"/>
    <cellStyle name="source 3 2 2" xfId="23726" xr:uid="{F33F933D-FBC1-4F9D-AA40-9C2BCB3F54C2}"/>
    <cellStyle name="source 3 3" xfId="23727" xr:uid="{45013464-C631-4538-A5E3-8ACED4A61FD1}"/>
    <cellStyle name="source 3 3 2" xfId="23728" xr:uid="{31076BE2-403C-40C5-A3C9-60D382D779BB}"/>
    <cellStyle name="source 3 4" xfId="23729" xr:uid="{90DB51AD-F2DD-4B88-B92E-17D3924B4BB8}"/>
    <cellStyle name="source 4" xfId="23730" xr:uid="{E28D39CD-58C5-46B2-BC0E-744751E828E9}"/>
    <cellStyle name="source 4 2" xfId="23731" xr:uid="{173B2452-8EEA-4569-AF16-7006DBA08E61}"/>
    <cellStyle name="source 4 2 2" xfId="23732" xr:uid="{314FAF6D-75CA-4004-82B0-279AEFF7B536}"/>
    <cellStyle name="source 4 3" xfId="23733" xr:uid="{10EAA67C-98AB-4E48-8F42-B7FE261A461C}"/>
    <cellStyle name="source 4 3 2" xfId="23734" xr:uid="{74BE8EBE-3688-4AB9-B13D-4E39F5E3107C}"/>
    <cellStyle name="source 4 4" xfId="23735" xr:uid="{E2BE22CA-7ABF-48DF-9306-EF1D639A560A}"/>
    <cellStyle name="source 5" xfId="23736" xr:uid="{C561C761-E901-4C6C-ACBD-D740D741BE7B}"/>
    <cellStyle name="source 5 2" xfId="23737" xr:uid="{9A849C5B-BEEA-4F25-BACE-10BBCB8A084E}"/>
    <cellStyle name="source 5 2 2" xfId="23738" xr:uid="{34E48B9D-C7F2-4A7F-BF39-068302C51752}"/>
    <cellStyle name="source 5 3" xfId="23739" xr:uid="{6828A8B7-0A6E-46D1-830F-752F2F62B00C}"/>
    <cellStyle name="source 5 3 2" xfId="23740" xr:uid="{5110BF2E-712A-4A3B-9B0A-7326C53B1DB4}"/>
    <cellStyle name="source 5 4" xfId="23741" xr:uid="{EA101AC0-FC2C-4396-B41F-5E8AD23153E2}"/>
    <cellStyle name="source 5 4 2" xfId="23742" xr:uid="{2F0F1631-6DDC-43D2-91EF-3A3242764880}"/>
    <cellStyle name="source 5 5" xfId="23743" xr:uid="{9EE3CE28-0CEC-459F-8376-B9BE00DAFA1B}"/>
    <cellStyle name="source 6" xfId="23744" xr:uid="{E5838E88-0FC8-4190-B601-00198E546144}"/>
    <cellStyle name="source 6 2" xfId="23745" xr:uid="{3480803D-2A5E-482D-AC71-F9492435EF97}"/>
    <cellStyle name="source 6 2 2" xfId="23746" xr:uid="{1F1EFCFD-AF3E-4CDF-BC8F-90ED77BB0638}"/>
    <cellStyle name="source 6 3" xfId="23747" xr:uid="{0D770448-1280-4850-8E42-55C3D328AED1}"/>
    <cellStyle name="source 6 3 2" xfId="23748" xr:uid="{C5093DC0-5E5F-48DB-8306-793AB6850820}"/>
    <cellStyle name="source 6 4" xfId="23749" xr:uid="{10516C63-5DC1-493D-AE34-0135735FD86A}"/>
    <cellStyle name="source 7" xfId="23750" xr:uid="{40DBD03E-33A1-4CF1-BB42-9473F25DA88E}"/>
    <cellStyle name="source 7 2" xfId="23751" xr:uid="{3FE6F129-FD91-48FD-8D46-334092789BF1}"/>
    <cellStyle name="source 8" xfId="23752" xr:uid="{E9FFB13F-CAE2-4D1F-BA22-4FDCA2659DF7}"/>
    <cellStyle name="source 8 2" xfId="23753" xr:uid="{DB42C1FB-ACA8-4713-B6AC-B37879069A37}"/>
    <cellStyle name="source 9" xfId="23754" xr:uid="{9D9F0255-3647-4075-80DD-D623CE648331}"/>
    <cellStyle name="source 9 2" xfId="23755" xr:uid="{E6B7709E-2DE8-4249-B113-219588E25E90}"/>
    <cellStyle name="Standaard_Blad1" xfId="23756" xr:uid="{A70BF5C4-D76C-414A-9647-215E6EE31EAD}"/>
    <cellStyle name="Standard 2" xfId="23757" xr:uid="{65ADA99C-22A7-430C-9993-30A84167BB19}"/>
    <cellStyle name="Standard 2 10" xfId="23758" xr:uid="{3341DE2C-7D65-4E27-87F2-D3A44821C608}"/>
    <cellStyle name="Standard 2 11" xfId="23759" xr:uid="{1D5EDC01-C44E-4CBB-A4A9-2830C033AEAD}"/>
    <cellStyle name="Standard 2 2" xfId="23760" xr:uid="{975BB9C9-370B-4398-9ADD-8DDD88E34CBB}"/>
    <cellStyle name="Standard 2 2 2" xfId="23761" xr:uid="{AD4C7A0C-3F77-442C-AF74-4728C50E3763}"/>
    <cellStyle name="Standard 2 2 2 2" xfId="23762" xr:uid="{39339B27-B4EF-49B8-BCDB-5F1FF214745B}"/>
    <cellStyle name="Standard 2 2 3" xfId="23763" xr:uid="{BEDA2525-7019-4FCB-9BE1-14AB7E632F83}"/>
    <cellStyle name="Standard 2 2 3 2" xfId="23764" xr:uid="{E4A42D5F-0944-42D1-89E2-3BFDDC53F48E}"/>
    <cellStyle name="Standard 2 2 4" xfId="23765" xr:uid="{8F8C0F59-F19E-4450-AA8B-DA982FAF1ED3}"/>
    <cellStyle name="Standard 2 2 5" xfId="23766" xr:uid="{5683FAFA-4FD9-49CB-87B2-384A7BD17F7A}"/>
    <cellStyle name="Standard 2 3" xfId="23767" xr:uid="{785C856C-2CCA-4060-AEEA-1693017EE448}"/>
    <cellStyle name="Standard 2 3 2" xfId="23768" xr:uid="{B8E38D5E-CAA0-4DC0-9D37-1814EC5B6EFE}"/>
    <cellStyle name="Standard 2 3 2 2" xfId="23769" xr:uid="{4D67543D-DE44-4EBA-B9CC-0C944D56CCFA}"/>
    <cellStyle name="Standard 2 3 3" xfId="23770" xr:uid="{9F1636DD-6D2C-472F-9E21-B994C8F55C14}"/>
    <cellStyle name="Standard 2 3 3 2" xfId="23771" xr:uid="{2A899B68-E393-4AE5-88A0-DEB23CC3EEB0}"/>
    <cellStyle name="Standard 2 3 4" xfId="23772" xr:uid="{E5442905-63FD-4E9F-8EBB-31E31614800C}"/>
    <cellStyle name="Standard 2 4" xfId="23773" xr:uid="{40F195E2-CB71-4048-A964-B0786D011924}"/>
    <cellStyle name="Standard 2 4 2" xfId="23774" xr:uid="{6B9AC42E-B695-4B8D-90E2-B9337CE811C7}"/>
    <cellStyle name="Standard 2 4 2 2" xfId="23775" xr:uid="{F956DAAA-3FAA-407C-9FAD-906D6B72055F}"/>
    <cellStyle name="Standard 2 4 3" xfId="23776" xr:uid="{A145B602-4D0C-4DC1-B8A8-F984BB3D9F01}"/>
    <cellStyle name="Standard 2 4 3 2" xfId="23777" xr:uid="{A934168B-5166-4772-86A3-556FAD47FA48}"/>
    <cellStyle name="Standard 2 4 4" xfId="23778" xr:uid="{E92F51F0-06FC-4DDE-98E7-93DF803747A4}"/>
    <cellStyle name="Standard 2 4 4 2" xfId="23779" xr:uid="{F6752870-5F85-4892-91AD-CFC1843E3178}"/>
    <cellStyle name="Standard 2 4 5" xfId="23780" xr:uid="{73ADC268-F8E2-4D9E-9BF8-2E102FB07566}"/>
    <cellStyle name="Standard 2 5" xfId="23781" xr:uid="{C96632E3-3E12-4727-BD53-129976AE7F4E}"/>
    <cellStyle name="Standard 2 5 2" xfId="23782" xr:uid="{C5E3666D-BC5F-4711-900C-1328A798FAF0}"/>
    <cellStyle name="Standard 2 5 2 2" xfId="23783" xr:uid="{DD20C4C6-E9BA-4A89-A1DE-759409D81F5D}"/>
    <cellStyle name="Standard 2 5 3" xfId="23784" xr:uid="{907C967D-E472-4F74-8A3F-242FDC245466}"/>
    <cellStyle name="Standard 2 5 3 2" xfId="23785" xr:uid="{05810797-B36C-4CED-AC75-796DC69D24B0}"/>
    <cellStyle name="Standard 2 5 4" xfId="23786" xr:uid="{ED95704D-B8E6-49CD-A7BA-727217C544B3}"/>
    <cellStyle name="Standard 2 6" xfId="23787" xr:uid="{17360DC4-9357-4F1B-AB81-C97178A98BEB}"/>
    <cellStyle name="Standard 2 6 2" xfId="23788" xr:uid="{2F7CC7A4-D78F-4B76-9608-4984B9A167B5}"/>
    <cellStyle name="Standard 2 7" xfId="23789" xr:uid="{D7980C31-A1D8-4CBD-A8D0-B8EF485E76C6}"/>
    <cellStyle name="Standard 2 7 2" xfId="23790" xr:uid="{A6BEA0D6-B17A-4B65-9600-69E63241F618}"/>
    <cellStyle name="Standard 2 8" xfId="23791" xr:uid="{9F3BE515-21A4-48D6-BDA8-AEC32C4C0AA8}"/>
    <cellStyle name="Standard 2 8 2" xfId="23792" xr:uid="{3B901A8A-F96B-439A-B41D-15415EFB0AEB}"/>
    <cellStyle name="Standard 2 9" xfId="23793" xr:uid="{9EA8AD29-1C24-41B4-A5EE-E9E443F9AF0E}"/>
    <cellStyle name="Standard 3" xfId="23794" xr:uid="{6003838B-16ED-406A-ACDD-7C21BE2C948C}"/>
    <cellStyle name="Standard 3 10" xfId="23795" xr:uid="{8BBD51A5-81D8-4015-B337-07B11DCC84C4}"/>
    <cellStyle name="Standard 3 11" xfId="23796" xr:uid="{0FA41D94-7369-40D2-88C0-25BE7A832CEB}"/>
    <cellStyle name="Standard 3 2" xfId="23797" xr:uid="{362476D8-CC71-4E8C-9EA1-DD7249D69483}"/>
    <cellStyle name="Standard 3 2 2" xfId="23798" xr:uid="{6314D563-6588-4963-A472-CD14992E3689}"/>
    <cellStyle name="Standard 3 2 2 2" xfId="23799" xr:uid="{8BE91D51-3272-458D-B5DF-7EB51A9C5B66}"/>
    <cellStyle name="Standard 3 2 3" xfId="23800" xr:uid="{0BA4FEB2-63B5-414F-B309-3E368EEC2A31}"/>
    <cellStyle name="Standard 3 2 3 2" xfId="23801" xr:uid="{1819C971-4D35-4ACE-B538-EA5A4E878BCF}"/>
    <cellStyle name="Standard 3 2 4" xfId="23802" xr:uid="{D5BE11B9-3E8B-4401-AB01-129A9DE9634C}"/>
    <cellStyle name="Standard 3 2 5" xfId="23803" xr:uid="{4A224624-A0BC-4893-83AA-C9BA8E7B58D4}"/>
    <cellStyle name="Standard 3 3" xfId="23804" xr:uid="{4CD3FC77-379E-4A4A-8DEA-712CA0AA0547}"/>
    <cellStyle name="Standard 3 3 2" xfId="23805" xr:uid="{CF79BFCF-E2D8-4F0F-A055-25F80A2D06F1}"/>
    <cellStyle name="Standard 3 3 2 2" xfId="23806" xr:uid="{9958277C-17B1-455B-AEB7-835B9BB7F8FD}"/>
    <cellStyle name="Standard 3 3 3" xfId="23807" xr:uid="{661B14E1-6C5B-4597-A989-C9AEBFFD24E8}"/>
    <cellStyle name="Standard 3 3 3 2" xfId="23808" xr:uid="{478DC000-C10D-4746-814A-5E9FEA922AB1}"/>
    <cellStyle name="Standard 3 3 4" xfId="23809" xr:uid="{B07E76AC-759B-4069-A52A-0D7E76510727}"/>
    <cellStyle name="Standard 3 4" xfId="23810" xr:uid="{BF26DB4F-33ED-4D2B-B151-7592AC3E9396}"/>
    <cellStyle name="Standard 3 4 2" xfId="23811" xr:uid="{0AB243B9-E7FC-4B48-9527-12654D6EF99A}"/>
    <cellStyle name="Standard 3 4 2 2" xfId="23812" xr:uid="{0AE4A87F-B64C-4D85-A738-8C189C74F60A}"/>
    <cellStyle name="Standard 3 4 3" xfId="23813" xr:uid="{DF0CA615-BFC1-4F6C-939B-6B148DD4CA09}"/>
    <cellStyle name="Standard 3 4 3 2" xfId="23814" xr:uid="{B7CD23C8-74C7-4013-BC33-D2499F06538B}"/>
    <cellStyle name="Standard 3 4 4" xfId="23815" xr:uid="{AB17B4D8-5D8F-4A76-A918-64625E035265}"/>
    <cellStyle name="Standard 3 4 4 2" xfId="23816" xr:uid="{F4A4974D-B141-48B5-9A23-7B4153936D2E}"/>
    <cellStyle name="Standard 3 4 5" xfId="23817" xr:uid="{AEEED97D-A328-4874-BCA3-4BE0C9BC98F3}"/>
    <cellStyle name="Standard 3 5" xfId="23818" xr:uid="{8669E352-5471-4F19-BF12-ED5C0B8C6471}"/>
    <cellStyle name="Standard 3 5 2" xfId="23819" xr:uid="{53EDF925-09A5-4627-A059-BE8AFD5F3901}"/>
    <cellStyle name="Standard 3 5 2 2" xfId="23820" xr:uid="{7C7DF055-0324-446D-86B5-9A207F83CBF7}"/>
    <cellStyle name="Standard 3 5 3" xfId="23821" xr:uid="{1FE8F5C8-CA11-4A81-BEB0-0AF1EACB8088}"/>
    <cellStyle name="Standard 3 5 3 2" xfId="23822" xr:uid="{5EEA7703-3D02-4117-BE9F-0F26CBE106B3}"/>
    <cellStyle name="Standard 3 5 4" xfId="23823" xr:uid="{7FED65BC-9815-4B83-8DBF-8A8BB1F97CA8}"/>
    <cellStyle name="Standard 3 6" xfId="23824" xr:uid="{DDF17A54-8456-4D45-81C2-2D5DCF64FAA0}"/>
    <cellStyle name="Standard 3 6 2" xfId="23825" xr:uid="{5906A72D-EB47-4250-8742-B1A940EF443E}"/>
    <cellStyle name="Standard 3 7" xfId="23826" xr:uid="{BBB927B2-A82A-4EA5-BFEF-B5C0DC0BA004}"/>
    <cellStyle name="Standard 3 7 2" xfId="23827" xr:uid="{52962AC3-B917-4EE9-B1F6-077BBBEC6461}"/>
    <cellStyle name="Standard 3 8" xfId="23828" xr:uid="{823AE915-DD3D-4604-AAAA-820DE3FAFC76}"/>
    <cellStyle name="Standard 3 8 2" xfId="23829" xr:uid="{4A882EA4-ADDD-4D68-B9D9-F642425E4A1D}"/>
    <cellStyle name="Standard 3 9" xfId="23830" xr:uid="{36913AFF-E7A0-4344-8B56-9B5F96149EF9}"/>
    <cellStyle name="Standard_ENR_REF" xfId="23831" xr:uid="{E82F39B8-CDD8-47C4-B048-810D426EF8B7}"/>
    <cellStyle name="Style 1" xfId="23832" xr:uid="{A29110E5-2A67-4BFC-8CA4-D364DBAAC511}"/>
    <cellStyle name="Style 1 10" xfId="23833" xr:uid="{2D18156D-86D8-46E0-A470-B01593BF87FF}"/>
    <cellStyle name="Style 1 11" xfId="23834" xr:uid="{ACACA6DE-F0DE-4C9D-8DCC-E9F7F62D0224}"/>
    <cellStyle name="Style 1 12" xfId="23835" xr:uid="{56ABA819-EFBF-4648-B676-6F8EE922CE16}"/>
    <cellStyle name="Style 1 2" xfId="23836" xr:uid="{FAC01F23-69BE-4C07-9EE5-950F72A33752}"/>
    <cellStyle name="Style 1 2 2" xfId="23837" xr:uid="{81567037-45AC-4537-AD52-0CC2E908C0CA}"/>
    <cellStyle name="Style 1 2 2 2" xfId="23838" xr:uid="{07B55F7F-10BD-40B0-A05D-C22A86E6D7D0}"/>
    <cellStyle name="Style 1 2 3" xfId="23839" xr:uid="{B656C936-1EE7-4D7F-A042-F8FE493E6E6F}"/>
    <cellStyle name="Style 1 2 3 2" xfId="23840" xr:uid="{EB747FE2-1FE3-4B01-A2CC-F6A2153441E6}"/>
    <cellStyle name="Style 1 2 4" xfId="23841" xr:uid="{37EB6D71-B710-4695-ABFC-6B4C20B390AB}"/>
    <cellStyle name="Style 1 2 5" xfId="23842" xr:uid="{ACC625F4-401D-4DA2-8C68-E924EBCD925F}"/>
    <cellStyle name="Style 1 3" xfId="23843" xr:uid="{A0EFB5F8-43B1-44FA-B342-3D2E376727E1}"/>
    <cellStyle name="Style 1 3 2" xfId="23844" xr:uid="{82BB85CB-FB03-4B3E-8F8A-3D8220DFEEB2}"/>
    <cellStyle name="Style 1 3 2 2" xfId="23845" xr:uid="{6B25CE98-F28A-4E5B-B955-1B7DD7CF1B3A}"/>
    <cellStyle name="Style 1 3 3" xfId="23846" xr:uid="{68FC71F2-8824-4453-BFDD-6F82BFA955AE}"/>
    <cellStyle name="Style 1 3 3 2" xfId="23847" xr:uid="{83EEC9CE-D97B-4FDA-881A-82A7E822008D}"/>
    <cellStyle name="Style 1 3 4" xfId="23848" xr:uid="{0C67D563-4F61-48A0-9C01-FA16C1FD8DA0}"/>
    <cellStyle name="Style 1 4" xfId="23849" xr:uid="{532BC289-35CA-4001-BCBA-BFB6FBA89B4E}"/>
    <cellStyle name="Style 1 4 2" xfId="23850" xr:uid="{D37BC6A1-0FB5-438D-A391-A42129389472}"/>
    <cellStyle name="Style 1 4 2 2" xfId="23851" xr:uid="{925DAEB9-16A1-4022-AFCE-8B457116D6A5}"/>
    <cellStyle name="Style 1 4 3" xfId="23852" xr:uid="{81FB8BAE-8456-4E3E-9EBB-FAEE6E393774}"/>
    <cellStyle name="Style 1 4 3 2" xfId="23853" xr:uid="{3DCB7666-D8CB-4180-B4F3-592AFB412B6A}"/>
    <cellStyle name="Style 1 4 4" xfId="23854" xr:uid="{3D2EC791-4A72-47D6-A20E-55A7EE8520A1}"/>
    <cellStyle name="Style 1 5" xfId="23855" xr:uid="{7151CA93-B4A1-4F85-93E8-8D84988F4F33}"/>
    <cellStyle name="Style 1 5 2" xfId="23856" xr:uid="{F66B6E67-F89F-4D02-9EE9-AB795B2951A0}"/>
    <cellStyle name="Style 1 5 2 2" xfId="23857" xr:uid="{16BC595D-D33F-4E40-9964-2A16C9AACB13}"/>
    <cellStyle name="Style 1 5 3" xfId="23858" xr:uid="{80E40848-E74D-4EB8-877F-C8B2B74D7120}"/>
    <cellStyle name="Style 1 5 3 2" xfId="23859" xr:uid="{9687D04B-A908-44E8-BEA8-8E6DE3A4FB8B}"/>
    <cellStyle name="Style 1 5 4" xfId="23860" xr:uid="{88A49DD9-7D81-49AF-A8BE-19A63029C422}"/>
    <cellStyle name="Style 1 5 4 2" xfId="23861" xr:uid="{CA5264A2-DBA6-4A4C-AB77-19775CA1D7DC}"/>
    <cellStyle name="Style 1 5 5" xfId="23862" xr:uid="{5E1CFB70-5171-4D4E-A132-A9478FD6FEFC}"/>
    <cellStyle name="Style 1 6" xfId="23863" xr:uid="{EC43F586-CAB4-4DD9-9BAB-1C0F68125B09}"/>
    <cellStyle name="Style 1 6 2" xfId="23864" xr:uid="{50944886-F136-480E-A846-3E1DFE3A046E}"/>
    <cellStyle name="Style 1 6 2 2" xfId="23865" xr:uid="{5543353A-90C9-4966-936B-C7E2A4EF23DA}"/>
    <cellStyle name="Style 1 6 3" xfId="23866" xr:uid="{BABAF7BD-A4CB-493C-98FD-17D725098C90}"/>
    <cellStyle name="Style 1 6 3 2" xfId="23867" xr:uid="{E576796B-DDCF-49B6-AAAD-C15244A23981}"/>
    <cellStyle name="Style 1 6 4" xfId="23868" xr:uid="{65640F1E-F95B-41F0-AB5B-455AC2FDDBBA}"/>
    <cellStyle name="Style 1 7" xfId="23869" xr:uid="{5944A08F-B3F5-42A6-9A9A-FC09F7D02C29}"/>
    <cellStyle name="Style 1 7 2" xfId="23870" xr:uid="{4E857E30-4B3F-4286-B616-A50C0B49F47C}"/>
    <cellStyle name="Style 1 8" xfId="23871" xr:uid="{0355198B-9D41-4951-818B-5559EAE2535B}"/>
    <cellStyle name="Style 1 8 2" xfId="23872" xr:uid="{6451BD9F-C842-42C1-BCD1-2288EC79C4D0}"/>
    <cellStyle name="Style 1 9" xfId="23873" xr:uid="{EBD69E42-2E5E-4208-9B84-0743743F6A80}"/>
    <cellStyle name="Style 1 9 2" xfId="23874" xr:uid="{2C03E983-A791-4074-9BC2-45CBA3FF95EE}"/>
    <cellStyle name="Style 103" xfId="23875" xr:uid="{A17F316C-DB7B-44C5-A9BC-EBC21790F749}"/>
    <cellStyle name="Style 103 2" xfId="23876" xr:uid="{D4F862F9-0ED2-45FD-8B4C-6878A201EB50}"/>
    <cellStyle name="Style 103 3" xfId="23877" xr:uid="{BAD1C167-66DE-421E-87FE-DC1F3F99D0EA}"/>
    <cellStyle name="Style 104" xfId="23878" xr:uid="{2D87831F-548A-4142-8837-564C1312E8D7}"/>
    <cellStyle name="Style 104 2" xfId="23879" xr:uid="{ABED8F4F-33B1-4FAE-8582-9FECC6D0EA22}"/>
    <cellStyle name="Style 104 3" xfId="23880" xr:uid="{A3D29D44-C40A-4C3B-9243-FD00A092D738}"/>
    <cellStyle name="Style 105" xfId="23881" xr:uid="{ADE34E3D-299A-47BB-B4FD-3B07BA401E26}"/>
    <cellStyle name="Style 105 2" xfId="23882" xr:uid="{E89813D6-5302-4904-AE5F-207BF42DB5C8}"/>
    <cellStyle name="Style 106" xfId="23883" xr:uid="{F9AEAEE9-CBFB-4456-94BD-B9677A8F9841}"/>
    <cellStyle name="Style 106 2" xfId="23884" xr:uid="{B24541D7-3AC2-4AE2-B14E-9816ED90EA25}"/>
    <cellStyle name="Style 107" xfId="23885" xr:uid="{85D0819D-74F8-4597-94AB-21212A4087AF}"/>
    <cellStyle name="Style 107 2" xfId="23886" xr:uid="{7D922E98-48AF-4448-A833-8D57DAB00B12}"/>
    <cellStyle name="Style 108" xfId="23887" xr:uid="{8589B545-DCF6-4206-8605-C5A2B36BB538}"/>
    <cellStyle name="Style 108 2" xfId="23888" xr:uid="{D569CB8E-81D5-40E4-8A65-D876837662A0}"/>
    <cellStyle name="Style 108 3" xfId="23889" xr:uid="{669586E9-F834-4E8B-B9B1-50D576BF2155}"/>
    <cellStyle name="Style 109" xfId="23890" xr:uid="{07E68B22-3597-4B0D-98B0-5A7D84C69FD1}"/>
    <cellStyle name="Style 109 2" xfId="23891" xr:uid="{59EC50ED-0A1E-4F68-BEFD-4E19600448C8}"/>
    <cellStyle name="Style 110" xfId="23892" xr:uid="{6BFC3270-4177-42F7-8C42-1F9139D0C47F}"/>
    <cellStyle name="Style 110 2" xfId="23893" xr:uid="{F8F62D7C-8365-457C-943B-43D539868EF2}"/>
    <cellStyle name="Style 114" xfId="23894" xr:uid="{C2FEBE67-9299-4FAB-B78A-27F345DE4731}"/>
    <cellStyle name="Style 114 2" xfId="23895" xr:uid="{150EC2C0-0EE4-4D4A-A8AC-6780D66128C7}"/>
    <cellStyle name="Style 114 3" xfId="23896" xr:uid="{BB65C4AA-BC4E-48DF-AF29-FD7F50DC13DB}"/>
    <cellStyle name="Style 115" xfId="23897" xr:uid="{D7F88116-B1F2-4240-A418-1E74A06BAEE7}"/>
    <cellStyle name="Style 115 2" xfId="23898" xr:uid="{279EA289-B528-4CF4-BCD6-5194B0C67CD3}"/>
    <cellStyle name="Style 115 3" xfId="23899" xr:uid="{28CEB006-EB70-4533-8502-BDD13EF48A44}"/>
    <cellStyle name="Style 116" xfId="23900" xr:uid="{8B55A863-20AF-488D-994B-26537F685294}"/>
    <cellStyle name="Style 116 2" xfId="23901" xr:uid="{DA6CFC6D-8C93-43D3-9438-8131EC21825C}"/>
    <cellStyle name="Style 117" xfId="23902" xr:uid="{8F2E97D4-C43C-4B01-A7DE-2839FA4F1097}"/>
    <cellStyle name="Style 117 2" xfId="23903" xr:uid="{5642B8BE-4004-4CBE-8815-69F230AADAC0}"/>
    <cellStyle name="Style 118" xfId="23904" xr:uid="{AE615520-FA5F-47F9-A5F9-7C2B470A622B}"/>
    <cellStyle name="Style 118 2" xfId="23905" xr:uid="{83B46E9E-2C55-4284-8DC9-7864723B0688}"/>
    <cellStyle name="Style 119" xfId="23906" xr:uid="{674484E9-CFD4-4F51-B77B-3A3758C74BE2}"/>
    <cellStyle name="Style 119 2" xfId="23907" xr:uid="{5E7618B3-4DB1-490B-A5FD-D4F39C5CDA29}"/>
    <cellStyle name="Style 119 3" xfId="23908" xr:uid="{1EE50E39-F82F-4C0F-83B3-5195AFF0CF47}"/>
    <cellStyle name="Style 120" xfId="23909" xr:uid="{AB3D1186-13F6-45E1-8CEC-BD0B7A8E5B54}"/>
    <cellStyle name="Style 120 2" xfId="23910" xr:uid="{241E39BA-DF77-4822-B900-92A5A4FAE3CD}"/>
    <cellStyle name="Style 121" xfId="23911" xr:uid="{9F41AC34-6FEB-46A0-901F-B957A48B57CA}"/>
    <cellStyle name="Style 121 2" xfId="23912" xr:uid="{0BDB6F2F-652A-4736-90C4-51F403E32096}"/>
    <cellStyle name="Style 126" xfId="23913" xr:uid="{F0CB053F-13AE-44FA-96F5-3DDB8817BB01}"/>
    <cellStyle name="Style 126 2" xfId="23914" xr:uid="{165B19A4-3E1D-499A-AFB7-AD2CCC72B6BF}"/>
    <cellStyle name="Style 126 3" xfId="23915" xr:uid="{99AEA118-F649-4BE4-A5D8-5B45060F20F6}"/>
    <cellStyle name="Style 127" xfId="23916" xr:uid="{A888FC70-0DC2-47D1-B56D-D6BCB49C1331}"/>
    <cellStyle name="Style 127 2" xfId="23917" xr:uid="{4CB1680F-DECA-4A71-A196-8F59B323EE9F}"/>
    <cellStyle name="Style 128" xfId="23918" xr:uid="{4FF460F1-FF7D-4D4D-9D42-BFC74A57FB39}"/>
    <cellStyle name="Style 128 2" xfId="23919" xr:uid="{27C7991C-EC9F-4489-9F70-34F46D58AC59}"/>
    <cellStyle name="Style 129" xfId="23920" xr:uid="{E9FC8692-DC57-402C-9275-56654536C9CF}"/>
    <cellStyle name="Style 129 2" xfId="23921" xr:uid="{BD8E8981-582C-48A1-9F65-C1FF3BE7DDFE}"/>
    <cellStyle name="Style 130" xfId="23922" xr:uid="{F49182DA-048E-457A-A8DA-8B2A88473C87}"/>
    <cellStyle name="Style 130 2" xfId="23923" xr:uid="{804F88CB-2D63-4706-9922-61CD2DE8BADA}"/>
    <cellStyle name="Style 130 3" xfId="23924" xr:uid="{15EEC411-F5A4-4E81-9EFC-8A62FA92FA4A}"/>
    <cellStyle name="Style 131" xfId="23925" xr:uid="{B868FFF9-182A-4D4A-A946-09D1180A1971}"/>
    <cellStyle name="Style 131 2" xfId="23926" xr:uid="{4CF25517-C69F-4F9F-A58D-FC51D9EEF144}"/>
    <cellStyle name="Style 132" xfId="23927" xr:uid="{BD46F83B-766D-45A3-8D58-497AF64C124A}"/>
    <cellStyle name="Style 132 2" xfId="23928" xr:uid="{985591E3-850E-4887-8638-FFFB10910895}"/>
    <cellStyle name="Style 137" xfId="23929" xr:uid="{DEDA5694-245C-4153-96F2-DC33F62747D8}"/>
    <cellStyle name="Style 137 2" xfId="23930" xr:uid="{673D0FF3-1A07-49D4-B430-D890B08D55DA}"/>
    <cellStyle name="Style 137 3" xfId="23931" xr:uid="{2934564C-706E-4B97-83FA-EEA0ED0A8C02}"/>
    <cellStyle name="Style 138" xfId="23932" xr:uid="{4BD18F93-0737-4352-B999-1FB79D47AA01}"/>
    <cellStyle name="Style 138 2" xfId="23933" xr:uid="{F641ABD1-FAAE-441A-B317-4B3212AC53AA}"/>
    <cellStyle name="Style 139" xfId="23934" xr:uid="{AB2F4B57-D3B1-4906-8CA9-2351EB9078CF}"/>
    <cellStyle name="Style 139 2" xfId="23935" xr:uid="{4A9A6F0A-3B57-4217-9FC6-247B4F6F1701}"/>
    <cellStyle name="Style 140" xfId="23936" xr:uid="{0AC73CB8-183D-4574-832A-BF07CF449986}"/>
    <cellStyle name="Style 140 2" xfId="23937" xr:uid="{7E00FBA4-025E-41B3-B871-C51D7CE7D9A9}"/>
    <cellStyle name="Style 141" xfId="23938" xr:uid="{25830F95-EC64-46B2-97AD-296661A9D2A4}"/>
    <cellStyle name="Style 141 2" xfId="23939" xr:uid="{4796BEA1-1763-4A98-8207-F8CC49CF44E9}"/>
    <cellStyle name="Style 141 3" xfId="23940" xr:uid="{A52B0205-F469-4F1D-8043-53CA18ADB1F3}"/>
    <cellStyle name="Style 142" xfId="23941" xr:uid="{AF8E292D-80E3-4763-BF7D-B5CA795B7219}"/>
    <cellStyle name="Style 142 2" xfId="23942" xr:uid="{563E2129-0FB1-4840-91B8-65BB19AB75BA}"/>
    <cellStyle name="Style 143" xfId="23943" xr:uid="{9ACA7BD2-A5E6-4867-AE96-01BE1330EDCC}"/>
    <cellStyle name="Style 143 2" xfId="23944" xr:uid="{02EB56DC-BCC1-42AF-9FCC-A099C7C9F9E0}"/>
    <cellStyle name="Style 148" xfId="23945" xr:uid="{E4C978E4-5295-4702-A058-60FEE017E0DD}"/>
    <cellStyle name="Style 148 2" xfId="23946" xr:uid="{A63DA94B-6E1A-49E1-B9E6-EC498B4A147B}"/>
    <cellStyle name="Style 148 3" xfId="23947" xr:uid="{5C96A6EB-538D-4197-A66C-B73F95678CA0}"/>
    <cellStyle name="Style 149" xfId="23948" xr:uid="{BD3A0BFB-8AC5-4457-AE62-1E4C102FB534}"/>
    <cellStyle name="Style 149 2" xfId="23949" xr:uid="{9A77EC5B-F7A2-4CED-88E0-EAE0761DD17F}"/>
    <cellStyle name="Style 150" xfId="23950" xr:uid="{071AB91E-1D0B-4B8D-A123-39BB44B3476F}"/>
    <cellStyle name="Style 150 2" xfId="23951" xr:uid="{718D5833-F605-4D98-AFC1-C20F521EFB58}"/>
    <cellStyle name="Style 151" xfId="23952" xr:uid="{8667A217-7581-4459-8520-FF487AF8E3E7}"/>
    <cellStyle name="Style 151 2" xfId="23953" xr:uid="{2B770E82-BAFA-44B0-9791-46E4AC4A1663}"/>
    <cellStyle name="Style 152" xfId="23954" xr:uid="{1B422EBA-96CD-4DC5-A201-754C966612FC}"/>
    <cellStyle name="Style 152 2" xfId="23955" xr:uid="{D7B06820-C50F-41A4-ADAA-81DD4917A5AA}"/>
    <cellStyle name="Style 152 3" xfId="23956" xr:uid="{2D79FE95-8C4F-4681-9E86-C81891822AC6}"/>
    <cellStyle name="Style 153" xfId="23957" xr:uid="{5E9783C0-DAFD-414C-935B-9DEF33874D6F}"/>
    <cellStyle name="Style 153 2" xfId="23958" xr:uid="{02C2123D-BFDD-401E-916B-3E05EDB5948E}"/>
    <cellStyle name="Style 154" xfId="23959" xr:uid="{1D415984-E51C-41B5-B573-1ECDD2DDCCF6}"/>
    <cellStyle name="Style 154 2" xfId="23960" xr:uid="{AB24A234-A528-44E4-B245-8D0E5C7260B4}"/>
    <cellStyle name="Style 159" xfId="23961" xr:uid="{91BE5F51-7743-40A2-B3F4-302923CFCE4D}"/>
    <cellStyle name="Style 159 2" xfId="23962" xr:uid="{6D04ACBE-C051-4836-952A-741D2F1BB583}"/>
    <cellStyle name="Style 159 3" xfId="23963" xr:uid="{36EA5617-86CA-43BA-B6B9-07AF0B281BE5}"/>
    <cellStyle name="Style 160" xfId="23964" xr:uid="{E5883AF9-501D-407F-B4A9-3FCDCCA97319}"/>
    <cellStyle name="Style 160 2" xfId="23965" xr:uid="{F6B59E2F-83FE-4AA4-B6D0-EA2AEA15EA3F}"/>
    <cellStyle name="Style 161" xfId="23966" xr:uid="{B887E3DC-8C0B-4C90-892A-9EECBEDFC133}"/>
    <cellStyle name="Style 161 2" xfId="23967" xr:uid="{8CBCD83D-8C36-4D52-A985-7AD8BA71AA6C}"/>
    <cellStyle name="Style 162" xfId="23968" xr:uid="{37CEFD4C-5EC9-492C-B9C9-592355E53405}"/>
    <cellStyle name="Style 162 2" xfId="23969" xr:uid="{BFFD82C3-51DF-4951-A13E-AC86F8756592}"/>
    <cellStyle name="Style 163" xfId="23970" xr:uid="{8C807E3F-1412-47BD-AC6C-42BE77A0D58A}"/>
    <cellStyle name="Style 163 2" xfId="23971" xr:uid="{F6C3566C-5E91-4CA1-98C2-C7FFE6F76853}"/>
    <cellStyle name="Style 163 3" xfId="23972" xr:uid="{281377FE-8463-4B90-B186-ADABE9B2241E}"/>
    <cellStyle name="Style 164" xfId="23973" xr:uid="{EE93FB1F-C97D-4CA9-B4BA-74368FD45AA2}"/>
    <cellStyle name="Style 164 2" xfId="23974" xr:uid="{FADF6A94-9A90-4125-82BB-86EB78DBB2A7}"/>
    <cellStyle name="Style 165" xfId="23975" xr:uid="{4DF50505-5168-4CF8-B7A1-7E84877D35ED}"/>
    <cellStyle name="Style 165 2" xfId="23976" xr:uid="{5CB7E33F-1A6D-4346-8730-463E66B9C05D}"/>
    <cellStyle name="Style 21" xfId="23977" xr:uid="{BBA44D24-5F9A-4020-A917-05169D26E8F2}"/>
    <cellStyle name="Style 21 10" xfId="23978" xr:uid="{5725C376-EB9C-4FCE-BB58-89C44DD55DB6}"/>
    <cellStyle name="Style 21 10 2" xfId="23979" xr:uid="{3C61BD02-ECE4-4E38-8256-5E3EC072B905}"/>
    <cellStyle name="Style 21 11" xfId="23980" xr:uid="{55D58138-D7B3-4F4E-9980-D8A4656DED96}"/>
    <cellStyle name="Style 21 12" xfId="23981" xr:uid="{111F816B-5E47-42F7-988F-9B3679B0BCA6}"/>
    <cellStyle name="Style 21 13" xfId="23982" xr:uid="{A1E0DF3C-2BD2-419D-B397-0B5A2DB8C863}"/>
    <cellStyle name="Style 21 14" xfId="23983" xr:uid="{59AE565F-726B-45DE-AD13-BD881C1EB412}"/>
    <cellStyle name="Style 21 15" xfId="23984" xr:uid="{F0DBC848-15DC-4C07-907A-74C593005B2B}"/>
    <cellStyle name="Style 21 16" xfId="23985" xr:uid="{486AF639-BD59-44AD-998F-AFA0D2260562}"/>
    <cellStyle name="Style 21 2" xfId="23986" xr:uid="{AE3757B0-0B0B-45CB-A23B-4E956351D501}"/>
    <cellStyle name="Style 21 2 10" xfId="23987" xr:uid="{95718488-7780-45A1-ADD8-629E08969CB5}"/>
    <cellStyle name="Style 21 2 11" xfId="23988" xr:uid="{662B1E17-1E32-4344-A274-CFC08FAC6BBE}"/>
    <cellStyle name="Style 21 2 12" xfId="23989" xr:uid="{D2D469EE-34E4-4AB5-A60E-C27A993AC53D}"/>
    <cellStyle name="Style 21 2 13" xfId="23990" xr:uid="{B3501CFD-EC02-490D-869F-820C4C6F171B}"/>
    <cellStyle name="Style 21 2 14" xfId="23991" xr:uid="{EDC82094-2A99-4478-BD03-741C18BD7153}"/>
    <cellStyle name="Style 21 2 15" xfId="23992" xr:uid="{A73078EB-4991-4707-AA37-165C6D15305A}"/>
    <cellStyle name="Style 21 2 2" xfId="23993" xr:uid="{4BED50E2-6425-4371-81C3-8FAB85C9EF5C}"/>
    <cellStyle name="Style 21 2 2 2" xfId="23994" xr:uid="{5BA76E80-DB20-42E7-A423-1CC4D802E7D2}"/>
    <cellStyle name="Style 21 2 2 2 2" xfId="23995" xr:uid="{52F2524D-2B5C-450A-AA4E-B53DF0736352}"/>
    <cellStyle name="Style 21 2 2 2 2 2" xfId="23996" xr:uid="{F9DA5A3C-74C9-4E27-B88D-FD7E3D2BCFA3}"/>
    <cellStyle name="Style 21 2 2 2 3" xfId="23997" xr:uid="{46F4E5A1-DB9C-4094-ABDF-C11D2DC9CF06}"/>
    <cellStyle name="Style 21 2 2 2 4" xfId="23998" xr:uid="{69337E55-3C06-49A3-A9D0-CEF4D3915599}"/>
    <cellStyle name="Style 21 2 2 3" xfId="23999" xr:uid="{C62DCFAB-AA14-43D5-BE87-00D0E03159D3}"/>
    <cellStyle name="Style 21 2 2 3 2" xfId="24000" xr:uid="{8B6E89A5-2DB5-4A42-B943-422EB41D7C1C}"/>
    <cellStyle name="Style 21 2 2 4" xfId="24001" xr:uid="{90EBED76-1B3E-4FD4-A387-934CD4D36FD0}"/>
    <cellStyle name="Style 21 2 2 5" xfId="24002" xr:uid="{46D65EFD-C6FB-4B8C-B186-AF5418853903}"/>
    <cellStyle name="Style 21 2 2 6" xfId="24003" xr:uid="{09DE30A8-0826-4925-83BC-9176148EA2DA}"/>
    <cellStyle name="Style 21 2 2 7" xfId="24004" xr:uid="{729268F7-C4D6-4DBF-818F-EF1EBCFEAD4F}"/>
    <cellStyle name="Style 21 2 3" xfId="24005" xr:uid="{110166A6-7A68-44AD-AFCD-C1AE813498F3}"/>
    <cellStyle name="Style 21 2 3 2" xfId="24006" xr:uid="{FB238BBE-3A31-4581-B306-6498760B3FC1}"/>
    <cellStyle name="Style 21 2 3 2 2" xfId="24007" xr:uid="{2CBCD45A-6437-459C-A3F7-4824669DC010}"/>
    <cellStyle name="Style 21 2 3 2 2 2" xfId="24008" xr:uid="{4BEE4C7D-2DC3-4DF7-AF12-08DF1C60B7BF}"/>
    <cellStyle name="Style 21 2 3 2 3" xfId="24009" xr:uid="{A0AD0F35-6F7F-4E2A-9145-3E85BE64643E}"/>
    <cellStyle name="Style 21 2 3 2 4" xfId="24010" xr:uid="{8B652E79-0F9D-4072-8A14-FCEC53DD9A6F}"/>
    <cellStyle name="Style 21 2 3 3" xfId="24011" xr:uid="{363B8579-A177-437A-AC38-760E1F0325C0}"/>
    <cellStyle name="Style 21 2 3 3 2" xfId="24012" xr:uid="{D4D49FE7-FA7F-4D5B-B5A6-9FD10738D672}"/>
    <cellStyle name="Style 21 2 3 4" xfId="24013" xr:uid="{E11275A3-7304-4664-8414-9A83CA8AC2BB}"/>
    <cellStyle name="Style 21 2 3 5" xfId="24014" xr:uid="{AC54C4A2-E91A-4D26-A10A-C4DD655AA021}"/>
    <cellStyle name="Style 21 2 3 6" xfId="24015" xr:uid="{591CD122-3D73-4847-94BE-FE7E5EF651A8}"/>
    <cellStyle name="Style 21 2 3 7" xfId="24016" xr:uid="{B770CDE7-88D6-4B66-B3DF-9FACD32EA6BD}"/>
    <cellStyle name="Style 21 2 4" xfId="24017" xr:uid="{790D5E7D-AD91-480C-AEBA-70A5B4803586}"/>
    <cellStyle name="Style 21 2 4 2" xfId="24018" xr:uid="{21E89E44-0521-4903-84AB-6EA18F71D344}"/>
    <cellStyle name="Style 21 2 4 2 2" xfId="24019" xr:uid="{1D178755-2579-486F-A92F-3A70D3179E4C}"/>
    <cellStyle name="Style 21 2 4 2 3" xfId="24020" xr:uid="{E080D389-3D64-4A2F-901C-4999DC83AF59}"/>
    <cellStyle name="Style 21 2 4 3" xfId="24021" xr:uid="{6B3118F7-A9CE-44AA-9955-40DAF4536898}"/>
    <cellStyle name="Style 21 2 4 3 2" xfId="24022" xr:uid="{938706C3-1E6A-4CBF-A328-5A3AAA09A83A}"/>
    <cellStyle name="Style 21 2 4 3 3" xfId="24023" xr:uid="{C25C776A-770D-4611-8BFF-BAE0417B1BC9}"/>
    <cellStyle name="Style 21 2 4 4" xfId="24024" xr:uid="{B2458E78-CA66-47FF-8F8D-3CC108AA0431}"/>
    <cellStyle name="Style 21 2 4 5" xfId="24025" xr:uid="{786F712D-A31B-4C51-AB1A-46C771BC6893}"/>
    <cellStyle name="Style 21 2 5" xfId="24026" xr:uid="{64BF438A-F143-4823-88B2-C68188235FED}"/>
    <cellStyle name="Style 21 2 5 2" xfId="24027" xr:uid="{C377F340-688F-4F5D-AE4A-EDB7D8593272}"/>
    <cellStyle name="Style 21 2 5 2 2" xfId="24028" xr:uid="{4D0D75BB-A59E-462F-9602-43B233CD9BE7}"/>
    <cellStyle name="Style 21 2 5 3" xfId="24029" xr:uid="{23D66B73-AAC6-4B74-8001-89420BC552CF}"/>
    <cellStyle name="Style 21 2 5 3 2" xfId="24030" xr:uid="{A840FD4B-9F71-4DAC-9C5A-F6166241B5FF}"/>
    <cellStyle name="Style 21 2 5 4" xfId="24031" xr:uid="{966E1911-8A39-4B4E-9A36-33A70B5207B2}"/>
    <cellStyle name="Style 21 2 5 4 2" xfId="24032" xr:uid="{73EDF3EA-EFA8-436E-80D2-1816FD5B9292}"/>
    <cellStyle name="Style 21 2 5 5" xfId="24033" xr:uid="{9E7BC072-FCA3-47E6-8DB6-2CA7D12356D9}"/>
    <cellStyle name="Style 21 2 6" xfId="24034" xr:uid="{61F36417-E0D1-41B5-B2B8-81AACA1A67CF}"/>
    <cellStyle name="Style 21 2 6 2" xfId="24035" xr:uid="{597C9E66-2A1D-43D0-BE42-FE108C1AE9C7}"/>
    <cellStyle name="Style 21 2 6 2 2" xfId="24036" xr:uid="{5954553E-B50A-4994-8981-F443E7546837}"/>
    <cellStyle name="Style 21 2 6 3" xfId="24037" xr:uid="{A1B210ED-4FA1-49CB-B7A3-941D93FD6935}"/>
    <cellStyle name="Style 21 2 6 3 2" xfId="24038" xr:uid="{F3456039-F25D-4C78-AD99-AA33A718E29C}"/>
    <cellStyle name="Style 21 2 6 4" xfId="24039" xr:uid="{55782C5B-40BE-48B4-8F5F-638AE641AD78}"/>
    <cellStyle name="Style 21 2 7" xfId="24040" xr:uid="{BB7CA87E-833F-4DDB-937B-940593C436AC}"/>
    <cellStyle name="Style 21 2 7 2" xfId="24041" xr:uid="{86851626-9622-4D85-929B-733717E28D0E}"/>
    <cellStyle name="Style 21 2 8" xfId="24042" xr:uid="{73AF24CE-24F0-41CC-808D-7C6C5CFAAFA4}"/>
    <cellStyle name="Style 21 2 8 2" xfId="24043" xr:uid="{80E6FAB1-0A4C-4AA4-A55E-181ADBD67556}"/>
    <cellStyle name="Style 21 2 9" xfId="24044" xr:uid="{A4B56B5D-DB82-4881-9C4D-A5EE87E92A96}"/>
    <cellStyle name="Style 21 2 9 2" xfId="24045" xr:uid="{E7F66929-D8F0-4B46-9BFB-F68FE9D3F9D6}"/>
    <cellStyle name="Style 21 3" xfId="24046" xr:uid="{2A3EB434-6B29-45C6-B724-DD1CC0527E80}"/>
    <cellStyle name="Style 21 3 2" xfId="24047" xr:uid="{AB9B32C8-82E7-40D0-A1E4-670464F396D4}"/>
    <cellStyle name="Style 21 3 2 2" xfId="24048" xr:uid="{C5BA1266-7071-4B74-87AE-8293EA237763}"/>
    <cellStyle name="Style 21 3 2 2 2" xfId="24049" xr:uid="{CC06FA73-DD5D-471C-A09D-1126E1CC3A9E}"/>
    <cellStyle name="Style 21 3 2 3" xfId="24050" xr:uid="{28E4A00A-96A1-44B3-811D-54DA741737A6}"/>
    <cellStyle name="Style 21 3 2 3 2" xfId="24051" xr:uid="{DB77BF1C-D291-44C3-9B0D-17EA78A67A22}"/>
    <cellStyle name="Style 21 3 2 4" xfId="24052" xr:uid="{5FCB54A9-A90C-4FD0-B875-3BE5D5117D36}"/>
    <cellStyle name="Style 21 3 3" xfId="24053" xr:uid="{A952FE79-0A44-4486-BA58-F4D1C2227E7F}"/>
    <cellStyle name="Style 21 3 3 2" xfId="24054" xr:uid="{0B28B8AB-72FB-4D96-907A-47A54380819D}"/>
    <cellStyle name="Style 21 3 4" xfId="24055" xr:uid="{5B5DAB55-7F13-424D-BA0A-3CAE4E8029DD}"/>
    <cellStyle name="Style 21 3 5" xfId="24056" xr:uid="{2A95C7FF-369D-4FE5-9CE8-03E0EB718FDD}"/>
    <cellStyle name="Style 21 3 6" xfId="24057" xr:uid="{8487EC13-8065-4A2B-A51D-CB275B740400}"/>
    <cellStyle name="Style 21 3 7" xfId="24058" xr:uid="{9F9BB428-513D-4BB3-B06C-36BE42DA6E12}"/>
    <cellStyle name="Style 21 3 8" xfId="24059" xr:uid="{CA25B876-DBA2-4054-844F-E33E6AC39AA3}"/>
    <cellStyle name="Style 21 4" xfId="24060" xr:uid="{ADFC25B8-8291-473C-9358-E7982A9ACC02}"/>
    <cellStyle name="Style 21 4 2" xfId="24061" xr:uid="{3FF45171-E4E8-4C04-A789-5114B5C63EA8}"/>
    <cellStyle name="Style 21 4 2 2" xfId="24062" xr:uid="{8FB2E2FA-60EB-4E3D-BF85-A71BC7650677}"/>
    <cellStyle name="Style 21 4 2 2 2" xfId="24063" xr:uid="{AB73694B-A6B2-44C8-AD6A-87FD7DF88AF0}"/>
    <cellStyle name="Style 21 4 2 3" xfId="24064" xr:uid="{DC82BC66-83F5-482F-904C-210F347A008D}"/>
    <cellStyle name="Style 21 4 2 4" xfId="24065" xr:uid="{A7713969-6CD2-4A7D-B1C0-10340BE18BF6}"/>
    <cellStyle name="Style 21 4 3" xfId="24066" xr:uid="{C1A2F689-1FA8-4AFC-B65E-F1942EA973CE}"/>
    <cellStyle name="Style 21 4 3 2" xfId="24067" xr:uid="{4DBA83AF-D673-4A1C-842D-6D9CFD4E4439}"/>
    <cellStyle name="Style 21 4 4" xfId="24068" xr:uid="{17A56926-F3C9-4EAC-B29B-D8BC52E02294}"/>
    <cellStyle name="Style 21 4 5" xfId="24069" xr:uid="{26C7FC16-9A9C-45D9-8675-41844AE9A421}"/>
    <cellStyle name="Style 21 4 6" xfId="24070" xr:uid="{5FF166DA-C891-449E-8399-556700C49DCC}"/>
    <cellStyle name="Style 21 5" xfId="24071" xr:uid="{71B4558B-B0F9-4050-9F6C-CE4C01CDB896}"/>
    <cellStyle name="Style 21 5 2" xfId="24072" xr:uid="{57F40E94-8C89-4B39-BF3B-7202CE4C9894}"/>
    <cellStyle name="Style 21 5 2 2" xfId="24073" xr:uid="{18FAD7D3-65A6-49A2-8118-1B2123CA8EC0}"/>
    <cellStyle name="Style 21 5 2 3" xfId="24074" xr:uid="{004ABEC1-2440-4BEF-B23B-8BF2FF6C13B7}"/>
    <cellStyle name="Style 21 5 3" xfId="24075" xr:uid="{A4966478-71AE-405E-999D-A84D94FA2F13}"/>
    <cellStyle name="Style 21 5 3 2" xfId="24076" xr:uid="{D2ECC6AA-F4AB-4456-A40A-F4E45866450D}"/>
    <cellStyle name="Style 21 5 3 3" xfId="24077" xr:uid="{C72D22DD-B8F7-404E-96CA-2B12B2D57EDA}"/>
    <cellStyle name="Style 21 5 4" xfId="24078" xr:uid="{8C627097-D294-4086-BC17-BAA41951B8CC}"/>
    <cellStyle name="Style 21 5 5" xfId="24079" xr:uid="{6C8E137C-FAC7-4202-A04C-8EB0B46EE258}"/>
    <cellStyle name="Style 21 5 6" xfId="24080" xr:uid="{908924C5-5C1B-45DF-B70B-78AC5B4D8743}"/>
    <cellStyle name="Style 21 6" xfId="24081" xr:uid="{7136874C-FB6B-4A39-8FD0-11FC67BC6FA3}"/>
    <cellStyle name="Style 21 6 2" xfId="24082" xr:uid="{1A7F9EA1-7747-426E-BB2B-FCD6522B737E}"/>
    <cellStyle name="Style 21 6 2 2" xfId="24083" xr:uid="{D3D23FE5-D613-4B38-810D-70AB6DBE8956}"/>
    <cellStyle name="Style 21 6 3" xfId="24084" xr:uid="{9CDBB4FD-37D7-4FCA-99AB-D15A64618F27}"/>
    <cellStyle name="Style 21 6 3 2" xfId="24085" xr:uid="{1BAD9D80-CDF9-4366-B37F-A6BBDFB2DC3E}"/>
    <cellStyle name="Style 21 6 4" xfId="24086" xr:uid="{4D8CF132-7B60-46A0-8C2D-BD162305729A}"/>
    <cellStyle name="Style 21 6 4 2" xfId="24087" xr:uid="{A0035F91-FB6D-4A5C-8823-C3B46B5C4150}"/>
    <cellStyle name="Style 21 6 5" xfId="24088" xr:uid="{9288EA86-846B-4EC6-B358-2E18459B785C}"/>
    <cellStyle name="Style 21 7" xfId="24089" xr:uid="{8EA98942-D9D4-4261-986C-A8D1AE00FDED}"/>
    <cellStyle name="Style 21 7 2" xfId="24090" xr:uid="{39812E37-6D56-4350-9D3F-DE32AA679BA4}"/>
    <cellStyle name="Style 21 7 2 2" xfId="24091" xr:uid="{531E6850-5D43-4981-B2ED-70027574175E}"/>
    <cellStyle name="Style 21 7 3" xfId="24092" xr:uid="{667C8DFD-4CF1-4283-85AC-2B4556020780}"/>
    <cellStyle name="Style 21 7 3 2" xfId="24093" xr:uid="{CDEB33E7-26CE-4B18-8BDF-B54887017401}"/>
    <cellStyle name="Style 21 7 4" xfId="24094" xr:uid="{58C1302A-730D-4BF9-8A5E-5C7C253CFEF6}"/>
    <cellStyle name="Style 21 8" xfId="24095" xr:uid="{E38C1572-0222-4DD8-B95C-E4CD593C83C2}"/>
    <cellStyle name="Style 21 8 2" xfId="24096" xr:uid="{538BE333-121D-4D4C-88FA-34F62A28459E}"/>
    <cellStyle name="Style 21 9" xfId="24097" xr:uid="{21FD33D2-3EED-4E5D-BB39-946AEDFD802A}"/>
    <cellStyle name="Style 21 9 2" xfId="24098" xr:uid="{9DBFB181-7CF7-4120-9082-4587541AA1BD}"/>
    <cellStyle name="Style 22" xfId="24099" xr:uid="{C9AADD4E-2051-4FD3-BD3D-EB017106190C}"/>
    <cellStyle name="Style 22 10" xfId="24100" xr:uid="{12B03F43-30F0-45FD-BC74-074C29B04147}"/>
    <cellStyle name="Style 22 11" xfId="24101" xr:uid="{C849E584-ACB3-4DCA-9FA4-CB854B0DA9F5}"/>
    <cellStyle name="Style 22 12" xfId="24102" xr:uid="{9E96E8E4-E4FF-4D3E-91D0-4AA9065FE9FA}"/>
    <cellStyle name="Style 22 13" xfId="24103" xr:uid="{704C562E-440C-4B9A-9185-61AF2DD380F0}"/>
    <cellStyle name="Style 22 14" xfId="24104" xr:uid="{7E8D6057-EA62-431F-B4F1-717AF42A14AB}"/>
    <cellStyle name="Style 22 2" xfId="24105" xr:uid="{18E7C3FE-5A99-4DC6-AE1F-34DE2B1ABF4E}"/>
    <cellStyle name="Style 22 2 2" xfId="24106" xr:uid="{8FD88025-148D-4361-8709-ED51E532B760}"/>
    <cellStyle name="Style 22 2 2 2" xfId="24107" xr:uid="{BD724481-0F78-4302-AB9C-EB5FC5837787}"/>
    <cellStyle name="Style 22 2 2 2 2" xfId="24108" xr:uid="{FC29953A-4479-4273-94EC-A27AAD7D5221}"/>
    <cellStyle name="Style 22 2 2 3" xfId="24109" xr:uid="{61F09348-43A9-43B1-AF66-71F6283FBD4B}"/>
    <cellStyle name="Style 22 2 2 4" xfId="24110" xr:uid="{CFE3EEE2-58CB-496F-A7FF-5078543BC02F}"/>
    <cellStyle name="Style 22 2 3" xfId="24111" xr:uid="{60752F92-0E0A-44D9-A70F-880044147C37}"/>
    <cellStyle name="Style 22 2 3 2" xfId="24112" xr:uid="{0589249E-1C88-4623-9B53-05FEC328ACB6}"/>
    <cellStyle name="Style 22 2 4" xfId="24113" xr:uid="{73F13D40-5C13-4908-A4DD-332CC08A7216}"/>
    <cellStyle name="Style 22 2 5" xfId="24114" xr:uid="{25642348-ADA8-4C56-ADD1-B031FEC563AF}"/>
    <cellStyle name="Style 22 2 6" xfId="24115" xr:uid="{99087D3B-D8E5-47DE-899D-66D2E0EDCBF1}"/>
    <cellStyle name="Style 22 2 7" xfId="24116" xr:uid="{C93FAA62-61EF-4270-AFA3-F8F00003CA2F}"/>
    <cellStyle name="Style 22 3" xfId="24117" xr:uid="{A8683764-56FD-42FA-8C02-579DFE069683}"/>
    <cellStyle name="Style 22 3 2" xfId="24118" xr:uid="{710F26DE-F789-4F63-942A-4DC722286778}"/>
    <cellStyle name="Style 22 3 2 2" xfId="24119" xr:uid="{2D332D2B-E47E-4F26-B8BE-7DF876C915B9}"/>
    <cellStyle name="Style 22 3 2 2 2" xfId="24120" xr:uid="{E98292FA-AB12-4A73-8455-E82C4C300E3E}"/>
    <cellStyle name="Style 22 3 2 3" xfId="24121" xr:uid="{76F89DE0-507A-444E-BA0A-568D88CF18F1}"/>
    <cellStyle name="Style 22 3 2 4" xfId="24122" xr:uid="{022BDEDF-2006-43B1-B916-C4DB0528BDE4}"/>
    <cellStyle name="Style 22 3 3" xfId="24123" xr:uid="{E33166E1-C75A-4CA7-918C-C51678202315}"/>
    <cellStyle name="Style 22 3 3 2" xfId="24124" xr:uid="{F965B49D-62D0-4317-9122-4F3A854B6BF5}"/>
    <cellStyle name="Style 22 3 4" xfId="24125" xr:uid="{5B84468D-EB81-4637-BA14-E775D6083B27}"/>
    <cellStyle name="Style 22 3 5" xfId="24126" xr:uid="{16621CAD-C904-4351-A892-5618CF57097F}"/>
    <cellStyle name="Style 22 3 6" xfId="24127" xr:uid="{8F01BA24-CCC4-40B2-A75F-7921CB2E7A2A}"/>
    <cellStyle name="Style 22 3 7" xfId="24128" xr:uid="{4CD4A900-2854-49F5-BFF0-E1767A5057B5}"/>
    <cellStyle name="Style 22 4" xfId="24129" xr:uid="{D540B39A-3AF1-4189-B4EE-DF94210D127D}"/>
    <cellStyle name="Style 22 4 2" xfId="24130" xr:uid="{23B90298-468B-45B7-8631-871A5B24E207}"/>
    <cellStyle name="Style 22 4 2 2" xfId="24131" xr:uid="{D71A7FE9-34E4-445E-8CB7-5914EDACAEB7}"/>
    <cellStyle name="Style 22 4 2 3" xfId="24132" xr:uid="{F3DBFD31-2CCA-42CC-AC79-BD458D024FE7}"/>
    <cellStyle name="Style 22 4 3" xfId="24133" xr:uid="{A328413E-9399-4F5F-9E9D-D93C35DC35B2}"/>
    <cellStyle name="Style 22 4 3 2" xfId="24134" xr:uid="{DCDCE021-B16E-4BCD-8DE1-15C76FD74645}"/>
    <cellStyle name="Style 22 4 3 3" xfId="24135" xr:uid="{9435816D-2BE5-4DF6-AEA9-F5C0F1F3C9A4}"/>
    <cellStyle name="Style 22 4 4" xfId="24136" xr:uid="{91312A43-46C1-4180-A167-D20AD89D0DC4}"/>
    <cellStyle name="Style 22 4 5" xfId="24137" xr:uid="{5CABF4DB-A612-4855-99C8-4A7D19091171}"/>
    <cellStyle name="Style 22 5" xfId="24138" xr:uid="{CABAF1DB-A2C4-4999-849C-571E1B65A0E8}"/>
    <cellStyle name="Style 22 5 2" xfId="24139" xr:uid="{A1066D62-BD2A-4D5F-B1F8-C57A8A35C68E}"/>
    <cellStyle name="Style 22 5 2 2" xfId="24140" xr:uid="{5605D8A0-25DD-4752-92EB-1858631AC0D7}"/>
    <cellStyle name="Style 22 5 3" xfId="24141" xr:uid="{80B3FAA4-8A5C-425C-9991-42FDE3EF561C}"/>
    <cellStyle name="Style 22 5 3 2" xfId="24142" xr:uid="{D694F8B4-5B5F-4E0F-97B8-62E7E05966CB}"/>
    <cellStyle name="Style 22 5 4" xfId="24143" xr:uid="{52A67C01-F6F3-4F17-A9EC-0F81A5906665}"/>
    <cellStyle name="Style 22 5 4 2" xfId="24144" xr:uid="{05458020-7F17-46A8-A674-C007A6F8506E}"/>
    <cellStyle name="Style 22 5 5" xfId="24145" xr:uid="{50C815D1-C9F6-4DA6-9A75-B33AD70A27E4}"/>
    <cellStyle name="Style 22 6" xfId="24146" xr:uid="{CB111573-2445-4A6E-9AF3-7BBE2A6A8D86}"/>
    <cellStyle name="Style 22 6 2" xfId="24147" xr:uid="{B66DB0BF-6D60-4AC1-B82E-E5634485F337}"/>
    <cellStyle name="Style 22 6 2 2" xfId="24148" xr:uid="{258072B4-9189-49BE-B6F1-7161F55D74E1}"/>
    <cellStyle name="Style 22 6 3" xfId="24149" xr:uid="{52C4B590-CE75-4555-B5B8-AE4AC5C3EA57}"/>
    <cellStyle name="Style 22 6 3 2" xfId="24150" xr:uid="{56FF3E7B-1D8C-48A2-8392-4E1096E5FF43}"/>
    <cellStyle name="Style 22 6 4" xfId="24151" xr:uid="{D32B4A95-BCBE-4B6C-B003-F549CAD64A3A}"/>
    <cellStyle name="Style 22 7" xfId="24152" xr:uid="{D0BD349C-F009-4D4B-8DFF-A3DB4534A55A}"/>
    <cellStyle name="Style 22 7 2" xfId="24153" xr:uid="{16541253-B52F-42B2-8727-4557F8C04CA2}"/>
    <cellStyle name="Style 22 8" xfId="24154" xr:uid="{EA4A6879-3D22-4FA1-A926-CA0149168613}"/>
    <cellStyle name="Style 22 8 2" xfId="24155" xr:uid="{3508BA52-1A1A-4958-BAB2-571584F2423D}"/>
    <cellStyle name="Style 22 9" xfId="24156" xr:uid="{67C8FDFE-3504-4BFC-9855-BE6DF0F7A2B9}"/>
    <cellStyle name="Style 22 9 2" xfId="24157" xr:uid="{ECE3F219-182F-4014-B517-018AD5E28F81}"/>
    <cellStyle name="Style 23" xfId="24158" xr:uid="{7756DCF7-315B-4329-80A5-325EB7827B1C}"/>
    <cellStyle name="Style 23 10" xfId="24159" xr:uid="{58DBB323-6FCB-4417-9F59-B9B073BAFAF4}"/>
    <cellStyle name="Style 23 11" xfId="24160" xr:uid="{4AAE98B8-7A7D-4A5D-AB14-25F6980C4D22}"/>
    <cellStyle name="Style 23 12" xfId="24161" xr:uid="{E1CB1CED-24AF-493F-BA8D-EAE39D8C7D30}"/>
    <cellStyle name="Style 23 13" xfId="24162" xr:uid="{5C9D9503-A021-4309-A95E-3601F41D31AD}"/>
    <cellStyle name="Style 23 14" xfId="24163" xr:uid="{D839B83E-C109-4659-94E5-20E81ED89AB5}"/>
    <cellStyle name="Style 23 2" xfId="24164" xr:uid="{C10DBD9E-E71C-4C56-A5F9-1AEE52200529}"/>
    <cellStyle name="Style 23 2 2" xfId="24165" xr:uid="{98FC053B-362C-49FE-897D-C4B5398A451D}"/>
    <cellStyle name="Style 23 2 2 2" xfId="24166" xr:uid="{A702BBFD-0DC4-4AF6-99E0-E90C374ED098}"/>
    <cellStyle name="Style 23 2 3" xfId="24167" xr:uid="{4F5911F2-BAA0-407B-BAAA-2E8BBE41DD6F}"/>
    <cellStyle name="Style 23 2 3 2" xfId="24168" xr:uid="{E959ABF8-EEBC-471A-98A5-7947EA7FEF8F}"/>
    <cellStyle name="Style 23 2 4" xfId="24169" xr:uid="{58860D86-D802-443C-9F52-82203E56B16A}"/>
    <cellStyle name="Style 23 2 5" xfId="24170" xr:uid="{79814E93-3716-49CE-A3D9-989D03C72C48}"/>
    <cellStyle name="Style 23 2 6" xfId="24171" xr:uid="{C888CF5E-748C-4C66-9B0D-422C5B6A517C}"/>
    <cellStyle name="Style 23 3" xfId="24172" xr:uid="{0EB68C5F-8403-470E-AD09-B1F38D984B49}"/>
    <cellStyle name="Style 23 3 2" xfId="24173" xr:uid="{DBAD0762-17C9-434C-B788-DE74A4AC3CD6}"/>
    <cellStyle name="Style 23 3 2 2" xfId="24174" xr:uid="{D51C3B5B-85E5-4694-9F9D-BBA0D6271A6C}"/>
    <cellStyle name="Style 23 3 3" xfId="24175" xr:uid="{D0345786-2626-40D3-8A7E-DAC538FBC358}"/>
    <cellStyle name="Style 23 3 3 2" xfId="24176" xr:uid="{80E71479-7C96-4088-A9AD-A9F313C13A1D}"/>
    <cellStyle name="Style 23 3 4" xfId="24177" xr:uid="{4BF01EED-E75A-47CF-A30C-0AD29A48F52C}"/>
    <cellStyle name="Style 23 3 5" xfId="24178" xr:uid="{728EB4D5-D159-43D1-A368-8A8FA9A3AA3D}"/>
    <cellStyle name="Style 23 4" xfId="24179" xr:uid="{49381EB6-E4ED-4076-87B7-8E8CF4402DFE}"/>
    <cellStyle name="Style 23 4 2" xfId="24180" xr:uid="{7FB6D007-11D2-4644-A4B4-AF2C52004D33}"/>
    <cellStyle name="Style 23 4 2 2" xfId="24181" xr:uid="{4C6BFD15-1687-4455-B632-5628E3410DCC}"/>
    <cellStyle name="Style 23 4 3" xfId="24182" xr:uid="{AFE2C3B9-0353-4188-999A-5B761CD7423F}"/>
    <cellStyle name="Style 23 4 3 2" xfId="24183" xr:uid="{B6A53941-FDAB-432F-AC56-72D090B95BF1}"/>
    <cellStyle name="Style 23 4 4" xfId="24184" xr:uid="{459E9756-56BD-4CEB-AA8D-648F9BC814D4}"/>
    <cellStyle name="Style 23 5" xfId="24185" xr:uid="{89163596-E1F1-4DFF-8537-56E975B86510}"/>
    <cellStyle name="Style 23 5 2" xfId="24186" xr:uid="{3843C270-B20B-4D28-8CEA-DA29DF70B148}"/>
    <cellStyle name="Style 23 5 2 2" xfId="24187" xr:uid="{A1DB3C6A-815C-423E-979B-F0DB4DCFD76F}"/>
    <cellStyle name="Style 23 5 3" xfId="24188" xr:uid="{2CAB9404-CE24-4E54-B1A9-FCFB2868B8B3}"/>
    <cellStyle name="Style 23 5 3 2" xfId="24189" xr:uid="{670E89E3-8014-4AF2-BD64-25A1FB9656C3}"/>
    <cellStyle name="Style 23 5 4" xfId="24190" xr:uid="{31673B3B-AB7C-4ACA-A94F-29203C1C1A9F}"/>
    <cellStyle name="Style 23 5 4 2" xfId="24191" xr:uid="{73252870-3A10-4BB2-947D-9F2915956302}"/>
    <cellStyle name="Style 23 5 5" xfId="24192" xr:uid="{4FDB845B-99F2-48E4-97E1-26E18DD3E454}"/>
    <cellStyle name="Style 23 6" xfId="24193" xr:uid="{9D3B50DA-23C9-4C54-88CA-9929AC6480F4}"/>
    <cellStyle name="Style 23 6 2" xfId="24194" xr:uid="{9015C8A8-C21D-4465-8DCA-380605F715F8}"/>
    <cellStyle name="Style 23 6 2 2" xfId="24195" xr:uid="{1241645B-AE39-47F0-8DF7-592BC2ED3862}"/>
    <cellStyle name="Style 23 6 3" xfId="24196" xr:uid="{271865EB-E4BF-43CD-98C4-C39186B83AA2}"/>
    <cellStyle name="Style 23 6 3 2" xfId="24197" xr:uid="{320A7954-8362-423F-8F0E-D089DD28ED17}"/>
    <cellStyle name="Style 23 6 4" xfId="24198" xr:uid="{F79F6B92-FE89-4503-A6CB-A530740A7AC8}"/>
    <cellStyle name="Style 23 7" xfId="24199" xr:uid="{60ED398B-8D16-4C71-8766-9C815AF54BAC}"/>
    <cellStyle name="Style 23 7 2" xfId="24200" xr:uid="{37647D60-F5C7-4BE0-84EE-4EECE97A2B01}"/>
    <cellStyle name="Style 23 8" xfId="24201" xr:uid="{05400126-F389-4128-BFDA-7296987C70D7}"/>
    <cellStyle name="Style 23 8 2" xfId="24202" xr:uid="{65AE75D0-FA29-4222-ABBD-D652433B1972}"/>
    <cellStyle name="Style 23 9" xfId="24203" xr:uid="{D4CA2160-432F-48F4-8871-6259128E11FB}"/>
    <cellStyle name="Style 23 9 2" xfId="24204" xr:uid="{A7017565-5FCB-460C-A5A7-CA8A8572DCAD}"/>
    <cellStyle name="Style 24" xfId="24205" xr:uid="{E660685C-5488-4041-9121-A624E2EEF681}"/>
    <cellStyle name="Style 24 10" xfId="24206" xr:uid="{4A626D29-F00B-4C7B-A2DB-E36DFD894EA5}"/>
    <cellStyle name="Style 24 11" xfId="24207" xr:uid="{CC075E27-8F3B-45C1-B822-54A91C78ACB7}"/>
    <cellStyle name="Style 24 12" xfId="24208" xr:uid="{90CA9E61-7C00-47E9-9F58-AC50E0138226}"/>
    <cellStyle name="Style 24 13" xfId="24209" xr:uid="{EFEB69FF-3627-4457-B2C9-3D6369D78DE7}"/>
    <cellStyle name="Style 24 14" xfId="24210" xr:uid="{9555C774-1AD7-46E4-A16D-9BB6AB3CCFEC}"/>
    <cellStyle name="Style 24 2" xfId="24211" xr:uid="{41492C42-D9AF-49D0-A115-6C6581BE30C9}"/>
    <cellStyle name="Style 24 2 2" xfId="24212" xr:uid="{C029EDA8-34C0-4389-8F81-5FCBDDB1CF1D}"/>
    <cellStyle name="Style 24 2 2 2" xfId="24213" xr:uid="{D48E1FCC-E3C9-46C4-A69A-768F3FC1C4F9}"/>
    <cellStyle name="Style 24 2 2 2 2" xfId="24214" xr:uid="{D19101A0-39B3-481D-80EB-8B23C1C20ACB}"/>
    <cellStyle name="Style 24 2 2 3" xfId="24215" xr:uid="{BABD06B2-F53B-405B-B174-32B2F26C56CC}"/>
    <cellStyle name="Style 24 2 2 4" xfId="24216" xr:uid="{3DA15446-93FC-4EE1-956F-C01FC10559EC}"/>
    <cellStyle name="Style 24 2 3" xfId="24217" xr:uid="{54575B4D-693E-4BC6-8456-E658D205B6AD}"/>
    <cellStyle name="Style 24 2 3 2" xfId="24218" xr:uid="{6E585FB5-6CDB-437E-928C-CEA265D47157}"/>
    <cellStyle name="Style 24 2 4" xfId="24219" xr:uid="{A82AA4C0-6BEF-41EC-8586-B953F885D0D0}"/>
    <cellStyle name="Style 24 2 5" xfId="24220" xr:uid="{E0FBCB79-04D7-4D55-8295-02C0433DB342}"/>
    <cellStyle name="Style 24 2 6" xfId="24221" xr:uid="{921F9A42-DB22-4213-921A-687B3AF58412}"/>
    <cellStyle name="Style 24 2 7" xfId="24222" xr:uid="{04B39103-80E3-4A7C-AF59-EEEE38576C6D}"/>
    <cellStyle name="Style 24 3" xfId="24223" xr:uid="{8302E39B-F7B6-4C8A-A7A4-789323DBCDF3}"/>
    <cellStyle name="Style 24 3 2" xfId="24224" xr:uid="{CAF3FFFB-2D92-4CC5-A4D9-D9CEE1D5FB96}"/>
    <cellStyle name="Style 24 3 2 2" xfId="24225" xr:uid="{3D7BECBA-2D84-47F4-AE93-654EFA45AEDB}"/>
    <cellStyle name="Style 24 3 2 2 2" xfId="24226" xr:uid="{50D46EF8-9291-4531-A092-5B5DE72DE3D0}"/>
    <cellStyle name="Style 24 3 2 3" xfId="24227" xr:uid="{523D24BF-F3FB-4D26-984A-C9BAB422F449}"/>
    <cellStyle name="Style 24 3 2 4" xfId="24228" xr:uid="{62FB0E35-5C81-43AB-B946-2D6BAC358D40}"/>
    <cellStyle name="Style 24 3 3" xfId="24229" xr:uid="{25B95585-3A21-480E-81A7-C7C73E980EE5}"/>
    <cellStyle name="Style 24 3 3 2" xfId="24230" xr:uid="{53D42555-CEA5-4B9A-91E9-AF04374A93C7}"/>
    <cellStyle name="Style 24 3 4" xfId="24231" xr:uid="{83F8A029-0774-4D11-85A0-399419BE5468}"/>
    <cellStyle name="Style 24 3 5" xfId="24232" xr:uid="{801AA2EE-CFF8-4C75-A59B-6BDB78045CD2}"/>
    <cellStyle name="Style 24 3 6" xfId="24233" xr:uid="{3A5ED884-BDF6-4D13-AC36-0B1D46A53BB1}"/>
    <cellStyle name="Style 24 3 7" xfId="24234" xr:uid="{4D7EA311-AF33-435F-90F8-97F894BC33DF}"/>
    <cellStyle name="Style 24 4" xfId="24235" xr:uid="{FE3F1117-6ACC-4A12-B7EC-502F35D52F72}"/>
    <cellStyle name="Style 24 4 2" xfId="24236" xr:uid="{E190191A-F30F-436C-90BE-4CB82354A2ED}"/>
    <cellStyle name="Style 24 4 2 2" xfId="24237" xr:uid="{6731E528-BEBD-40B5-8A15-461645EC627D}"/>
    <cellStyle name="Style 24 4 2 3" xfId="24238" xr:uid="{C9027862-7D21-45CC-9B84-1AE07A5427B5}"/>
    <cellStyle name="Style 24 4 3" xfId="24239" xr:uid="{82035CB8-501E-4FC5-9049-C6F9CF507A20}"/>
    <cellStyle name="Style 24 4 3 2" xfId="24240" xr:uid="{AD4B5029-4A8E-45D6-99FB-339743ED5554}"/>
    <cellStyle name="Style 24 4 3 3" xfId="24241" xr:uid="{F88D8B94-E2D0-417B-9AD1-C0A10F5DA166}"/>
    <cellStyle name="Style 24 4 4" xfId="24242" xr:uid="{E55B3D2D-A6F1-44FD-ADC6-1AC1C5DD4185}"/>
    <cellStyle name="Style 24 4 5" xfId="24243" xr:uid="{3AEF1647-98C1-4293-962D-F7491DE774AF}"/>
    <cellStyle name="Style 24 5" xfId="24244" xr:uid="{0442EF22-3B08-447E-BB27-566E8EF8F2AE}"/>
    <cellStyle name="Style 24 5 2" xfId="24245" xr:uid="{F958BB80-828B-4177-8892-C49C060C0F46}"/>
    <cellStyle name="Style 24 5 2 2" xfId="24246" xr:uid="{65046DB3-5A1D-4789-850F-EFF07A11E53E}"/>
    <cellStyle name="Style 24 5 3" xfId="24247" xr:uid="{5B27E7AF-C050-4663-BBAA-E3D501A91CB9}"/>
    <cellStyle name="Style 24 5 3 2" xfId="24248" xr:uid="{ACE32E4C-7CCE-4ED2-81B1-2FDAEA087549}"/>
    <cellStyle name="Style 24 5 4" xfId="24249" xr:uid="{4DEC11A5-86BF-4F00-8054-328D767E2360}"/>
    <cellStyle name="Style 24 5 4 2" xfId="24250" xr:uid="{737C2C78-61CC-4B3E-9601-C880DCC7EB79}"/>
    <cellStyle name="Style 24 5 5" xfId="24251" xr:uid="{8CBE710D-3D1D-4AAD-9C02-BAD8E8593F50}"/>
    <cellStyle name="Style 24 6" xfId="24252" xr:uid="{0D6761FC-C1B6-403B-81E4-73E013D66939}"/>
    <cellStyle name="Style 24 6 2" xfId="24253" xr:uid="{3DBAD089-AC7F-4EA7-AC26-560542D4A92A}"/>
    <cellStyle name="Style 24 6 2 2" xfId="24254" xr:uid="{46B4305A-A501-4108-8AFF-01FEC4AA3E9D}"/>
    <cellStyle name="Style 24 6 3" xfId="24255" xr:uid="{7EB88173-63BE-473C-94FF-69E1644109B2}"/>
    <cellStyle name="Style 24 6 3 2" xfId="24256" xr:uid="{FE6869C2-B6CB-47B6-876A-A20BCBBE850D}"/>
    <cellStyle name="Style 24 6 4" xfId="24257" xr:uid="{109EDFBC-AD34-40D1-9996-9AC98B4E2CDC}"/>
    <cellStyle name="Style 24 7" xfId="24258" xr:uid="{CF00F8AC-B6E2-43EA-81F9-60A3BAFBD4F8}"/>
    <cellStyle name="Style 24 7 2" xfId="24259" xr:uid="{ED000E37-0BD5-4B01-869D-BD483D02DA06}"/>
    <cellStyle name="Style 24 8" xfId="24260" xr:uid="{594A274A-B732-4462-BC5D-D19D79B7AFF5}"/>
    <cellStyle name="Style 24 8 2" xfId="24261" xr:uid="{357D93D1-3E9D-4C8A-88A6-36B88B36694A}"/>
    <cellStyle name="Style 24 9" xfId="24262" xr:uid="{2454B82C-1078-430A-977B-275AEB5D146D}"/>
    <cellStyle name="Style 24 9 2" xfId="24263" xr:uid="{BEF6269B-6BDE-4BE4-B7CE-A1762B2F04DB}"/>
    <cellStyle name="Style 25" xfId="24264" xr:uid="{9C3A80DD-D0E2-4935-B49B-6EABDD6902DF}"/>
    <cellStyle name="Style 25 10" xfId="24265" xr:uid="{5F3D2E3F-E56D-46E1-99B4-DC63564185EF}"/>
    <cellStyle name="Style 25 10 2" xfId="24266" xr:uid="{280EF633-0C9F-466F-8FE0-A958AF2BEFCD}"/>
    <cellStyle name="Style 25 11" xfId="24267" xr:uid="{4FA031BE-E875-4D77-9F16-A3909A8D3FDA}"/>
    <cellStyle name="Style 25 12" xfId="24268" xr:uid="{39AC916D-4530-428D-B977-082DF1AFE4B4}"/>
    <cellStyle name="Style 25 13" xfId="24269" xr:uid="{4C7D874A-95D4-4E67-8A2F-216F37DA198E}"/>
    <cellStyle name="Style 25 14" xfId="24270" xr:uid="{AA4F026D-7B5D-4919-B2CA-2EDE7F239803}"/>
    <cellStyle name="Style 25 15" xfId="24271" xr:uid="{B5F4F8FD-0352-4ECA-99A0-B0144F4FA698}"/>
    <cellStyle name="Style 25 16" xfId="24272" xr:uid="{2AA74E25-8757-4072-8A24-395877C46255}"/>
    <cellStyle name="Style 25 2" xfId="24273" xr:uid="{3B12C4D2-210B-428B-BF7F-EABD78E2616C}"/>
    <cellStyle name="Style 25 2 10" xfId="24274" xr:uid="{75322A7D-4223-47F0-936C-6F88F125C259}"/>
    <cellStyle name="Style 25 2 11" xfId="24275" xr:uid="{A4F5E801-F27D-4481-BD2B-F753A4862B44}"/>
    <cellStyle name="Style 25 2 12" xfId="24276" xr:uid="{45DD74FB-5CDD-46A0-AFB2-20BA04C0B5B3}"/>
    <cellStyle name="Style 25 2 13" xfId="24277" xr:uid="{848E75D3-9B11-46C5-A0F0-5C068D887789}"/>
    <cellStyle name="Style 25 2 14" xfId="24278" xr:uid="{C224A708-73EE-44CE-9A2F-B09CA244E039}"/>
    <cellStyle name="Style 25 2 15" xfId="24279" xr:uid="{1A5B952B-4004-4FCA-8640-4ECA631D225E}"/>
    <cellStyle name="Style 25 2 2" xfId="24280" xr:uid="{F1CAC213-FF12-4219-924E-F26F23DA792B}"/>
    <cellStyle name="Style 25 2 2 2" xfId="24281" xr:uid="{EE7844E3-C465-403E-823E-518FDC031D98}"/>
    <cellStyle name="Style 25 2 2 2 2" xfId="24282" xr:uid="{A2820A5D-CC98-4A90-9396-8D62866E2999}"/>
    <cellStyle name="Style 25 2 2 2 2 2" xfId="24283" xr:uid="{8CFB7970-152B-4B69-945F-D5FF6356D676}"/>
    <cellStyle name="Style 25 2 2 2 3" xfId="24284" xr:uid="{A27E02F5-A14C-4E24-81E8-4FC9AF1C78AD}"/>
    <cellStyle name="Style 25 2 2 2 4" xfId="24285" xr:uid="{91615737-EB84-436A-94B6-90135B3D14CA}"/>
    <cellStyle name="Style 25 2 2 3" xfId="24286" xr:uid="{9F269B21-9973-4D1B-9D7A-6DBBC84160E0}"/>
    <cellStyle name="Style 25 2 2 3 2" xfId="24287" xr:uid="{8FB85D55-C9EE-411C-BC89-8249600D8E8B}"/>
    <cellStyle name="Style 25 2 2 4" xfId="24288" xr:uid="{19F62292-2A6C-4EAF-A26C-C387EE09E501}"/>
    <cellStyle name="Style 25 2 2 5" xfId="24289" xr:uid="{77F7B6E1-4F20-4539-B91A-413E49947569}"/>
    <cellStyle name="Style 25 2 2 6" xfId="24290" xr:uid="{A6981516-7D18-4FE4-BCD2-2434BCA26C55}"/>
    <cellStyle name="Style 25 2 2 7" xfId="24291" xr:uid="{A6430972-D001-48AD-A187-372D315BBA34}"/>
    <cellStyle name="Style 25 2 3" xfId="24292" xr:uid="{286B12BE-DDC4-414A-90FF-0ABA47C230BD}"/>
    <cellStyle name="Style 25 2 3 2" xfId="24293" xr:uid="{076BEFC4-FCBF-4526-801A-E3F3219ADD45}"/>
    <cellStyle name="Style 25 2 3 2 2" xfId="24294" xr:uid="{7784A51F-D200-4025-9BB7-57E0C33F8A6E}"/>
    <cellStyle name="Style 25 2 3 2 2 2" xfId="24295" xr:uid="{909DAD59-AFAC-45F3-B76E-5514C10A7E26}"/>
    <cellStyle name="Style 25 2 3 2 3" xfId="24296" xr:uid="{4A3AF4DC-E82C-4D92-A7CF-31F996E7B0A1}"/>
    <cellStyle name="Style 25 2 3 2 4" xfId="24297" xr:uid="{2BB3468D-692A-4DEB-92D9-1EE602567BA8}"/>
    <cellStyle name="Style 25 2 3 3" xfId="24298" xr:uid="{E9BDE957-8C63-4FB6-B373-349491957451}"/>
    <cellStyle name="Style 25 2 3 3 2" xfId="24299" xr:uid="{8F6CC7DC-0134-4C71-915B-43448BF7B3DC}"/>
    <cellStyle name="Style 25 2 3 4" xfId="24300" xr:uid="{8868F779-9851-469E-B888-E0E52B4B00C1}"/>
    <cellStyle name="Style 25 2 3 5" xfId="24301" xr:uid="{8C4FDA20-DF70-4CF0-A3FE-991D9A2CADED}"/>
    <cellStyle name="Style 25 2 3 6" xfId="24302" xr:uid="{FE59A72F-55FB-45F1-A6E2-0C8F0EBCFA31}"/>
    <cellStyle name="Style 25 2 4" xfId="24303" xr:uid="{BE8AA11A-C4F9-40FA-BD5C-439E3D7B8C90}"/>
    <cellStyle name="Style 25 2 4 2" xfId="24304" xr:uid="{F5FC861A-BCC7-47B3-87FE-92A0D4699B7F}"/>
    <cellStyle name="Style 25 2 4 2 2" xfId="24305" xr:uid="{D6DBF161-2897-4336-BB76-59A0F74E09C4}"/>
    <cellStyle name="Style 25 2 4 2 3" xfId="24306" xr:uid="{11BA7181-B972-4F4F-AB9B-47F1AFEE6F78}"/>
    <cellStyle name="Style 25 2 4 3" xfId="24307" xr:uid="{2786D854-EA17-4A3A-9FCC-A8843094FE69}"/>
    <cellStyle name="Style 25 2 4 3 2" xfId="24308" xr:uid="{5D03E8C8-A6B5-4243-BD95-017E20C1CE03}"/>
    <cellStyle name="Style 25 2 4 3 3" xfId="24309" xr:uid="{A25B6401-DC10-4CCE-AC74-760F083F42C5}"/>
    <cellStyle name="Style 25 2 4 4" xfId="24310" xr:uid="{E0FA267A-515F-4E16-B059-C4F207B93980}"/>
    <cellStyle name="Style 25 2 4 5" xfId="24311" xr:uid="{D6AC6854-E0DC-4F44-91F1-4D1D2C9E8847}"/>
    <cellStyle name="Style 25 2 5" xfId="24312" xr:uid="{A396CBC4-F43F-4AF7-8D3C-9DB8A4AF76DD}"/>
    <cellStyle name="Style 25 2 5 2" xfId="24313" xr:uid="{CD455485-CC51-45ED-9381-D634BFB1B268}"/>
    <cellStyle name="Style 25 2 5 2 2" xfId="24314" xr:uid="{D506FE7E-13B1-45BE-9DB8-01DDFB192968}"/>
    <cellStyle name="Style 25 2 5 3" xfId="24315" xr:uid="{3299E05B-61E7-4C93-AC59-CE8378BD59D4}"/>
    <cellStyle name="Style 25 2 5 3 2" xfId="24316" xr:uid="{2F221153-03E7-4609-9930-6598507917D6}"/>
    <cellStyle name="Style 25 2 5 4" xfId="24317" xr:uid="{A2E31C47-6196-4F5D-91AA-0C951BE235F4}"/>
    <cellStyle name="Style 25 2 5 4 2" xfId="24318" xr:uid="{69105A58-F2E4-4736-9100-AC0F671B7EDC}"/>
    <cellStyle name="Style 25 2 5 5" xfId="24319" xr:uid="{40B67F42-58EC-4EE4-9FDF-1048BAF30311}"/>
    <cellStyle name="Style 25 2 6" xfId="24320" xr:uid="{84E2595A-3A09-41D7-A860-35995858BDE4}"/>
    <cellStyle name="Style 25 2 6 2" xfId="24321" xr:uid="{6C07FE71-54DB-457C-AFB7-DC6A09369BF1}"/>
    <cellStyle name="Style 25 2 6 2 2" xfId="24322" xr:uid="{0704CC81-548A-4596-BDCE-2C5470CBA9C0}"/>
    <cellStyle name="Style 25 2 6 3" xfId="24323" xr:uid="{1851D34A-6205-4E47-9BDD-5E88B678CDF2}"/>
    <cellStyle name="Style 25 2 6 3 2" xfId="24324" xr:uid="{D4DBB9BF-38A1-4C43-9867-4CDFBDABD072}"/>
    <cellStyle name="Style 25 2 6 4" xfId="24325" xr:uid="{02CB0C80-58DC-4467-ADC4-B9AAB44416FB}"/>
    <cellStyle name="Style 25 2 7" xfId="24326" xr:uid="{CCEF7AC0-FC70-4674-BA8D-D2816AADDFC1}"/>
    <cellStyle name="Style 25 2 7 2" xfId="24327" xr:uid="{D362210E-A444-407F-B4CB-200439E831D7}"/>
    <cellStyle name="Style 25 2 8" xfId="24328" xr:uid="{407C2F2B-8235-472E-977A-26A3BCCEC5FE}"/>
    <cellStyle name="Style 25 2 8 2" xfId="24329" xr:uid="{19E9A12A-987E-486E-8EC8-D402BBF0532B}"/>
    <cellStyle name="Style 25 2 9" xfId="24330" xr:uid="{23CD70BD-6B37-4CFB-892D-7C9F08787C75}"/>
    <cellStyle name="Style 25 2 9 2" xfId="24331" xr:uid="{8E75ABF6-9FE1-4C89-9669-7C915C11639C}"/>
    <cellStyle name="Style 25 3" xfId="24332" xr:uid="{B22F3059-7337-46D6-A5B2-7553A2D2C428}"/>
    <cellStyle name="Style 25 3 2" xfId="24333" xr:uid="{87BD537A-92C5-443E-A93A-1BA32FC9131D}"/>
    <cellStyle name="Style 25 3 2 2" xfId="24334" xr:uid="{6906EE19-7851-401E-BA12-1D81AEC02808}"/>
    <cellStyle name="Style 25 3 2 2 2" xfId="24335" xr:uid="{297047A5-232D-457F-AA58-8F1C2F20192F}"/>
    <cellStyle name="Style 25 3 2 3" xfId="24336" xr:uid="{93C921D9-669B-4634-91FB-2123E938964B}"/>
    <cellStyle name="Style 25 3 2 3 2" xfId="24337" xr:uid="{14E6BB2E-ECD1-4FB1-A03A-6ADFA82D3640}"/>
    <cellStyle name="Style 25 3 2 4" xfId="24338" xr:uid="{D2498094-8480-4EF1-9945-40055C259DE1}"/>
    <cellStyle name="Style 25 3 3" xfId="24339" xr:uid="{2949F369-0B6F-4DD9-B469-D6E596E5C3CE}"/>
    <cellStyle name="Style 25 3 3 2" xfId="24340" xr:uid="{7DC427E6-7F96-4ACC-908A-9FF61F491473}"/>
    <cellStyle name="Style 25 3 4" xfId="24341" xr:uid="{AABDFFF2-7B7C-4932-85AF-19B3EDB7B670}"/>
    <cellStyle name="Style 25 3 5" xfId="24342" xr:uid="{17E71ED0-B8D8-4CAF-BD25-53385DB8C0D3}"/>
    <cellStyle name="Style 25 3 6" xfId="24343" xr:uid="{9D28AB98-F1C0-4662-A195-DA8C22F73C5F}"/>
    <cellStyle name="Style 25 3 7" xfId="24344" xr:uid="{FD080F0D-574C-469B-80E1-931B5AD7C534}"/>
    <cellStyle name="Style 25 3 8" xfId="24345" xr:uid="{770D0248-915C-4ABD-ADF3-4212D385604E}"/>
    <cellStyle name="Style 25 4" xfId="24346" xr:uid="{70A22A99-8112-4237-A889-3FA92362970E}"/>
    <cellStyle name="Style 25 4 2" xfId="24347" xr:uid="{459D1CB8-AF47-4F2B-8ECA-0FED0E73A4EC}"/>
    <cellStyle name="Style 25 4 2 2" xfId="24348" xr:uid="{28EC5B18-D2A9-4541-AE30-3736B928EE8B}"/>
    <cellStyle name="Style 25 4 2 2 2" xfId="24349" xr:uid="{6F5062B7-FFE9-4900-8AFC-8573B0735FF7}"/>
    <cellStyle name="Style 25 4 2 3" xfId="24350" xr:uid="{35DB46BA-B44B-4C91-BE0B-341F61AD62D2}"/>
    <cellStyle name="Style 25 4 2 4" xfId="24351" xr:uid="{6D3ADDD7-DB2E-4832-B7BE-2367B9D0C708}"/>
    <cellStyle name="Style 25 4 3" xfId="24352" xr:uid="{03BAD0E3-7A7D-4876-8376-D43196EBAF9D}"/>
    <cellStyle name="Style 25 4 3 2" xfId="24353" xr:uid="{F5DDD233-69A9-412D-86EB-DA998A72052C}"/>
    <cellStyle name="Style 25 4 4" xfId="24354" xr:uid="{5D5497AB-31C7-45CC-80AB-CCC3D1C97A82}"/>
    <cellStyle name="Style 25 4 5" xfId="24355" xr:uid="{771AEA2A-ADD3-4516-8CD0-1661188D6098}"/>
    <cellStyle name="Style 25 4 6" xfId="24356" xr:uid="{C5340A27-6E18-4654-B5D3-EBC39456AE31}"/>
    <cellStyle name="Style 25 4 7" xfId="24357" xr:uid="{F15D0870-2D3C-440E-91D2-6A923F88EC3E}"/>
    <cellStyle name="Style 25 5" xfId="24358" xr:uid="{43C913CE-C9CD-4240-991C-585AEAD7A4EB}"/>
    <cellStyle name="Style 25 5 2" xfId="24359" xr:uid="{2753C848-6DFC-4773-93A9-FF03CFE60387}"/>
    <cellStyle name="Style 25 5 2 2" xfId="24360" xr:uid="{48CEDEBE-576C-477B-9261-EEF983FD9FE6}"/>
    <cellStyle name="Style 25 5 2 3" xfId="24361" xr:uid="{F60EB2CC-1A82-4F86-8125-53993E727A3D}"/>
    <cellStyle name="Style 25 5 3" xfId="24362" xr:uid="{31E2E749-F243-4029-A6A4-B876D517869A}"/>
    <cellStyle name="Style 25 5 3 2" xfId="24363" xr:uid="{BBAE5342-C9A8-49C5-909D-774100262261}"/>
    <cellStyle name="Style 25 5 3 3" xfId="24364" xr:uid="{7C56BF91-A464-4FFA-A327-C98F50F3B33D}"/>
    <cellStyle name="Style 25 5 4" xfId="24365" xr:uid="{977B0193-29DC-4DB3-93EB-AC2F98B3334D}"/>
    <cellStyle name="Style 25 5 5" xfId="24366" xr:uid="{6461D069-39ED-4E7C-9C64-41A2BDD6D38E}"/>
    <cellStyle name="Style 25 6" xfId="24367" xr:uid="{2562FE7F-3925-4803-BF83-DAE8CF830955}"/>
    <cellStyle name="Style 25 6 2" xfId="24368" xr:uid="{B3363970-2328-408B-AD84-7BF6576C3F8D}"/>
    <cellStyle name="Style 25 6 2 2" xfId="24369" xr:uid="{5F7F6AB1-7B09-46BB-A145-DBB5E6FB4562}"/>
    <cellStyle name="Style 25 6 3" xfId="24370" xr:uid="{5ACB8E73-7A7E-47E1-8848-95C370C1309F}"/>
    <cellStyle name="Style 25 6 3 2" xfId="24371" xr:uid="{6403D085-A3A9-4D7D-8B21-A91C9465171C}"/>
    <cellStyle name="Style 25 6 4" xfId="24372" xr:uid="{66DE611E-DBD0-4342-B292-76AB43D54331}"/>
    <cellStyle name="Style 25 6 4 2" xfId="24373" xr:uid="{EF1140C0-3B63-45F7-BE64-F61F2FFAB8C4}"/>
    <cellStyle name="Style 25 6 5" xfId="24374" xr:uid="{1A90A99E-1D08-42CE-8537-80D550AA1DAA}"/>
    <cellStyle name="Style 25 7" xfId="24375" xr:uid="{99CCB750-BF72-4963-A2A9-4F753CF403F0}"/>
    <cellStyle name="Style 25 7 2" xfId="24376" xr:uid="{E4E472BB-5AFB-4E38-8B8D-4849437C3A97}"/>
    <cellStyle name="Style 25 7 2 2" xfId="24377" xr:uid="{074CD2FB-DA60-4DF8-B2AE-75D21A188C9E}"/>
    <cellStyle name="Style 25 7 3" xfId="24378" xr:uid="{E824146A-4BB0-4EC6-8BCA-0F34826D6397}"/>
    <cellStyle name="Style 25 7 3 2" xfId="24379" xr:uid="{1722C032-FF1E-4543-9DFE-774611ADDA64}"/>
    <cellStyle name="Style 25 7 4" xfId="24380" xr:uid="{6F70F272-6526-45CE-B671-813FFFECB9D0}"/>
    <cellStyle name="Style 25 8" xfId="24381" xr:uid="{2DCED26A-6177-42A0-9B23-CBCACA8208C0}"/>
    <cellStyle name="Style 25 8 2" xfId="24382" xr:uid="{A433C503-8A5D-4B3C-BAC5-148846AF3D42}"/>
    <cellStyle name="Style 25 9" xfId="24383" xr:uid="{F9455A63-2C76-4FCB-899A-52132817DA38}"/>
    <cellStyle name="Style 25 9 2" xfId="24384" xr:uid="{25C35F5C-BDF5-43E8-A60B-D1C68DEDDE03}"/>
    <cellStyle name="Style 26" xfId="24385" xr:uid="{D6E0D299-F715-4F5C-A3E6-7EDAB9323FDF}"/>
    <cellStyle name="Style 26 10" xfId="24386" xr:uid="{A278BC48-5EAB-45F4-AFF3-C4F51E67E87D}"/>
    <cellStyle name="Style 26 11" xfId="24387" xr:uid="{8D2D9B8C-1477-4935-8C5E-4DA5408BEF35}"/>
    <cellStyle name="Style 26 12" xfId="24388" xr:uid="{B1AF988E-FE92-426A-BCCE-FDC9AB12CDFF}"/>
    <cellStyle name="Style 26 13" xfId="24389" xr:uid="{BD4207F5-712A-4984-B156-EA59A36C33D6}"/>
    <cellStyle name="Style 26 14" xfId="24390" xr:uid="{89A8102B-149F-40B5-87A5-5A9C98BDD07E}"/>
    <cellStyle name="Style 26 2" xfId="24391" xr:uid="{E0E080BF-2C5B-412C-8A87-A404C602FCD3}"/>
    <cellStyle name="Style 26 2 2" xfId="24392" xr:uid="{259C2D2D-3571-4E56-A59D-5675ABD46B84}"/>
    <cellStyle name="Style 26 2 2 2" xfId="24393" xr:uid="{3AF9E5C2-22EA-4ADA-AEAB-8A29279BCB30}"/>
    <cellStyle name="Style 26 2 3" xfId="24394" xr:uid="{67A15E54-00AA-4B63-8148-9D1EF4DF530C}"/>
    <cellStyle name="Style 26 2 3 2" xfId="24395" xr:uid="{26BD67C1-1E05-4596-BB5F-D5A5ADD36847}"/>
    <cellStyle name="Style 26 2 4" xfId="24396" xr:uid="{35C3CE52-846C-4078-B94F-A18401AB1459}"/>
    <cellStyle name="Style 26 2 5" xfId="24397" xr:uid="{D9E648D8-76AC-42EC-A0BA-2EF6844AB97B}"/>
    <cellStyle name="Style 26 2 6" xfId="24398" xr:uid="{E0489404-4F9D-4309-9AAE-B2CCF04694A9}"/>
    <cellStyle name="Style 26 3" xfId="24399" xr:uid="{15D9CD07-1F4E-4E8E-8661-D8116C68B316}"/>
    <cellStyle name="Style 26 3 2" xfId="24400" xr:uid="{BC61144A-BC8D-4A0E-A801-7BCB175CAAB7}"/>
    <cellStyle name="Style 26 3 2 2" xfId="24401" xr:uid="{BB745827-ED4C-4E66-B9A5-89473217AAA9}"/>
    <cellStyle name="Style 26 3 3" xfId="24402" xr:uid="{C3D8D3DD-8571-4973-B31B-69CE877BE8CE}"/>
    <cellStyle name="Style 26 3 3 2" xfId="24403" xr:uid="{3C24DE5C-73EF-4C00-BE33-1B149050FB4D}"/>
    <cellStyle name="Style 26 3 4" xfId="24404" xr:uid="{A1FAB144-CF2B-4ABE-A3FF-71BD4AF0628E}"/>
    <cellStyle name="Style 26 3 5" xfId="24405" xr:uid="{569AD30C-38BB-4947-9861-1525BAC2DAE3}"/>
    <cellStyle name="Style 26 4" xfId="24406" xr:uid="{E6C5AA76-3111-4D88-922C-1F4C92C321F6}"/>
    <cellStyle name="Style 26 4 2" xfId="24407" xr:uid="{BBAB58D1-FB72-478A-B7D8-35E9639AAB2A}"/>
    <cellStyle name="Style 26 4 2 2" xfId="24408" xr:uid="{40214053-2412-44B4-9656-CE41D1DD5F84}"/>
    <cellStyle name="Style 26 4 3" xfId="24409" xr:uid="{90884D09-BB1B-4F85-A27F-1B503DD4D856}"/>
    <cellStyle name="Style 26 4 3 2" xfId="24410" xr:uid="{F99A3452-31E5-42F7-858B-E8C40FB80883}"/>
    <cellStyle name="Style 26 4 4" xfId="24411" xr:uid="{0110A0A2-5B20-4AF3-8E41-458AC521801A}"/>
    <cellStyle name="Style 26 5" xfId="24412" xr:uid="{9DF1DD9D-5B38-4A27-8D3E-D8E302A36DB3}"/>
    <cellStyle name="Style 26 5 2" xfId="24413" xr:uid="{95D51BF4-43A7-4549-9B0E-EA768A5FFA98}"/>
    <cellStyle name="Style 26 5 2 2" xfId="24414" xr:uid="{D0A99B8D-12C4-4C9D-B402-09F5326412D3}"/>
    <cellStyle name="Style 26 5 3" xfId="24415" xr:uid="{3DA3D401-4DA8-47D6-807F-5D91B2C6207D}"/>
    <cellStyle name="Style 26 5 3 2" xfId="24416" xr:uid="{28C55E9F-23E1-47EA-BB5D-885FEBA9030F}"/>
    <cellStyle name="Style 26 5 4" xfId="24417" xr:uid="{EA1AC733-D2DD-4F72-B6A1-B8A3D0D56F5C}"/>
    <cellStyle name="Style 26 5 4 2" xfId="24418" xr:uid="{4D9897A8-10C5-4BC8-A109-F6D3C1504865}"/>
    <cellStyle name="Style 26 5 5" xfId="24419" xr:uid="{3D330E32-1062-465E-978B-FA2A2B1EACB1}"/>
    <cellStyle name="Style 26 6" xfId="24420" xr:uid="{4BB8A083-70D8-464D-8DB4-05FF4092EAC8}"/>
    <cellStyle name="Style 26 6 2" xfId="24421" xr:uid="{6C5E95C2-24F7-490D-BADF-236EA4D64132}"/>
    <cellStyle name="Style 26 6 2 2" xfId="24422" xr:uid="{3A8F1254-548E-4A1F-8BCB-548E9ABF31ED}"/>
    <cellStyle name="Style 26 6 3" xfId="24423" xr:uid="{500C0856-896E-4480-96AA-831A0507376F}"/>
    <cellStyle name="Style 26 6 3 2" xfId="24424" xr:uid="{3D88570B-283E-4971-B1FD-C37FD154C511}"/>
    <cellStyle name="Style 26 6 4" xfId="24425" xr:uid="{4384A1D6-1D0C-4D1E-BEF8-84609EBE05F0}"/>
    <cellStyle name="Style 26 7" xfId="24426" xr:uid="{93396F77-B850-4AC2-B50F-33EEB5511E39}"/>
    <cellStyle name="Style 26 7 2" xfId="24427" xr:uid="{26885169-1D61-4FCD-A39F-E654A556E28D}"/>
    <cellStyle name="Style 26 8" xfId="24428" xr:uid="{26D21075-FCB1-4643-B17B-6F59D5910425}"/>
    <cellStyle name="Style 26 8 2" xfId="24429" xr:uid="{B0ACD626-066D-4E81-AAA8-DF366B61B2F1}"/>
    <cellStyle name="Style 26 9" xfId="24430" xr:uid="{5F1DD492-BE27-4CF8-838B-B154ABAA8258}"/>
    <cellStyle name="Style 26 9 2" xfId="24431" xr:uid="{094EFC49-8C32-4136-81AA-6FC7F3963094}"/>
    <cellStyle name="Style 27" xfId="24432" xr:uid="{2102DB82-48A0-488E-A11E-801B29CA2AC8}"/>
    <cellStyle name="Style 27 2" xfId="24433" xr:uid="{5DA45683-BBAB-47B7-A4C4-7C6334953CA9}"/>
    <cellStyle name="Style 35" xfId="24434" xr:uid="{974EEAE8-22D4-4F5B-9AE4-ED81687A086C}"/>
    <cellStyle name="Style 35 2" xfId="24435" xr:uid="{717BFDD2-755A-4725-90A2-26C55E65EC3E}"/>
    <cellStyle name="Style 35 3" xfId="24436" xr:uid="{D751BFD4-CB72-4043-82F4-F4892EF7371F}"/>
    <cellStyle name="Style 36" xfId="24437" xr:uid="{162725A0-4EA7-4F0D-B6BF-0265864C144A}"/>
    <cellStyle name="Style 36 2" xfId="24438" xr:uid="{B1A7B86E-9E4C-4333-BCB5-7716AB6A3536}"/>
    <cellStyle name="Style 37" xfId="24439" xr:uid="{23668757-0C82-4720-9B84-9667EE1B4A51}"/>
    <cellStyle name="Style 37 2" xfId="24440" xr:uid="{C8E33422-997F-490D-89FA-143ABAAA4F84}"/>
    <cellStyle name="Style 38" xfId="24441" xr:uid="{7C34D3F6-2CE9-4193-909C-7A9AA6F7EC09}"/>
    <cellStyle name="Style 38 2" xfId="24442" xr:uid="{84642047-CAAC-4511-A38D-DD91BFAF7AB4}"/>
    <cellStyle name="Style 39" xfId="24443" xr:uid="{110E4CF8-73FE-497C-8F41-0DDE82B4C543}"/>
    <cellStyle name="Style 39 2" xfId="24444" xr:uid="{F4EB4C66-30BE-4D98-A2D2-DA32D10B6210}"/>
    <cellStyle name="Style 39 3" xfId="24445" xr:uid="{04E553C0-4470-42CB-BF03-4DFB2154A668}"/>
    <cellStyle name="Style 40" xfId="24446" xr:uid="{4CCE3994-E7A9-44C9-82B6-7D46C0C0CC03}"/>
    <cellStyle name="Style 40 2" xfId="24447" xr:uid="{6FBC63E0-A719-4098-B8C2-51A06839070D}"/>
    <cellStyle name="Style 41" xfId="24448" xr:uid="{F14A1F5C-81E2-4E29-AB0F-14D514222D56}"/>
    <cellStyle name="Style 41 2" xfId="24449" xr:uid="{FCF018D6-94D3-4D07-9573-89A42B4912A2}"/>
    <cellStyle name="Style 46" xfId="24450" xr:uid="{6D1BE98E-8ACC-4960-83C9-BBACE6A6BE62}"/>
    <cellStyle name="Style 46 2" xfId="24451" xr:uid="{AD5F25E4-E540-4977-9183-20CA1AFE0DCC}"/>
    <cellStyle name="Style 46 3" xfId="24452" xr:uid="{2F16602F-02F4-4989-B6B5-1058B660842D}"/>
    <cellStyle name="Style 47" xfId="24453" xr:uid="{D5358C7A-DDF0-41EB-9C27-B4778F0BEA7B}"/>
    <cellStyle name="Style 47 2" xfId="24454" xr:uid="{7B8D71DC-D010-43AC-8585-265F0F8D12E9}"/>
    <cellStyle name="Style 48" xfId="24455" xr:uid="{AC7A9CAA-BF87-44D8-A218-7B0F4C2F61D7}"/>
    <cellStyle name="Style 48 2" xfId="24456" xr:uid="{0EB2BDF2-94B5-46DA-95CA-335D80266AC6}"/>
    <cellStyle name="Style 49" xfId="24457" xr:uid="{A2424E12-7866-4657-9DAF-1E31BBE55EE5}"/>
    <cellStyle name="Style 49 2" xfId="24458" xr:uid="{D026E348-828D-4677-997C-E960F6078F49}"/>
    <cellStyle name="Style 50" xfId="24459" xr:uid="{F8EBCFDE-C50D-499A-BE64-9DF6AD9D0CF6}"/>
    <cellStyle name="Style 50 2" xfId="24460" xr:uid="{21B80470-FB06-4F1F-B17B-34DF1ACFD69F}"/>
    <cellStyle name="Style 50 3" xfId="24461" xr:uid="{CACB4355-06D9-476F-BDB0-47BD23B999CF}"/>
    <cellStyle name="Style 51" xfId="24462" xr:uid="{A1CD73AF-42F2-4615-82FE-B623907BC538}"/>
    <cellStyle name="Style 51 2" xfId="24463" xr:uid="{FCA44B5E-AA72-4AE1-865D-61A22DBA7872}"/>
    <cellStyle name="Style 52" xfId="24464" xr:uid="{8F7644E2-5052-4C65-8658-3C5A87CE8FBC}"/>
    <cellStyle name="Style 52 2" xfId="24465" xr:uid="{F9200220-2A50-4D30-9518-AEB3841BF68A}"/>
    <cellStyle name="Style 58" xfId="24466" xr:uid="{D3B9190B-8559-455A-94B6-12A2B8143DC7}"/>
    <cellStyle name="Style 58 2" xfId="24467" xr:uid="{BAD6B7A6-F242-4DEA-A8F2-DC3F187D5694}"/>
    <cellStyle name="Style 58 3" xfId="24468" xr:uid="{19016C17-D605-4668-9A5C-963F01C7DA76}"/>
    <cellStyle name="Style 59" xfId="24469" xr:uid="{91FC67B5-9E70-4342-9CB6-DFAF66013A7C}"/>
    <cellStyle name="Style 59 2" xfId="24470" xr:uid="{2876B6DA-F8DF-4A1F-AA94-0DD91D72A7F6}"/>
    <cellStyle name="Style 60" xfId="24471" xr:uid="{B96D89E4-6A72-4629-8A0B-45072508FBBC}"/>
    <cellStyle name="Style 60 2" xfId="24472" xr:uid="{468EE14D-C6AC-4315-813D-11B6632B0CE9}"/>
    <cellStyle name="Style 61" xfId="24473" xr:uid="{36536492-F0CB-42DA-A030-1F490366F5A7}"/>
    <cellStyle name="Style 61 2" xfId="24474" xr:uid="{EE43B175-A6DB-4788-A4DB-E273717D9E67}"/>
    <cellStyle name="Style 62" xfId="24475" xr:uid="{85FD58C6-ECA2-480B-8ED8-A26D319C287E}"/>
    <cellStyle name="Style 62 2" xfId="24476" xr:uid="{A0B50288-21C3-4885-BFF4-4E5E23F9685C}"/>
    <cellStyle name="Style 62 3" xfId="24477" xr:uid="{992794DC-42E4-4FF6-A114-387BFA3724F2}"/>
    <cellStyle name="Style 63" xfId="24478" xr:uid="{90D55DA4-7506-47CD-BE31-A736DF481D18}"/>
    <cellStyle name="Style 63 2" xfId="24479" xr:uid="{47FF735B-600D-4D91-8137-AA65F00FC7EB}"/>
    <cellStyle name="Style 64" xfId="24480" xr:uid="{AA43D7F3-9503-4F47-B267-E1CE2DA1477C}"/>
    <cellStyle name="Style 64 2" xfId="24481" xr:uid="{1DFFA3D5-32EB-4743-93D4-8876106392D6}"/>
    <cellStyle name="Style 69" xfId="24482" xr:uid="{DD2D88F2-E9F6-4856-A54E-FE6D31020445}"/>
    <cellStyle name="Style 69 2" xfId="24483" xr:uid="{97B5C46D-1A58-46E9-B122-79D3D223881C}"/>
    <cellStyle name="Style 69 3" xfId="24484" xr:uid="{12F095B8-54F6-483C-BFF1-1FF46B0F2BF1}"/>
    <cellStyle name="Style 70" xfId="24485" xr:uid="{0D4C24E4-1A39-4400-AAA2-56023F7F1662}"/>
    <cellStyle name="Style 70 2" xfId="24486" xr:uid="{6914B0D6-2041-4CBE-9209-95A6E320E978}"/>
    <cellStyle name="Style 71" xfId="24487" xr:uid="{94292740-37DB-4554-A764-8F06B61CB1BD}"/>
    <cellStyle name="Style 71 2" xfId="24488" xr:uid="{7C9923C4-2C98-41B3-9F20-2D06ECB65B36}"/>
    <cellStyle name="Style 72" xfId="24489" xr:uid="{013C6094-B30A-43F8-ADD8-E21000FE55D6}"/>
    <cellStyle name="Style 72 2" xfId="24490" xr:uid="{F88D0FF6-4EB3-4AB9-850D-14639CC5FE55}"/>
    <cellStyle name="Style 73" xfId="24491" xr:uid="{45C67789-6210-4802-83D0-933669F6D213}"/>
    <cellStyle name="Style 73 2" xfId="24492" xr:uid="{DDCC3ECD-782C-403E-B534-7C01D51E17AF}"/>
    <cellStyle name="Style 73 3" xfId="24493" xr:uid="{9DBDE30C-4AAE-4C54-8C9F-C934B2B7DC65}"/>
    <cellStyle name="Style 74" xfId="24494" xr:uid="{D6623127-7503-43DB-8C8A-C6CABD0D5D9F}"/>
    <cellStyle name="Style 74 2" xfId="24495" xr:uid="{5331794C-32B8-4903-B81B-85243C22165B}"/>
    <cellStyle name="Style 75" xfId="24496" xr:uid="{5BE20530-7D7C-4F37-9985-242CF067B924}"/>
    <cellStyle name="Style 75 2" xfId="24497" xr:uid="{728559F6-A08C-40AD-8ADC-3BF2AF457C18}"/>
    <cellStyle name="Style 80" xfId="24498" xr:uid="{1FF499E6-A297-4A23-9EF6-B0D4A27D105B}"/>
    <cellStyle name="Style 80 2" xfId="24499" xr:uid="{E811AC07-BC5E-460D-9E18-ABD7C95C98E0}"/>
    <cellStyle name="Style 80 3" xfId="24500" xr:uid="{4115EE78-9FDF-4210-8426-408780DE34E4}"/>
    <cellStyle name="Style 81" xfId="24501" xr:uid="{7E6EB7AD-B0F0-4BE7-AD1D-6F812657E55F}"/>
    <cellStyle name="Style 81 2" xfId="24502" xr:uid="{2C63B631-2551-41CE-8EF8-9F5EC9989F2E}"/>
    <cellStyle name="Style 81 3" xfId="24503" xr:uid="{90F8DB7D-7BF1-4A4D-B885-E5285A5D7791}"/>
    <cellStyle name="Style 82" xfId="24504" xr:uid="{A4021C5C-647D-4D30-AB71-9B8758087B49}"/>
    <cellStyle name="Style 82 2" xfId="24505" xr:uid="{6E45E5EC-C13E-490C-82C9-3B5DC7403D06}"/>
    <cellStyle name="Style 83" xfId="24506" xr:uid="{78386FF1-7D81-4D6B-BDCD-0090A7B6D907}"/>
    <cellStyle name="Style 83 2" xfId="24507" xr:uid="{05FD39BD-8908-4CBF-B516-8EAFAA4BF8BF}"/>
    <cellStyle name="Style 84" xfId="24508" xr:uid="{2B630C7D-7DE2-4CC7-9E40-4B05B2235C9F}"/>
    <cellStyle name="Style 84 2" xfId="24509" xr:uid="{FEB53DA4-A4B8-411C-A89F-92827C3F2D78}"/>
    <cellStyle name="Style 85" xfId="24510" xr:uid="{3188624A-97AF-441C-9983-A7901FDB1492}"/>
    <cellStyle name="Style 85 2" xfId="24511" xr:uid="{5DC89433-A537-45C2-9EFF-D587C6908E07}"/>
    <cellStyle name="Style 85 3" xfId="24512" xr:uid="{C16FD437-29AB-4CD2-A986-0E7B0B8554DF}"/>
    <cellStyle name="Style 86" xfId="24513" xr:uid="{9E4F7D4C-D3CA-4608-8A3C-B230E4C31177}"/>
    <cellStyle name="Style 86 2" xfId="24514" xr:uid="{7FFD9936-366F-47F1-9291-632BF32DCC6B}"/>
    <cellStyle name="Style 87" xfId="24515" xr:uid="{8C108724-77AD-420C-B136-1D06B765285B}"/>
    <cellStyle name="Style 87 2" xfId="24516" xr:uid="{378E869B-51FE-4298-BB6F-00C04C621329}"/>
    <cellStyle name="Style 93" xfId="24517" xr:uid="{AB2BF30B-E5E0-4703-A3B6-48B3A513A753}"/>
    <cellStyle name="Style 93 2" xfId="24518" xr:uid="{737CB785-E847-42D2-B729-99DE6117BAD5}"/>
    <cellStyle name="Style 93 3" xfId="24519" xr:uid="{EB7C00C4-C218-4FD0-9132-ED097A948EA3}"/>
    <cellStyle name="Style 94" xfId="24520" xr:uid="{43D83807-AACE-4CA7-83A4-7DA5EC51A834}"/>
    <cellStyle name="Style 94 2" xfId="24521" xr:uid="{9CCF9441-C792-44DE-AD8A-58E1B5043198}"/>
    <cellStyle name="Style 95" xfId="24522" xr:uid="{020D99EB-4BA4-4704-B3F5-E9B488A2896B}"/>
    <cellStyle name="Style 95 2" xfId="24523" xr:uid="{C2A918E9-64A7-4730-9B73-F40144A494D1}"/>
    <cellStyle name="Style 96" xfId="24524" xr:uid="{DCC7F231-EA67-48F8-9E63-F8FD3D4080B1}"/>
    <cellStyle name="Style 96 2" xfId="24525" xr:uid="{5CD2D81B-0F69-4835-AEC6-D612F8DB5FE1}"/>
    <cellStyle name="Style 97" xfId="24526" xr:uid="{2054A6C9-23B8-4C6C-8EBF-171E15827A29}"/>
    <cellStyle name="Style 97 2" xfId="24527" xr:uid="{2AC8EF48-E383-48A1-B6C3-E06CA920E965}"/>
    <cellStyle name="Style 97 3" xfId="24528" xr:uid="{AE05FE5F-C7C3-4085-99E2-019F7DD6D88B}"/>
    <cellStyle name="Style 98" xfId="24529" xr:uid="{601FBE2C-0C6C-4900-B8B2-5384E8A3A180}"/>
    <cellStyle name="Style 98 2" xfId="24530" xr:uid="{5F9A0DB8-12CA-49A2-8078-932F3CF76EE6}"/>
    <cellStyle name="Style 99" xfId="24531" xr:uid="{83EAB53A-5472-48A5-8CA2-1CB2C01D0671}"/>
    <cellStyle name="Style 99 2" xfId="24532" xr:uid="{56DF09C7-6C4A-4E51-B375-774653B6D23D}"/>
    <cellStyle name="Sub heading - 1" xfId="24533" xr:uid="{BBBD057A-616D-4AB0-B1EE-ABA5A2140E42}"/>
    <cellStyle name="Sub heading - 1 2" xfId="24534" xr:uid="{90E02B5F-2D60-45B1-9095-60949AF6FBC5}"/>
    <cellStyle name="Számítás" xfId="24535" xr:uid="{0C296709-4B3D-4E70-A7C4-7265BB73F9B3}"/>
    <cellStyle name="Számítás 2" xfId="24536" xr:uid="{F2A0FE95-38C7-48DD-8594-B8F28E5C3F90}"/>
    <cellStyle name="Számítás 2 2" xfId="24537" xr:uid="{B3B438DA-8F1D-405E-A8A6-731E17C77912}"/>
    <cellStyle name="Számítás 2 3" xfId="24538" xr:uid="{150D2737-E1D2-4D86-99AE-177D7F72A323}"/>
    <cellStyle name="Számítás 3" xfId="24539" xr:uid="{A0552D1D-A2DE-4789-8DC7-B62F33F7FB0C}"/>
    <cellStyle name="Table" xfId="24540" xr:uid="{FAF48E7C-0F05-47F4-8B55-CF5924E60587}"/>
    <cellStyle name="Table 2" xfId="24541" xr:uid="{BA4EEBC8-3F9A-4178-BAD7-39911B980492}"/>
    <cellStyle name="tableau | cellule | normal | decimal 1" xfId="24542" xr:uid="{AE5C13EA-8CE1-45B6-BEC7-7EA30C0DE352}"/>
    <cellStyle name="tableau | cellule | normal | decimal 1 10" xfId="24543" xr:uid="{551C496D-7597-4F73-9593-EBAC6D71BA90}"/>
    <cellStyle name="tableau | cellule | normal | decimal 1 11" xfId="24544" xr:uid="{9F8B6382-7FD2-4A44-A48C-1E22C4BF8A66}"/>
    <cellStyle name="tableau | cellule | normal | decimal 1 12" xfId="24545" xr:uid="{A1C743DF-BB6A-48F2-98E7-AE1D0898C667}"/>
    <cellStyle name="tableau | cellule | normal | decimal 1 13" xfId="24546" xr:uid="{2D69920F-76AB-4DD3-8D70-D18FCC1019AE}"/>
    <cellStyle name="tableau | cellule | normal | decimal 1 2" xfId="24547" xr:uid="{9293FCCE-1764-4400-8C9B-51289C8B7709}"/>
    <cellStyle name="tableau | cellule | normal | decimal 1 2 2" xfId="24548" xr:uid="{D0DC3D7D-CD28-4DA5-B307-4C7DB4ACD629}"/>
    <cellStyle name="tableau | cellule | normal | decimal 1 2 2 2" xfId="24549" xr:uid="{9AA10391-6009-4F7D-B67A-322F616F564F}"/>
    <cellStyle name="tableau | cellule | normal | decimal 1 2 2 3" xfId="24550" xr:uid="{A27CE8CE-D7FA-4E27-9620-F627E8CEE83B}"/>
    <cellStyle name="tableau | cellule | normal | decimal 1 2 3" xfId="24551" xr:uid="{F40E2E1C-F8E0-4A62-9B8C-DA327389B930}"/>
    <cellStyle name="tableau | cellule | normal | decimal 1 2 3 2" xfId="24552" xr:uid="{60A8FA60-4327-428A-8541-C18129FAA597}"/>
    <cellStyle name="tableau | cellule | normal | decimal 1 2 3 3" xfId="24553" xr:uid="{13A987FA-C65E-4729-A3A3-E90EB8B32216}"/>
    <cellStyle name="tableau | cellule | normal | decimal 1 2 4" xfId="24554" xr:uid="{37D1F55A-2617-4D16-8479-9C9548B63487}"/>
    <cellStyle name="tableau | cellule | normal | decimal 1 2 5" xfId="24555" xr:uid="{01F91A72-836A-4A9F-831A-BED01D9B0ECA}"/>
    <cellStyle name="tableau | cellule | normal | decimal 1 2 6" xfId="24556" xr:uid="{04F35A5A-0536-46E3-A463-03A226120667}"/>
    <cellStyle name="tableau | cellule | normal | decimal 1 3" xfId="24557" xr:uid="{76B86D88-F6EC-4A90-93D3-83510C6E4BFC}"/>
    <cellStyle name="tableau | cellule | normal | decimal 1 3 2" xfId="24558" xr:uid="{C5E0C784-9F14-4B3C-876E-86CEA862A020}"/>
    <cellStyle name="tableau | cellule | normal | decimal 1 3 2 2" xfId="24559" xr:uid="{06F5367C-18F3-4ED7-93D2-E49260504C07}"/>
    <cellStyle name="tableau | cellule | normal | decimal 1 3 3" xfId="24560" xr:uid="{B96800E0-43DD-4D5B-A65A-507D52F3B94B}"/>
    <cellStyle name="tableau | cellule | normal | decimal 1 3 3 2" xfId="24561" xr:uid="{47B43FD8-9F5C-4948-8A18-B01565BB966A}"/>
    <cellStyle name="tableau | cellule | normal | decimal 1 3 4" xfId="24562" xr:uid="{86FFF50B-F312-4EB7-BB6E-F8B09C6D5EE3}"/>
    <cellStyle name="tableau | cellule | normal | decimal 1 4" xfId="24563" xr:uid="{AC53E963-4171-4932-A450-52214154AFA1}"/>
    <cellStyle name="tableau | cellule | normal | decimal 1 4 2" xfId="24564" xr:uid="{35E080BC-99EA-4F4F-8C03-87637D535951}"/>
    <cellStyle name="tableau | cellule | normal | decimal 1 4 2 2" xfId="24565" xr:uid="{3D583A15-31FF-4CBD-AEB1-6CE3710B184D}"/>
    <cellStyle name="tableau | cellule | normal | decimal 1 4 3" xfId="24566" xr:uid="{9A6046AC-7314-4A7F-A883-18360FCDC3E9}"/>
    <cellStyle name="tableau | cellule | normal | decimal 1 4 3 2" xfId="24567" xr:uid="{53DF3614-C356-4932-AE5F-8802094D91CC}"/>
    <cellStyle name="tableau | cellule | normal | decimal 1 4 4" xfId="24568" xr:uid="{F2161638-D38B-46AF-A188-CDFF2A2F4EE5}"/>
    <cellStyle name="tableau | cellule | normal | decimal 1 5" xfId="24569" xr:uid="{086162F1-4B07-4646-9FFF-91317FBF964A}"/>
    <cellStyle name="tableau | cellule | normal | decimal 1 5 2" xfId="24570" xr:uid="{60A9DE32-AD76-49B6-AF1E-76B749DE8DE6}"/>
    <cellStyle name="tableau | cellule | normal | decimal 1 5 2 2" xfId="24571" xr:uid="{CDFE70DE-FC30-418C-BA4F-3AE0FA439BF8}"/>
    <cellStyle name="tableau | cellule | normal | decimal 1 5 3" xfId="24572" xr:uid="{847636AC-7539-4879-88C3-2CAA745D774A}"/>
    <cellStyle name="tableau | cellule | normal | decimal 1 5 3 2" xfId="24573" xr:uid="{35437513-BFA3-4A37-B3A4-CF44D09FE206}"/>
    <cellStyle name="tableau | cellule | normal | decimal 1 5 4" xfId="24574" xr:uid="{ED6FA145-82E0-48E2-A5AE-A3CBC948B80E}"/>
    <cellStyle name="tableau | cellule | normal | decimal 1 5 4 2" xfId="24575" xr:uid="{4C0CB175-B805-4B80-A297-497A84CF8DCD}"/>
    <cellStyle name="tableau | cellule | normal | decimal 1 5 5" xfId="24576" xr:uid="{73A086B0-6C9A-4BC6-8B3D-3D9CC638D3C5}"/>
    <cellStyle name="tableau | cellule | normal | decimal 1 6" xfId="24577" xr:uid="{52ADB1DC-028E-4CA8-82D3-51B6ABCBD133}"/>
    <cellStyle name="tableau | cellule | normal | decimal 1 6 2" xfId="24578" xr:uid="{B33B34DF-4FBC-4BE1-990F-31F6F0E5AA9D}"/>
    <cellStyle name="tableau | cellule | normal | decimal 1 6 2 2" xfId="24579" xr:uid="{7EFCF9B4-A730-4033-9337-4C5BB132BDA4}"/>
    <cellStyle name="tableau | cellule | normal | decimal 1 6 3" xfId="24580" xr:uid="{2600586A-69BB-4286-9FCC-3CD8E1153C63}"/>
    <cellStyle name="tableau | cellule | normal | decimal 1 6 3 2" xfId="24581" xr:uid="{26B170E9-A49A-465A-B836-1D130A0456CE}"/>
    <cellStyle name="tableau | cellule | normal | decimal 1 6 4" xfId="24582" xr:uid="{3E582160-C3BB-408E-9378-C7C543FDDC60}"/>
    <cellStyle name="tableau | cellule | normal | decimal 1 7" xfId="24583" xr:uid="{66ADE357-9AA4-401C-8D75-1C1D063C61E5}"/>
    <cellStyle name="tableau | cellule | normal | decimal 1 7 2" xfId="24584" xr:uid="{732D03E1-AD86-4AFD-8811-CB137DBCFD82}"/>
    <cellStyle name="tableau | cellule | normal | decimal 1 8" xfId="24585" xr:uid="{0AE98DDC-2AD0-4515-AE57-E6928D115A19}"/>
    <cellStyle name="tableau | cellule | normal | decimal 1 8 2" xfId="24586" xr:uid="{A3E46E13-E414-4F98-AD02-DC525F417629}"/>
    <cellStyle name="tableau | cellule | normal | decimal 1 9" xfId="24587" xr:uid="{01694304-4E95-47A6-A494-5E8ABA169653}"/>
    <cellStyle name="tableau | cellule | normal | decimal 1 9 2" xfId="24588" xr:uid="{E908F3EE-9B1C-455B-B5A3-3B8A240460F8}"/>
    <cellStyle name="tableau | cellule | normal | pourcentage | decimal 1" xfId="24589" xr:uid="{96E92410-7210-459E-89F6-F69255865C9E}"/>
    <cellStyle name="tableau | cellule | normal | pourcentage | decimal 1 10" xfId="24590" xr:uid="{32B1F30C-DAFF-483A-BB5A-FDC9DB2A04B5}"/>
    <cellStyle name="tableau | cellule | normal | pourcentage | decimal 1 11" xfId="24591" xr:uid="{BF026622-DFD5-4A8C-8194-9346BC5AABB0}"/>
    <cellStyle name="tableau | cellule | normal | pourcentage | decimal 1 12" xfId="24592" xr:uid="{C00B0903-8E6A-4050-A605-1FA3DF029F62}"/>
    <cellStyle name="tableau | cellule | normal | pourcentage | decimal 1 13" xfId="24593" xr:uid="{4DAAB8FE-1252-4D24-BF85-C0E1F4B23218}"/>
    <cellStyle name="tableau | cellule | normal | pourcentage | decimal 1 2" xfId="24594" xr:uid="{8B77E934-C423-4D80-95EB-66F98A2790FC}"/>
    <cellStyle name="tableau | cellule | normal | pourcentage | decimal 1 2 2" xfId="24595" xr:uid="{8E46A0BF-784F-4DFE-B203-449786F7AB84}"/>
    <cellStyle name="tableau | cellule | normal | pourcentage | decimal 1 2 2 2" xfId="24596" xr:uid="{CAD532D6-27AD-459D-9CE6-E513AA8F8B63}"/>
    <cellStyle name="tableau | cellule | normal | pourcentage | decimal 1 2 2 3" xfId="24597" xr:uid="{88225E46-B73E-4B6B-8B64-9384E129956B}"/>
    <cellStyle name="tableau | cellule | normal | pourcentage | decimal 1 2 3" xfId="24598" xr:uid="{CB4FEF40-8EE3-4BDF-AEC7-FC1D2CA85014}"/>
    <cellStyle name="tableau | cellule | normal | pourcentage | decimal 1 2 3 2" xfId="24599" xr:uid="{40D754BE-BC48-46F8-91DC-0943EF4D365B}"/>
    <cellStyle name="tableau | cellule | normal | pourcentage | decimal 1 2 3 3" xfId="24600" xr:uid="{99321A9C-6FC3-4AF5-BE2F-141C97C73350}"/>
    <cellStyle name="tableau | cellule | normal | pourcentage | decimal 1 2 4" xfId="24601" xr:uid="{ABE75AA6-1218-4C1C-885C-04061E886CD0}"/>
    <cellStyle name="tableau | cellule | normal | pourcentage | decimal 1 2 5" xfId="24602" xr:uid="{E346F3F9-1A62-4B24-87CC-18F0239F56B8}"/>
    <cellStyle name="tableau | cellule | normal | pourcentage | decimal 1 2 6" xfId="24603" xr:uid="{D9754F0D-2EE5-4D77-821A-8855EFD0E369}"/>
    <cellStyle name="tableau | cellule | normal | pourcentage | decimal 1 3" xfId="24604" xr:uid="{8685B23E-6D10-4F7E-8148-10DA9A99BBDF}"/>
    <cellStyle name="tableau | cellule | normal | pourcentage | decimal 1 3 2" xfId="24605" xr:uid="{582C3B44-92CB-4D60-A416-57EFC3B0FC0D}"/>
    <cellStyle name="tableau | cellule | normal | pourcentage | decimal 1 3 2 2" xfId="24606" xr:uid="{A37BA021-F0B7-4CF7-A0C3-BE72427D5470}"/>
    <cellStyle name="tableau | cellule | normal | pourcentage | decimal 1 3 3" xfId="24607" xr:uid="{D8B2EB85-689F-4A60-B1BD-6508E803E61F}"/>
    <cellStyle name="tableau | cellule | normal | pourcentage | decimal 1 3 3 2" xfId="24608" xr:uid="{121DFC28-4C09-49BA-BC52-E44BC7B6DF18}"/>
    <cellStyle name="tableau | cellule | normal | pourcentage | decimal 1 3 4" xfId="24609" xr:uid="{5F26C628-AD43-42FF-BC93-6D35160F341A}"/>
    <cellStyle name="tableau | cellule | normal | pourcentage | decimal 1 4" xfId="24610" xr:uid="{6237447A-B27E-4BF6-A592-1763E18C1EF3}"/>
    <cellStyle name="tableau | cellule | normal | pourcentage | decimal 1 4 2" xfId="24611" xr:uid="{F51CDA21-E97B-4EDF-B74C-781CC8B81966}"/>
    <cellStyle name="tableau | cellule | normal | pourcentage | decimal 1 4 2 2" xfId="24612" xr:uid="{D4188757-A40B-4A79-9619-316856DE67D9}"/>
    <cellStyle name="tableau | cellule | normal | pourcentage | decimal 1 4 3" xfId="24613" xr:uid="{51FACAF7-B572-4F5E-A2AB-4643BF6FB952}"/>
    <cellStyle name="tableau | cellule | normal | pourcentage | decimal 1 4 3 2" xfId="24614" xr:uid="{5F46738C-0988-49F8-B833-C93B697CB2E0}"/>
    <cellStyle name="tableau | cellule | normal | pourcentage | decimal 1 4 4" xfId="24615" xr:uid="{FD84B952-40C0-4BFD-9A94-5120ED4A87A2}"/>
    <cellStyle name="tableau | cellule | normal | pourcentage | decimal 1 5" xfId="24616" xr:uid="{075FC9A3-38FB-4890-9026-E50DA7AC3885}"/>
    <cellStyle name="tableau | cellule | normal | pourcentage | decimal 1 5 2" xfId="24617" xr:uid="{50E03A7D-7E1B-45A8-9073-47CBDFBD3ADF}"/>
    <cellStyle name="tableau | cellule | normal | pourcentage | decimal 1 5 2 2" xfId="24618" xr:uid="{7AC85B6A-A222-422A-9D47-3AA63B9B3222}"/>
    <cellStyle name="tableau | cellule | normal | pourcentage | decimal 1 5 3" xfId="24619" xr:uid="{60891906-B341-4CA3-87A9-C22AE676AB4D}"/>
    <cellStyle name="tableau | cellule | normal | pourcentage | decimal 1 5 3 2" xfId="24620" xr:uid="{2933E8FC-36F4-4F5D-B5D3-720219B6673A}"/>
    <cellStyle name="tableau | cellule | normal | pourcentage | decimal 1 5 4" xfId="24621" xr:uid="{D2D4F0BC-DA33-43E6-B45F-92A17DD11BC7}"/>
    <cellStyle name="tableau | cellule | normal | pourcentage | decimal 1 5 4 2" xfId="24622" xr:uid="{05F58665-25F6-48DD-8CD0-CFECA609BC26}"/>
    <cellStyle name="tableau | cellule | normal | pourcentage | decimal 1 5 5" xfId="24623" xr:uid="{14AD46BF-D75C-4723-865A-084D8EB10488}"/>
    <cellStyle name="tableau | cellule | normal | pourcentage | decimal 1 6" xfId="24624" xr:uid="{6BF639A8-107F-487C-84F7-8ADBF70015BA}"/>
    <cellStyle name="tableau | cellule | normal | pourcentage | decimal 1 6 2" xfId="24625" xr:uid="{AE037E47-54C4-4B38-BEF2-90B3C1AA7168}"/>
    <cellStyle name="tableau | cellule | normal | pourcentage | decimal 1 6 2 2" xfId="24626" xr:uid="{C8358D17-317B-4FC7-BD25-F940C2753720}"/>
    <cellStyle name="tableau | cellule | normal | pourcentage | decimal 1 6 3" xfId="24627" xr:uid="{CCD1525D-1A7B-4B4F-85BB-666F2905896F}"/>
    <cellStyle name="tableau | cellule | normal | pourcentage | decimal 1 6 3 2" xfId="24628" xr:uid="{7DDEC4AA-044F-473A-B6AC-411D2080DCBD}"/>
    <cellStyle name="tableau | cellule | normal | pourcentage | decimal 1 6 4" xfId="24629" xr:uid="{79E5C6C9-F220-4AD7-8E54-CEB5FEB98F1F}"/>
    <cellStyle name="tableau | cellule | normal | pourcentage | decimal 1 7" xfId="24630" xr:uid="{2FA9A642-4789-4233-939D-FC7259968B87}"/>
    <cellStyle name="tableau | cellule | normal | pourcentage | decimal 1 7 2" xfId="24631" xr:uid="{3A8F8038-51A2-476C-8EC5-9B954C8246F9}"/>
    <cellStyle name="tableau | cellule | normal | pourcentage | decimal 1 8" xfId="24632" xr:uid="{0B91EA32-7DDD-408A-9466-7A79FAF81272}"/>
    <cellStyle name="tableau | cellule | normal | pourcentage | decimal 1 8 2" xfId="24633" xr:uid="{C553EA5F-572F-45C3-9A0D-3E98F6B6C302}"/>
    <cellStyle name="tableau | cellule | normal | pourcentage | decimal 1 9" xfId="24634" xr:uid="{5A9A34A9-1F23-4EB7-9E06-DC174146A808}"/>
    <cellStyle name="tableau | cellule | normal | pourcentage | decimal 1 9 2" xfId="24635" xr:uid="{08080778-CE1C-4E45-B3D6-67F937C2A22A}"/>
    <cellStyle name="tableau | cellule | total | decimal 1" xfId="24636" xr:uid="{10493998-8B63-4F65-A50D-D88B37D95014}"/>
    <cellStyle name="tableau | cellule | total | decimal 1 10" xfId="24637" xr:uid="{CF69AE66-C61C-4D71-821A-183108B89871}"/>
    <cellStyle name="tableau | cellule | total | decimal 1 11" xfId="24638" xr:uid="{BFC5EEC8-A795-4901-90E5-AC69E4C53361}"/>
    <cellStyle name="tableau | cellule | total | decimal 1 12" xfId="24639" xr:uid="{9286D387-A9CC-43F7-B681-2F7917EFB3CE}"/>
    <cellStyle name="tableau | cellule | total | decimal 1 13" xfId="24640" xr:uid="{8FBEB96C-7DC7-44C7-B7C4-5E6D6B0E9E27}"/>
    <cellStyle name="tableau | cellule | total | decimal 1 2" xfId="24641" xr:uid="{8028F0F7-7943-4FDC-AF89-1CFC7D3134A3}"/>
    <cellStyle name="tableau | cellule | total | decimal 1 2 2" xfId="24642" xr:uid="{2E1D7231-3E37-40A7-B648-53AB7A767BE3}"/>
    <cellStyle name="tableau | cellule | total | decimal 1 2 2 2" xfId="24643" xr:uid="{A7758722-AB7D-4F45-BD35-02747556BAB6}"/>
    <cellStyle name="tableau | cellule | total | decimal 1 2 2 3" xfId="24644" xr:uid="{321E5D11-D901-4922-8885-565B1C00C43B}"/>
    <cellStyle name="tableau | cellule | total | decimal 1 2 3" xfId="24645" xr:uid="{ADC0CE59-F30F-47F3-8FBF-EDDAA7AF864D}"/>
    <cellStyle name="tableau | cellule | total | decimal 1 2 3 2" xfId="24646" xr:uid="{50B99D0A-FCBB-4ED6-BE18-BF82495B7805}"/>
    <cellStyle name="tableau | cellule | total | decimal 1 2 3 3" xfId="24647" xr:uid="{D0435949-97A8-4FC2-9867-590E223608CC}"/>
    <cellStyle name="tableau | cellule | total | decimal 1 2 4" xfId="24648" xr:uid="{1EF69159-C89B-4E7B-8854-9CB002B14430}"/>
    <cellStyle name="tableau | cellule | total | decimal 1 2 5" xfId="24649" xr:uid="{36C4666B-A77E-4585-B6CA-F2892BB8D672}"/>
    <cellStyle name="tableau | cellule | total | decimal 1 2 6" xfId="24650" xr:uid="{B8128BDE-BD53-4F77-9417-1CEC1BB7FEAF}"/>
    <cellStyle name="tableau | cellule | total | decimal 1 3" xfId="24651" xr:uid="{F6C391D4-4F01-4DF7-BA83-B0ED5F88D7BF}"/>
    <cellStyle name="tableau | cellule | total | decimal 1 3 2" xfId="24652" xr:uid="{7A600A75-A3DE-4886-9C2D-1C731C2B0D0A}"/>
    <cellStyle name="tableau | cellule | total | decimal 1 3 2 2" xfId="24653" xr:uid="{C3EA0D9B-6452-464C-99EB-CC41286221B2}"/>
    <cellStyle name="tableau | cellule | total | decimal 1 3 3" xfId="24654" xr:uid="{2FFCDD7A-8608-436D-B39A-3D346C11A00E}"/>
    <cellStyle name="tableau | cellule | total | decimal 1 3 3 2" xfId="24655" xr:uid="{2F7F7712-EFB8-443A-8F51-261C545D8A67}"/>
    <cellStyle name="tableau | cellule | total | decimal 1 3 4" xfId="24656" xr:uid="{90BBF4DF-492B-4F77-96FA-474F268B1EF9}"/>
    <cellStyle name="tableau | cellule | total | decimal 1 4" xfId="24657" xr:uid="{B873524C-655E-4520-888F-442CBF11E2D0}"/>
    <cellStyle name="tableau | cellule | total | decimal 1 4 2" xfId="24658" xr:uid="{566DAF5C-9D33-4577-AC5A-81911F299F9B}"/>
    <cellStyle name="tableau | cellule | total | decimal 1 4 2 2" xfId="24659" xr:uid="{DFFBDEA8-8CA9-488E-8B2F-23F9DDD7DDC7}"/>
    <cellStyle name="tableau | cellule | total | decimal 1 4 3" xfId="24660" xr:uid="{85A3FA46-8F64-4018-BE57-A77E1BB98A7E}"/>
    <cellStyle name="tableau | cellule | total | decimal 1 4 3 2" xfId="24661" xr:uid="{03449D86-86BA-4D12-AB76-75BDAF80EBB8}"/>
    <cellStyle name="tableau | cellule | total | decimal 1 4 4" xfId="24662" xr:uid="{AA4CD357-E313-4C29-9755-1DA802B38753}"/>
    <cellStyle name="tableau | cellule | total | decimal 1 5" xfId="24663" xr:uid="{B2F2C43D-6725-47F5-9592-FF8AC19363B2}"/>
    <cellStyle name="tableau | cellule | total | decimal 1 5 2" xfId="24664" xr:uid="{5FB13B52-B3C1-4C61-AC74-9FD180C004B1}"/>
    <cellStyle name="tableau | cellule | total | decimal 1 5 2 2" xfId="24665" xr:uid="{B04DE712-8619-4274-A9D4-C597B5F4DB50}"/>
    <cellStyle name="tableau | cellule | total | decimal 1 5 3" xfId="24666" xr:uid="{7A4F0E6E-323C-4FC2-8253-A817F064A388}"/>
    <cellStyle name="tableau | cellule | total | decimal 1 5 3 2" xfId="24667" xr:uid="{94FAEEA0-ADB0-4297-8167-5600AE3C3D15}"/>
    <cellStyle name="tableau | cellule | total | decimal 1 5 4" xfId="24668" xr:uid="{937CB2A5-9EBC-40B7-82D1-35BB000CDC60}"/>
    <cellStyle name="tableau | cellule | total | decimal 1 5 4 2" xfId="24669" xr:uid="{61E2560B-8D3F-439B-9879-5F98EF2AD0E1}"/>
    <cellStyle name="tableau | cellule | total | decimal 1 5 5" xfId="24670" xr:uid="{A0CDAF33-CECA-4267-B0CE-C88583E67768}"/>
    <cellStyle name="tableau | cellule | total | decimal 1 6" xfId="24671" xr:uid="{FB660CA6-8806-439A-83D8-10D3B116BA5C}"/>
    <cellStyle name="tableau | cellule | total | decimal 1 6 2" xfId="24672" xr:uid="{C45EE091-DC37-4586-8F24-6EF35481F76F}"/>
    <cellStyle name="tableau | cellule | total | decimal 1 6 2 2" xfId="24673" xr:uid="{56C47341-A6B3-4512-8E45-5FC6A1BD0A1C}"/>
    <cellStyle name="tableau | cellule | total | decimal 1 6 3" xfId="24674" xr:uid="{DA45053D-C739-4BD4-82F8-1BA07584DAFC}"/>
    <cellStyle name="tableau | cellule | total | decimal 1 6 3 2" xfId="24675" xr:uid="{BF7D6209-BE21-48D6-846E-91F297161FBF}"/>
    <cellStyle name="tableau | cellule | total | decimal 1 6 4" xfId="24676" xr:uid="{E99D6FAB-8127-458E-A6EB-F4C1642B78B2}"/>
    <cellStyle name="tableau | cellule | total | decimal 1 7" xfId="24677" xr:uid="{0E6DC0D6-CD6C-40B0-B235-C1537C48577D}"/>
    <cellStyle name="tableau | cellule | total | decimal 1 7 2" xfId="24678" xr:uid="{A34332F6-A76C-4B69-AC45-3D3A44C1674B}"/>
    <cellStyle name="tableau | cellule | total | decimal 1 8" xfId="24679" xr:uid="{89C70908-3FC6-4A2D-B756-F93934AFBCD1}"/>
    <cellStyle name="tableau | cellule | total | decimal 1 8 2" xfId="24680" xr:uid="{E6F9421F-5F30-4E67-830D-7FF96FBA8526}"/>
    <cellStyle name="tableau | cellule | total | decimal 1 9" xfId="24681" xr:uid="{D14A4857-2CF2-41A1-AE46-76FA800D8C28}"/>
    <cellStyle name="tableau | cellule | total | decimal 1 9 2" xfId="24682" xr:uid="{9C823E88-1761-4382-9FC2-59D463A1C62E}"/>
    <cellStyle name="tableau | coin superieur gauche" xfId="24683" xr:uid="{8F71D906-D997-44CF-B0E0-A67317031A4D}"/>
    <cellStyle name="tableau | coin superieur gauche 10" xfId="24684" xr:uid="{CAFE30E5-5985-4256-8169-3FFFC578D36B}"/>
    <cellStyle name="tableau | coin superieur gauche 11" xfId="24685" xr:uid="{2258FCC4-2BB2-4BEF-9478-3D3458821CEA}"/>
    <cellStyle name="tableau | coin superieur gauche 12" xfId="24686" xr:uid="{A1EABFBD-5068-46C5-B247-2F2775E16BDF}"/>
    <cellStyle name="tableau | coin superieur gauche 13" xfId="24687" xr:uid="{6FAE7783-CDC4-409A-BDDF-20FD1C56C0B1}"/>
    <cellStyle name="tableau | coin superieur gauche 2" xfId="24688" xr:uid="{B7658977-15E0-4F0C-A671-3EFE51079127}"/>
    <cellStyle name="tableau | coin superieur gauche 2 2" xfId="24689" xr:uid="{637AE902-4272-4D2F-82E6-A0BB19BE896E}"/>
    <cellStyle name="tableau | coin superieur gauche 2 2 2" xfId="24690" xr:uid="{DE9C1C56-55DE-479F-9A93-1CA3B0DD3E51}"/>
    <cellStyle name="tableau | coin superieur gauche 2 2 3" xfId="24691" xr:uid="{E7991863-8791-4C72-B9B8-A7CF33F5CC5C}"/>
    <cellStyle name="tableau | coin superieur gauche 2 3" xfId="24692" xr:uid="{1495F767-AF86-4692-BE3F-BD2981CC2C5A}"/>
    <cellStyle name="tableau | coin superieur gauche 2 3 2" xfId="24693" xr:uid="{17939881-E822-4A5C-871E-5D623251C33A}"/>
    <cellStyle name="tableau | coin superieur gauche 2 3 3" xfId="24694" xr:uid="{C6C70242-3DCD-49D5-AF83-6B85CE78D319}"/>
    <cellStyle name="tableau | coin superieur gauche 2 4" xfId="24695" xr:uid="{9BFCFF2E-B0B9-44BE-ACCD-13FB9E302FD0}"/>
    <cellStyle name="tableau | coin superieur gauche 2 5" xfId="24696" xr:uid="{D5FE6CB2-AE7A-48A7-AEC3-AEDC6D2D6A6B}"/>
    <cellStyle name="tableau | coin superieur gauche 2 6" xfId="24697" xr:uid="{FEA95806-7986-4AC3-BF47-C64A12696640}"/>
    <cellStyle name="tableau | coin superieur gauche 3" xfId="24698" xr:uid="{5EDFB501-D255-4C44-ADFF-69C2BFE7542F}"/>
    <cellStyle name="tableau | coin superieur gauche 3 2" xfId="24699" xr:uid="{587CE02D-247F-403D-A76D-A49101F72428}"/>
    <cellStyle name="tableau | coin superieur gauche 3 2 2" xfId="24700" xr:uid="{CF5076FE-9BE2-4899-ABBC-DEB902D0DF8F}"/>
    <cellStyle name="tableau | coin superieur gauche 3 3" xfId="24701" xr:uid="{C4389E9E-6DDA-4CC8-8C71-CF3084204C0D}"/>
    <cellStyle name="tableau | coin superieur gauche 3 3 2" xfId="24702" xr:uid="{359B3610-E064-4DE9-AA78-5D159765DD9C}"/>
    <cellStyle name="tableau | coin superieur gauche 3 4" xfId="24703" xr:uid="{DAFF70CE-383E-469C-9E75-CA117462323B}"/>
    <cellStyle name="tableau | coin superieur gauche 4" xfId="24704" xr:uid="{19A5BF34-7B81-4C3D-81CA-6E5D5406331E}"/>
    <cellStyle name="tableau | coin superieur gauche 4 2" xfId="24705" xr:uid="{3EE2122A-AFA5-48F2-9021-DF7E63B9D3A6}"/>
    <cellStyle name="tableau | coin superieur gauche 4 2 2" xfId="24706" xr:uid="{B4EA1C50-1177-483E-AA31-8448AED095D7}"/>
    <cellStyle name="tableau | coin superieur gauche 4 3" xfId="24707" xr:uid="{BFCFFD53-07F7-4B2C-8F13-0D3AA30DDA5A}"/>
    <cellStyle name="tableau | coin superieur gauche 4 3 2" xfId="24708" xr:uid="{3EAB5E27-38A8-4F6D-9203-281D761DACE4}"/>
    <cellStyle name="tableau | coin superieur gauche 4 4" xfId="24709" xr:uid="{3A5B45B2-D4D9-48B0-821A-5A39A028880B}"/>
    <cellStyle name="tableau | coin superieur gauche 5" xfId="24710" xr:uid="{A2E3F752-CF50-485A-81D6-AF9591000AAB}"/>
    <cellStyle name="tableau | coin superieur gauche 5 2" xfId="24711" xr:uid="{9D591C19-9746-4D71-AA03-AC18734C27E7}"/>
    <cellStyle name="tableau | coin superieur gauche 5 2 2" xfId="24712" xr:uid="{48612155-F066-4A78-B407-811D1A48E1D7}"/>
    <cellStyle name="tableau | coin superieur gauche 5 3" xfId="24713" xr:uid="{54D77360-ADF4-4552-8B53-0447578BF08E}"/>
    <cellStyle name="tableau | coin superieur gauche 5 3 2" xfId="24714" xr:uid="{1D939DD1-3153-456C-A869-D2E856AA7914}"/>
    <cellStyle name="tableau | coin superieur gauche 5 4" xfId="24715" xr:uid="{6A6F0137-6E1E-447C-9A8C-64BD36326D25}"/>
    <cellStyle name="tableau | coin superieur gauche 5 4 2" xfId="24716" xr:uid="{DE4DD4EF-2830-4B42-A292-F8DBFEDF3DF5}"/>
    <cellStyle name="tableau | coin superieur gauche 5 5" xfId="24717" xr:uid="{6BED1E26-0B04-4D78-8360-575C1AC31AEB}"/>
    <cellStyle name="tableau | coin superieur gauche 6" xfId="24718" xr:uid="{FB23AFC4-78AB-4C76-9011-A84D95F478D9}"/>
    <cellStyle name="tableau | coin superieur gauche 6 2" xfId="24719" xr:uid="{88ABE902-2568-473D-B178-A652FEE19E50}"/>
    <cellStyle name="tableau | coin superieur gauche 6 2 2" xfId="24720" xr:uid="{BB09A11B-9D60-4943-9D17-905D8010C427}"/>
    <cellStyle name="tableau | coin superieur gauche 6 3" xfId="24721" xr:uid="{6D38826F-4F91-4FFA-AA0A-7A0CA8EFCC84}"/>
    <cellStyle name="tableau | coin superieur gauche 6 3 2" xfId="24722" xr:uid="{CF5350BC-608C-40DD-8684-4EF3CF849CB9}"/>
    <cellStyle name="tableau | coin superieur gauche 6 4" xfId="24723" xr:uid="{585CE68C-506C-4BD7-A662-5124EB44EA8B}"/>
    <cellStyle name="tableau | coin superieur gauche 7" xfId="24724" xr:uid="{BD205F94-C0B7-4E90-BC5C-2B770CE990D2}"/>
    <cellStyle name="tableau | coin superieur gauche 7 2" xfId="24725" xr:uid="{BB045B68-8B70-4F5C-A9C3-490808A24C2C}"/>
    <cellStyle name="tableau | coin superieur gauche 8" xfId="24726" xr:uid="{5CC59253-A70F-46EE-98C2-FE717BE21735}"/>
    <cellStyle name="tableau | coin superieur gauche 8 2" xfId="24727" xr:uid="{C6EE1662-319F-4E0E-84E6-8FB08295F3C0}"/>
    <cellStyle name="tableau | coin superieur gauche 9" xfId="24728" xr:uid="{A4425389-D018-4BBF-9D20-B96D2EC45781}"/>
    <cellStyle name="tableau | coin superieur gauche 9 2" xfId="24729" xr:uid="{53FE99EA-46C4-4D54-877F-34B7F7012720}"/>
    <cellStyle name="tableau | entete-colonne | series" xfId="24730" xr:uid="{9A4767BF-2CBD-4C75-B53D-68A56392AA05}"/>
    <cellStyle name="tableau | entete-colonne | series 10" xfId="24731" xr:uid="{F8ECE62D-666D-439F-8814-E3FD1C2974BB}"/>
    <cellStyle name="tableau | entete-colonne | series 11" xfId="24732" xr:uid="{1CB17208-3B8A-4B11-9CBA-BE88A17C15B0}"/>
    <cellStyle name="tableau | entete-colonne | series 12" xfId="24733" xr:uid="{25F7982F-D0E2-4616-8A25-1B70B80F2088}"/>
    <cellStyle name="tableau | entete-colonne | series 13" xfId="24734" xr:uid="{2AC167F0-0733-4433-A8FF-34D519B66EA1}"/>
    <cellStyle name="tableau | entete-colonne | series 2" xfId="24735" xr:uid="{C2755FD0-5CCB-4665-9A6F-6A4350E1D478}"/>
    <cellStyle name="tableau | entete-colonne | series 2 2" xfId="24736" xr:uid="{45ED928A-BBA9-44EC-B659-CD7CF44B6D96}"/>
    <cellStyle name="tableau | entete-colonne | series 2 2 2" xfId="24737" xr:uid="{1E3FF092-1352-42CA-BB91-5162DF6A2969}"/>
    <cellStyle name="tableau | entete-colonne | series 2 2 3" xfId="24738" xr:uid="{7C1168FF-B3E5-4ED2-A4E9-00ED18F16D2D}"/>
    <cellStyle name="tableau | entete-colonne | series 2 3" xfId="24739" xr:uid="{15365AD3-0D2F-408A-BF71-78BC3CB01506}"/>
    <cellStyle name="tableau | entete-colonne | series 2 3 2" xfId="24740" xr:uid="{0A698CFD-EF4A-42B0-A9A5-C7204711F093}"/>
    <cellStyle name="tableau | entete-colonne | series 2 3 3" xfId="24741" xr:uid="{03C3CD2B-2E0C-4489-AED4-2326F8E33EF3}"/>
    <cellStyle name="tableau | entete-colonne | series 2 4" xfId="24742" xr:uid="{112BCA76-3637-44F4-98DD-0CCA569CEF5E}"/>
    <cellStyle name="tableau | entete-colonne | series 2 5" xfId="24743" xr:uid="{3F4B018C-3A56-46D0-893B-A71674797C88}"/>
    <cellStyle name="tableau | entete-colonne | series 2 6" xfId="24744" xr:uid="{7651B518-DA37-4965-9A0B-089D4867CF75}"/>
    <cellStyle name="tableau | entete-colonne | series 3" xfId="24745" xr:uid="{D746A0AE-FF2F-4C0C-9617-0D3727F5955D}"/>
    <cellStyle name="tableau | entete-colonne | series 3 2" xfId="24746" xr:uid="{B1770331-1B6F-4F37-A0D4-291A6D3F32AD}"/>
    <cellStyle name="tableau | entete-colonne | series 3 2 2" xfId="24747" xr:uid="{AA70899E-AD17-4224-9047-199BE47D3FC9}"/>
    <cellStyle name="tableau | entete-colonne | series 3 3" xfId="24748" xr:uid="{518606E1-7BCA-496E-A3A2-7BD39820AE98}"/>
    <cellStyle name="tableau | entete-colonne | series 3 3 2" xfId="24749" xr:uid="{66B42778-714C-4736-BCFB-E3E42700E236}"/>
    <cellStyle name="tableau | entete-colonne | series 3 4" xfId="24750" xr:uid="{6855ED86-2454-45B1-ACCF-454DD13CB669}"/>
    <cellStyle name="tableau | entete-colonne | series 4" xfId="24751" xr:uid="{CC4EDE36-F6F3-4D6F-A357-5C8C109F9FFD}"/>
    <cellStyle name="tableau | entete-colonne | series 4 2" xfId="24752" xr:uid="{5A8A848C-E470-470C-B31A-5F53B7BFCD6E}"/>
    <cellStyle name="tableau | entete-colonne | series 4 2 2" xfId="24753" xr:uid="{05A5C24E-7A40-4003-A097-3CA87E2AA791}"/>
    <cellStyle name="tableau | entete-colonne | series 4 3" xfId="24754" xr:uid="{97AF6359-B402-4291-9638-C7B74FB68451}"/>
    <cellStyle name="tableau | entete-colonne | series 4 3 2" xfId="24755" xr:uid="{E85E3683-10C1-42D8-9420-B64D413A47A4}"/>
    <cellStyle name="tableau | entete-colonne | series 4 4" xfId="24756" xr:uid="{15F5B513-7940-479A-B937-9E64D753335F}"/>
    <cellStyle name="tableau | entete-colonne | series 5" xfId="24757" xr:uid="{E672E51E-5A54-45BC-9AA4-A405874153FF}"/>
    <cellStyle name="tableau | entete-colonne | series 5 2" xfId="24758" xr:uid="{4EA45C95-3ECD-4F9B-9DAF-7D83AD6926C0}"/>
    <cellStyle name="tableau | entete-colonne | series 5 2 2" xfId="24759" xr:uid="{CD998C5F-D381-4F85-ACD1-96236AF0433C}"/>
    <cellStyle name="tableau | entete-colonne | series 5 3" xfId="24760" xr:uid="{3909AB01-A1E5-44C5-B2B5-7711D19A311B}"/>
    <cellStyle name="tableau | entete-colonne | series 5 3 2" xfId="24761" xr:uid="{B8283EAF-89D1-4C47-80E9-5210C57C1605}"/>
    <cellStyle name="tableau | entete-colonne | series 5 4" xfId="24762" xr:uid="{7C9567CF-E70B-4305-9F5E-BBFB96D5AB76}"/>
    <cellStyle name="tableau | entete-colonne | series 5 4 2" xfId="24763" xr:uid="{5583FDC2-C1F6-4440-AC7D-55039B4EDB67}"/>
    <cellStyle name="tableau | entete-colonne | series 5 5" xfId="24764" xr:uid="{030790A2-C08B-4787-8DB8-859390E3B9D3}"/>
    <cellStyle name="tableau | entete-colonne | series 6" xfId="24765" xr:uid="{50C26F4F-F69D-46EE-A50E-9574E8B7846A}"/>
    <cellStyle name="tableau | entete-colonne | series 6 2" xfId="24766" xr:uid="{3A669876-694B-4B6A-8AFA-4E9D0CA0F9C7}"/>
    <cellStyle name="tableau | entete-colonne | series 6 2 2" xfId="24767" xr:uid="{63A6885D-4045-4775-AA62-780A8881C530}"/>
    <cellStyle name="tableau | entete-colonne | series 6 3" xfId="24768" xr:uid="{25FD5195-7ADC-40AF-BEE6-A4811463218E}"/>
    <cellStyle name="tableau | entete-colonne | series 6 3 2" xfId="24769" xr:uid="{F52B0808-BA4B-4716-9894-185918035300}"/>
    <cellStyle name="tableau | entete-colonne | series 6 4" xfId="24770" xr:uid="{23408417-9935-43AA-94B2-6490A16AE833}"/>
    <cellStyle name="tableau | entete-colonne | series 7" xfId="24771" xr:uid="{9D544C54-8DD3-47B8-A78A-6171AD8FFA99}"/>
    <cellStyle name="tableau | entete-colonne | series 7 2" xfId="24772" xr:uid="{88300ABA-6073-47EF-AAF6-1AA769929391}"/>
    <cellStyle name="tableau | entete-colonne | series 8" xfId="24773" xr:uid="{F992162D-67B0-4A34-AA9A-2315CD6CCD32}"/>
    <cellStyle name="tableau | entete-colonne | series 8 2" xfId="24774" xr:uid="{352CA649-5CC5-4465-AC7E-CBF24D0ADAD7}"/>
    <cellStyle name="tableau | entete-colonne | series 9" xfId="24775" xr:uid="{15DA15F8-28C5-4C1E-9BF5-460BBDD55479}"/>
    <cellStyle name="tableau | entete-colonne | series 9 2" xfId="24776" xr:uid="{88E44668-5633-4B5A-8194-4974958D1FD2}"/>
    <cellStyle name="tableau | entete-ligne | normal" xfId="24777" xr:uid="{52C3D090-44F2-4BA4-AEC2-20F11CAEE61A}"/>
    <cellStyle name="tableau | entete-ligne | normal 10" xfId="24778" xr:uid="{444C61B8-A95B-4C31-8E0B-92C9748641F8}"/>
    <cellStyle name="tableau | entete-ligne | normal 11" xfId="24779" xr:uid="{B6D2EBCC-8447-452D-81B5-D7C4792993BA}"/>
    <cellStyle name="tableau | entete-ligne | normal 12" xfId="24780" xr:uid="{973D08AC-E7E3-4614-88E2-AF37A97457D3}"/>
    <cellStyle name="tableau | entete-ligne | normal 13" xfId="24781" xr:uid="{7E630C87-1073-4560-9604-9A570C97B25D}"/>
    <cellStyle name="tableau | entete-ligne | normal 2" xfId="24782" xr:uid="{80B9A9D2-4DA4-4127-8442-E1327DD9C5E8}"/>
    <cellStyle name="tableau | entete-ligne | normal 2 2" xfId="24783" xr:uid="{09A394B7-90C8-4332-A726-B9108D5DD22D}"/>
    <cellStyle name="tableau | entete-ligne | normal 2 2 2" xfId="24784" xr:uid="{2040252C-94AA-4315-B6E3-74D222EB92EE}"/>
    <cellStyle name="tableau | entete-ligne | normal 2 2 3" xfId="24785" xr:uid="{04FAE02B-B911-4579-98C3-EBD8227F3201}"/>
    <cellStyle name="tableau | entete-ligne | normal 2 3" xfId="24786" xr:uid="{B030704F-2D79-4601-AE8E-B6CBB918CC54}"/>
    <cellStyle name="tableau | entete-ligne | normal 2 3 2" xfId="24787" xr:uid="{4E9589D6-02DC-4268-A4E7-FEC258F47E54}"/>
    <cellStyle name="tableau | entete-ligne | normal 2 3 3" xfId="24788" xr:uid="{6E886231-589B-4C1C-910A-04FA5A1CFCE9}"/>
    <cellStyle name="tableau | entete-ligne | normal 2 4" xfId="24789" xr:uid="{B8D28375-64C7-460B-9467-67E7E1A05382}"/>
    <cellStyle name="tableau | entete-ligne | normal 2 5" xfId="24790" xr:uid="{A4F21165-BFFC-4AE0-A217-C9F2F91FB410}"/>
    <cellStyle name="tableau | entete-ligne | normal 2 6" xfId="24791" xr:uid="{1D319450-A6AA-48BD-9527-A6E81152812F}"/>
    <cellStyle name="tableau | entete-ligne | normal 3" xfId="24792" xr:uid="{1B275F05-1F28-4821-9F91-7CBC1CE64448}"/>
    <cellStyle name="tableau | entete-ligne | normal 3 2" xfId="24793" xr:uid="{77BE7606-EC3E-413D-AD43-6D28669E5992}"/>
    <cellStyle name="tableau | entete-ligne | normal 3 2 2" xfId="24794" xr:uid="{547278E2-BD22-4F7F-8E1B-83B43697AD11}"/>
    <cellStyle name="tableau | entete-ligne | normal 3 3" xfId="24795" xr:uid="{ED008ED4-E106-4A8F-885E-8017ED88FE20}"/>
    <cellStyle name="tableau | entete-ligne | normal 3 3 2" xfId="24796" xr:uid="{91D12140-5437-4C94-A4A0-E2159171FC42}"/>
    <cellStyle name="tableau | entete-ligne | normal 3 4" xfId="24797" xr:uid="{672A6EFB-B2C5-481C-8CF6-A3A7A59ECAEB}"/>
    <cellStyle name="tableau | entete-ligne | normal 4" xfId="24798" xr:uid="{20389054-536D-4ABF-900C-73874B209E5F}"/>
    <cellStyle name="tableau | entete-ligne | normal 4 2" xfId="24799" xr:uid="{9A5CDFCE-877C-4D79-9BCB-8B4878281C83}"/>
    <cellStyle name="tableau | entete-ligne | normal 4 2 2" xfId="24800" xr:uid="{FD213A14-7E5D-468B-B89B-8762D168E7A6}"/>
    <cellStyle name="tableau | entete-ligne | normal 4 3" xfId="24801" xr:uid="{27DF3059-2802-4AAC-8CE9-8597FA642A09}"/>
    <cellStyle name="tableau | entete-ligne | normal 4 3 2" xfId="24802" xr:uid="{8DB358E3-9F0D-4B97-BAE2-CFFAAB2E1839}"/>
    <cellStyle name="tableau | entete-ligne | normal 4 4" xfId="24803" xr:uid="{B3965029-30C4-46D7-86E1-8F5059F0C9D8}"/>
    <cellStyle name="tableau | entete-ligne | normal 5" xfId="24804" xr:uid="{C230F22B-D01A-49A7-BFF4-42CCCA6FEBE6}"/>
    <cellStyle name="tableau | entete-ligne | normal 5 2" xfId="24805" xr:uid="{86452918-0417-477A-AC5E-CADAEAAE29E8}"/>
    <cellStyle name="tableau | entete-ligne | normal 5 2 2" xfId="24806" xr:uid="{86CDCF84-2755-4859-94C0-281EE8CC8F73}"/>
    <cellStyle name="tableau | entete-ligne | normal 5 3" xfId="24807" xr:uid="{F4309C65-9013-4850-94EC-E19242D275A7}"/>
    <cellStyle name="tableau | entete-ligne | normal 5 3 2" xfId="24808" xr:uid="{29C15BD3-4BBB-4E9F-94CB-1606BBC674B8}"/>
    <cellStyle name="tableau | entete-ligne | normal 5 4" xfId="24809" xr:uid="{B976FD82-D5FE-4B19-9C17-64F6F5FD1594}"/>
    <cellStyle name="tableau | entete-ligne | normal 5 4 2" xfId="24810" xr:uid="{615DFD75-A55D-43FE-B15A-703BCE15F1D8}"/>
    <cellStyle name="tableau | entete-ligne | normal 5 5" xfId="24811" xr:uid="{CCC9D659-AF62-4B20-B00F-5CE7A52C74B6}"/>
    <cellStyle name="tableau | entete-ligne | normal 6" xfId="24812" xr:uid="{A5A6F5C2-4286-44A2-8F04-C693B16A87D3}"/>
    <cellStyle name="tableau | entete-ligne | normal 6 2" xfId="24813" xr:uid="{B9CB342B-52BB-46C6-89DE-B892124414A4}"/>
    <cellStyle name="tableau | entete-ligne | normal 6 2 2" xfId="24814" xr:uid="{EF5254B5-1AC7-4AB3-A0F1-75C529F32C6D}"/>
    <cellStyle name="tableau | entete-ligne | normal 6 3" xfId="24815" xr:uid="{C8C610F8-AB3B-4D19-BD6A-5E199D1F8FF6}"/>
    <cellStyle name="tableau | entete-ligne | normal 6 3 2" xfId="24816" xr:uid="{F8FEA56D-BC2E-4223-85FF-E787DB1CF3F0}"/>
    <cellStyle name="tableau | entete-ligne | normal 6 4" xfId="24817" xr:uid="{D78CDD4C-B837-47E7-8463-7D432FB2BD52}"/>
    <cellStyle name="tableau | entete-ligne | normal 7" xfId="24818" xr:uid="{EAE40954-DC3F-407C-A38E-C73867786EC6}"/>
    <cellStyle name="tableau | entete-ligne | normal 7 2" xfId="24819" xr:uid="{BE4AE19D-895C-4D5D-9477-746E89044FDC}"/>
    <cellStyle name="tableau | entete-ligne | normal 8" xfId="24820" xr:uid="{7AE1F730-BAC6-4D48-8460-02DFF3424E04}"/>
    <cellStyle name="tableau | entete-ligne | normal 8 2" xfId="24821" xr:uid="{08E30920-5852-4D86-85DB-452F1C5C84CA}"/>
    <cellStyle name="tableau | entete-ligne | normal 9" xfId="24822" xr:uid="{6D1FE0F8-615C-4DE2-976A-91349CCCBB2B}"/>
    <cellStyle name="tableau | entete-ligne | normal 9 2" xfId="24823" xr:uid="{28055785-EF3C-46CA-AB36-10282ACA7F2B}"/>
    <cellStyle name="tableau | entete-ligne | total" xfId="24824" xr:uid="{F7D3875E-3484-4CFB-962A-040E13364F4F}"/>
    <cellStyle name="tableau | entete-ligne | total 10" xfId="24825" xr:uid="{7B61398F-1A76-45F9-B45A-9E4DE02BF8DA}"/>
    <cellStyle name="tableau | entete-ligne | total 11" xfId="24826" xr:uid="{594348E7-67C4-4DEB-A672-B3A2B327611C}"/>
    <cellStyle name="tableau | entete-ligne | total 12" xfId="24827" xr:uid="{54042E82-074C-448B-8C45-6BCA2E34BE88}"/>
    <cellStyle name="tableau | entete-ligne | total 13" xfId="24828" xr:uid="{7EA39DB1-B7C5-49D8-B5D7-48D028E35857}"/>
    <cellStyle name="tableau | entete-ligne | total 2" xfId="24829" xr:uid="{A6AC236E-D23C-49A3-A7C7-BBEB15882AFC}"/>
    <cellStyle name="tableau | entete-ligne | total 2 2" xfId="24830" xr:uid="{2589BFCC-3B46-401D-A366-7E16DB688E73}"/>
    <cellStyle name="tableau | entete-ligne | total 2 2 2" xfId="24831" xr:uid="{3FAB4E48-94F5-4BEA-B9C4-31AD465DB691}"/>
    <cellStyle name="tableau | entete-ligne | total 2 2 3" xfId="24832" xr:uid="{2B5F3E79-B3F0-4178-9126-738E9EA3A323}"/>
    <cellStyle name="tableau | entete-ligne | total 2 3" xfId="24833" xr:uid="{721BE7EB-95E5-4F79-9FF2-674E83A788A2}"/>
    <cellStyle name="tableau | entete-ligne | total 2 3 2" xfId="24834" xr:uid="{CA640D2B-389F-4C5F-AE84-9424826078BD}"/>
    <cellStyle name="tableau | entete-ligne | total 2 3 3" xfId="24835" xr:uid="{DB6693AE-BA29-40C5-A13A-F5FB779B5E17}"/>
    <cellStyle name="tableau | entete-ligne | total 2 4" xfId="24836" xr:uid="{CE4E1CA1-8964-44A5-ACBA-EC89C5BB0032}"/>
    <cellStyle name="tableau | entete-ligne | total 2 5" xfId="24837" xr:uid="{4E0CEC21-E200-4384-86C1-3E7F8D4E0864}"/>
    <cellStyle name="tableau | entete-ligne | total 2 6" xfId="24838" xr:uid="{12325AA6-9F24-42A8-8C9B-BD9B05E908F8}"/>
    <cellStyle name="tableau | entete-ligne | total 3" xfId="24839" xr:uid="{B21814A3-19FD-445A-926C-C61FEBE7C86B}"/>
    <cellStyle name="tableau | entete-ligne | total 3 2" xfId="24840" xr:uid="{03E1075B-B796-45B6-8E33-2B06282BC431}"/>
    <cellStyle name="tableau | entete-ligne | total 3 2 2" xfId="24841" xr:uid="{EFD36A54-3E9F-4EB0-9D4E-05D56BC4E096}"/>
    <cellStyle name="tableau | entete-ligne | total 3 3" xfId="24842" xr:uid="{DE0AAB36-AE15-4E08-8E50-08FB82AF0D79}"/>
    <cellStyle name="tableau | entete-ligne | total 3 3 2" xfId="24843" xr:uid="{FD8FC57B-867B-4294-8866-93D76213BDCD}"/>
    <cellStyle name="tableau | entete-ligne | total 3 4" xfId="24844" xr:uid="{31BA8AFE-CF8B-4AB1-A53A-1A4C2744B5E4}"/>
    <cellStyle name="tableau | entete-ligne | total 4" xfId="24845" xr:uid="{BBB1989E-06BB-4EA5-9B2F-7FD5B89B1AF1}"/>
    <cellStyle name="tableau | entete-ligne | total 4 2" xfId="24846" xr:uid="{0602B78F-6523-4C70-B664-AF85CF1DC77B}"/>
    <cellStyle name="tableau | entete-ligne | total 4 2 2" xfId="24847" xr:uid="{AE8B0858-795F-4A5E-B8EA-10C42CDDDB04}"/>
    <cellStyle name="tableau | entete-ligne | total 4 3" xfId="24848" xr:uid="{7499F427-908E-45CF-A1DD-813EC5D2CD59}"/>
    <cellStyle name="tableau | entete-ligne | total 4 3 2" xfId="24849" xr:uid="{CB157222-CB4E-4CFA-BED2-9174358B93E7}"/>
    <cellStyle name="tableau | entete-ligne | total 4 4" xfId="24850" xr:uid="{B04C85D8-8706-4900-BB52-BE82CFD47454}"/>
    <cellStyle name="tableau | entete-ligne | total 5" xfId="24851" xr:uid="{7746687B-C0D4-4033-B0E5-8CA71282102D}"/>
    <cellStyle name="tableau | entete-ligne | total 5 2" xfId="24852" xr:uid="{1F4A1981-D0F2-499D-9DA9-60FEB6D4859B}"/>
    <cellStyle name="tableau | entete-ligne | total 5 2 2" xfId="24853" xr:uid="{19B5A55F-0890-40F5-9E35-BE47682D2CD7}"/>
    <cellStyle name="tableau | entete-ligne | total 5 3" xfId="24854" xr:uid="{6F08339E-C2D7-41EE-8354-CAF59F90921D}"/>
    <cellStyle name="tableau | entete-ligne | total 5 3 2" xfId="24855" xr:uid="{F63A3A8D-76AA-4B4A-9C1C-D9EA28EF44F0}"/>
    <cellStyle name="tableau | entete-ligne | total 5 4" xfId="24856" xr:uid="{A7630C08-6B40-4E10-BBD0-D65A0E2E4DEE}"/>
    <cellStyle name="tableau | entete-ligne | total 5 4 2" xfId="24857" xr:uid="{2F026AB2-6DC2-4CC2-A497-739154ED2909}"/>
    <cellStyle name="tableau | entete-ligne | total 5 5" xfId="24858" xr:uid="{A207A69F-E571-4530-8CD5-2B17B5AFA28A}"/>
    <cellStyle name="tableau | entete-ligne | total 6" xfId="24859" xr:uid="{EE18A3D3-BCFB-44E8-A3D9-6A9B930FB713}"/>
    <cellStyle name="tableau | entete-ligne | total 6 2" xfId="24860" xr:uid="{F5F55820-EFB1-4BE2-9F76-9EE408E78507}"/>
    <cellStyle name="tableau | entete-ligne | total 6 2 2" xfId="24861" xr:uid="{8EE97013-7B47-461F-8CFD-FA3653CD063C}"/>
    <cellStyle name="tableau | entete-ligne | total 6 3" xfId="24862" xr:uid="{18E04FF9-5529-4F37-BEE5-E2536E1CB674}"/>
    <cellStyle name="tableau | entete-ligne | total 6 3 2" xfId="24863" xr:uid="{D7A3AA2C-EF90-4199-BA46-83113FC5162C}"/>
    <cellStyle name="tableau | entete-ligne | total 6 4" xfId="24864" xr:uid="{FBAACA72-F44D-4D09-9E67-35407448A3FA}"/>
    <cellStyle name="tableau | entete-ligne | total 7" xfId="24865" xr:uid="{3F70AEFC-6D1C-4B1D-B1FA-DC15BAF64F36}"/>
    <cellStyle name="tableau | entete-ligne | total 7 2" xfId="24866" xr:uid="{E1122BDF-624A-497D-81B0-A5F9BAB52016}"/>
    <cellStyle name="tableau | entete-ligne | total 8" xfId="24867" xr:uid="{D6304D49-554A-490E-B6B0-640CE00F16DF}"/>
    <cellStyle name="tableau | entete-ligne | total 8 2" xfId="24868" xr:uid="{C1B517E1-5A76-4845-A709-5BFECE0E3C17}"/>
    <cellStyle name="tableau | entete-ligne | total 9" xfId="24869" xr:uid="{7563BDFE-C52B-4A74-8076-2FF025BF3BD6}"/>
    <cellStyle name="tableau | entete-ligne | total 9 2" xfId="24870" xr:uid="{4A736C92-C9FF-4D87-8427-294080B741DC}"/>
    <cellStyle name="tableau | ligne-titre | niveau1" xfId="24871" xr:uid="{7BB8F620-6407-4FAF-BFD5-BB33952DD72D}"/>
    <cellStyle name="tableau | ligne-titre | niveau1 10" xfId="24872" xr:uid="{F68416D8-914D-4677-9766-03D1AA0649E8}"/>
    <cellStyle name="tableau | ligne-titre | niveau1 11" xfId="24873" xr:uid="{B3D11762-BDAD-4C7A-830C-80E379601EFF}"/>
    <cellStyle name="tableau | ligne-titre | niveau1 12" xfId="24874" xr:uid="{8C1186AC-6474-48A4-A4B1-3F2AD3EF6003}"/>
    <cellStyle name="tableau | ligne-titre | niveau1 13" xfId="24875" xr:uid="{DDE191CB-D3BB-4C60-8730-7A77B523BAFF}"/>
    <cellStyle name="tableau | ligne-titre | niveau1 2" xfId="24876" xr:uid="{6672404E-151E-4FDA-AED2-FB654C762F70}"/>
    <cellStyle name="tableau | ligne-titre | niveau1 2 2" xfId="24877" xr:uid="{2B08B747-3159-47D7-9E95-CBCE9ABFF864}"/>
    <cellStyle name="tableau | ligne-titre | niveau1 2 2 2" xfId="24878" xr:uid="{FEFE46BD-3F7A-4B41-A73D-AFC85AF28094}"/>
    <cellStyle name="tableau | ligne-titre | niveau1 2 2 3" xfId="24879" xr:uid="{C5FFEEC5-30AC-49CF-83AC-F2A090491436}"/>
    <cellStyle name="tableau | ligne-titre | niveau1 2 3" xfId="24880" xr:uid="{2F118877-69AC-418A-9645-5AE20BEBBDA4}"/>
    <cellStyle name="tableau | ligne-titre | niveau1 2 3 2" xfId="24881" xr:uid="{7B55D9B9-9F55-4A8A-B2DC-95C083D0BC86}"/>
    <cellStyle name="tableau | ligne-titre | niveau1 2 3 3" xfId="24882" xr:uid="{87C4D6B6-D771-4B93-BB2F-4D48564B7422}"/>
    <cellStyle name="tableau | ligne-titre | niveau1 2 4" xfId="24883" xr:uid="{D0109A9E-27B5-4205-A4DB-F98AEC3EB721}"/>
    <cellStyle name="tableau | ligne-titre | niveau1 2 5" xfId="24884" xr:uid="{50FB2B66-5A0A-463B-B326-4180E50D1196}"/>
    <cellStyle name="tableau | ligne-titre | niveau1 2 6" xfId="24885" xr:uid="{FC501679-2557-46B3-9A71-30A822BE04BC}"/>
    <cellStyle name="tableau | ligne-titre | niveau1 3" xfId="24886" xr:uid="{A1BF7624-4E45-44A3-9D27-CF756489FFB9}"/>
    <cellStyle name="tableau | ligne-titre | niveau1 3 2" xfId="24887" xr:uid="{6F83665B-C97C-4E4E-B4F8-661F225F2EFD}"/>
    <cellStyle name="tableau | ligne-titre | niveau1 3 2 2" xfId="24888" xr:uid="{887DA089-A449-4E3E-BE4C-390FD45FF8D9}"/>
    <cellStyle name="tableau | ligne-titre | niveau1 3 3" xfId="24889" xr:uid="{F363901C-2424-4C06-9B51-FEE4187BEF54}"/>
    <cellStyle name="tableau | ligne-titre | niveau1 3 3 2" xfId="24890" xr:uid="{8E4F4BEF-3369-497A-986C-AC08897AF211}"/>
    <cellStyle name="tableau | ligne-titre | niveau1 3 4" xfId="24891" xr:uid="{AD8EF4CB-7A98-40FB-941E-B38642AD71C6}"/>
    <cellStyle name="tableau | ligne-titre | niveau1 4" xfId="24892" xr:uid="{BFDBE228-FC95-40DB-84AC-24ACE9910920}"/>
    <cellStyle name="tableau | ligne-titre | niveau1 4 2" xfId="24893" xr:uid="{0F142337-730F-4ECB-B2A7-5C5FC3248BF4}"/>
    <cellStyle name="tableau | ligne-titre | niveau1 4 2 2" xfId="24894" xr:uid="{E4A628F3-3A85-4099-A4E0-45AA6B2F52CE}"/>
    <cellStyle name="tableau | ligne-titre | niveau1 4 3" xfId="24895" xr:uid="{B5B44085-456D-4DC2-B359-56C21CCE24FB}"/>
    <cellStyle name="tableau | ligne-titre | niveau1 4 3 2" xfId="24896" xr:uid="{A3F61937-F363-49A9-8B4F-7DE1BF09C0CC}"/>
    <cellStyle name="tableau | ligne-titre | niveau1 4 4" xfId="24897" xr:uid="{894B2A0E-659B-45D9-8CD4-0D6FC37F213E}"/>
    <cellStyle name="tableau | ligne-titre | niveau1 5" xfId="24898" xr:uid="{EFE0BE86-F651-4C92-8348-1D4D62E22AEF}"/>
    <cellStyle name="tableau | ligne-titre | niveau1 5 2" xfId="24899" xr:uid="{84D77D66-A95E-4B70-81BE-580BD282A587}"/>
    <cellStyle name="tableau | ligne-titre | niveau1 5 2 2" xfId="24900" xr:uid="{AA8B37F8-10EF-4E11-8943-5D5EA02AE0F0}"/>
    <cellStyle name="tableau | ligne-titre | niveau1 5 3" xfId="24901" xr:uid="{AC615E2A-A8C8-4E52-8289-69F73BC38A27}"/>
    <cellStyle name="tableau | ligne-titre | niveau1 5 3 2" xfId="24902" xr:uid="{F6D03836-682E-4F32-AE93-2B541D081CAF}"/>
    <cellStyle name="tableau | ligne-titre | niveau1 5 4" xfId="24903" xr:uid="{75206E61-E5EF-498D-9A31-304263A2E965}"/>
    <cellStyle name="tableau | ligne-titre | niveau1 5 4 2" xfId="24904" xr:uid="{96CC4ABA-1295-4C84-BA1D-B3B70C55E81E}"/>
    <cellStyle name="tableau | ligne-titre | niveau1 5 5" xfId="24905" xr:uid="{54FF1C15-4E1C-4FD8-B2E7-337E2ABF851A}"/>
    <cellStyle name="tableau | ligne-titre | niveau1 6" xfId="24906" xr:uid="{6DD07EB4-4E90-4B4B-A448-BC642FA3E26A}"/>
    <cellStyle name="tableau | ligne-titre | niveau1 6 2" xfId="24907" xr:uid="{34479AC8-CD61-478F-BF06-FB83E6AD8342}"/>
    <cellStyle name="tableau | ligne-titre | niveau1 6 2 2" xfId="24908" xr:uid="{B931F264-2376-4E3C-9020-BD56E77770CA}"/>
    <cellStyle name="tableau | ligne-titre | niveau1 6 3" xfId="24909" xr:uid="{3427C3BF-4DFF-4974-A362-92A50D555328}"/>
    <cellStyle name="tableau | ligne-titre | niveau1 6 3 2" xfId="24910" xr:uid="{22854CBE-3586-4400-8304-CD6335A88FC1}"/>
    <cellStyle name="tableau | ligne-titre | niveau1 6 4" xfId="24911" xr:uid="{AF48A989-2EA1-406F-A17D-591406A1FA8F}"/>
    <cellStyle name="tableau | ligne-titre | niveau1 7" xfId="24912" xr:uid="{F17F5686-5D60-46CF-B726-42832557F407}"/>
    <cellStyle name="tableau | ligne-titre | niveau1 7 2" xfId="24913" xr:uid="{952226DC-D4A8-4E1C-A45B-DFC637423A31}"/>
    <cellStyle name="tableau | ligne-titre | niveau1 8" xfId="24914" xr:uid="{7E63BC71-783D-474D-855E-3CB898DDE3FE}"/>
    <cellStyle name="tableau | ligne-titre | niveau1 8 2" xfId="24915" xr:uid="{14D8E7E4-6AAA-47E4-8A2F-08DAF50285C1}"/>
    <cellStyle name="tableau | ligne-titre | niveau1 9" xfId="24916" xr:uid="{D01B5BF9-8E3A-4E1C-A1E8-C9AC89D8A9D0}"/>
    <cellStyle name="tableau | ligne-titre | niveau1 9 2" xfId="24917" xr:uid="{016F177E-B217-4D9F-8CE1-C237CA1B7FA4}"/>
    <cellStyle name="tableau | ligne-titre | niveau2" xfId="24918" xr:uid="{7E061B4B-1344-44BD-A706-43A18A3E81BC}"/>
    <cellStyle name="tableau | ligne-titre | niveau2 10" xfId="24919" xr:uid="{617304FC-2F9B-41B4-B3F3-DD653B56D56E}"/>
    <cellStyle name="tableau | ligne-titre | niveau2 11" xfId="24920" xr:uid="{2A2E4EB5-D005-452D-8288-903EE7F74F04}"/>
    <cellStyle name="tableau | ligne-titre | niveau2 12" xfId="24921" xr:uid="{C19C9B3B-250A-4EE1-B6B3-C1E37A397959}"/>
    <cellStyle name="tableau | ligne-titre | niveau2 13" xfId="24922" xr:uid="{23751A00-E8D0-4E46-9D02-6BAC5CA18033}"/>
    <cellStyle name="tableau | ligne-titre | niveau2 2" xfId="24923" xr:uid="{3FF76D04-46A1-4533-9553-75F00C3FBCE1}"/>
    <cellStyle name="tableau | ligne-titre | niveau2 2 2" xfId="24924" xr:uid="{D2DFFAEB-238D-4007-A802-6C5A34E30315}"/>
    <cellStyle name="tableau | ligne-titre | niveau2 2 2 2" xfId="24925" xr:uid="{9334B315-5065-4E93-8166-F8AC9827FE4C}"/>
    <cellStyle name="tableau | ligne-titre | niveau2 2 2 3" xfId="24926" xr:uid="{3139FF38-3DB5-43C1-8AFF-DCF7AC9E7C37}"/>
    <cellStyle name="tableau | ligne-titre | niveau2 2 3" xfId="24927" xr:uid="{003F3C76-E48A-45E2-ADBC-91D651A81E56}"/>
    <cellStyle name="tableau | ligne-titre | niveau2 2 3 2" xfId="24928" xr:uid="{234E72DA-8E03-442F-B1AE-07DDC1E5688B}"/>
    <cellStyle name="tableau | ligne-titre | niveau2 2 3 3" xfId="24929" xr:uid="{2DDF53F5-CE50-4688-A22D-B33B85FF227F}"/>
    <cellStyle name="tableau | ligne-titre | niveau2 2 4" xfId="24930" xr:uid="{86D42C5E-52A7-4F21-AAC3-DE2D20607C46}"/>
    <cellStyle name="tableau | ligne-titre | niveau2 2 5" xfId="24931" xr:uid="{A7D441CA-11B5-4412-991E-C2C4CC0DA58B}"/>
    <cellStyle name="tableau | ligne-titre | niveau2 2 6" xfId="24932" xr:uid="{020DF2B9-044F-4C09-B288-B6B28629CEEA}"/>
    <cellStyle name="tableau | ligne-titre | niveau2 3" xfId="24933" xr:uid="{EBE9543C-D30E-4D1D-BA8F-CCC915AB29F2}"/>
    <cellStyle name="tableau | ligne-titre | niveau2 3 2" xfId="24934" xr:uid="{670923A3-2895-490B-AA92-2B7D04459411}"/>
    <cellStyle name="tableau | ligne-titre | niveau2 3 2 2" xfId="24935" xr:uid="{D6E5E4D1-264E-49BA-969D-06759208D9BB}"/>
    <cellStyle name="tableau | ligne-titre | niveau2 3 3" xfId="24936" xr:uid="{15FEF148-13AE-4812-B575-FCE736DD7A40}"/>
    <cellStyle name="tableau | ligne-titre | niveau2 3 3 2" xfId="24937" xr:uid="{16EA622B-C2F7-4FFE-8F9E-4281F37B74A9}"/>
    <cellStyle name="tableau | ligne-titre | niveau2 3 4" xfId="24938" xr:uid="{D90BE890-E897-48A7-923A-71A41E2FAFFF}"/>
    <cellStyle name="tableau | ligne-titre | niveau2 4" xfId="24939" xr:uid="{B672F366-9788-4486-8B55-DB655839B62C}"/>
    <cellStyle name="tableau | ligne-titre | niveau2 4 2" xfId="24940" xr:uid="{CEBC7E30-9144-44D1-AF16-775ECC551BA9}"/>
    <cellStyle name="tableau | ligne-titre | niveau2 4 2 2" xfId="24941" xr:uid="{13C516A9-EB3B-4AC0-8415-A30DFD40EB37}"/>
    <cellStyle name="tableau | ligne-titre | niveau2 4 3" xfId="24942" xr:uid="{5E1CC53D-145E-435F-B5C9-27AA6E1D5426}"/>
    <cellStyle name="tableau | ligne-titre | niveau2 4 3 2" xfId="24943" xr:uid="{016CA2CB-5F9C-4F31-837A-975D30C3B9B1}"/>
    <cellStyle name="tableau | ligne-titre | niveau2 4 4" xfId="24944" xr:uid="{AD6E3966-E002-4063-A480-108B133BF8CC}"/>
    <cellStyle name="tableau | ligne-titre | niveau2 5" xfId="24945" xr:uid="{DBD7E2FF-AD33-4779-9EC6-90DA2CEBAE54}"/>
    <cellStyle name="tableau | ligne-titre | niveau2 5 2" xfId="24946" xr:uid="{E0CE41F1-C222-472B-83BB-6A85B4275D7E}"/>
    <cellStyle name="tableau | ligne-titre | niveau2 5 2 2" xfId="24947" xr:uid="{C2B604DF-A48C-45BD-86DF-9BA7D23610ED}"/>
    <cellStyle name="tableau | ligne-titre | niveau2 5 3" xfId="24948" xr:uid="{A473993C-F0B5-4CED-83F7-E07326437132}"/>
    <cellStyle name="tableau | ligne-titre | niveau2 5 3 2" xfId="24949" xr:uid="{741BB75D-BD7D-4E82-A25B-436E08EE0BFE}"/>
    <cellStyle name="tableau | ligne-titre | niveau2 5 4" xfId="24950" xr:uid="{4A140201-834D-4D90-AF5D-F7557656DBD4}"/>
    <cellStyle name="tableau | ligne-titre | niveau2 5 4 2" xfId="24951" xr:uid="{BE13F3ED-3B6E-4130-B905-2B0828A6CB94}"/>
    <cellStyle name="tableau | ligne-titre | niveau2 5 5" xfId="24952" xr:uid="{6C7EDED7-E42F-4174-BC71-76838C227E98}"/>
    <cellStyle name="tableau | ligne-titre | niveau2 6" xfId="24953" xr:uid="{74480B22-3962-44DB-BAF1-CC2FC29F56FD}"/>
    <cellStyle name="tableau | ligne-titre | niveau2 6 2" xfId="24954" xr:uid="{8BF3F479-4D58-4A74-84DE-1E2FA893EF8D}"/>
    <cellStyle name="tableau | ligne-titre | niveau2 6 2 2" xfId="24955" xr:uid="{F2731326-821F-4CD0-B766-0917FCD9B32A}"/>
    <cellStyle name="tableau | ligne-titre | niveau2 6 3" xfId="24956" xr:uid="{0EAA636F-32BA-4B99-8BBE-A7E5DF676C01}"/>
    <cellStyle name="tableau | ligne-titre | niveau2 6 3 2" xfId="24957" xr:uid="{968C46D0-0C16-4614-90EC-86F03C6B22E8}"/>
    <cellStyle name="tableau | ligne-titre | niveau2 6 4" xfId="24958" xr:uid="{9A9F05FF-144F-4745-BEAF-C699558E8DD7}"/>
    <cellStyle name="tableau | ligne-titre | niveau2 7" xfId="24959" xr:uid="{EF66FC88-320D-4250-A477-9239013645D1}"/>
    <cellStyle name="tableau | ligne-titre | niveau2 7 2" xfId="24960" xr:uid="{9D965A43-F1CD-4E2B-A262-903808F5CBF5}"/>
    <cellStyle name="tableau | ligne-titre | niveau2 8" xfId="24961" xr:uid="{BEBCD2C6-F464-4D3C-A09F-9161EF33F78D}"/>
    <cellStyle name="tableau | ligne-titre | niveau2 8 2" xfId="24962" xr:uid="{A80746B6-AECA-41B6-9095-E83345A44C86}"/>
    <cellStyle name="tableau | ligne-titre | niveau2 9" xfId="24963" xr:uid="{BA84CDA2-3B82-40E4-9BA7-CDFBCEE32A74}"/>
    <cellStyle name="tableau | ligne-titre | niveau2 9 2" xfId="24964" xr:uid="{F911E8DF-26AA-445D-AA45-0EDD46FBAC01}"/>
    <cellStyle name="Testo avviso" xfId="24965" xr:uid="{FE9C5A43-7432-4044-87CF-2B3F5A875AF6}"/>
    <cellStyle name="Testo avviso 2" xfId="24966" xr:uid="{74A98AC9-0BE5-4FE3-AD34-CB585A605943}"/>
    <cellStyle name="Testo descrittivo" xfId="24967" xr:uid="{E83C9EAD-F430-4FF8-85C4-5514CE7D71B3}"/>
    <cellStyle name="Testo descrittivo 2" xfId="24968" xr:uid="{DA3DD412-591E-4BBA-97D3-17047E1BE4A8}"/>
    <cellStyle name="Texte explicatif" xfId="24969" xr:uid="{76557AC3-4DB3-41B0-A5AC-25613437F383}"/>
    <cellStyle name="Title 10" xfId="24970" xr:uid="{64F027A9-96F9-45BF-A2DB-CE388EF1D018}"/>
    <cellStyle name="Title 10 10" xfId="24971" xr:uid="{453534F0-6C34-4E9B-96F0-249F380C9B4B}"/>
    <cellStyle name="Title 10 11" xfId="24972" xr:uid="{2091D790-D260-477C-9333-E33C27FF9BC7}"/>
    <cellStyle name="Title 10 12" xfId="24973" xr:uid="{AB3AEA35-F70A-4220-94DE-0FCAC5B866FC}"/>
    <cellStyle name="Title 10 13" xfId="24974" xr:uid="{B7B33EC6-F2C4-44BA-B68D-5FD543B96B3C}"/>
    <cellStyle name="Title 10 14" xfId="24975" xr:uid="{9DA23D06-0893-4591-9885-C496229DAC2F}"/>
    <cellStyle name="Title 10 2" xfId="24976" xr:uid="{1B026470-DE8F-45F5-A4B5-12C7E545DE60}"/>
    <cellStyle name="Title 10 2 2" xfId="24977" xr:uid="{FE777669-9C0C-4D75-9452-0ED8CD6C20A8}"/>
    <cellStyle name="Title 10 2 2 2" xfId="24978" xr:uid="{86575A80-EB51-4D12-B2CC-A28F063F7958}"/>
    <cellStyle name="Title 10 2 3" xfId="24979" xr:uid="{EEF7D8B4-3DB7-43C2-B1D1-E256936C307C}"/>
    <cellStyle name="Title 10 2 3 2" xfId="24980" xr:uid="{851DF373-D92F-4E8C-94DE-65C786FC6375}"/>
    <cellStyle name="Title 10 2 4" xfId="24981" xr:uid="{C023D6E7-ABD7-4CC7-A293-C9F4739842D8}"/>
    <cellStyle name="Title 10 2 5" xfId="24982" xr:uid="{AF000BDD-060D-44A7-8DB3-D4D59D73D444}"/>
    <cellStyle name="Title 10 3" xfId="24983" xr:uid="{4A54B88D-2C26-416B-BD4A-46AA50201F64}"/>
    <cellStyle name="Title 10 3 2" xfId="24984" xr:uid="{A03083EE-7407-4A56-A65F-6A7B4D994875}"/>
    <cellStyle name="Title 10 3 2 2" xfId="24985" xr:uid="{E2BFB3AE-EC5C-4A95-BC64-54A937657B59}"/>
    <cellStyle name="Title 10 3 3" xfId="24986" xr:uid="{D4F8F814-A51F-4CC0-B311-EB193210AFD2}"/>
    <cellStyle name="Title 10 3 3 2" xfId="24987" xr:uid="{807E1AE1-1102-4F73-A197-41810AC96A51}"/>
    <cellStyle name="Title 10 3 4" xfId="24988" xr:uid="{0E66CB1D-104C-4D94-BEB8-9CA2F92FADAB}"/>
    <cellStyle name="Title 10 4" xfId="24989" xr:uid="{BC6AC062-D9F3-4D17-B17B-22B5026456CA}"/>
    <cellStyle name="Title 10 4 2" xfId="24990" xr:uid="{0562BE38-CB74-4DC8-B6FA-55900C5FDC0F}"/>
    <cellStyle name="Title 10 4 2 2" xfId="24991" xr:uid="{4000A7EE-A5ED-4974-833F-94062B4FB0A0}"/>
    <cellStyle name="Title 10 4 3" xfId="24992" xr:uid="{E2F3DAEB-262C-462C-BF3C-970E0EB45AB6}"/>
    <cellStyle name="Title 10 4 3 2" xfId="24993" xr:uid="{460A08BF-4A45-48D1-9B2E-4D27ACD10D1A}"/>
    <cellStyle name="Title 10 4 4" xfId="24994" xr:uid="{F1E76317-0670-47FA-B3FD-B1E70D323BDC}"/>
    <cellStyle name="Title 10 5" xfId="24995" xr:uid="{4DE9E0F1-776E-49E9-91E3-65236C22ECBC}"/>
    <cellStyle name="Title 10 5 2" xfId="24996" xr:uid="{75039FB5-BF5D-479A-AA69-43C027123743}"/>
    <cellStyle name="Title 10 5 2 2" xfId="24997" xr:uid="{96889F71-9602-4CBB-BDBD-F4D33B0505F6}"/>
    <cellStyle name="Title 10 5 3" xfId="24998" xr:uid="{F906D93A-59EE-4E93-A256-E2F291A658E0}"/>
    <cellStyle name="Title 10 5 3 2" xfId="24999" xr:uid="{6ACDB00A-5E02-4182-B640-2A5A9DD6369A}"/>
    <cellStyle name="Title 10 5 4" xfId="25000" xr:uid="{40C71152-9018-49AD-A3A3-1A23E481A9A9}"/>
    <cellStyle name="Title 10 5 4 2" xfId="25001" xr:uid="{980580A7-EC79-4EA8-AF9C-BC427EE43192}"/>
    <cellStyle name="Title 10 5 5" xfId="25002" xr:uid="{ADE27ECC-C4DA-4E3E-9405-A28D36E172D5}"/>
    <cellStyle name="Title 10 6" xfId="25003" xr:uid="{A43B8B61-1F06-410F-BB79-5EA1409E9C85}"/>
    <cellStyle name="Title 10 6 2" xfId="25004" xr:uid="{60FFF583-92C2-4AB7-B2F8-8EF0CB93C50D}"/>
    <cellStyle name="Title 10 6 2 2" xfId="25005" xr:uid="{493BCCFD-6C78-40A2-81DF-BEB14139572D}"/>
    <cellStyle name="Title 10 6 3" xfId="25006" xr:uid="{E1A38F8D-A931-431A-BF0E-D8A0A94F8591}"/>
    <cellStyle name="Title 10 6 3 2" xfId="25007" xr:uid="{33BFD2F9-110C-4CD4-B7AC-11E82857F447}"/>
    <cellStyle name="Title 10 6 4" xfId="25008" xr:uid="{71052AA2-FE87-47BC-98D9-FBEBA5EF2171}"/>
    <cellStyle name="Title 10 7" xfId="25009" xr:uid="{B951D29E-8018-470A-AA1B-475A323BBC28}"/>
    <cellStyle name="Title 10 7 2" xfId="25010" xr:uid="{C4FD98FA-F642-48BA-A104-437C98D1C918}"/>
    <cellStyle name="Title 10 8" xfId="25011" xr:uid="{3EC6DF8B-F322-460E-97B1-C4BB6034BCD6}"/>
    <cellStyle name="Title 10 8 2" xfId="25012" xr:uid="{FFDA32D4-891A-4F66-82E5-B9397C0B4DE1}"/>
    <cellStyle name="Title 10 9" xfId="25013" xr:uid="{EF714956-2BBF-4087-8373-0B24A39C5F7F}"/>
    <cellStyle name="Title 10 9 2" xfId="25014" xr:uid="{2366EEEA-6161-4941-BB79-8B31D7BFEF7E}"/>
    <cellStyle name="Title 11" xfId="25015" xr:uid="{24ED4432-931B-4501-ABB3-09A3244CF68F}"/>
    <cellStyle name="Title 11 10" xfId="25016" xr:uid="{8AAB692B-3EA0-48DA-BF10-BE2E79E7531D}"/>
    <cellStyle name="Title 11 11" xfId="25017" xr:uid="{37980C9A-5018-48F8-84DB-4D1B43886733}"/>
    <cellStyle name="Title 11 12" xfId="25018" xr:uid="{78E26EEC-1F58-452A-B281-17C2EA7D3B10}"/>
    <cellStyle name="Title 11 2" xfId="25019" xr:uid="{9F90AF2F-2F1E-4D50-A31A-B87C560C5DA3}"/>
    <cellStyle name="Title 11 2 2" xfId="25020" xr:uid="{DE3CBA64-5C7F-43CD-9195-728337425762}"/>
    <cellStyle name="Title 11 2 2 2" xfId="25021" xr:uid="{EF2A1840-D449-4AF8-B503-3FA4277AD2FD}"/>
    <cellStyle name="Title 11 2 3" xfId="25022" xr:uid="{211EC8D4-4EC7-4AEF-8FEA-FFC663CBF6B8}"/>
    <cellStyle name="Title 11 2 3 2" xfId="25023" xr:uid="{30E577E6-CD71-493F-884B-FB3154760B7E}"/>
    <cellStyle name="Title 11 2 4" xfId="25024" xr:uid="{60BE89C5-7482-47AB-A1E5-758093EEBA20}"/>
    <cellStyle name="Title 11 2 5" xfId="25025" xr:uid="{2FCA0162-C320-4D83-8A7C-A407BBA43DB0}"/>
    <cellStyle name="Title 11 3" xfId="25026" xr:uid="{25DAF9FE-527B-4F51-AD79-AD8BAF282061}"/>
    <cellStyle name="Title 11 3 2" xfId="25027" xr:uid="{9E241C00-BA38-449C-BC02-84C522319306}"/>
    <cellStyle name="Title 11 3 2 2" xfId="25028" xr:uid="{AAE0B623-9495-4657-BCF3-03146C28E55E}"/>
    <cellStyle name="Title 11 3 3" xfId="25029" xr:uid="{26DF5C76-8FDD-4AE0-8CA5-440E05ECF745}"/>
    <cellStyle name="Title 11 3 3 2" xfId="25030" xr:uid="{5E88CADE-BDE4-45FE-9D54-CC3C7C7A6689}"/>
    <cellStyle name="Title 11 3 4" xfId="25031" xr:uid="{8BEA7E4F-D633-4087-896D-C9B587E2E6BF}"/>
    <cellStyle name="Title 11 4" xfId="25032" xr:uid="{D00EF9C3-0CDA-4B47-8F8E-1145C9010B1A}"/>
    <cellStyle name="Title 11 4 2" xfId="25033" xr:uid="{D956BA76-FF4D-4E19-A24A-0669628A019A}"/>
    <cellStyle name="Title 11 4 2 2" xfId="25034" xr:uid="{7BF29DC0-6789-4053-87B8-9185A9789BF4}"/>
    <cellStyle name="Title 11 4 3" xfId="25035" xr:uid="{533DCFA3-A6C1-4BF4-9FE4-4D8061D16610}"/>
    <cellStyle name="Title 11 4 3 2" xfId="25036" xr:uid="{53483ECA-3E7D-4B00-A72E-E1ED568BD4C2}"/>
    <cellStyle name="Title 11 4 4" xfId="25037" xr:uid="{A036F46F-A6A8-47D3-A7DC-D2B87D9DB86D}"/>
    <cellStyle name="Title 11 5" xfId="25038" xr:uid="{3FE679D8-6A5F-40DF-97B5-F39710B22B7A}"/>
    <cellStyle name="Title 11 5 2" xfId="25039" xr:uid="{A0B78666-7910-440C-A823-A61A5CE2E68A}"/>
    <cellStyle name="Title 11 5 2 2" xfId="25040" xr:uid="{3D23893E-A9C6-41CF-A671-2A5418FB3941}"/>
    <cellStyle name="Title 11 5 3" xfId="25041" xr:uid="{A93DED42-99CC-43D2-9474-3E3AAAAFD47F}"/>
    <cellStyle name="Title 11 5 3 2" xfId="25042" xr:uid="{13432CC5-B1E0-4874-80FF-FC4779287011}"/>
    <cellStyle name="Title 11 5 4" xfId="25043" xr:uid="{B3799367-9532-48DC-8AC6-69043DDD38BD}"/>
    <cellStyle name="Title 11 5 4 2" xfId="25044" xr:uid="{B0EF1B8D-B92C-4489-BFA5-49BDD2CC188F}"/>
    <cellStyle name="Title 11 5 5" xfId="25045" xr:uid="{0ED50E98-79B4-4D8D-9B7B-94B78299394F}"/>
    <cellStyle name="Title 11 6" xfId="25046" xr:uid="{D8CC8AD3-2954-446F-9F57-BAB054D8200C}"/>
    <cellStyle name="Title 11 6 2" xfId="25047" xr:uid="{29EBE8BC-8833-4073-9D25-2066386E52D1}"/>
    <cellStyle name="Title 11 6 2 2" xfId="25048" xr:uid="{0DAF43E9-BBBE-40DF-B290-01FD12DD0CE4}"/>
    <cellStyle name="Title 11 6 3" xfId="25049" xr:uid="{02C22151-DC0A-47A3-96BF-86F5D61BFF10}"/>
    <cellStyle name="Title 11 6 3 2" xfId="25050" xr:uid="{2CC3D6C2-BA18-4B0F-8527-AA45A7DA0785}"/>
    <cellStyle name="Title 11 6 4" xfId="25051" xr:uid="{72E58087-CE09-43BE-8429-0232512857B9}"/>
    <cellStyle name="Title 11 7" xfId="25052" xr:uid="{622A958B-FC9C-48EA-B681-A6FEA7CEEF08}"/>
    <cellStyle name="Title 11 7 2" xfId="25053" xr:uid="{E1945FFC-756E-4C2B-8FFB-6FDDA661A59B}"/>
    <cellStyle name="Title 11 8" xfId="25054" xr:uid="{7DEFBD68-18E8-4F75-A440-F8BE2447C91E}"/>
    <cellStyle name="Title 11 8 2" xfId="25055" xr:uid="{C4B9CDC6-8773-4439-A2B4-6606CAD2E9B0}"/>
    <cellStyle name="Title 11 9" xfId="25056" xr:uid="{A85E9795-8DE0-4031-8403-1A1C0D863402}"/>
    <cellStyle name="Title 11 9 2" xfId="25057" xr:uid="{AA5E3B2E-91D7-44C3-9CC8-B8A6A0074BE3}"/>
    <cellStyle name="Title 12" xfId="25058" xr:uid="{1AA55C07-CB99-41AF-B818-380D04760ED9}"/>
    <cellStyle name="Title 12 10" xfId="25059" xr:uid="{71743D36-F6BA-4280-BD4A-40FC5C602C26}"/>
    <cellStyle name="Title 12 11" xfId="25060" xr:uid="{5E77E92F-F89C-41CA-A75D-AC962FCEAF39}"/>
    <cellStyle name="Title 12 12" xfId="25061" xr:uid="{1FA75F30-6DB9-4C5B-A07B-08E349EE17A1}"/>
    <cellStyle name="Title 12 2" xfId="25062" xr:uid="{C8C0A26D-5646-4C8E-8961-08A5A9AA156F}"/>
    <cellStyle name="Title 12 2 2" xfId="25063" xr:uid="{50BD4DF5-8E81-41E5-9DC1-696CF568CA58}"/>
    <cellStyle name="Title 12 2 2 2" xfId="25064" xr:uid="{EC38293C-29FA-4907-AED6-B5E8C667C6F9}"/>
    <cellStyle name="Title 12 2 3" xfId="25065" xr:uid="{3E92CD6B-D070-4B93-8F3D-93960B62106A}"/>
    <cellStyle name="Title 12 2 3 2" xfId="25066" xr:uid="{1F4D6FAA-BEF3-4B83-B69D-DBDA9AEC8863}"/>
    <cellStyle name="Title 12 2 4" xfId="25067" xr:uid="{E52B5D41-2217-4C05-A288-6AFAEE12A633}"/>
    <cellStyle name="Title 12 2 5" xfId="25068" xr:uid="{277E05AF-462C-48A5-BA95-B003C23AE4D8}"/>
    <cellStyle name="Title 12 3" xfId="25069" xr:uid="{ADB4DDDC-F988-42A1-B232-117BFDF9352A}"/>
    <cellStyle name="Title 12 3 2" xfId="25070" xr:uid="{4A6C207F-1B83-4C1C-8F3D-DA4201B1CA05}"/>
    <cellStyle name="Title 12 3 2 2" xfId="25071" xr:uid="{34E8EBB1-47C9-4418-96D2-562EDB36E5FF}"/>
    <cellStyle name="Title 12 3 3" xfId="25072" xr:uid="{C3284418-B83D-4981-834D-4537A0A21763}"/>
    <cellStyle name="Title 12 3 3 2" xfId="25073" xr:uid="{6991048A-F311-45A3-9B54-D46C26337797}"/>
    <cellStyle name="Title 12 3 4" xfId="25074" xr:uid="{C04DE641-0ED6-44C2-9A35-C60AE55DED64}"/>
    <cellStyle name="Title 12 4" xfId="25075" xr:uid="{7A1A5277-7631-41C5-9F56-3CF4B3B3D204}"/>
    <cellStyle name="Title 12 4 2" xfId="25076" xr:uid="{922B0184-BDE0-4E28-B703-26FCC8823F36}"/>
    <cellStyle name="Title 12 4 2 2" xfId="25077" xr:uid="{E43E040C-D4FE-452D-85FC-1D5855545D8D}"/>
    <cellStyle name="Title 12 4 3" xfId="25078" xr:uid="{9FD21531-CCCA-4E59-AD2A-1C2F527E2CC7}"/>
    <cellStyle name="Title 12 4 3 2" xfId="25079" xr:uid="{2A53EC8F-09F5-4919-A144-452A1B2F1F76}"/>
    <cellStyle name="Title 12 4 4" xfId="25080" xr:uid="{9F9E721B-6118-4B88-A867-2C5ACD226F8E}"/>
    <cellStyle name="Title 12 5" xfId="25081" xr:uid="{E157A6AA-A43F-4850-A0CC-8F319C260B64}"/>
    <cellStyle name="Title 12 5 2" xfId="25082" xr:uid="{B5EA9F81-579C-4E56-B963-439DCBD682A3}"/>
    <cellStyle name="Title 12 5 2 2" xfId="25083" xr:uid="{0E8510E9-23F4-40F1-B6DE-B04B0F99C38B}"/>
    <cellStyle name="Title 12 5 3" xfId="25084" xr:uid="{E9F6DA8C-CC29-41AA-B60E-4AA2517C0E85}"/>
    <cellStyle name="Title 12 5 3 2" xfId="25085" xr:uid="{C1E91A20-697D-498C-925E-0A355BA876A6}"/>
    <cellStyle name="Title 12 5 4" xfId="25086" xr:uid="{18042348-C286-4389-B08F-F9B139D21DD6}"/>
    <cellStyle name="Title 12 5 4 2" xfId="25087" xr:uid="{36D1ED18-B374-43A5-8A22-486EA03A8392}"/>
    <cellStyle name="Title 12 5 5" xfId="25088" xr:uid="{6ECF8133-7A7D-4AA9-A816-A1C6DA537C41}"/>
    <cellStyle name="Title 12 6" xfId="25089" xr:uid="{21C90E17-3F2F-4730-B0A5-2FAB14D20FAB}"/>
    <cellStyle name="Title 12 6 2" xfId="25090" xr:uid="{2BC53B15-B46F-49BA-8210-2CF1B1197F43}"/>
    <cellStyle name="Title 12 6 2 2" xfId="25091" xr:uid="{79FEBB4A-EBF9-4B10-8BBA-2B5D9969B379}"/>
    <cellStyle name="Title 12 6 3" xfId="25092" xr:uid="{0CBEE2AF-752A-4DF6-8873-B3BCF8DFFA75}"/>
    <cellStyle name="Title 12 6 3 2" xfId="25093" xr:uid="{49AF4FD5-4806-446A-9FE3-09C25F0EE960}"/>
    <cellStyle name="Title 12 6 4" xfId="25094" xr:uid="{EABD6167-75CC-4B48-92F4-1C563D09941B}"/>
    <cellStyle name="Title 12 7" xfId="25095" xr:uid="{AE674FD1-A0D4-4956-8041-33B6784488E7}"/>
    <cellStyle name="Title 12 7 2" xfId="25096" xr:uid="{0AE5F444-5E51-4C2E-BDAE-3FE15025781E}"/>
    <cellStyle name="Title 12 8" xfId="25097" xr:uid="{657A1941-F111-4B17-9387-4CC38BA64DA7}"/>
    <cellStyle name="Title 12 8 2" xfId="25098" xr:uid="{FF45EC44-3E7E-4C25-AEE6-C209CD220BEE}"/>
    <cellStyle name="Title 12 9" xfId="25099" xr:uid="{9AA6C170-6F4E-4489-9D1D-D4A2A8D3CA99}"/>
    <cellStyle name="Title 12 9 2" xfId="25100" xr:uid="{243DC07B-22FE-4DA9-AD50-9372C6F13C6E}"/>
    <cellStyle name="Title 13" xfId="25101" xr:uid="{C239C322-EE74-4033-9971-BA32FA9E670A}"/>
    <cellStyle name="Title 13 10" xfId="25102" xr:uid="{8510D24F-4A39-4E2A-A75E-11A79B2A0E8A}"/>
    <cellStyle name="Title 13 11" xfId="25103" xr:uid="{0F80F29F-9214-4FD0-AC04-73322A47E765}"/>
    <cellStyle name="Title 13 12" xfId="25104" xr:uid="{C9831473-7806-403C-9453-E1C15FC238A7}"/>
    <cellStyle name="Title 13 2" xfId="25105" xr:uid="{07112BA7-0707-4FA6-ADF2-25351B8EDEB9}"/>
    <cellStyle name="Title 13 2 2" xfId="25106" xr:uid="{52E1795F-053E-4095-A7A4-C8266FFD3392}"/>
    <cellStyle name="Title 13 2 2 2" xfId="25107" xr:uid="{F7D053AB-6DAD-4D7B-8805-3413F1DA4F43}"/>
    <cellStyle name="Title 13 2 3" xfId="25108" xr:uid="{AE0B8696-48D8-42EF-BEA5-0420809619AC}"/>
    <cellStyle name="Title 13 2 3 2" xfId="25109" xr:uid="{EA654EF3-4ED3-4738-9C6C-A6B066D1A2E0}"/>
    <cellStyle name="Title 13 2 4" xfId="25110" xr:uid="{65C2E1D9-C070-48A0-9C72-B15C78AB2A10}"/>
    <cellStyle name="Title 13 2 5" xfId="25111" xr:uid="{8A4DDF9F-8AD8-4912-A605-C6F39C4A855D}"/>
    <cellStyle name="Title 13 3" xfId="25112" xr:uid="{C32420A9-798B-4AC5-9F8B-6BB574A5784A}"/>
    <cellStyle name="Title 13 3 2" xfId="25113" xr:uid="{E69A9602-C802-45EA-A699-5E51AA1E5182}"/>
    <cellStyle name="Title 13 3 2 2" xfId="25114" xr:uid="{3C7C4164-5132-48A2-88B1-E978B4345883}"/>
    <cellStyle name="Title 13 3 3" xfId="25115" xr:uid="{07B3EADB-5492-41DC-972F-BD0EFA54E648}"/>
    <cellStyle name="Title 13 3 3 2" xfId="25116" xr:uid="{0582F49E-FE57-4537-B8D8-96B9CB4BCB9F}"/>
    <cellStyle name="Title 13 3 4" xfId="25117" xr:uid="{77AE1803-5DF4-4EC5-95B1-3FDDCE1179C1}"/>
    <cellStyle name="Title 13 4" xfId="25118" xr:uid="{5D13979E-F383-4DA6-A35C-ABE12260DE49}"/>
    <cellStyle name="Title 13 4 2" xfId="25119" xr:uid="{373084F6-6760-4EE3-9842-9CF9F18FCC1E}"/>
    <cellStyle name="Title 13 4 2 2" xfId="25120" xr:uid="{F1DCD09A-CC28-4905-8FAF-CEE9C6C2E6E1}"/>
    <cellStyle name="Title 13 4 3" xfId="25121" xr:uid="{5C3BAEF3-DC92-4195-815F-2F4833A14183}"/>
    <cellStyle name="Title 13 4 3 2" xfId="25122" xr:uid="{D62FDE4B-F336-4EF4-A1B6-92246BA1E4BD}"/>
    <cellStyle name="Title 13 4 4" xfId="25123" xr:uid="{3E9EA955-039E-4538-8A54-45A626F72B92}"/>
    <cellStyle name="Title 13 5" xfId="25124" xr:uid="{CFE5AC5C-0E66-45A3-9488-34014AD37070}"/>
    <cellStyle name="Title 13 5 2" xfId="25125" xr:uid="{344DB134-FC89-42D8-BFDE-84BAC58C1518}"/>
    <cellStyle name="Title 13 5 2 2" xfId="25126" xr:uid="{C9AB3B30-AE16-4C97-B808-DCE21871A1F9}"/>
    <cellStyle name="Title 13 5 3" xfId="25127" xr:uid="{9A2056FE-C3EA-4477-A543-162BE14C318C}"/>
    <cellStyle name="Title 13 5 3 2" xfId="25128" xr:uid="{B710B542-3E8B-409A-BA14-B9A5810FAC8D}"/>
    <cellStyle name="Title 13 5 4" xfId="25129" xr:uid="{2C05DAF3-792C-44AB-83AF-75BB766F0589}"/>
    <cellStyle name="Title 13 5 4 2" xfId="25130" xr:uid="{55B4ECDE-3E7B-43BE-B3EC-AEB69FF1EB69}"/>
    <cellStyle name="Title 13 5 5" xfId="25131" xr:uid="{6A4E8BAF-F328-48E9-B221-4A5532CB5777}"/>
    <cellStyle name="Title 13 6" xfId="25132" xr:uid="{D1D40BD2-0A5E-48BC-A370-B7B84827E91E}"/>
    <cellStyle name="Title 13 6 2" xfId="25133" xr:uid="{2061A8F5-ED2C-43AD-9676-78057E553735}"/>
    <cellStyle name="Title 13 6 2 2" xfId="25134" xr:uid="{0AA030E7-9732-4F85-AA1B-BF9C28D9366F}"/>
    <cellStyle name="Title 13 6 3" xfId="25135" xr:uid="{CAB618ED-4FDD-4E50-B7E8-B0D3B4432541}"/>
    <cellStyle name="Title 13 6 3 2" xfId="25136" xr:uid="{2D2D40E7-49DE-45D3-A378-F0117E00766B}"/>
    <cellStyle name="Title 13 6 4" xfId="25137" xr:uid="{848090C2-4279-4C16-8DD7-385F8F4A18AD}"/>
    <cellStyle name="Title 13 7" xfId="25138" xr:uid="{846C9974-B2F6-4EF6-B623-E692C3BEE2D0}"/>
    <cellStyle name="Title 13 7 2" xfId="25139" xr:uid="{D3B42D07-38E6-4B77-BDC1-6816C8C55A90}"/>
    <cellStyle name="Title 13 8" xfId="25140" xr:uid="{1E4FBBDE-1831-4988-81E2-9A7FE037CC4F}"/>
    <cellStyle name="Title 13 8 2" xfId="25141" xr:uid="{8E081C6F-484A-4855-ADF5-E97A14D8A732}"/>
    <cellStyle name="Title 13 9" xfId="25142" xr:uid="{8468C53A-511A-4B09-89E2-1CEA1A62AAF2}"/>
    <cellStyle name="Title 13 9 2" xfId="25143" xr:uid="{FB0F518C-390A-4BB7-AA40-1F2322E0ADD7}"/>
    <cellStyle name="Title 14" xfId="25144" xr:uid="{FDF89364-E208-470E-83FA-821371670949}"/>
    <cellStyle name="Title 14 10" xfId="25145" xr:uid="{374F8408-D46B-4706-8D9D-10B1C6F6EE21}"/>
    <cellStyle name="Title 14 11" xfId="25146" xr:uid="{44DEE2A0-6598-431A-8932-035A37B0576E}"/>
    <cellStyle name="Title 14 12" xfId="25147" xr:uid="{0687C42C-0912-4BBE-8352-E76E5C45217F}"/>
    <cellStyle name="Title 14 2" xfId="25148" xr:uid="{75EF0831-B8B6-4373-99F8-36CE648B8C6A}"/>
    <cellStyle name="Title 14 2 2" xfId="25149" xr:uid="{33051A89-5A47-4DCF-AC36-4A1BE0BB5E4A}"/>
    <cellStyle name="Title 14 2 2 2" xfId="25150" xr:uid="{CCE0168B-F81B-45E8-9A68-2DFEE5AB3295}"/>
    <cellStyle name="Title 14 2 3" xfId="25151" xr:uid="{7A566E3D-77B6-4D60-A0F1-FD810AEF062A}"/>
    <cellStyle name="Title 14 2 3 2" xfId="25152" xr:uid="{8EC0A046-11A7-4ACF-B369-24C1079A4920}"/>
    <cellStyle name="Title 14 2 4" xfId="25153" xr:uid="{41E86F7F-328F-4686-ACB7-AEECA9859C69}"/>
    <cellStyle name="Title 14 2 5" xfId="25154" xr:uid="{4EED7FC4-2D24-4D52-907A-1884142B407F}"/>
    <cellStyle name="Title 14 3" xfId="25155" xr:uid="{EF1E840D-57C5-43E4-B00C-036324D0D13D}"/>
    <cellStyle name="Title 14 3 2" xfId="25156" xr:uid="{1DBBAD8C-DAEB-4CCF-92C3-6F9835230F2E}"/>
    <cellStyle name="Title 14 3 2 2" xfId="25157" xr:uid="{45AF8067-111F-4567-B4F1-B1B291CAD073}"/>
    <cellStyle name="Title 14 3 3" xfId="25158" xr:uid="{D23F05D6-E4DD-4D9B-9400-49EDD8744F47}"/>
    <cellStyle name="Title 14 3 3 2" xfId="25159" xr:uid="{4D0EAC3C-DFC7-4E03-AEC3-A1AD7CB863AD}"/>
    <cellStyle name="Title 14 3 4" xfId="25160" xr:uid="{909B3B00-10CE-41B4-8102-1E0E94000CE5}"/>
    <cellStyle name="Title 14 4" xfId="25161" xr:uid="{BD1096DF-A5A4-4C95-9937-556D2F1E3F48}"/>
    <cellStyle name="Title 14 4 2" xfId="25162" xr:uid="{6BE79787-EB9E-471D-944F-939881249DCE}"/>
    <cellStyle name="Title 14 4 2 2" xfId="25163" xr:uid="{17AF013E-49EA-4265-90C1-325F9FF56F02}"/>
    <cellStyle name="Title 14 4 3" xfId="25164" xr:uid="{B4CF87C6-3143-484B-8440-F4984E96D93B}"/>
    <cellStyle name="Title 14 4 3 2" xfId="25165" xr:uid="{D851645A-125D-4C67-A348-C5723CD86ADA}"/>
    <cellStyle name="Title 14 4 4" xfId="25166" xr:uid="{BA4CB69B-1299-49DB-88EA-EB1EDFEE1374}"/>
    <cellStyle name="Title 14 5" xfId="25167" xr:uid="{6BFCA00D-5F82-49AF-9DA4-0EE8555BD1A0}"/>
    <cellStyle name="Title 14 5 2" xfId="25168" xr:uid="{7028CDA5-2E5E-4B78-90EE-6967CA3798B8}"/>
    <cellStyle name="Title 14 5 2 2" xfId="25169" xr:uid="{281691E2-DFC4-41BA-A694-03067943C3C1}"/>
    <cellStyle name="Title 14 5 3" xfId="25170" xr:uid="{9125E848-DA8A-4514-909A-7AC9B3932CE9}"/>
    <cellStyle name="Title 14 5 3 2" xfId="25171" xr:uid="{695F54F8-80F2-4CFD-93D9-9B0A84E1CBED}"/>
    <cellStyle name="Title 14 5 4" xfId="25172" xr:uid="{9E121A16-1F7A-49ED-9F3F-FB655C918A6B}"/>
    <cellStyle name="Title 14 5 4 2" xfId="25173" xr:uid="{E71A5AB2-D69D-466E-ACF6-86D08FA8406B}"/>
    <cellStyle name="Title 14 5 5" xfId="25174" xr:uid="{799943F1-1745-4881-A37F-543CBBD69F0F}"/>
    <cellStyle name="Title 14 6" xfId="25175" xr:uid="{B29E55B6-2381-49F7-AD04-BFE043EC8F76}"/>
    <cellStyle name="Title 14 6 2" xfId="25176" xr:uid="{75F68D2B-78E0-43A6-BF2A-D8A33EC85CF9}"/>
    <cellStyle name="Title 14 6 2 2" xfId="25177" xr:uid="{A93553A3-5292-4222-B98D-D2BA38FEEDD5}"/>
    <cellStyle name="Title 14 6 3" xfId="25178" xr:uid="{E509A5BD-614A-47A0-B67F-6F9A2A1774D8}"/>
    <cellStyle name="Title 14 6 3 2" xfId="25179" xr:uid="{F813DC7B-FF77-4F8A-94C8-93EDD5E21FA3}"/>
    <cellStyle name="Title 14 6 4" xfId="25180" xr:uid="{23734883-D6F6-45FC-A4A8-3D002487A988}"/>
    <cellStyle name="Title 14 7" xfId="25181" xr:uid="{76A6791E-C120-48A5-8D3B-9BD1C34FDBB3}"/>
    <cellStyle name="Title 14 7 2" xfId="25182" xr:uid="{4B578B56-12B5-4C10-B04A-63789197259F}"/>
    <cellStyle name="Title 14 8" xfId="25183" xr:uid="{9E3B3103-2C6C-4CBA-95E5-D966A2F71B47}"/>
    <cellStyle name="Title 14 8 2" xfId="25184" xr:uid="{C90C913F-0B8B-4F2D-A698-3AFA647F1875}"/>
    <cellStyle name="Title 14 9" xfId="25185" xr:uid="{7CE1729B-D6F3-4C55-AF76-A99C0C14D1EC}"/>
    <cellStyle name="Title 14 9 2" xfId="25186" xr:uid="{C1F5A51E-219C-4F52-83B4-E8EA84236451}"/>
    <cellStyle name="Title 15" xfId="25187" xr:uid="{B46A41F9-2965-4AB1-92D0-24038472D2B5}"/>
    <cellStyle name="Title 15 10" xfId="25188" xr:uid="{F03272D1-EED4-4D32-9E26-7CBE7A67E4CB}"/>
    <cellStyle name="Title 15 11" xfId="25189" xr:uid="{6BDF0E86-040D-42BF-AE4E-6C14D5F82CCE}"/>
    <cellStyle name="Title 15 12" xfId="25190" xr:uid="{B824CD8A-21DE-487D-B682-01C0CD7B6CD6}"/>
    <cellStyle name="Title 15 2" xfId="25191" xr:uid="{0FA37C25-1C0F-4258-A784-8222507BF03B}"/>
    <cellStyle name="Title 15 2 2" xfId="25192" xr:uid="{F9F628B4-94F3-49D6-BCFE-C6765FE3CC26}"/>
    <cellStyle name="Title 15 2 2 2" xfId="25193" xr:uid="{F4E15251-5A8C-465E-9A24-B781E1E54973}"/>
    <cellStyle name="Title 15 2 3" xfId="25194" xr:uid="{C688742C-2E12-4B20-B71E-3F8F3B2BCD6C}"/>
    <cellStyle name="Title 15 2 3 2" xfId="25195" xr:uid="{CE08B779-1E30-4771-A691-6C71FC22D1BC}"/>
    <cellStyle name="Title 15 2 4" xfId="25196" xr:uid="{0D557804-0E5D-49FE-865B-5CC7EE03393E}"/>
    <cellStyle name="Title 15 2 5" xfId="25197" xr:uid="{3CE0AC52-9389-47D5-8B2E-730643A4DD08}"/>
    <cellStyle name="Title 15 3" xfId="25198" xr:uid="{C6257F26-1999-4715-91B2-8AE847D11A41}"/>
    <cellStyle name="Title 15 3 2" xfId="25199" xr:uid="{81EEA28A-817B-44A6-870A-7886CF2BE91B}"/>
    <cellStyle name="Title 15 3 2 2" xfId="25200" xr:uid="{4AC62034-AE53-49DB-8CED-C1C95BE4436E}"/>
    <cellStyle name="Title 15 3 3" xfId="25201" xr:uid="{3D4567F1-0CAA-4C87-8FCD-AD78D6883370}"/>
    <cellStyle name="Title 15 3 3 2" xfId="25202" xr:uid="{76CB4CB4-3AFF-4840-A90C-6D28CA14F364}"/>
    <cellStyle name="Title 15 3 4" xfId="25203" xr:uid="{518356BC-19A2-450E-9E31-97156592FC14}"/>
    <cellStyle name="Title 15 4" xfId="25204" xr:uid="{765D597B-4241-4BF1-BA2C-03B69B5881E5}"/>
    <cellStyle name="Title 15 4 2" xfId="25205" xr:uid="{9D00D6C9-9CAD-4A6F-ADA6-19D800E0A00D}"/>
    <cellStyle name="Title 15 4 2 2" xfId="25206" xr:uid="{4DA136F8-4869-4546-9703-A7167368267B}"/>
    <cellStyle name="Title 15 4 3" xfId="25207" xr:uid="{4B46A5A4-6D33-41D0-BA06-AFF15B6B2EFB}"/>
    <cellStyle name="Title 15 4 3 2" xfId="25208" xr:uid="{6B84B7A8-7522-4EBC-BFE3-604739A3BAD3}"/>
    <cellStyle name="Title 15 4 4" xfId="25209" xr:uid="{5157E4F9-0D7A-487C-9C89-E6FAC851C9E5}"/>
    <cellStyle name="Title 15 5" xfId="25210" xr:uid="{8CE1C575-EA7E-4EAD-B92F-FDF208C6E97D}"/>
    <cellStyle name="Title 15 5 2" xfId="25211" xr:uid="{0A1C2B15-2C48-42D8-ABE4-1E4D7CF28104}"/>
    <cellStyle name="Title 15 5 2 2" xfId="25212" xr:uid="{05AFD91A-3925-41F4-890F-1F87BE80F944}"/>
    <cellStyle name="Title 15 5 3" xfId="25213" xr:uid="{A66AEEC5-BE4C-4648-B87D-BD30A6070E99}"/>
    <cellStyle name="Title 15 5 3 2" xfId="25214" xr:uid="{0FDFC9A3-6C8B-4EB3-93EA-DA1AAC535E64}"/>
    <cellStyle name="Title 15 5 4" xfId="25215" xr:uid="{3A0C589E-198F-4376-A032-AA4E64E46617}"/>
    <cellStyle name="Title 15 5 4 2" xfId="25216" xr:uid="{EAD9D44E-8F1D-4A1C-83D7-042C0E54FD2E}"/>
    <cellStyle name="Title 15 5 5" xfId="25217" xr:uid="{7B4B9037-36D4-4D98-B025-BF8C1D457759}"/>
    <cellStyle name="Title 15 6" xfId="25218" xr:uid="{17CB3214-C9B7-409B-954C-2AACF8DD1210}"/>
    <cellStyle name="Title 15 6 2" xfId="25219" xr:uid="{1D1771B9-780E-4746-B7D0-7EA1C3D3AD09}"/>
    <cellStyle name="Title 15 6 2 2" xfId="25220" xr:uid="{E6DA9BAA-85B3-42C4-A45E-BCEDFF5A4A57}"/>
    <cellStyle name="Title 15 6 3" xfId="25221" xr:uid="{7E8B7614-2F71-4563-8407-C329BDA9367D}"/>
    <cellStyle name="Title 15 6 3 2" xfId="25222" xr:uid="{B7B5E786-7DAA-4B76-BAB2-3446C8C6D58F}"/>
    <cellStyle name="Title 15 6 4" xfId="25223" xr:uid="{73C303B9-8079-4E36-9EC7-741BAE8579A3}"/>
    <cellStyle name="Title 15 7" xfId="25224" xr:uid="{9D1EFD6B-A2DB-4CCF-8C9A-F55CACED9C6C}"/>
    <cellStyle name="Title 15 7 2" xfId="25225" xr:uid="{B3B9DD2B-0F63-4C86-B7DC-C67BF93F25F9}"/>
    <cellStyle name="Title 15 8" xfId="25226" xr:uid="{EFD047E0-0C33-4C7C-941B-6BB6E3FD57C3}"/>
    <cellStyle name="Title 15 8 2" xfId="25227" xr:uid="{3C607DAF-309B-4A9B-874C-D49414AFC6B2}"/>
    <cellStyle name="Title 15 9" xfId="25228" xr:uid="{D51746FB-0D05-41B6-95E4-FBB2FD013533}"/>
    <cellStyle name="Title 15 9 2" xfId="25229" xr:uid="{4F919A29-AF44-46E5-9112-1E429033A22E}"/>
    <cellStyle name="Title 16" xfId="25230" xr:uid="{8C0530A6-A214-45AB-8FF2-F4436CAECA14}"/>
    <cellStyle name="Title 16 10" xfId="25231" xr:uid="{807D8E54-BB22-40F8-8F99-72B5F288529A}"/>
    <cellStyle name="Title 16 11" xfId="25232" xr:uid="{CF6F7CD2-86D1-490A-B262-EBB97C07011D}"/>
    <cellStyle name="Title 16 12" xfId="25233" xr:uid="{88589466-BC8C-4E32-9320-7E9583D7B391}"/>
    <cellStyle name="Title 16 2" xfId="25234" xr:uid="{E342C66A-12C0-49E3-A628-6CB3467F7970}"/>
    <cellStyle name="Title 16 2 2" xfId="25235" xr:uid="{71756105-EC53-4766-89F7-1256EFB900CB}"/>
    <cellStyle name="Title 16 2 2 2" xfId="25236" xr:uid="{C7B67AFB-CBDA-4EF9-8AF9-466FDEBCA681}"/>
    <cellStyle name="Title 16 2 3" xfId="25237" xr:uid="{0EFC28B9-169F-442A-A166-152D4AD7BE52}"/>
    <cellStyle name="Title 16 2 3 2" xfId="25238" xr:uid="{0CCAD894-280E-4506-9435-AD3C1244CC44}"/>
    <cellStyle name="Title 16 2 4" xfId="25239" xr:uid="{6FFB9A12-4403-4D60-A7BA-1B5A192C06A1}"/>
    <cellStyle name="Title 16 2 5" xfId="25240" xr:uid="{9C8B14F8-B4F4-4E36-B901-0A92003268DC}"/>
    <cellStyle name="Title 16 3" xfId="25241" xr:uid="{2E598445-FA83-48DF-9A6A-ADC2225AFE3F}"/>
    <cellStyle name="Title 16 3 2" xfId="25242" xr:uid="{BAC87F0B-83C6-45C3-92B4-5A9AB2C0B430}"/>
    <cellStyle name="Title 16 3 2 2" xfId="25243" xr:uid="{A2A759DA-F0BD-4E78-B419-D0077084DBA2}"/>
    <cellStyle name="Title 16 3 3" xfId="25244" xr:uid="{323437A0-85BC-4AC8-B6AB-10A64DA84D4B}"/>
    <cellStyle name="Title 16 3 3 2" xfId="25245" xr:uid="{960254AF-4021-496F-8A5E-2D44BF034220}"/>
    <cellStyle name="Title 16 3 4" xfId="25246" xr:uid="{03B128A0-D5CD-48DE-B626-7D20D59A0F56}"/>
    <cellStyle name="Title 16 4" xfId="25247" xr:uid="{EC405979-374D-45DA-8BB5-797FC049CE5A}"/>
    <cellStyle name="Title 16 4 2" xfId="25248" xr:uid="{1E1365BD-6D85-4D77-B185-3956D8154395}"/>
    <cellStyle name="Title 16 4 2 2" xfId="25249" xr:uid="{B83F9CDE-CE01-4CFE-AFCC-52AF524D4945}"/>
    <cellStyle name="Title 16 4 3" xfId="25250" xr:uid="{09826CC0-B739-4EC9-90DC-4B03857BBD94}"/>
    <cellStyle name="Title 16 4 3 2" xfId="25251" xr:uid="{48EEB52D-3B73-42F6-BAF3-7C80B648F72C}"/>
    <cellStyle name="Title 16 4 4" xfId="25252" xr:uid="{A46EC7CE-1789-49C8-82E4-A6B046CDE83B}"/>
    <cellStyle name="Title 16 5" xfId="25253" xr:uid="{EEF6BA04-F093-4C4F-8E40-13D7EFEF4531}"/>
    <cellStyle name="Title 16 5 2" xfId="25254" xr:uid="{08856320-F442-48D3-9B7A-FA4F4ED2E3B0}"/>
    <cellStyle name="Title 16 5 2 2" xfId="25255" xr:uid="{7A138D23-2FAF-40EC-9AFD-C110E396FDA1}"/>
    <cellStyle name="Title 16 5 3" xfId="25256" xr:uid="{B72EDC14-AF60-4791-B321-6E76AA8826BD}"/>
    <cellStyle name="Title 16 5 3 2" xfId="25257" xr:uid="{3E578425-3A12-4073-8AFD-3978A61C3ED2}"/>
    <cellStyle name="Title 16 5 4" xfId="25258" xr:uid="{1DFE3E7B-CE16-4FB5-99E3-767741E14C17}"/>
    <cellStyle name="Title 16 5 4 2" xfId="25259" xr:uid="{0DBB8767-12CC-41B2-9ADF-7CEAA7D0FD94}"/>
    <cellStyle name="Title 16 5 5" xfId="25260" xr:uid="{FF7E335E-47C9-4BAD-9649-41EFAADE0AE2}"/>
    <cellStyle name="Title 16 6" xfId="25261" xr:uid="{D6C983B8-50F5-4176-A801-CE960350C188}"/>
    <cellStyle name="Title 16 6 2" xfId="25262" xr:uid="{4D192547-4108-4936-8517-15AFEB191211}"/>
    <cellStyle name="Title 16 6 2 2" xfId="25263" xr:uid="{75F68C47-7A99-466E-955E-C45650302E3C}"/>
    <cellStyle name="Title 16 6 3" xfId="25264" xr:uid="{6E4B0463-4AC3-4F28-B030-D164E2E892AA}"/>
    <cellStyle name="Title 16 6 3 2" xfId="25265" xr:uid="{FBBBA28B-35BC-4E01-9328-AC70B9ACBACD}"/>
    <cellStyle name="Title 16 6 4" xfId="25266" xr:uid="{2654C7C4-2991-485F-B329-F08D4BD1C8B6}"/>
    <cellStyle name="Title 16 7" xfId="25267" xr:uid="{8DC72C0E-A0BF-471E-8B00-8D5565580B34}"/>
    <cellStyle name="Title 16 7 2" xfId="25268" xr:uid="{EBF7D91A-38B8-45BF-9205-71E22478F6F1}"/>
    <cellStyle name="Title 16 8" xfId="25269" xr:uid="{758A4314-B32C-44C1-8ECA-23782AC6D338}"/>
    <cellStyle name="Title 16 8 2" xfId="25270" xr:uid="{EAC77A19-BE0A-489D-949A-6141CBDC2169}"/>
    <cellStyle name="Title 16 9" xfId="25271" xr:uid="{197424AF-B858-4670-9A61-264FFE3997D0}"/>
    <cellStyle name="Title 16 9 2" xfId="25272" xr:uid="{9BA65877-C665-4F12-876E-0994CE486035}"/>
    <cellStyle name="Title 17" xfId="25273" xr:uid="{E2E1EAA2-9B54-46F1-8BC4-3BA8D511496D}"/>
    <cellStyle name="Title 17 10" xfId="25274" xr:uid="{BB760DC3-F524-4DE5-9937-0BB468644C5E}"/>
    <cellStyle name="Title 17 11" xfId="25275" xr:uid="{F05BFDF7-5002-4A35-ADCE-C452E8B5AB8F}"/>
    <cellStyle name="Title 17 12" xfId="25276" xr:uid="{DA83F61F-B6E3-462B-B1FB-0103F0BD8D63}"/>
    <cellStyle name="Title 17 2" xfId="25277" xr:uid="{1F102AA1-CC16-4E68-BD68-72D6DCDC6FBD}"/>
    <cellStyle name="Title 17 2 2" xfId="25278" xr:uid="{236914B2-57CC-4E86-9B74-1A35FD071E4D}"/>
    <cellStyle name="Title 17 2 2 2" xfId="25279" xr:uid="{964FE94A-F66F-4D40-9033-319406961CF4}"/>
    <cellStyle name="Title 17 2 3" xfId="25280" xr:uid="{3B09FA5A-80AA-48CA-8817-4C95743541FD}"/>
    <cellStyle name="Title 17 2 3 2" xfId="25281" xr:uid="{AF515551-707D-49FB-837B-9150FDB7279A}"/>
    <cellStyle name="Title 17 2 4" xfId="25282" xr:uid="{21311D7F-EB3C-4155-880D-15DF2DEEED8A}"/>
    <cellStyle name="Title 17 2 5" xfId="25283" xr:uid="{7DFB13D9-6E09-4DFF-AFA3-653E7E93B955}"/>
    <cellStyle name="Title 17 3" xfId="25284" xr:uid="{9A47C81B-F0A9-4F0E-8CD1-F622FE224D3C}"/>
    <cellStyle name="Title 17 3 2" xfId="25285" xr:uid="{3195787A-659C-498A-8B6F-97D93E6A7088}"/>
    <cellStyle name="Title 17 3 2 2" xfId="25286" xr:uid="{1A2A4AA1-33D8-4CAD-8811-812258C685D0}"/>
    <cellStyle name="Title 17 3 3" xfId="25287" xr:uid="{BBF0FA1E-E1A4-44AE-A652-F032C38F3A0E}"/>
    <cellStyle name="Title 17 3 3 2" xfId="25288" xr:uid="{A4357353-74F2-4D06-87BB-0D48ECA45379}"/>
    <cellStyle name="Title 17 3 4" xfId="25289" xr:uid="{FA7191DF-9E23-42D2-8980-512BBA18B3BD}"/>
    <cellStyle name="Title 17 4" xfId="25290" xr:uid="{750D3756-D10D-41CA-BC2E-463D41AB3DA7}"/>
    <cellStyle name="Title 17 4 2" xfId="25291" xr:uid="{1CC5684D-4FDE-47A8-B325-051E8D250B35}"/>
    <cellStyle name="Title 17 4 2 2" xfId="25292" xr:uid="{46D6D72E-D7E0-47C3-952A-C46BB5754E14}"/>
    <cellStyle name="Title 17 4 3" xfId="25293" xr:uid="{094B650D-DD95-4BAB-B540-01EB2186D887}"/>
    <cellStyle name="Title 17 4 3 2" xfId="25294" xr:uid="{2022DFC7-F30D-42D3-8F71-21D22B1F84A1}"/>
    <cellStyle name="Title 17 4 4" xfId="25295" xr:uid="{BAE3B17D-F7B0-422D-9D96-DB5D8D955A16}"/>
    <cellStyle name="Title 17 5" xfId="25296" xr:uid="{C4AC220D-DE1B-47F7-9306-F75A7D734093}"/>
    <cellStyle name="Title 17 5 2" xfId="25297" xr:uid="{34B4449B-E660-40E5-8E08-B2B5E3DC944B}"/>
    <cellStyle name="Title 17 5 2 2" xfId="25298" xr:uid="{050A323D-40C9-4AA2-BAA4-B2E924793017}"/>
    <cellStyle name="Title 17 5 3" xfId="25299" xr:uid="{3DEBF53F-0D87-464D-A204-91FEC2A1B045}"/>
    <cellStyle name="Title 17 5 3 2" xfId="25300" xr:uid="{C9B49C3A-C491-4670-90A7-C60881A1D6E1}"/>
    <cellStyle name="Title 17 5 4" xfId="25301" xr:uid="{CEFF7033-9D96-45AF-AB5A-8CA48B6C80A1}"/>
    <cellStyle name="Title 17 5 4 2" xfId="25302" xr:uid="{E53BF212-9105-4C4A-BE36-649D99EC1B77}"/>
    <cellStyle name="Title 17 5 5" xfId="25303" xr:uid="{A6D819DF-6087-457E-A9A9-A6EA47E8845B}"/>
    <cellStyle name="Title 17 6" xfId="25304" xr:uid="{3C55DCA8-5D76-4843-A3F3-88C790445975}"/>
    <cellStyle name="Title 17 6 2" xfId="25305" xr:uid="{F81F1048-B0E1-460A-9115-D192CD764045}"/>
    <cellStyle name="Title 17 6 2 2" xfId="25306" xr:uid="{65D45A50-82B5-4105-B625-EA5A69FBCCCB}"/>
    <cellStyle name="Title 17 6 3" xfId="25307" xr:uid="{478BC58A-D5E0-44C6-B572-3901FDF399E6}"/>
    <cellStyle name="Title 17 6 3 2" xfId="25308" xr:uid="{6D0767A5-EE97-445F-8929-AEE5E6931233}"/>
    <cellStyle name="Title 17 6 4" xfId="25309" xr:uid="{67131618-CF75-4919-B806-CDF5B48D4116}"/>
    <cellStyle name="Title 17 7" xfId="25310" xr:uid="{789836B7-F34C-428D-A261-AC4D0121E211}"/>
    <cellStyle name="Title 17 7 2" xfId="25311" xr:uid="{8E8B819D-60A1-4335-B561-95E86582057E}"/>
    <cellStyle name="Title 17 8" xfId="25312" xr:uid="{519D9136-8B21-4078-957B-6ECC0AAA84A5}"/>
    <cellStyle name="Title 17 8 2" xfId="25313" xr:uid="{B83E9872-C59D-4FC3-8C9A-A87EEF8AF713}"/>
    <cellStyle name="Title 17 9" xfId="25314" xr:uid="{B83A4421-549C-4301-87E8-684FD3F04973}"/>
    <cellStyle name="Title 17 9 2" xfId="25315" xr:uid="{D6FEDD6A-966F-465C-B904-B5449D667DB6}"/>
    <cellStyle name="Title 18" xfId="25316" xr:uid="{3A62DA96-28EB-45F3-BFBD-7EE3C577F503}"/>
    <cellStyle name="Title 18 10" xfId="25317" xr:uid="{7D93634D-BBA4-4105-855E-9BDE80B3FE88}"/>
    <cellStyle name="Title 18 11" xfId="25318" xr:uid="{1D41C2F7-F225-4A51-A787-946FD9400C91}"/>
    <cellStyle name="Title 18 12" xfId="25319" xr:uid="{D1D0A68D-24EA-4713-8D5B-604A4E7D39B6}"/>
    <cellStyle name="Title 18 2" xfId="25320" xr:uid="{BE943A3A-8831-498C-B4E2-838B361F1121}"/>
    <cellStyle name="Title 18 2 2" xfId="25321" xr:uid="{714DFCA1-8874-4885-B9D1-1809A1EB8C65}"/>
    <cellStyle name="Title 18 2 2 2" xfId="25322" xr:uid="{57AFBF11-D7B4-4091-8A20-10852F84644F}"/>
    <cellStyle name="Title 18 2 3" xfId="25323" xr:uid="{BE66B511-D442-4B84-A026-B3E9DBCB5C33}"/>
    <cellStyle name="Title 18 2 3 2" xfId="25324" xr:uid="{B88FFB38-2D6D-426F-ACF6-107F9E7EDE30}"/>
    <cellStyle name="Title 18 2 4" xfId="25325" xr:uid="{BA4EE210-7A97-451B-A39C-210940574B97}"/>
    <cellStyle name="Title 18 2 5" xfId="25326" xr:uid="{ECFD9D9D-04E4-46D8-9ABC-B74EC9B9AA9C}"/>
    <cellStyle name="Title 18 3" xfId="25327" xr:uid="{8DD58656-253A-40C3-8BDF-B0EEBD6799FA}"/>
    <cellStyle name="Title 18 3 2" xfId="25328" xr:uid="{208F6E04-56A8-4A40-81CB-15A62709E984}"/>
    <cellStyle name="Title 18 3 2 2" xfId="25329" xr:uid="{2D38421C-8497-4945-82F9-BA1CA9BB2EE0}"/>
    <cellStyle name="Title 18 3 3" xfId="25330" xr:uid="{A89096F5-5F3A-4D19-A8CD-1C4485B91FE5}"/>
    <cellStyle name="Title 18 3 3 2" xfId="25331" xr:uid="{219432A8-C191-41B6-9D15-BC0D49522819}"/>
    <cellStyle name="Title 18 3 4" xfId="25332" xr:uid="{174285C3-9014-4C46-A981-22EB9AB79021}"/>
    <cellStyle name="Title 18 4" xfId="25333" xr:uid="{8269981F-A169-4E36-A7F3-7C7C8BCA8215}"/>
    <cellStyle name="Title 18 4 2" xfId="25334" xr:uid="{7D53258F-13CF-4136-9D85-1F49A0EB0C3E}"/>
    <cellStyle name="Title 18 4 2 2" xfId="25335" xr:uid="{D055603E-7470-498D-AD1A-C85833E2689F}"/>
    <cellStyle name="Title 18 4 3" xfId="25336" xr:uid="{E883F21B-082F-4108-8848-6C11015032B8}"/>
    <cellStyle name="Title 18 4 3 2" xfId="25337" xr:uid="{763370C2-22CB-4973-B6B1-42CFD13D9CA7}"/>
    <cellStyle name="Title 18 4 4" xfId="25338" xr:uid="{22F9983F-91C0-4C77-92A6-3721004E4B94}"/>
    <cellStyle name="Title 18 5" xfId="25339" xr:uid="{0DADBB6D-0447-4E64-8EAE-66531C7FDC44}"/>
    <cellStyle name="Title 18 5 2" xfId="25340" xr:uid="{228822B4-A59E-434A-A4B3-91C4DB04601E}"/>
    <cellStyle name="Title 18 5 2 2" xfId="25341" xr:uid="{297938E1-8EEF-47EE-9BEC-A234035E18EF}"/>
    <cellStyle name="Title 18 5 3" xfId="25342" xr:uid="{549CFDCA-4264-44F7-85CD-478BFF27522F}"/>
    <cellStyle name="Title 18 5 3 2" xfId="25343" xr:uid="{B13A17B3-FA3C-4CFA-AED8-660A9D715DFD}"/>
    <cellStyle name="Title 18 5 4" xfId="25344" xr:uid="{A8578242-651D-4450-8307-34ED32408A68}"/>
    <cellStyle name="Title 18 5 4 2" xfId="25345" xr:uid="{8082F16A-C7AC-4D5E-AA38-FE87947CAB36}"/>
    <cellStyle name="Title 18 5 5" xfId="25346" xr:uid="{45467C3D-CB7E-42C6-ADDC-5AEC680F824B}"/>
    <cellStyle name="Title 18 6" xfId="25347" xr:uid="{DDFD92F7-CACD-4AB8-BF07-ECCFB986022A}"/>
    <cellStyle name="Title 18 6 2" xfId="25348" xr:uid="{8715F56A-E808-4E69-8A51-4F53F66D0A4D}"/>
    <cellStyle name="Title 18 6 2 2" xfId="25349" xr:uid="{CFE0FA1E-49FA-4839-B3F9-F7D627F95072}"/>
    <cellStyle name="Title 18 6 3" xfId="25350" xr:uid="{1D3351C4-9A1D-4C5E-B0D2-7983155B318C}"/>
    <cellStyle name="Title 18 6 3 2" xfId="25351" xr:uid="{ED4DEDFF-5CE1-4902-ABC3-7F2BA685EA1E}"/>
    <cellStyle name="Title 18 6 4" xfId="25352" xr:uid="{47CFCA09-5558-4417-8EB8-231993AD329D}"/>
    <cellStyle name="Title 18 7" xfId="25353" xr:uid="{413FDB5F-A220-468A-A0E1-CCFF6B505531}"/>
    <cellStyle name="Title 18 7 2" xfId="25354" xr:uid="{8E8DF290-3334-43CB-BE33-0866A5811AF9}"/>
    <cellStyle name="Title 18 8" xfId="25355" xr:uid="{87145ECA-EE3C-46EF-A183-446630DDAA2D}"/>
    <cellStyle name="Title 18 8 2" xfId="25356" xr:uid="{CF72C2DC-1F4D-480B-A9F2-51034E129A0E}"/>
    <cellStyle name="Title 18 9" xfId="25357" xr:uid="{D402F99E-BF9D-4049-A702-0918A80CA673}"/>
    <cellStyle name="Title 18 9 2" xfId="25358" xr:uid="{8FCA286E-60D3-4034-9091-602CAD524289}"/>
    <cellStyle name="Title 19" xfId="25359" xr:uid="{BE933DA3-5FE0-45F2-9C26-266C836C778B}"/>
    <cellStyle name="Title 19 10" xfId="25360" xr:uid="{EB72E0D3-E7B1-42F6-99DD-9735558BEBC4}"/>
    <cellStyle name="Title 19 11" xfId="25361" xr:uid="{345DD92C-0D48-421E-8BF4-2894C4DF8DE9}"/>
    <cellStyle name="Title 19 12" xfId="25362" xr:uid="{11C0F19D-9194-437E-B3A0-530A822345DE}"/>
    <cellStyle name="Title 19 2" xfId="25363" xr:uid="{F895D0FB-9F77-4139-8B1F-5B3A721D3E2D}"/>
    <cellStyle name="Title 19 2 2" xfId="25364" xr:uid="{22937111-7A0A-4AF7-B7B5-DB42481E2B94}"/>
    <cellStyle name="Title 19 2 2 2" xfId="25365" xr:uid="{85B6B3CD-7B50-4DFD-8C04-B99373CE1B3B}"/>
    <cellStyle name="Title 19 2 3" xfId="25366" xr:uid="{8F2A9BD4-CB04-45C8-BD49-CB864A6DAB19}"/>
    <cellStyle name="Title 19 2 3 2" xfId="25367" xr:uid="{CBA2E255-7E46-429B-9334-A36C8B96472E}"/>
    <cellStyle name="Title 19 2 4" xfId="25368" xr:uid="{51B80D69-5319-4E71-8315-3C2CABAF3D18}"/>
    <cellStyle name="Title 19 2 5" xfId="25369" xr:uid="{1426BC23-3C22-4D66-BD78-00B500B62D2F}"/>
    <cellStyle name="Title 19 3" xfId="25370" xr:uid="{42058C42-3077-473F-9C8E-0DED815A3518}"/>
    <cellStyle name="Title 19 3 2" xfId="25371" xr:uid="{34A5BA5F-9F7D-4A50-B857-2524BA47FE49}"/>
    <cellStyle name="Title 19 3 2 2" xfId="25372" xr:uid="{6DF0553B-4EDD-4842-A410-889342FA6236}"/>
    <cellStyle name="Title 19 3 3" xfId="25373" xr:uid="{788F6143-F82C-484C-BEE2-06164A5188EC}"/>
    <cellStyle name="Title 19 3 3 2" xfId="25374" xr:uid="{5D710AF9-0D16-4D8D-BBC9-D3C3459A0FAC}"/>
    <cellStyle name="Title 19 3 4" xfId="25375" xr:uid="{D8DD9CE9-6FD4-40B9-8647-0BD5A09061C5}"/>
    <cellStyle name="Title 19 4" xfId="25376" xr:uid="{0FBB1055-69DB-4627-842D-B79501591CB5}"/>
    <cellStyle name="Title 19 4 2" xfId="25377" xr:uid="{F4BA3C14-03BD-4143-8091-A763A09F7886}"/>
    <cellStyle name="Title 19 4 2 2" xfId="25378" xr:uid="{8A389F22-C7C8-49A0-AD56-884C02FEC638}"/>
    <cellStyle name="Title 19 4 3" xfId="25379" xr:uid="{D09556C3-BADC-4752-96A0-01E84DEDE8B5}"/>
    <cellStyle name="Title 19 4 3 2" xfId="25380" xr:uid="{3EBB8B25-DC26-4B3E-AA0E-D5105D12C6B8}"/>
    <cellStyle name="Title 19 4 4" xfId="25381" xr:uid="{0FFBFB8D-2F70-4DE1-A5D2-63852974B7DB}"/>
    <cellStyle name="Title 19 5" xfId="25382" xr:uid="{BDBB6B86-9984-46A2-AAF9-2690789F236B}"/>
    <cellStyle name="Title 19 5 2" xfId="25383" xr:uid="{46E49395-9E06-46A6-84FF-4C722428129F}"/>
    <cellStyle name="Title 19 5 2 2" xfId="25384" xr:uid="{C018E17E-DE5B-42B7-94F1-2BD5F52E6264}"/>
    <cellStyle name="Title 19 5 3" xfId="25385" xr:uid="{36351B19-B1AC-4138-92A6-C80E868F6880}"/>
    <cellStyle name="Title 19 5 3 2" xfId="25386" xr:uid="{07589A48-C3CA-4F1E-AA2F-A8C9DF5F3166}"/>
    <cellStyle name="Title 19 5 4" xfId="25387" xr:uid="{73A67E43-4887-4FDE-A7D9-49AB1DD3CA84}"/>
    <cellStyle name="Title 19 5 4 2" xfId="25388" xr:uid="{05CC25B0-201A-4A4B-A67E-4318FDFD60B6}"/>
    <cellStyle name="Title 19 5 5" xfId="25389" xr:uid="{32DFBE90-D6FD-4D9D-BF08-58693EF263CF}"/>
    <cellStyle name="Title 19 6" xfId="25390" xr:uid="{F5AC83B4-6EF4-44D1-8E1E-29CD280ACA09}"/>
    <cellStyle name="Title 19 6 2" xfId="25391" xr:uid="{82FD82EA-5B32-4ED4-BAFD-98E9F0874307}"/>
    <cellStyle name="Title 19 6 2 2" xfId="25392" xr:uid="{CD53ABCB-2994-4CD9-93D6-EC844DC0FEF5}"/>
    <cellStyle name="Title 19 6 3" xfId="25393" xr:uid="{F0A1748C-6E0C-4137-9045-ACD27EC740FD}"/>
    <cellStyle name="Title 19 6 3 2" xfId="25394" xr:uid="{A0CE7F06-7255-473E-BD78-BC68FF6FD5F6}"/>
    <cellStyle name="Title 19 6 4" xfId="25395" xr:uid="{A5B36980-CF15-479F-8D67-561AC1A18A2F}"/>
    <cellStyle name="Title 19 7" xfId="25396" xr:uid="{D926A565-EAE3-4FD9-B329-89F8C060E257}"/>
    <cellStyle name="Title 19 7 2" xfId="25397" xr:uid="{CEE35951-77BE-423A-A81C-D888B3F64013}"/>
    <cellStyle name="Title 19 8" xfId="25398" xr:uid="{EC15B025-2DFE-4AC6-A837-8743D46DFC1C}"/>
    <cellStyle name="Title 19 8 2" xfId="25399" xr:uid="{FF74400D-39D7-432F-8E53-F63393DFCF6C}"/>
    <cellStyle name="Title 19 9" xfId="25400" xr:uid="{D19E9FFA-8551-438C-8801-0ED1FD56B116}"/>
    <cellStyle name="Title 19 9 2" xfId="25401" xr:uid="{6C4FDD73-303F-405D-8632-57D68ACEC68E}"/>
    <cellStyle name="Title 2" xfId="25402" xr:uid="{896DAD29-4C45-4003-ACDB-6893EC4ED261}"/>
    <cellStyle name="Title 2 10" xfId="25403" xr:uid="{28D40F34-3D4E-430E-AC8F-2BA9C298A21B}"/>
    <cellStyle name="Title 2 10 10" xfId="25404" xr:uid="{AA116AA3-EF7A-4B7F-B52D-26817FDFE05F}"/>
    <cellStyle name="Title 2 10 11" xfId="25405" xr:uid="{695E481D-1B5D-45AE-8A6A-71B1E573F032}"/>
    <cellStyle name="Title 2 10 12" xfId="25406" xr:uid="{70A3CF8B-B253-43F1-BFBD-AF16265D5665}"/>
    <cellStyle name="Title 2 10 13" xfId="25407" xr:uid="{DC2305A8-A029-4419-A967-6FC344FD0D0B}"/>
    <cellStyle name="Title 2 10 14" xfId="25408" xr:uid="{3D8541E5-9CC4-4F61-9FF3-C4AEF18E5621}"/>
    <cellStyle name="Title 2 10 2" xfId="25409" xr:uid="{8C03DD9E-F2E7-4115-AB03-62FACB0291DF}"/>
    <cellStyle name="Title 2 10 2 2" xfId="25410" xr:uid="{9009CAB0-756D-4E39-968F-B1021E70D559}"/>
    <cellStyle name="Title 2 10 2 2 2" xfId="25411" xr:uid="{1B86ED05-477D-47B7-B340-DAD11BA4663F}"/>
    <cellStyle name="Title 2 10 2 3" xfId="25412" xr:uid="{3C6A49C6-847C-48BA-873A-1951CDF9674C}"/>
    <cellStyle name="Title 2 10 2 3 2" xfId="25413" xr:uid="{18F48201-367A-49C7-9455-382247F04547}"/>
    <cellStyle name="Title 2 10 2 4" xfId="25414" xr:uid="{A55EDDD1-1CF2-4380-95BD-71F3C6BFB565}"/>
    <cellStyle name="Title 2 10 3" xfId="25415" xr:uid="{F08E534A-DA6F-4B8D-9B54-48EE267C9D10}"/>
    <cellStyle name="Title 2 10 3 2" xfId="25416" xr:uid="{29609168-F7C5-4E7B-A419-062A3067F2FD}"/>
    <cellStyle name="Title 2 10 3 2 2" xfId="25417" xr:uid="{79EEA14F-FB26-4ADF-B8D0-B1A65F793F2A}"/>
    <cellStyle name="Title 2 10 3 3" xfId="25418" xr:uid="{7D3F55A3-0D0B-4040-9C29-33403D922E6C}"/>
    <cellStyle name="Title 2 10 3 3 2" xfId="25419" xr:uid="{9765AC96-4B61-429B-ABDC-FE8313EE088C}"/>
    <cellStyle name="Title 2 10 3 4" xfId="25420" xr:uid="{5BF043BE-F27B-43F9-8189-A84D431FBD27}"/>
    <cellStyle name="Title 2 10 4" xfId="25421" xr:uid="{FF7E43E1-99F2-4818-84D8-1A49C20132A2}"/>
    <cellStyle name="Title 2 10 4 2" xfId="25422" xr:uid="{602EB70A-C46B-44D0-895B-6004684E2CC0}"/>
    <cellStyle name="Title 2 10 4 2 2" xfId="25423" xr:uid="{6B6AA2D3-1654-4361-8011-AA8C124B879B}"/>
    <cellStyle name="Title 2 10 4 3" xfId="25424" xr:uid="{5DB499E6-6884-42F4-ACE7-E5972EDF3D62}"/>
    <cellStyle name="Title 2 10 4 3 2" xfId="25425" xr:uid="{C938F913-98BA-4EE2-AD9D-3B1F5B5385A2}"/>
    <cellStyle name="Title 2 10 4 4" xfId="25426" xr:uid="{A7E14E6D-1D56-463F-9C96-B943730F602E}"/>
    <cellStyle name="Title 2 10 4 4 2" xfId="25427" xr:uid="{AAD81D92-6F61-4358-B418-84684DE2F15F}"/>
    <cellStyle name="Title 2 10 4 5" xfId="25428" xr:uid="{2A0E252D-2B7F-4119-B257-BF4B719A481A}"/>
    <cellStyle name="Title 2 10 5" xfId="25429" xr:uid="{D58F616C-AA6C-4A2B-A81B-0940991089C8}"/>
    <cellStyle name="Title 2 10 5 2" xfId="25430" xr:uid="{F0B91A0E-E99A-4079-8E30-AE401BE731A9}"/>
    <cellStyle name="Title 2 10 5 2 2" xfId="25431" xr:uid="{402C5685-64BF-43B9-9A49-5FC8D5FAF5C7}"/>
    <cellStyle name="Title 2 10 5 3" xfId="25432" xr:uid="{9383F891-F62F-4F81-AC8D-D480B1AB4EBE}"/>
    <cellStyle name="Title 2 10 5 3 2" xfId="25433" xr:uid="{EE9B10F6-4457-4376-B2F5-433402A11AC7}"/>
    <cellStyle name="Title 2 10 5 4" xfId="25434" xr:uid="{927D3EB7-C144-4BCB-A21F-0788F14BF724}"/>
    <cellStyle name="Title 2 10 6" xfId="25435" xr:uid="{CAC2849F-9602-4EC2-B1E3-7A3ACE8704EB}"/>
    <cellStyle name="Title 2 10 6 2" xfId="25436" xr:uid="{DB26693C-A81F-40E1-B7D4-C5EA54F84B31}"/>
    <cellStyle name="Title 2 10 7" xfId="25437" xr:uid="{726349D1-CED8-442F-BB06-A1252C7A54EC}"/>
    <cellStyle name="Title 2 10 7 2" xfId="25438" xr:uid="{B44E4D10-C638-4C5F-87C0-22ABCFAC915A}"/>
    <cellStyle name="Title 2 10 8" xfId="25439" xr:uid="{36D0FC25-D9B3-44B8-B090-99D439238A2F}"/>
    <cellStyle name="Title 2 10 8 2" xfId="25440" xr:uid="{02FD3EAF-0F2F-41CE-A26F-7622E18C1266}"/>
    <cellStyle name="Title 2 10 9" xfId="25441" xr:uid="{B756FDB2-528A-4C88-9EBF-1C7F6C655BFD}"/>
    <cellStyle name="Title 2 11" xfId="25442" xr:uid="{C73AB66A-6093-4778-8A34-99673AE5FCF6}"/>
    <cellStyle name="Title 2 11 10" xfId="25443" xr:uid="{06FE99D6-979F-49B7-A3E8-68BBC9F5D03E}"/>
    <cellStyle name="Title 2 11 11" xfId="25444" xr:uid="{E45C0A6B-1030-4B46-BADE-7A38B8403096}"/>
    <cellStyle name="Title 2 11 12" xfId="25445" xr:uid="{D328736C-4EE4-4745-BAAF-5F089F1B37E8}"/>
    <cellStyle name="Title 2 11 13" xfId="25446" xr:uid="{2C69E793-BE6B-4768-A1F1-C040D8ACE791}"/>
    <cellStyle name="Title 2 11 2" xfId="25447" xr:uid="{C1BFDB8A-6C37-489F-80AC-98786527FE33}"/>
    <cellStyle name="Title 2 11 2 2" xfId="25448" xr:uid="{0D72A63D-12AE-484D-AF86-E8CCA7B716A8}"/>
    <cellStyle name="Title 2 11 2 2 2" xfId="25449" xr:uid="{447FF988-699B-41B6-9BC1-E3098EA20358}"/>
    <cellStyle name="Title 2 11 2 3" xfId="25450" xr:uid="{091CE6A6-5360-4A72-BEB6-AEE52661485E}"/>
    <cellStyle name="Title 2 11 2 3 2" xfId="25451" xr:uid="{0336FA20-E674-44DE-8985-FE7CD63D0C6D}"/>
    <cellStyle name="Title 2 11 2 4" xfId="25452" xr:uid="{D3A5E2BB-224C-49A4-91AF-369DB28D516A}"/>
    <cellStyle name="Title 2 11 3" xfId="25453" xr:uid="{65360675-62B6-4596-A6DD-1A4BC7A8CF41}"/>
    <cellStyle name="Title 2 11 3 2" xfId="25454" xr:uid="{152B6995-A484-4DAD-A040-C11EED2679FC}"/>
    <cellStyle name="Title 2 11 3 2 2" xfId="25455" xr:uid="{4D5C9D33-E28D-444E-8D69-A62019924075}"/>
    <cellStyle name="Title 2 11 3 3" xfId="25456" xr:uid="{A42016A1-0ACD-4F77-8810-6359530ABD89}"/>
    <cellStyle name="Title 2 11 3 3 2" xfId="25457" xr:uid="{15406516-D048-484D-82E5-06FBE277D51C}"/>
    <cellStyle name="Title 2 11 3 4" xfId="25458" xr:uid="{EB29AE85-5AD0-4BF8-B4DE-928E0C84AF13}"/>
    <cellStyle name="Title 2 11 4" xfId="25459" xr:uid="{543E140C-1982-4F9E-88EE-0F0B894BB0DA}"/>
    <cellStyle name="Title 2 11 4 2" xfId="25460" xr:uid="{17DD3A7E-20A5-4D0C-B78E-DB84BBF74716}"/>
    <cellStyle name="Title 2 11 4 2 2" xfId="25461" xr:uid="{F219259C-7D22-4569-A557-A7D3EE1A5D6C}"/>
    <cellStyle name="Title 2 11 4 3" xfId="25462" xr:uid="{0215C2FD-6041-4F40-9682-7061ABD61315}"/>
    <cellStyle name="Title 2 11 4 3 2" xfId="25463" xr:uid="{E52E5C93-95B3-4C9D-8CCD-AC89AB1D9871}"/>
    <cellStyle name="Title 2 11 4 4" xfId="25464" xr:uid="{6623AD27-196E-4ED5-86E5-543E8FE4604C}"/>
    <cellStyle name="Title 2 11 4 4 2" xfId="25465" xr:uid="{C15A851D-873B-4A74-9ABC-7845346989FD}"/>
    <cellStyle name="Title 2 11 4 5" xfId="25466" xr:uid="{BF11D1CA-F8F3-4B9E-B7D6-4ADCF81D86CA}"/>
    <cellStyle name="Title 2 11 5" xfId="25467" xr:uid="{E03F3CF6-7236-4C64-B55C-54D45F972524}"/>
    <cellStyle name="Title 2 11 5 2" xfId="25468" xr:uid="{6CE8E1BF-CC26-4FB4-BBB8-7234B129B603}"/>
    <cellStyle name="Title 2 11 5 2 2" xfId="25469" xr:uid="{70B31784-B76E-4FB0-924A-3E9D1F75A928}"/>
    <cellStyle name="Title 2 11 5 3" xfId="25470" xr:uid="{E15FF99A-B658-43E4-A72F-8C1530AD1362}"/>
    <cellStyle name="Title 2 11 5 3 2" xfId="25471" xr:uid="{12D6B450-9FC6-418B-A8C5-DEFCCA86AF7F}"/>
    <cellStyle name="Title 2 11 5 4" xfId="25472" xr:uid="{8843820A-A67C-4ACF-B722-4A95BA3D47BD}"/>
    <cellStyle name="Title 2 11 6" xfId="25473" xr:uid="{D6A17DA7-B0F0-47CE-9D3F-DE95174CA951}"/>
    <cellStyle name="Title 2 11 6 2" xfId="25474" xr:uid="{382AEA6E-307D-42CB-BFBD-C6826D7D02C7}"/>
    <cellStyle name="Title 2 11 7" xfId="25475" xr:uid="{E4AC45F9-D1AA-43C1-BA8C-9CCAD0B77CE8}"/>
    <cellStyle name="Title 2 11 7 2" xfId="25476" xr:uid="{7E17E2AE-2753-4FCE-ADCD-A2C648F840E8}"/>
    <cellStyle name="Title 2 11 8" xfId="25477" xr:uid="{301BA90C-532A-4F94-998B-C86C41C10C11}"/>
    <cellStyle name="Title 2 11 8 2" xfId="25478" xr:uid="{F5845C1D-A0EF-479C-A693-900445C48143}"/>
    <cellStyle name="Title 2 11 9" xfId="25479" xr:uid="{DBD5E19C-35B3-4308-8CEB-DA0BC17EDA64}"/>
    <cellStyle name="Title 2 12" xfId="25480" xr:uid="{05C9D129-9292-4C67-B60F-8D9DE5B0B3B5}"/>
    <cellStyle name="Title 2 12 2" xfId="25481" xr:uid="{9105F1E7-7C33-4EE7-91ED-9582A5A98DAD}"/>
    <cellStyle name="Title 2 12 2 2" xfId="25482" xr:uid="{87637740-C3C7-40C2-8987-20B1789062D1}"/>
    <cellStyle name="Title 2 12 3" xfId="25483" xr:uid="{B97AD1BE-8391-47E9-B162-5122AD5C7BD3}"/>
    <cellStyle name="Title 2 12 3 2" xfId="25484" xr:uid="{F861D480-4D6A-453A-B9A9-499F95C9545B}"/>
    <cellStyle name="Title 2 12 4" xfId="25485" xr:uid="{394A4A60-9FC3-4110-9CB5-7523133BC883}"/>
    <cellStyle name="Title 2 12 5" xfId="25486" xr:uid="{71129BD0-72D5-46FE-94A3-1FCD53AC489A}"/>
    <cellStyle name="Title 2 13" xfId="25487" xr:uid="{3FBA0795-B5EC-4837-B813-E2BACC0405A0}"/>
    <cellStyle name="Title 2 13 2" xfId="25488" xr:uid="{E3638FCA-8B8F-4683-BEE1-3EB32BCD1C9A}"/>
    <cellStyle name="Title 2 13 2 2" xfId="25489" xr:uid="{FC500EFA-927F-401E-859D-D9F4B2ED7792}"/>
    <cellStyle name="Title 2 13 3" xfId="25490" xr:uid="{EE9AA147-723F-49A0-ABA3-833AFA5A8E3C}"/>
    <cellStyle name="Title 2 13 3 2" xfId="25491" xr:uid="{3F17C99B-9C81-44C1-A4F6-E24CEA4F0FCD}"/>
    <cellStyle name="Title 2 13 4" xfId="25492" xr:uid="{6625273D-94CC-4795-B76E-0D99FA1C5790}"/>
    <cellStyle name="Title 2 14" xfId="25493" xr:uid="{B3CE5511-6E40-4A39-89BB-03C48D600A18}"/>
    <cellStyle name="Title 2 14 2" xfId="25494" xr:uid="{83C8A76D-1AC8-46FD-AC68-FF3506C57E21}"/>
    <cellStyle name="Title 2 14 2 2" xfId="25495" xr:uid="{D86FE349-F06A-4D57-9892-5F08EC0A15AB}"/>
    <cellStyle name="Title 2 14 3" xfId="25496" xr:uid="{0A4C1188-F5C9-408B-8C8B-3BCADB3D14E6}"/>
    <cellStyle name="Title 2 14 3 2" xfId="25497" xr:uid="{C2A5CE75-A07F-4D3E-B497-BE4A8CBDBC27}"/>
    <cellStyle name="Title 2 14 4" xfId="25498" xr:uid="{D821C0B3-7D4A-4B69-9203-4C09B2B354D5}"/>
    <cellStyle name="Title 2 15" xfId="25499" xr:uid="{47088040-888B-4C4F-B996-545A9ED39C93}"/>
    <cellStyle name="Title 2 15 2" xfId="25500" xr:uid="{2D18CD8F-519F-44ED-9693-341B108331A8}"/>
    <cellStyle name="Title 2 15 2 2" xfId="25501" xr:uid="{BE059623-E0E5-4DB0-9474-9680755FF959}"/>
    <cellStyle name="Title 2 15 3" xfId="25502" xr:uid="{12ECC7BE-8E69-4BAA-82AD-8746039E4697}"/>
    <cellStyle name="Title 2 15 3 2" xfId="25503" xr:uid="{E9627F30-9BDD-44CA-BE7C-38321D6E9EA8}"/>
    <cellStyle name="Title 2 15 4" xfId="25504" xr:uid="{0E135EBD-2DBD-4853-ADFE-7448DDD1B7FD}"/>
    <cellStyle name="Title 2 15 4 2" xfId="25505" xr:uid="{B10ADF38-D5D2-4DAA-9FFE-68160B5606B0}"/>
    <cellStyle name="Title 2 15 5" xfId="25506" xr:uid="{AD6AE83E-9733-4974-921B-7220AABDE03A}"/>
    <cellStyle name="Title 2 16" xfId="25507" xr:uid="{75B51CCD-0A84-4AD7-BB3E-E11657B4AABD}"/>
    <cellStyle name="Title 2 16 2" xfId="25508" xr:uid="{58953580-6D08-4ECD-AF33-292594A27BA8}"/>
    <cellStyle name="Title 2 16 2 2" xfId="25509" xr:uid="{588A75BE-33BD-47E6-9515-12DFCD78EC38}"/>
    <cellStyle name="Title 2 16 3" xfId="25510" xr:uid="{2F090F8D-8B5E-4650-915B-EE4F51CA1DE0}"/>
    <cellStyle name="Title 2 16 3 2" xfId="25511" xr:uid="{0E769E55-3F83-42A9-A1F1-5ABD71C5608C}"/>
    <cellStyle name="Title 2 16 4" xfId="25512" xr:uid="{EBD6319F-02F5-43A8-BD35-AB04A21123CA}"/>
    <cellStyle name="Title 2 17" xfId="25513" xr:uid="{E7B5D287-ECAA-47F9-859B-3816CA998717}"/>
    <cellStyle name="Title 2 17 2" xfId="25514" xr:uid="{C595B76A-74FD-4141-AED4-170799644428}"/>
    <cellStyle name="Title 2 18" xfId="25515" xr:uid="{87796FCC-AB76-4B9E-A335-48B87877B575}"/>
    <cellStyle name="Title 2 18 2" xfId="25516" xr:uid="{9F0A227B-F05E-46B9-BC7F-32FE675E1067}"/>
    <cellStyle name="Title 2 19" xfId="25517" xr:uid="{D624FDF5-5947-4B8A-B138-3C1413707FAA}"/>
    <cellStyle name="Title 2 19 2" xfId="25518" xr:uid="{FDEA4959-3F7E-47A6-A532-8044170BA25E}"/>
    <cellStyle name="Title 2 2" xfId="25519" xr:uid="{EFC421A5-4F6D-4218-BC2B-4AF56990506F}"/>
    <cellStyle name="Title 2 2 10" xfId="25520" xr:uid="{56B98542-5253-4843-B0D1-1F604596D243}"/>
    <cellStyle name="Title 2 2 11" xfId="25521" xr:uid="{4C1CB94F-928F-4186-9E8E-C7B4DA92B712}"/>
    <cellStyle name="Title 2 2 12" xfId="25522" xr:uid="{0BE66E16-0DED-4A36-92FE-14E4A81C1B03}"/>
    <cellStyle name="Title 2 2 13" xfId="25523" xr:uid="{944FDD20-A772-4127-A894-5E4AA9C351C9}"/>
    <cellStyle name="Title 2 2 14" xfId="25524" xr:uid="{1F2DFB0E-A605-495F-AED6-19A6C60944C5}"/>
    <cellStyle name="Title 2 2 2" xfId="25525" xr:uid="{4346CDF3-0E45-4743-BDE4-7F9FB5541C8F}"/>
    <cellStyle name="Title 2 2 2 2" xfId="25526" xr:uid="{B7BDFEB4-65CD-49C7-9CB4-3F8843EB1627}"/>
    <cellStyle name="Title 2 2 2 2 2" xfId="25527" xr:uid="{21F18C43-9123-4221-BD92-5059AA7DCD64}"/>
    <cellStyle name="Title 2 2 2 3" xfId="25528" xr:uid="{867D859C-D0B7-4746-96C2-A5650FD44F57}"/>
    <cellStyle name="Title 2 2 2 3 2" xfId="25529" xr:uid="{B13E6585-BE6D-41FB-AFDB-D59F9D6AAC86}"/>
    <cellStyle name="Title 2 2 2 4" xfId="25530" xr:uid="{D12A82FB-23BA-485F-83E4-4B1F7AE2FEC2}"/>
    <cellStyle name="Title 2 2 3" xfId="25531" xr:uid="{C2BCD9D5-19C6-45CE-8182-17D6F8A9665B}"/>
    <cellStyle name="Title 2 2 3 2" xfId="25532" xr:uid="{ECE6AA1A-F4A8-4EBA-804E-3F5225314AB8}"/>
    <cellStyle name="Title 2 2 3 2 2" xfId="25533" xr:uid="{3D8C68A8-561E-4F0A-A2BD-033AF96EA035}"/>
    <cellStyle name="Title 2 2 3 3" xfId="25534" xr:uid="{0FA56339-6CB1-4626-9742-A39664004869}"/>
    <cellStyle name="Title 2 2 3 3 2" xfId="25535" xr:uid="{353EAA96-42D8-4D04-8E31-52C93D04DD78}"/>
    <cellStyle name="Title 2 2 3 4" xfId="25536" xr:uid="{48B88D40-7CA7-4F3C-B3FA-80FFCC384030}"/>
    <cellStyle name="Title 2 2 4" xfId="25537" xr:uid="{70FA75AB-4D43-47B9-B818-334AE4558112}"/>
    <cellStyle name="Title 2 2 4 2" xfId="25538" xr:uid="{4FBA10DB-863C-4C39-8F88-2A04845C67B3}"/>
    <cellStyle name="Title 2 2 4 2 2" xfId="25539" xr:uid="{7EE9C86B-31B8-487E-82EF-49024412C348}"/>
    <cellStyle name="Title 2 2 4 3" xfId="25540" xr:uid="{BF69F4CB-8AAF-43BA-8DA8-222A2E8D0BD1}"/>
    <cellStyle name="Title 2 2 4 3 2" xfId="25541" xr:uid="{70E8B32B-B398-4559-947F-DA90D4D1C28E}"/>
    <cellStyle name="Title 2 2 4 4" xfId="25542" xr:uid="{9214D16B-ADE0-4FB9-ADDC-3EAD4FB8F01E}"/>
    <cellStyle name="Title 2 2 4 4 2" xfId="25543" xr:uid="{B69E3CE8-1498-4C64-91E9-38114A49F07F}"/>
    <cellStyle name="Title 2 2 4 5" xfId="25544" xr:uid="{7119F9A0-7583-44DD-80A0-83027CB240ED}"/>
    <cellStyle name="Title 2 2 5" xfId="25545" xr:uid="{0BABA745-FA9C-4621-839D-19B0B531B53A}"/>
    <cellStyle name="Title 2 2 5 2" xfId="25546" xr:uid="{62AF3C79-EF92-4C2E-9C82-01CD8079DB30}"/>
    <cellStyle name="Title 2 2 5 2 2" xfId="25547" xr:uid="{E997CF6C-538C-4D54-A980-A531D3441433}"/>
    <cellStyle name="Title 2 2 5 3" xfId="25548" xr:uid="{BC63676A-F9A0-4475-AAFA-2EBA9FA43345}"/>
    <cellStyle name="Title 2 2 5 3 2" xfId="25549" xr:uid="{F0EFA4B1-66ED-4ACB-AEC0-35CE36E1469E}"/>
    <cellStyle name="Title 2 2 5 4" xfId="25550" xr:uid="{5D7ADCC5-3A64-4A8D-A00E-1B1210F82CE5}"/>
    <cellStyle name="Title 2 2 6" xfId="25551" xr:uid="{F491EACF-4F57-46D5-A141-57DF5B85A0D7}"/>
    <cellStyle name="Title 2 2 6 2" xfId="25552" xr:uid="{614B17AD-BE6C-49C0-9F6D-0DF6EC8E754B}"/>
    <cellStyle name="Title 2 2 7" xfId="25553" xr:uid="{001F3876-BC70-4C97-B403-0B18EC610FE1}"/>
    <cellStyle name="Title 2 2 7 2" xfId="25554" xr:uid="{CB2774D9-88EA-44E7-98D7-A9135CE4DB8C}"/>
    <cellStyle name="Title 2 2 8" xfId="25555" xr:uid="{6B244F64-C845-477A-8F08-904C2BF28F17}"/>
    <cellStyle name="Title 2 2 8 2" xfId="25556" xr:uid="{8FD56E4B-471D-48C8-B565-24A8871AD80B}"/>
    <cellStyle name="Title 2 2 9" xfId="25557" xr:uid="{1BF37CB1-881F-48B4-831B-A0828042095F}"/>
    <cellStyle name="Title 2 20" xfId="25558" xr:uid="{241D429E-70AF-487C-936C-DCB0696FA044}"/>
    <cellStyle name="Title 2 21" xfId="25559" xr:uid="{E4BA66A3-476D-4FA6-8AF5-91396A9A97F6}"/>
    <cellStyle name="Title 2 22" xfId="25560" xr:uid="{0B9EC0A3-C54E-4959-8B61-3430ADF39411}"/>
    <cellStyle name="Title 2 23" xfId="25561" xr:uid="{31F433D1-9C71-42C0-BCC2-324E8D6D61C6}"/>
    <cellStyle name="Title 2 24" xfId="25562" xr:uid="{73EC7838-08C2-4C3F-AF5B-3F274F20A87D}"/>
    <cellStyle name="Title 2 3" xfId="25563" xr:uid="{F1C4057F-2820-4371-8486-21BC243716B8}"/>
    <cellStyle name="Title 2 3 10" xfId="25564" xr:uid="{7DF1335B-4016-44BA-8944-3A91F0B6B1CA}"/>
    <cellStyle name="Title 2 3 11" xfId="25565" xr:uid="{D383D882-54A0-4896-983C-1C554B82FF84}"/>
    <cellStyle name="Title 2 3 12" xfId="25566" xr:uid="{E7913D99-4B79-4530-9DCD-28FF6FC70CEA}"/>
    <cellStyle name="Title 2 3 13" xfId="25567" xr:uid="{D94B435C-A67B-4AF7-B327-01B02DB8DB22}"/>
    <cellStyle name="Title 2 3 14" xfId="25568" xr:uid="{FB73B2A8-6DDE-4E35-A3BA-0C7779F6AEDE}"/>
    <cellStyle name="Title 2 3 2" xfId="25569" xr:uid="{11E94F0D-92F3-4E66-9E8E-0E5BA6C42C7F}"/>
    <cellStyle name="Title 2 3 2 2" xfId="25570" xr:uid="{1675B0C3-E98F-49F9-9E55-7BB22CFCC28C}"/>
    <cellStyle name="Title 2 3 2 2 2" xfId="25571" xr:uid="{DD712194-1574-4329-BE7B-6A6DA5129E22}"/>
    <cellStyle name="Title 2 3 2 3" xfId="25572" xr:uid="{E08302C3-7C0B-4E66-82D2-7F320B76DE6E}"/>
    <cellStyle name="Title 2 3 2 3 2" xfId="25573" xr:uid="{52A53BB1-9773-4C25-A472-B5911316C982}"/>
    <cellStyle name="Title 2 3 2 4" xfId="25574" xr:uid="{C4194270-9B4D-44C8-A3A9-4F27FB3595CE}"/>
    <cellStyle name="Title 2 3 3" xfId="25575" xr:uid="{8733DACA-D36A-4F1A-A12B-915C262E4832}"/>
    <cellStyle name="Title 2 3 3 2" xfId="25576" xr:uid="{FA4A914F-970F-444E-BC36-F8BDFF0BEE8C}"/>
    <cellStyle name="Title 2 3 3 2 2" xfId="25577" xr:uid="{BEC54A4D-4DC9-4DCF-9EA7-2AB8B42C01DA}"/>
    <cellStyle name="Title 2 3 3 3" xfId="25578" xr:uid="{DB82ECAB-A09B-487B-9BE7-8EC5844988AC}"/>
    <cellStyle name="Title 2 3 3 3 2" xfId="25579" xr:uid="{79E45262-3E8F-4423-855A-BDB3BAA0E290}"/>
    <cellStyle name="Title 2 3 3 4" xfId="25580" xr:uid="{639BFB28-747D-45F0-AB43-EB39955E26D9}"/>
    <cellStyle name="Title 2 3 4" xfId="25581" xr:uid="{D350A05C-EFCF-4735-8B3D-2C7186265AF6}"/>
    <cellStyle name="Title 2 3 4 2" xfId="25582" xr:uid="{DAC8AA71-D0F9-4A8A-B419-9B5688DF15B7}"/>
    <cellStyle name="Title 2 3 4 2 2" xfId="25583" xr:uid="{918B56C5-39D1-4DE3-8B2A-FED92EAD4977}"/>
    <cellStyle name="Title 2 3 4 3" xfId="25584" xr:uid="{1229D93F-FD09-4D1D-A42A-7641A31D5347}"/>
    <cellStyle name="Title 2 3 4 3 2" xfId="25585" xr:uid="{D2B12EBB-CC46-4B97-A89B-7EAD75BEBBC9}"/>
    <cellStyle name="Title 2 3 4 4" xfId="25586" xr:uid="{BC9F1782-7994-42DB-BB7E-DE5DC4656A8D}"/>
    <cellStyle name="Title 2 3 4 4 2" xfId="25587" xr:uid="{0BBF5A14-D77A-40D9-B07F-55DC6FE54544}"/>
    <cellStyle name="Title 2 3 4 5" xfId="25588" xr:uid="{CC1FBCD8-1791-444C-A209-25C50026E260}"/>
    <cellStyle name="Title 2 3 5" xfId="25589" xr:uid="{89E24D5F-90FA-4D0F-9DA6-069292C7D3D0}"/>
    <cellStyle name="Title 2 3 5 2" xfId="25590" xr:uid="{9AB8F9DD-4DA1-4735-A527-6FB520E566A1}"/>
    <cellStyle name="Title 2 3 5 2 2" xfId="25591" xr:uid="{7539D78D-11E9-4BC9-B662-02D244EBA949}"/>
    <cellStyle name="Title 2 3 5 3" xfId="25592" xr:uid="{E8ED9F6C-FA65-4B34-A7B6-FC47890D87CA}"/>
    <cellStyle name="Title 2 3 5 3 2" xfId="25593" xr:uid="{A47196B5-2370-4AB4-9BAB-6C92DF95C8D7}"/>
    <cellStyle name="Title 2 3 5 4" xfId="25594" xr:uid="{D5DC16D1-5AF1-45C0-B5AB-25347DFFFA34}"/>
    <cellStyle name="Title 2 3 6" xfId="25595" xr:uid="{FB9E3296-E624-4C06-A98B-CEBDCE649E27}"/>
    <cellStyle name="Title 2 3 6 2" xfId="25596" xr:uid="{27C0071F-33E2-4658-820A-BC2D0D80775E}"/>
    <cellStyle name="Title 2 3 7" xfId="25597" xr:uid="{DD5AB09C-793F-4AF8-8739-38692C4EC253}"/>
    <cellStyle name="Title 2 3 7 2" xfId="25598" xr:uid="{98B62D24-CB6B-4600-980A-0982D403B465}"/>
    <cellStyle name="Title 2 3 8" xfId="25599" xr:uid="{B963DC61-BB29-4945-A547-4F7DEA27E8FB}"/>
    <cellStyle name="Title 2 3 8 2" xfId="25600" xr:uid="{683C96AD-C51D-4ECC-8783-0DAA1AF59C8A}"/>
    <cellStyle name="Title 2 3 9" xfId="25601" xr:uid="{6EF02BCC-537F-4627-BAAE-AA0A73E23AAB}"/>
    <cellStyle name="Title 2 4" xfId="25602" xr:uid="{4E0CAAB5-4B76-455D-B47B-E24EADD6D1A9}"/>
    <cellStyle name="Title 2 4 10" xfId="25603" xr:uid="{C2F5BE93-3F5C-4DF9-B1CF-9F11C863E4DC}"/>
    <cellStyle name="Title 2 4 11" xfId="25604" xr:uid="{82D99A42-FCDF-4C96-9378-57938789A712}"/>
    <cellStyle name="Title 2 4 12" xfId="25605" xr:uid="{BEC29B28-0B58-4A36-8BB5-DB4F655783A4}"/>
    <cellStyle name="Title 2 4 13" xfId="25606" xr:uid="{B03E38DD-EC16-456C-BDE7-425F133D6ACD}"/>
    <cellStyle name="Title 2 4 14" xfId="25607" xr:uid="{3BE16002-7C25-451F-AD50-A58987415A0A}"/>
    <cellStyle name="Title 2 4 2" xfId="25608" xr:uid="{B1CA9606-EA27-4CDD-88BC-81FC4ABF3917}"/>
    <cellStyle name="Title 2 4 2 2" xfId="25609" xr:uid="{B8FE6E96-AFB9-4941-9A38-22933D6ECD33}"/>
    <cellStyle name="Title 2 4 2 2 2" xfId="25610" xr:uid="{13D0D800-F4F5-4500-95FD-A4C0E3747855}"/>
    <cellStyle name="Title 2 4 2 3" xfId="25611" xr:uid="{A28E8476-036B-4941-84DA-5D9AF017EE92}"/>
    <cellStyle name="Title 2 4 2 3 2" xfId="25612" xr:uid="{D611371B-1FC8-43E8-8E87-D9982AF2071D}"/>
    <cellStyle name="Title 2 4 2 4" xfId="25613" xr:uid="{88262F89-DA1F-4404-91A5-64C04A29E76E}"/>
    <cellStyle name="Title 2 4 3" xfId="25614" xr:uid="{EDFEE732-4386-4E8B-886A-B112DF081FD3}"/>
    <cellStyle name="Title 2 4 3 2" xfId="25615" xr:uid="{243B4E4B-7AE9-4ECC-9CF9-0B40E9CC614B}"/>
    <cellStyle name="Title 2 4 3 2 2" xfId="25616" xr:uid="{471D4DDF-5AA2-4078-937B-6DDDA13442DB}"/>
    <cellStyle name="Title 2 4 3 3" xfId="25617" xr:uid="{FFAD2302-C775-462A-BBC0-AC80E6696D2E}"/>
    <cellStyle name="Title 2 4 3 3 2" xfId="25618" xr:uid="{F6E058DA-AA2B-4E88-B24C-8FF0AD4C618B}"/>
    <cellStyle name="Title 2 4 3 4" xfId="25619" xr:uid="{7EA69B56-750A-4912-A519-985D560965D4}"/>
    <cellStyle name="Title 2 4 4" xfId="25620" xr:uid="{FE1CB2C2-F1AD-439F-946A-C142727FB49A}"/>
    <cellStyle name="Title 2 4 4 2" xfId="25621" xr:uid="{FC4EA353-2874-497A-83CD-F0EE868011F1}"/>
    <cellStyle name="Title 2 4 4 2 2" xfId="25622" xr:uid="{2ADFFFB1-915B-4F95-BE01-3560806F0038}"/>
    <cellStyle name="Title 2 4 4 3" xfId="25623" xr:uid="{CD9B3885-9E87-4845-889D-F1D85C653030}"/>
    <cellStyle name="Title 2 4 4 3 2" xfId="25624" xr:uid="{7C85C447-82E6-4907-A385-DA08751550B5}"/>
    <cellStyle name="Title 2 4 4 4" xfId="25625" xr:uid="{3336D321-FE85-4A8B-A3F9-44FC1C1CF9FD}"/>
    <cellStyle name="Title 2 4 4 4 2" xfId="25626" xr:uid="{C8B8A10E-6D2F-4597-88B5-C1B39DF38A61}"/>
    <cellStyle name="Title 2 4 4 5" xfId="25627" xr:uid="{E502B697-FFE5-4CE0-95C5-34B6B9C49C3F}"/>
    <cellStyle name="Title 2 4 5" xfId="25628" xr:uid="{0722EFC3-922C-4143-AAFF-1F4FAA7878DE}"/>
    <cellStyle name="Title 2 4 5 2" xfId="25629" xr:uid="{B141F421-9C03-4DD0-AD9B-FBB4A83668D8}"/>
    <cellStyle name="Title 2 4 5 2 2" xfId="25630" xr:uid="{9DEC6E3F-81FC-40E8-8F6E-5A68DD263C86}"/>
    <cellStyle name="Title 2 4 5 3" xfId="25631" xr:uid="{6560F78B-C2D1-44BA-9ACB-9DF482B0614B}"/>
    <cellStyle name="Title 2 4 5 3 2" xfId="25632" xr:uid="{E93D12AD-E9CA-4BC4-8275-640FA58C2806}"/>
    <cellStyle name="Title 2 4 5 4" xfId="25633" xr:uid="{269FA157-17D9-4BC9-AE51-D8CDCD915596}"/>
    <cellStyle name="Title 2 4 6" xfId="25634" xr:uid="{9DAB8F4E-54BE-4E92-B5C0-62E2EBB4D9C7}"/>
    <cellStyle name="Title 2 4 6 2" xfId="25635" xr:uid="{0D2B4864-5DF5-49AE-9546-DE98135BC413}"/>
    <cellStyle name="Title 2 4 7" xfId="25636" xr:uid="{E57262C2-2A9E-482D-8F12-4E06396876B7}"/>
    <cellStyle name="Title 2 4 7 2" xfId="25637" xr:uid="{121D6914-3D9D-40F0-BEC2-BEA077195073}"/>
    <cellStyle name="Title 2 4 8" xfId="25638" xr:uid="{D1BD6E7C-7441-44A2-9713-99EF4893DD6E}"/>
    <cellStyle name="Title 2 4 8 2" xfId="25639" xr:uid="{C68D2D37-9247-4905-9DDA-A98065B69D3A}"/>
    <cellStyle name="Title 2 4 9" xfId="25640" xr:uid="{A0A1A7E1-7606-4769-83BB-591C3CDDE443}"/>
    <cellStyle name="Title 2 5" xfId="25641" xr:uid="{5AE40A1F-9540-4096-B9F0-B5C7F3765B14}"/>
    <cellStyle name="Title 2 5 10" xfId="25642" xr:uid="{336A6D3F-983A-4164-B064-156E1495B009}"/>
    <cellStyle name="Title 2 5 11" xfId="25643" xr:uid="{A452DD6C-F134-4CDA-9602-8416391CB6FA}"/>
    <cellStyle name="Title 2 5 12" xfId="25644" xr:uid="{7A8CD812-AA6F-4019-AED7-680CA2B61FE5}"/>
    <cellStyle name="Title 2 5 13" xfId="25645" xr:uid="{17A08442-AF2F-43DF-9E31-E269F9314410}"/>
    <cellStyle name="Title 2 5 14" xfId="25646" xr:uid="{2FC1EC8D-0911-4B19-9CDB-51CF0B433214}"/>
    <cellStyle name="Title 2 5 2" xfId="25647" xr:uid="{2A005244-6423-4A8A-BAF2-19FEAB5E35C9}"/>
    <cellStyle name="Title 2 5 2 2" xfId="25648" xr:uid="{25DB3092-8AFF-458B-8E86-F1F37BE7A967}"/>
    <cellStyle name="Title 2 5 2 2 2" xfId="25649" xr:uid="{E1357836-4E07-4725-A2BB-0BA531FBEDD9}"/>
    <cellStyle name="Title 2 5 2 3" xfId="25650" xr:uid="{7A0640E8-4303-497B-AFA6-6D574D566B6E}"/>
    <cellStyle name="Title 2 5 2 3 2" xfId="25651" xr:uid="{4B0D5225-C196-4710-A9F4-3EE36D7EBFC4}"/>
    <cellStyle name="Title 2 5 2 4" xfId="25652" xr:uid="{D7FF8CC6-3984-457A-B2AA-E674A6A33247}"/>
    <cellStyle name="Title 2 5 3" xfId="25653" xr:uid="{5456C87E-0EF7-41AD-934D-4EF1983AF183}"/>
    <cellStyle name="Title 2 5 3 2" xfId="25654" xr:uid="{A3DFE6D1-2697-4889-817C-B847E909A8EF}"/>
    <cellStyle name="Title 2 5 3 2 2" xfId="25655" xr:uid="{760FFE21-FCA1-40DF-BCD5-BCF1D508024A}"/>
    <cellStyle name="Title 2 5 3 3" xfId="25656" xr:uid="{CE8CAB0D-E7B1-475E-8DD0-7FC78F228BA4}"/>
    <cellStyle name="Title 2 5 3 3 2" xfId="25657" xr:uid="{E69E82EA-6766-48C4-AD91-36BB68B178C2}"/>
    <cellStyle name="Title 2 5 3 4" xfId="25658" xr:uid="{E94663CF-FF4C-496E-8B3E-11EF88D1E7A7}"/>
    <cellStyle name="Title 2 5 4" xfId="25659" xr:uid="{EC6DD35D-BF1B-41C7-8F59-2113F20ACC79}"/>
    <cellStyle name="Title 2 5 4 2" xfId="25660" xr:uid="{EE653AFE-90AE-43E6-B5A1-8896A4F50FEF}"/>
    <cellStyle name="Title 2 5 4 2 2" xfId="25661" xr:uid="{95131A11-A917-434A-824D-0F6B8C1FA61C}"/>
    <cellStyle name="Title 2 5 4 3" xfId="25662" xr:uid="{C2F159E5-5F55-4587-BBEB-7CEE45E3426C}"/>
    <cellStyle name="Title 2 5 4 3 2" xfId="25663" xr:uid="{7BF4806E-98B0-4A36-B7D6-7702111602B1}"/>
    <cellStyle name="Title 2 5 4 4" xfId="25664" xr:uid="{014B920F-CA67-4703-990E-A85FCB29BDBC}"/>
    <cellStyle name="Title 2 5 4 4 2" xfId="25665" xr:uid="{C34539CC-A557-41FD-962F-3B7324A328EE}"/>
    <cellStyle name="Title 2 5 4 5" xfId="25666" xr:uid="{D6DBE3C5-A1E9-45D5-BB8F-18FDBEE85282}"/>
    <cellStyle name="Title 2 5 5" xfId="25667" xr:uid="{1952F575-0FE8-403F-ABA3-ECA96476D6D7}"/>
    <cellStyle name="Title 2 5 5 2" xfId="25668" xr:uid="{1240947E-1427-44F5-A440-DC45DA904757}"/>
    <cellStyle name="Title 2 5 5 2 2" xfId="25669" xr:uid="{57BBC552-098E-49E1-8686-70A5083F4FF4}"/>
    <cellStyle name="Title 2 5 5 3" xfId="25670" xr:uid="{562226ED-1AE8-432F-AF73-7DD8330E6E0E}"/>
    <cellStyle name="Title 2 5 5 3 2" xfId="25671" xr:uid="{D1BA744F-E533-4CFE-A207-315D1B244E46}"/>
    <cellStyle name="Title 2 5 5 4" xfId="25672" xr:uid="{8F04F935-5ACF-4DB0-BD88-EA960926BAA3}"/>
    <cellStyle name="Title 2 5 6" xfId="25673" xr:uid="{7C54DB84-06EE-4249-9071-FA1092B65267}"/>
    <cellStyle name="Title 2 5 6 2" xfId="25674" xr:uid="{991458DB-84E6-4302-AA9E-9E71922F1FBC}"/>
    <cellStyle name="Title 2 5 7" xfId="25675" xr:uid="{857C867C-83FC-408D-9056-AD3D88C1B4EF}"/>
    <cellStyle name="Title 2 5 7 2" xfId="25676" xr:uid="{DFF8F28C-C19C-4369-A890-018747C5696A}"/>
    <cellStyle name="Title 2 5 8" xfId="25677" xr:uid="{92844DFD-8880-47FA-9AB6-2ACB813E5165}"/>
    <cellStyle name="Title 2 5 8 2" xfId="25678" xr:uid="{7800E866-85D1-4D0E-B766-605FA8BECDA0}"/>
    <cellStyle name="Title 2 5 9" xfId="25679" xr:uid="{7E1DC6ED-284C-4618-828F-ECA1292BD582}"/>
    <cellStyle name="Title 2 6" xfId="25680" xr:uid="{5934146E-8EE5-4442-9C44-8BD70DBD2E5F}"/>
    <cellStyle name="Title 2 6 10" xfId="25681" xr:uid="{744B10B4-B562-472B-ABAB-0C0141EEDA48}"/>
    <cellStyle name="Title 2 6 11" xfId="25682" xr:uid="{33C3D850-7D1A-473B-BDA5-C8EB1A1AFF6A}"/>
    <cellStyle name="Title 2 6 12" xfId="25683" xr:uid="{1D785AE4-237C-4860-AB9F-5BE4EB1B0AC2}"/>
    <cellStyle name="Title 2 6 13" xfId="25684" xr:uid="{FC632AC0-2604-4199-9FDA-E65990A031FA}"/>
    <cellStyle name="Title 2 6 14" xfId="25685" xr:uid="{8DC6CF03-FC44-429D-9886-240B5D146937}"/>
    <cellStyle name="Title 2 6 2" xfId="25686" xr:uid="{F824D8B0-DD15-4219-976D-2A30C176A2A4}"/>
    <cellStyle name="Title 2 6 2 2" xfId="25687" xr:uid="{55075293-F97B-4F38-9AA2-7CD695F668DB}"/>
    <cellStyle name="Title 2 6 2 2 2" xfId="25688" xr:uid="{6BB827AC-3978-4B77-B882-172691B14151}"/>
    <cellStyle name="Title 2 6 2 3" xfId="25689" xr:uid="{6812D640-8590-40A2-B1E9-8B1FDB1F9498}"/>
    <cellStyle name="Title 2 6 2 3 2" xfId="25690" xr:uid="{C84B18DF-9E98-4C13-9EF7-C56179972BC2}"/>
    <cellStyle name="Title 2 6 2 4" xfId="25691" xr:uid="{20792E6F-9079-4241-B435-1BB392793459}"/>
    <cellStyle name="Title 2 6 3" xfId="25692" xr:uid="{26D3BD4A-4F8A-401A-922A-9FA48358A49D}"/>
    <cellStyle name="Title 2 6 3 2" xfId="25693" xr:uid="{F3E36C3B-0002-4BB9-9AE5-BA2F75423023}"/>
    <cellStyle name="Title 2 6 3 2 2" xfId="25694" xr:uid="{E067A254-1779-4730-A4D3-CA333083392D}"/>
    <cellStyle name="Title 2 6 3 3" xfId="25695" xr:uid="{30353B4F-7C41-4B72-B708-D0BACB6EF261}"/>
    <cellStyle name="Title 2 6 3 3 2" xfId="25696" xr:uid="{5C7A96CA-155C-46D4-B4E8-6CDFB0357E72}"/>
    <cellStyle name="Title 2 6 3 4" xfId="25697" xr:uid="{8E9B88B0-1B6B-40A2-B87B-1A23F01686CA}"/>
    <cellStyle name="Title 2 6 4" xfId="25698" xr:uid="{60DFA8AF-01D0-4EE1-947B-35A5151F93AE}"/>
    <cellStyle name="Title 2 6 4 2" xfId="25699" xr:uid="{CC0C4889-4825-4E3F-B0CA-92B5BEA2E75F}"/>
    <cellStyle name="Title 2 6 4 2 2" xfId="25700" xr:uid="{8CC097B9-437E-4D7A-B007-2D24AA7C2BF0}"/>
    <cellStyle name="Title 2 6 4 3" xfId="25701" xr:uid="{A82A9EFF-CD2C-4EE5-A9F8-0F3FF52C15CC}"/>
    <cellStyle name="Title 2 6 4 3 2" xfId="25702" xr:uid="{6E10CF3C-86A9-4DAE-871C-BCD1751A8098}"/>
    <cellStyle name="Title 2 6 4 4" xfId="25703" xr:uid="{BD2EB093-5C3D-4BBB-890F-A0BE3B18FD19}"/>
    <cellStyle name="Title 2 6 4 4 2" xfId="25704" xr:uid="{8619E24A-407B-4680-8D0E-0DC0852FDC10}"/>
    <cellStyle name="Title 2 6 4 5" xfId="25705" xr:uid="{1CEEFBF7-C350-4B7B-8462-79272F33099D}"/>
    <cellStyle name="Title 2 6 5" xfId="25706" xr:uid="{B98B9649-24BA-4D06-AFA8-DE3C6B5BB205}"/>
    <cellStyle name="Title 2 6 5 2" xfId="25707" xr:uid="{DFCB56E3-F684-477C-AA0B-B98BA4E21615}"/>
    <cellStyle name="Title 2 6 5 2 2" xfId="25708" xr:uid="{5B1240DA-652D-46E7-9D62-B230B28A8CBA}"/>
    <cellStyle name="Title 2 6 5 3" xfId="25709" xr:uid="{D32852FB-DA0A-45B6-B079-978C6523AA73}"/>
    <cellStyle name="Title 2 6 5 3 2" xfId="25710" xr:uid="{7A53B1C6-E134-46B9-8A49-6B32CFB6C240}"/>
    <cellStyle name="Title 2 6 5 4" xfId="25711" xr:uid="{3896F240-B28E-4B4D-BA72-045B743C37B1}"/>
    <cellStyle name="Title 2 6 6" xfId="25712" xr:uid="{FDEDC3C6-A780-4B30-9498-7B27182C9D12}"/>
    <cellStyle name="Title 2 6 6 2" xfId="25713" xr:uid="{512EA75F-BB0A-4A69-8C32-EC8262A790E2}"/>
    <cellStyle name="Title 2 6 7" xfId="25714" xr:uid="{A98BCD74-92BF-44AF-A8FE-AD6B9DB29B45}"/>
    <cellStyle name="Title 2 6 7 2" xfId="25715" xr:uid="{20400C85-2A3D-4EC4-A36C-2C7CD0BD99C6}"/>
    <cellStyle name="Title 2 6 8" xfId="25716" xr:uid="{949A7C1C-B6F4-4AD4-BAB7-CBBE69749855}"/>
    <cellStyle name="Title 2 6 8 2" xfId="25717" xr:uid="{8A0D8CA2-37D2-4FB2-8BDE-93B7C959D905}"/>
    <cellStyle name="Title 2 6 9" xfId="25718" xr:uid="{BDEEFA40-809B-47D4-992D-9F8F1EC4D9E3}"/>
    <cellStyle name="Title 2 7" xfId="25719" xr:uid="{DD8CE467-BF41-4048-BAEE-76071DF3C719}"/>
    <cellStyle name="Title 2 7 10" xfId="25720" xr:uid="{CAF98714-B67A-4B0E-BF97-3F747785456E}"/>
    <cellStyle name="Title 2 7 11" xfId="25721" xr:uid="{E2341784-D31C-49F8-AF86-F567910F7484}"/>
    <cellStyle name="Title 2 7 12" xfId="25722" xr:uid="{0F3B2BAE-7AFA-488F-864A-4505B6628B3E}"/>
    <cellStyle name="Title 2 7 13" xfId="25723" xr:uid="{22C4C574-D88A-497E-8162-FF045E4DC07C}"/>
    <cellStyle name="Title 2 7 14" xfId="25724" xr:uid="{F0D26842-32B1-4E78-B36E-2C2FB53BA4C7}"/>
    <cellStyle name="Title 2 7 2" xfId="25725" xr:uid="{5E4133D8-285B-4C54-8C54-B1C85C50D402}"/>
    <cellStyle name="Title 2 7 2 2" xfId="25726" xr:uid="{9D3C3C01-35EB-46A0-90FD-13254C15129C}"/>
    <cellStyle name="Title 2 7 2 2 2" xfId="25727" xr:uid="{33FCFE24-C243-4FF6-A283-291DD8C30B09}"/>
    <cellStyle name="Title 2 7 2 3" xfId="25728" xr:uid="{DDF3590B-1F7A-4DCC-8743-B893BE314C03}"/>
    <cellStyle name="Title 2 7 2 3 2" xfId="25729" xr:uid="{AF5F6892-C5C1-4B17-A17D-DB53C4D73D17}"/>
    <cellStyle name="Title 2 7 2 4" xfId="25730" xr:uid="{391B901F-2CEA-4705-8C8B-3644CA6BC22D}"/>
    <cellStyle name="Title 2 7 3" xfId="25731" xr:uid="{D6216AF0-7E0C-47FD-89C7-3296BBF247FD}"/>
    <cellStyle name="Title 2 7 3 2" xfId="25732" xr:uid="{70A001EB-BC77-45DE-B0A1-AE80B4B360BA}"/>
    <cellStyle name="Title 2 7 3 2 2" xfId="25733" xr:uid="{FEAE718D-2796-4E17-B13F-CEC61F674A59}"/>
    <cellStyle name="Title 2 7 3 3" xfId="25734" xr:uid="{16ACED06-5680-4F67-89E1-D8BD4D14B22F}"/>
    <cellStyle name="Title 2 7 3 3 2" xfId="25735" xr:uid="{4A82E25D-D546-4A99-A778-AB2735EC509F}"/>
    <cellStyle name="Title 2 7 3 4" xfId="25736" xr:uid="{C294FAB2-558D-43C9-992C-485C98CD9F8E}"/>
    <cellStyle name="Title 2 7 4" xfId="25737" xr:uid="{14C87AC9-E549-4163-A102-D1641DA25453}"/>
    <cellStyle name="Title 2 7 4 2" xfId="25738" xr:uid="{F4AD2371-E219-48E7-B7D9-343619EC17FF}"/>
    <cellStyle name="Title 2 7 4 2 2" xfId="25739" xr:uid="{F9592054-3862-4617-9A22-3180E96799B7}"/>
    <cellStyle name="Title 2 7 4 3" xfId="25740" xr:uid="{073E6E3C-9799-4706-AB02-0E15FDFD07D0}"/>
    <cellStyle name="Title 2 7 4 3 2" xfId="25741" xr:uid="{9EFE39BF-771D-4322-A995-628B22F500C2}"/>
    <cellStyle name="Title 2 7 4 4" xfId="25742" xr:uid="{1208C707-4E4E-41B1-B609-8289B2A2EB1E}"/>
    <cellStyle name="Title 2 7 4 4 2" xfId="25743" xr:uid="{C59E3AF8-56A2-4B90-9987-CBF2AC86D318}"/>
    <cellStyle name="Title 2 7 4 5" xfId="25744" xr:uid="{753864A9-1D89-47A2-BBF9-490FE86DB4E7}"/>
    <cellStyle name="Title 2 7 5" xfId="25745" xr:uid="{31B9EC97-F0E1-4FCC-A323-4D52A6AB47F9}"/>
    <cellStyle name="Title 2 7 5 2" xfId="25746" xr:uid="{8C70B16B-8FB4-4D50-AA0F-342DF5C5B74A}"/>
    <cellStyle name="Title 2 7 5 2 2" xfId="25747" xr:uid="{CFA34770-50A7-489A-AF37-15E0339E1966}"/>
    <cellStyle name="Title 2 7 5 3" xfId="25748" xr:uid="{955DBD62-D5D9-45C6-BDA1-84ACA4600A17}"/>
    <cellStyle name="Title 2 7 5 3 2" xfId="25749" xr:uid="{A0D52ADF-7101-497C-A4D9-94B9BC18B3C6}"/>
    <cellStyle name="Title 2 7 5 4" xfId="25750" xr:uid="{45295450-9DBE-4FA8-A8F7-ED5A65C8482C}"/>
    <cellStyle name="Title 2 7 6" xfId="25751" xr:uid="{CF9FD2E9-A3AE-4E29-B9CA-C9DD18B22367}"/>
    <cellStyle name="Title 2 7 6 2" xfId="25752" xr:uid="{AE9B730F-8772-4B24-9A6D-AEDEC246595C}"/>
    <cellStyle name="Title 2 7 7" xfId="25753" xr:uid="{0A625628-69E4-41EB-9EC9-2C44A4B501FE}"/>
    <cellStyle name="Title 2 7 7 2" xfId="25754" xr:uid="{01500CC4-2F24-477C-A3A7-1B5D701D988F}"/>
    <cellStyle name="Title 2 7 8" xfId="25755" xr:uid="{BBC2A7EE-5195-48F1-9652-9B74394C82B3}"/>
    <cellStyle name="Title 2 7 8 2" xfId="25756" xr:uid="{13512E23-2177-4272-8A05-C2B42A098445}"/>
    <cellStyle name="Title 2 7 9" xfId="25757" xr:uid="{AC3A2276-AFD8-439F-AF21-B63779995343}"/>
    <cellStyle name="Title 2 8" xfId="25758" xr:uid="{EB4734F1-9BA8-470F-B503-306ECEBE758F}"/>
    <cellStyle name="Title 2 8 10" xfId="25759" xr:uid="{F609D289-B649-483F-A064-0DF468B8E3C5}"/>
    <cellStyle name="Title 2 8 11" xfId="25760" xr:uid="{9A49BAE0-F9F3-412F-AB7A-385EB7B1DAFD}"/>
    <cellStyle name="Title 2 8 12" xfId="25761" xr:uid="{E8CA5F42-9C65-42CC-B6A0-3DF7D9F00B7D}"/>
    <cellStyle name="Title 2 8 13" xfId="25762" xr:uid="{22ADE9DE-DD94-40F5-A33A-0B4BA02C988C}"/>
    <cellStyle name="Title 2 8 14" xfId="25763" xr:uid="{9D190A98-7AAD-4DDB-BBAC-317900055D03}"/>
    <cellStyle name="Title 2 8 2" xfId="25764" xr:uid="{33508B2E-2792-4FDA-8015-80AA3A2577E3}"/>
    <cellStyle name="Title 2 8 2 2" xfId="25765" xr:uid="{12E89165-8249-4C35-9D95-5AB40BC86958}"/>
    <cellStyle name="Title 2 8 2 2 2" xfId="25766" xr:uid="{954656A7-BDB3-4B1C-B561-A1496B788C62}"/>
    <cellStyle name="Title 2 8 2 3" xfId="25767" xr:uid="{A5D96459-47B8-496B-B46A-283B6F13427D}"/>
    <cellStyle name="Title 2 8 2 3 2" xfId="25768" xr:uid="{DF0D7C19-5402-430D-BE32-F27CE537DFB9}"/>
    <cellStyle name="Title 2 8 2 4" xfId="25769" xr:uid="{E0F7E02D-AE9B-4733-B75C-CFCA11E74C86}"/>
    <cellStyle name="Title 2 8 3" xfId="25770" xr:uid="{3B6A18EB-75C2-4AD0-BAE3-A7BFC763DAA6}"/>
    <cellStyle name="Title 2 8 3 2" xfId="25771" xr:uid="{42EE47E2-3DCE-4EAF-94F6-3B1ABA98BF8D}"/>
    <cellStyle name="Title 2 8 3 2 2" xfId="25772" xr:uid="{A8FCC215-2DBA-4CD4-B48E-2486EB77EC84}"/>
    <cellStyle name="Title 2 8 3 3" xfId="25773" xr:uid="{A8C55DEF-8B0D-4794-B030-802E65957BB8}"/>
    <cellStyle name="Title 2 8 3 3 2" xfId="25774" xr:uid="{9A6B19C4-ACD5-4F74-8420-6DDF9D69B619}"/>
    <cellStyle name="Title 2 8 3 4" xfId="25775" xr:uid="{C162BC3E-FBA8-45DA-BE69-353EB8089ED1}"/>
    <cellStyle name="Title 2 8 4" xfId="25776" xr:uid="{B2DC504D-8F2E-4172-BD61-4AF737BE02BF}"/>
    <cellStyle name="Title 2 8 4 2" xfId="25777" xr:uid="{FDFA90C8-8B2B-49C2-81F5-B1DBC3DFFFF7}"/>
    <cellStyle name="Title 2 8 4 2 2" xfId="25778" xr:uid="{CC0B404E-490A-4B24-BDFD-E790C54DC0B6}"/>
    <cellStyle name="Title 2 8 4 3" xfId="25779" xr:uid="{2365F64F-3F3A-45D2-B8E7-D37EDEDC95F2}"/>
    <cellStyle name="Title 2 8 4 3 2" xfId="25780" xr:uid="{CC2F7136-D592-4706-A95E-B7EC269D427C}"/>
    <cellStyle name="Title 2 8 4 4" xfId="25781" xr:uid="{91883A78-689B-45D6-A690-CDAEAC850833}"/>
    <cellStyle name="Title 2 8 4 4 2" xfId="25782" xr:uid="{D6CCD898-EE47-493B-887F-DEFF87CDAC3A}"/>
    <cellStyle name="Title 2 8 4 5" xfId="25783" xr:uid="{ECBF71FC-548A-48D8-8F4C-C617E6CA3A06}"/>
    <cellStyle name="Title 2 8 5" xfId="25784" xr:uid="{7008A28B-5A06-4097-9F27-5D907FB066C1}"/>
    <cellStyle name="Title 2 8 5 2" xfId="25785" xr:uid="{7C51EAA0-F7DF-405B-A66C-0EF37E213CF7}"/>
    <cellStyle name="Title 2 8 5 2 2" xfId="25786" xr:uid="{B1E81A7B-CC52-464F-A897-934EE089FC9B}"/>
    <cellStyle name="Title 2 8 5 3" xfId="25787" xr:uid="{580CD01B-7706-4B5B-B1F4-A4CED0F4074D}"/>
    <cellStyle name="Title 2 8 5 3 2" xfId="25788" xr:uid="{54F78A08-9C13-4FA5-AA40-632B0CCF9DF9}"/>
    <cellStyle name="Title 2 8 5 4" xfId="25789" xr:uid="{C5B05BE1-5403-465F-8D81-14E337890992}"/>
    <cellStyle name="Title 2 8 6" xfId="25790" xr:uid="{ABEBB641-4BB7-47C2-9814-544503479B28}"/>
    <cellStyle name="Title 2 8 6 2" xfId="25791" xr:uid="{EC14B2EB-07A5-4FB6-AE60-B2AA019BBC2F}"/>
    <cellStyle name="Title 2 8 7" xfId="25792" xr:uid="{E7E9ED4B-BD48-481F-8F12-D6F2A85260C8}"/>
    <cellStyle name="Title 2 8 7 2" xfId="25793" xr:uid="{A224CB30-3101-4BD4-A0B2-453A7F76287B}"/>
    <cellStyle name="Title 2 8 8" xfId="25794" xr:uid="{0432404C-385C-45E9-8B24-BEC77F29C60C}"/>
    <cellStyle name="Title 2 8 8 2" xfId="25795" xr:uid="{12F77865-DBD2-4DE5-9CF5-0630F924F3AA}"/>
    <cellStyle name="Title 2 8 9" xfId="25796" xr:uid="{4254C748-3C03-45CF-AB3B-9392A7244A84}"/>
    <cellStyle name="Title 2 9" xfId="25797" xr:uid="{DDE19BA3-3B1F-4B9F-820A-68D652C6F710}"/>
    <cellStyle name="Title 2 9 10" xfId="25798" xr:uid="{CD5682D3-7EAB-40D0-B4BB-73D261FFD7EA}"/>
    <cellStyle name="Title 2 9 11" xfId="25799" xr:uid="{0F8AE00F-BBED-415B-8FC2-52B137965805}"/>
    <cellStyle name="Title 2 9 12" xfId="25800" xr:uid="{F0951C78-3769-4939-B06C-E4930868499B}"/>
    <cellStyle name="Title 2 9 13" xfId="25801" xr:uid="{5A79D67F-58F5-42A2-851F-7096EC1934AF}"/>
    <cellStyle name="Title 2 9 14" xfId="25802" xr:uid="{FB949B02-6BEF-49E8-A451-6FDE49360560}"/>
    <cellStyle name="Title 2 9 2" xfId="25803" xr:uid="{94F59750-4CF9-473E-8D8F-580C9213ECEC}"/>
    <cellStyle name="Title 2 9 2 2" xfId="25804" xr:uid="{730DD4A4-6F64-499F-AE39-FA670336C663}"/>
    <cellStyle name="Title 2 9 2 2 2" xfId="25805" xr:uid="{1B8792F3-9978-4C4B-9270-22827F23DCEF}"/>
    <cellStyle name="Title 2 9 2 3" xfId="25806" xr:uid="{501F1DC6-80BA-4BDB-B6F3-47991542F97F}"/>
    <cellStyle name="Title 2 9 2 3 2" xfId="25807" xr:uid="{51257325-BF40-46C9-8B66-ED4C39047D58}"/>
    <cellStyle name="Title 2 9 2 4" xfId="25808" xr:uid="{6C99A117-0883-45C2-BC2F-D4D92E3CC58F}"/>
    <cellStyle name="Title 2 9 3" xfId="25809" xr:uid="{3F8B5663-3EF6-4987-9EE5-75350E8830AC}"/>
    <cellStyle name="Title 2 9 3 2" xfId="25810" xr:uid="{470855D7-7A95-474E-B5B7-92A5783545A6}"/>
    <cellStyle name="Title 2 9 3 2 2" xfId="25811" xr:uid="{11B1DF9A-B8D5-4E7E-9234-932FE7C9419D}"/>
    <cellStyle name="Title 2 9 3 3" xfId="25812" xr:uid="{23FF130D-BB89-4AC1-B34F-11D09F489DCB}"/>
    <cellStyle name="Title 2 9 3 3 2" xfId="25813" xr:uid="{FEBB385D-5EC5-4BDA-9CE3-EF85E4325E10}"/>
    <cellStyle name="Title 2 9 3 4" xfId="25814" xr:uid="{9ADDE4FF-5C83-4FCD-95B2-DE232C0E7D5F}"/>
    <cellStyle name="Title 2 9 4" xfId="25815" xr:uid="{9A06DAC2-E995-4E47-908B-EB6158A83C71}"/>
    <cellStyle name="Title 2 9 4 2" xfId="25816" xr:uid="{7538A53D-45F7-4A15-8DEB-00626E5B8EAE}"/>
    <cellStyle name="Title 2 9 4 2 2" xfId="25817" xr:uid="{C9FE2F90-62A0-4478-A767-DE06997CFF27}"/>
    <cellStyle name="Title 2 9 4 3" xfId="25818" xr:uid="{A609EBDA-964F-4969-9087-A52B1FF45325}"/>
    <cellStyle name="Title 2 9 4 3 2" xfId="25819" xr:uid="{FA03794E-8CA5-4A2F-848C-AF8C1DC30E00}"/>
    <cellStyle name="Title 2 9 4 4" xfId="25820" xr:uid="{0FBEB718-A8D1-4476-A966-E751E727A57B}"/>
    <cellStyle name="Title 2 9 4 4 2" xfId="25821" xr:uid="{401DCC0F-B9B8-4431-9052-BC8B65168993}"/>
    <cellStyle name="Title 2 9 4 5" xfId="25822" xr:uid="{537014E0-190A-4B82-AF83-0EB392C3B30A}"/>
    <cellStyle name="Title 2 9 5" xfId="25823" xr:uid="{67ACAD1B-504D-4E35-A397-FA5439912190}"/>
    <cellStyle name="Title 2 9 5 2" xfId="25824" xr:uid="{EDE625EB-211B-4A90-B897-1C4FCA472E37}"/>
    <cellStyle name="Title 2 9 5 2 2" xfId="25825" xr:uid="{E2CDFD7C-C8F9-4237-A164-548924735081}"/>
    <cellStyle name="Title 2 9 5 3" xfId="25826" xr:uid="{07DBC760-9DAF-48AB-9E86-11B877DD9EE2}"/>
    <cellStyle name="Title 2 9 5 3 2" xfId="25827" xr:uid="{82F54092-443D-4B8C-A815-91859BF4895D}"/>
    <cellStyle name="Title 2 9 5 4" xfId="25828" xr:uid="{12A54ED4-C3D9-4F7A-A5EA-FDE8AEACC53F}"/>
    <cellStyle name="Title 2 9 6" xfId="25829" xr:uid="{F126D9C6-79B2-40CE-A4C0-6F2F8E18BC71}"/>
    <cellStyle name="Title 2 9 6 2" xfId="25830" xr:uid="{B3CEB974-2CF7-4DFF-BC8E-2B85389EC2E7}"/>
    <cellStyle name="Title 2 9 7" xfId="25831" xr:uid="{D51608D4-22CF-4D84-85E6-88F26A57AEDD}"/>
    <cellStyle name="Title 2 9 7 2" xfId="25832" xr:uid="{D1B24D05-D091-43FF-9EA4-D31F3ED7387A}"/>
    <cellStyle name="Title 2 9 8" xfId="25833" xr:uid="{C42A70FD-9F7A-4129-A2D0-E4E48B8C188D}"/>
    <cellStyle name="Title 2 9 8 2" xfId="25834" xr:uid="{87E167CB-EDDD-451E-9C94-346B2A13FB61}"/>
    <cellStyle name="Title 2 9 9" xfId="25835" xr:uid="{B0E23E43-376A-4AC7-A3D8-C0BC898D1476}"/>
    <cellStyle name="Title 20" xfId="25836" xr:uid="{0C872240-8C35-46F1-B81B-705C5766D029}"/>
    <cellStyle name="Title 20 10" xfId="25837" xr:uid="{FA64B48F-DD90-468F-944A-A8A3E673DD31}"/>
    <cellStyle name="Title 20 11" xfId="25838" xr:uid="{ADA4F554-D694-49CB-A10C-2A3A179A3206}"/>
    <cellStyle name="Title 20 12" xfId="25839" xr:uid="{FE668CF5-D053-4D70-99B3-D20FA5ADB168}"/>
    <cellStyle name="Title 20 2" xfId="25840" xr:uid="{32C09A31-BC63-4F47-8434-CD91CF65A111}"/>
    <cellStyle name="Title 20 2 2" xfId="25841" xr:uid="{7742DC55-614A-4F73-A86A-77905040F386}"/>
    <cellStyle name="Title 20 2 2 2" xfId="25842" xr:uid="{E553C7CE-1D5E-47B3-8479-728E0BAC4636}"/>
    <cellStyle name="Title 20 2 3" xfId="25843" xr:uid="{C3CDBD63-3DBB-446A-9F24-E663B3D85A64}"/>
    <cellStyle name="Title 20 2 3 2" xfId="25844" xr:uid="{328A976E-8222-4262-B089-BEBA25208E9F}"/>
    <cellStyle name="Title 20 2 4" xfId="25845" xr:uid="{F68ED992-9D2B-48E8-9E22-A85DF4AC5F45}"/>
    <cellStyle name="Title 20 2 5" xfId="25846" xr:uid="{23FD7E0F-6A8D-4EA9-A1F3-A5595A35498D}"/>
    <cellStyle name="Title 20 3" xfId="25847" xr:uid="{631A25F7-9EF6-4E5C-9DC5-70280BB84844}"/>
    <cellStyle name="Title 20 3 2" xfId="25848" xr:uid="{F133CB83-4878-4DFE-9C29-F4A6A2CC1539}"/>
    <cellStyle name="Title 20 3 2 2" xfId="25849" xr:uid="{4F3F3CF9-C7D3-4459-8450-89AB4BD52ACD}"/>
    <cellStyle name="Title 20 3 3" xfId="25850" xr:uid="{CDFEE9C1-49EC-4D66-82F7-DCBDAAE94CAD}"/>
    <cellStyle name="Title 20 3 3 2" xfId="25851" xr:uid="{52DEFA88-C4CC-40F1-988B-520C393550EE}"/>
    <cellStyle name="Title 20 3 4" xfId="25852" xr:uid="{C000B44F-C714-482C-81FB-547DAC8E19E0}"/>
    <cellStyle name="Title 20 4" xfId="25853" xr:uid="{9B0E2D93-BE2A-40C0-AD6F-AC49340A01B3}"/>
    <cellStyle name="Title 20 4 2" xfId="25854" xr:uid="{7A2437EA-83CD-42A6-9FA8-8E7DF82946C6}"/>
    <cellStyle name="Title 20 4 2 2" xfId="25855" xr:uid="{AA038760-FB2E-4500-B759-31BD5C129AFB}"/>
    <cellStyle name="Title 20 4 3" xfId="25856" xr:uid="{2DD6EE09-EE3E-46AA-882E-827F1DCBD6FE}"/>
    <cellStyle name="Title 20 4 3 2" xfId="25857" xr:uid="{ABC09A38-DA5B-44C7-A25D-F4D27255D8BA}"/>
    <cellStyle name="Title 20 4 4" xfId="25858" xr:uid="{770550D5-071B-4371-9B8E-ACFB1B8E8DC1}"/>
    <cellStyle name="Title 20 5" xfId="25859" xr:uid="{BC42AB18-A64E-47F6-898A-C4863FD7D5F4}"/>
    <cellStyle name="Title 20 5 2" xfId="25860" xr:uid="{017B2BC4-86F2-4F64-9C20-BB094C1711A0}"/>
    <cellStyle name="Title 20 5 2 2" xfId="25861" xr:uid="{0E790DAE-AA22-49B6-BF31-6BA6B8CEB340}"/>
    <cellStyle name="Title 20 5 3" xfId="25862" xr:uid="{D02A8D67-FCC4-405C-821D-B3DCCB6CBF23}"/>
    <cellStyle name="Title 20 5 3 2" xfId="25863" xr:uid="{ACC78053-6512-49EF-991D-569C840A3B29}"/>
    <cellStyle name="Title 20 5 4" xfId="25864" xr:uid="{B527304D-D82A-4CC4-B8F6-BC83F71FB115}"/>
    <cellStyle name="Title 20 5 4 2" xfId="25865" xr:uid="{A3244545-27E4-4FBB-81C2-AA526CDFDD79}"/>
    <cellStyle name="Title 20 5 5" xfId="25866" xr:uid="{5B057A75-3D03-43E6-85C2-B2006E4F9BF1}"/>
    <cellStyle name="Title 20 6" xfId="25867" xr:uid="{889EA54F-B9F9-47E8-BC46-9428C0BECBD2}"/>
    <cellStyle name="Title 20 6 2" xfId="25868" xr:uid="{7409E87C-8101-4EAF-84D5-470C7675AA8D}"/>
    <cellStyle name="Title 20 6 2 2" xfId="25869" xr:uid="{451BA261-A037-4079-A37B-570A38E01CEA}"/>
    <cellStyle name="Title 20 6 3" xfId="25870" xr:uid="{9E7FB1C0-B426-4ED9-8190-03929C29D2E1}"/>
    <cellStyle name="Title 20 6 3 2" xfId="25871" xr:uid="{8A4C7697-A948-4539-B5C2-458B345368AD}"/>
    <cellStyle name="Title 20 6 4" xfId="25872" xr:uid="{C93B784A-1960-460A-A7ED-D8C70AECE8D4}"/>
    <cellStyle name="Title 20 7" xfId="25873" xr:uid="{A4E816F1-25DA-4D19-A1E5-5FCF867D494D}"/>
    <cellStyle name="Title 20 7 2" xfId="25874" xr:uid="{323A5058-7B91-4DE9-A98C-FB744C8D817F}"/>
    <cellStyle name="Title 20 8" xfId="25875" xr:uid="{97FCBD2A-BDE6-4CA8-9F19-2D9BB23FEBBB}"/>
    <cellStyle name="Title 20 8 2" xfId="25876" xr:uid="{81EEA87C-8415-4F32-AE0D-3C552569AF85}"/>
    <cellStyle name="Title 20 9" xfId="25877" xr:uid="{F9800E2B-F803-4F18-B9AE-106AF9DCF599}"/>
    <cellStyle name="Title 20 9 2" xfId="25878" xr:uid="{A26588D8-56A3-4EC5-90B8-A1BDFF5D979A}"/>
    <cellStyle name="Title 21" xfId="25879" xr:uid="{78AF8AE0-F44A-4357-9169-8335CA20BD91}"/>
    <cellStyle name="Title 21 10" xfId="25880" xr:uid="{3E414E17-3F3C-4A48-86A0-BE579EFAE90D}"/>
    <cellStyle name="Title 21 11" xfId="25881" xr:uid="{B7C4C002-7161-4087-8350-D60DA67BCE2C}"/>
    <cellStyle name="Title 21 12" xfId="25882" xr:uid="{68FC0527-5B37-41E6-9C73-C7152A0930D3}"/>
    <cellStyle name="Title 21 2" xfId="25883" xr:uid="{0BFE9BCB-A9EC-4E55-94C0-B8E69B19E581}"/>
    <cellStyle name="Title 21 2 2" xfId="25884" xr:uid="{496BF701-7957-4AC2-9A3A-101B7EB2AF95}"/>
    <cellStyle name="Title 21 2 2 2" xfId="25885" xr:uid="{6A3A9D45-2D5C-43C8-96BF-074BC65DB3E4}"/>
    <cellStyle name="Title 21 2 3" xfId="25886" xr:uid="{805EC481-AD63-4ADC-841C-3AFD5AA70296}"/>
    <cellStyle name="Title 21 2 3 2" xfId="25887" xr:uid="{785AC9D0-E234-4DA4-AE0B-B27E01B92622}"/>
    <cellStyle name="Title 21 2 4" xfId="25888" xr:uid="{2319173A-1477-431E-BD68-1BEC32420689}"/>
    <cellStyle name="Title 21 2 5" xfId="25889" xr:uid="{8F82134A-B96E-4474-AEC4-122618BA1D12}"/>
    <cellStyle name="Title 21 3" xfId="25890" xr:uid="{10E1B8D7-3D81-4975-B9CE-1BED35A9D6DD}"/>
    <cellStyle name="Title 21 3 2" xfId="25891" xr:uid="{9E8C543A-79EA-4F31-944C-03B1B31811E8}"/>
    <cellStyle name="Title 21 3 2 2" xfId="25892" xr:uid="{2791089A-A4F5-4249-8EC5-D3A54DB6973E}"/>
    <cellStyle name="Title 21 3 3" xfId="25893" xr:uid="{F1AA9AEF-8208-4DC7-B527-5951D547375D}"/>
    <cellStyle name="Title 21 3 3 2" xfId="25894" xr:uid="{A55A5226-32DF-42B7-8489-B3CEC19712D8}"/>
    <cellStyle name="Title 21 3 4" xfId="25895" xr:uid="{12CEBEEC-9668-4205-8519-BFE44844D09F}"/>
    <cellStyle name="Title 21 4" xfId="25896" xr:uid="{898CC1A3-76B6-419D-9782-3F6B0CF6E51F}"/>
    <cellStyle name="Title 21 4 2" xfId="25897" xr:uid="{8CDCC64B-5E1C-40F7-B932-37E0822196DE}"/>
    <cellStyle name="Title 21 4 2 2" xfId="25898" xr:uid="{88DAB4EE-B01E-409A-A50D-97F0ACF58928}"/>
    <cellStyle name="Title 21 4 3" xfId="25899" xr:uid="{DA05B98C-4DAC-4E37-AC90-4FEF83AA2F29}"/>
    <cellStyle name="Title 21 4 3 2" xfId="25900" xr:uid="{47283FEF-1A57-4AC0-A521-9F735C278929}"/>
    <cellStyle name="Title 21 4 4" xfId="25901" xr:uid="{8881C022-9A1B-445E-8482-9B081C937F89}"/>
    <cellStyle name="Title 21 5" xfId="25902" xr:uid="{33DB0612-57A9-474B-B139-1BB2B4D13FB7}"/>
    <cellStyle name="Title 21 5 2" xfId="25903" xr:uid="{E1E65861-17AA-4868-81C6-4C8BBA544E2E}"/>
    <cellStyle name="Title 21 5 2 2" xfId="25904" xr:uid="{47D4AA37-CB03-4EEA-A962-E005454BD254}"/>
    <cellStyle name="Title 21 5 3" xfId="25905" xr:uid="{BF1D8A11-7919-4663-9AF4-B9C45702B32C}"/>
    <cellStyle name="Title 21 5 3 2" xfId="25906" xr:uid="{C12866CC-F423-4D5F-BFF7-68C20DBDC1A1}"/>
    <cellStyle name="Title 21 5 4" xfId="25907" xr:uid="{2B51FF15-9F9D-42F8-BC84-D4F118F5C04D}"/>
    <cellStyle name="Title 21 5 4 2" xfId="25908" xr:uid="{5753CFC1-4893-405C-B951-822B99356B8E}"/>
    <cellStyle name="Title 21 5 5" xfId="25909" xr:uid="{5F8CEEEF-1701-4ABC-B6FA-939BB165FB9E}"/>
    <cellStyle name="Title 21 6" xfId="25910" xr:uid="{AB525D08-2B52-4C2B-AD47-8600A88C1F9B}"/>
    <cellStyle name="Title 21 6 2" xfId="25911" xr:uid="{B124DF6F-1755-4756-9C91-FDC733EAEBF1}"/>
    <cellStyle name="Title 21 6 2 2" xfId="25912" xr:uid="{CB39528D-D21C-40DA-8E3F-1F74A4D659D9}"/>
    <cellStyle name="Title 21 6 3" xfId="25913" xr:uid="{434A54C0-EC0C-4C4D-B256-EA26B04C0E14}"/>
    <cellStyle name="Title 21 6 3 2" xfId="25914" xr:uid="{46B4A3B6-1A35-434A-B662-91F74253F6E2}"/>
    <cellStyle name="Title 21 6 4" xfId="25915" xr:uid="{6DFB7943-199F-480F-92B8-38B510D65F4D}"/>
    <cellStyle name="Title 21 7" xfId="25916" xr:uid="{5A1E38C9-140D-4AE4-B75C-F09738AC6830}"/>
    <cellStyle name="Title 21 7 2" xfId="25917" xr:uid="{E18DE61D-2FD2-4ACD-89AE-265B17DBA8D8}"/>
    <cellStyle name="Title 21 8" xfId="25918" xr:uid="{D5986F93-6654-4980-A9B9-A37F5E252841}"/>
    <cellStyle name="Title 21 8 2" xfId="25919" xr:uid="{D25143EE-77DB-4A0C-B47A-D3460AD0CD1A}"/>
    <cellStyle name="Title 21 9" xfId="25920" xr:uid="{F6F515DF-4585-416E-A909-09994D4B34D5}"/>
    <cellStyle name="Title 21 9 2" xfId="25921" xr:uid="{529D42DF-EBE1-409E-ABC6-953CCA636D0F}"/>
    <cellStyle name="Title 22" xfId="25922" xr:uid="{4E4D59D1-9028-49A6-89C0-EE80C2280FE7}"/>
    <cellStyle name="Title 22 10" xfId="25923" xr:uid="{0CD887A5-C7D2-44E8-BD81-37D0EB4D6C09}"/>
    <cellStyle name="Title 22 11" xfId="25924" xr:uid="{E2E2691F-57F9-465A-B3B4-1C6C1BDBD6CF}"/>
    <cellStyle name="Title 22 12" xfId="25925" xr:uid="{67E83824-C37A-4986-9541-55F85B5974DA}"/>
    <cellStyle name="Title 22 2" xfId="25926" xr:uid="{497A834E-E2D2-4F0B-AC35-A6C14E6064F5}"/>
    <cellStyle name="Title 22 2 2" xfId="25927" xr:uid="{A4FE88EE-2020-4771-9424-606498579DBD}"/>
    <cellStyle name="Title 22 2 2 2" xfId="25928" xr:uid="{F67115FE-D6F9-40E8-AF99-A593ACACE883}"/>
    <cellStyle name="Title 22 2 3" xfId="25929" xr:uid="{3FAEEC12-5D6B-4789-9CE6-BD7C30310B79}"/>
    <cellStyle name="Title 22 2 3 2" xfId="25930" xr:uid="{77E80A91-CB18-46FA-BE9E-B7D142AF7F8F}"/>
    <cellStyle name="Title 22 2 4" xfId="25931" xr:uid="{DD96961A-B81F-4218-A2BF-A65A45694FBE}"/>
    <cellStyle name="Title 22 2 5" xfId="25932" xr:uid="{4477D3D0-7AA9-4031-96A1-FB446F373BAD}"/>
    <cellStyle name="Title 22 3" xfId="25933" xr:uid="{D87DD9F4-3FE7-4E1B-B029-2F60BC2FB4DF}"/>
    <cellStyle name="Title 22 3 2" xfId="25934" xr:uid="{F3884376-ACB7-406E-90C0-537E13E1397C}"/>
    <cellStyle name="Title 22 3 2 2" xfId="25935" xr:uid="{D513F784-E1B3-43F7-83AE-F94ADBD23F7D}"/>
    <cellStyle name="Title 22 3 3" xfId="25936" xr:uid="{65D9D9A9-3546-471F-9327-6D3B2DD55966}"/>
    <cellStyle name="Title 22 3 3 2" xfId="25937" xr:uid="{7A1D4EEB-28AD-47CA-BEEA-27B7C2EF021D}"/>
    <cellStyle name="Title 22 3 4" xfId="25938" xr:uid="{588F2C6F-EBC3-4EDF-8302-29F575FB84D6}"/>
    <cellStyle name="Title 22 4" xfId="25939" xr:uid="{1BB68814-C640-41A0-8C64-ACF26B332DB7}"/>
    <cellStyle name="Title 22 4 2" xfId="25940" xr:uid="{A9A632C6-072C-4B49-AD38-AEC1635BB280}"/>
    <cellStyle name="Title 22 4 2 2" xfId="25941" xr:uid="{E2511357-09D6-4299-834A-3DB5285E2D4B}"/>
    <cellStyle name="Title 22 4 3" xfId="25942" xr:uid="{54B88550-6942-4093-A833-772BACBF8191}"/>
    <cellStyle name="Title 22 4 3 2" xfId="25943" xr:uid="{6D089700-B7C0-4B58-885D-BDA43E6DEF6C}"/>
    <cellStyle name="Title 22 4 4" xfId="25944" xr:uid="{FCB3AA73-35A7-429E-9D1B-CFC0AE9403AD}"/>
    <cellStyle name="Title 22 5" xfId="25945" xr:uid="{C2AAA50E-697F-4EC3-B892-6D950C756D27}"/>
    <cellStyle name="Title 22 5 2" xfId="25946" xr:uid="{B25ABABD-99B6-414A-87F6-EFA1067CBE8D}"/>
    <cellStyle name="Title 22 5 2 2" xfId="25947" xr:uid="{7C802956-6333-4354-B939-6024086C3724}"/>
    <cellStyle name="Title 22 5 3" xfId="25948" xr:uid="{79FF4AFF-23D9-46E4-9DB1-7B2C45928B8F}"/>
    <cellStyle name="Title 22 5 3 2" xfId="25949" xr:uid="{5F354470-4185-432F-B0AE-EF04F87F2156}"/>
    <cellStyle name="Title 22 5 4" xfId="25950" xr:uid="{D74DEBE4-EE87-4F08-AE99-12E543DD5AFE}"/>
    <cellStyle name="Title 22 5 4 2" xfId="25951" xr:uid="{FA1E1122-D209-46E0-AE16-31F9E58C8886}"/>
    <cellStyle name="Title 22 5 5" xfId="25952" xr:uid="{C9083CF6-CE6B-4A62-B035-9FE594B40842}"/>
    <cellStyle name="Title 22 6" xfId="25953" xr:uid="{EED84D69-0F2F-4FEF-89CE-2416FD7E6BEB}"/>
    <cellStyle name="Title 22 6 2" xfId="25954" xr:uid="{4D4980DB-1E33-4E2A-81F1-C3AFC7B089D3}"/>
    <cellStyle name="Title 22 6 2 2" xfId="25955" xr:uid="{E4B5190F-7829-4F05-956A-06FADBAB75CD}"/>
    <cellStyle name="Title 22 6 3" xfId="25956" xr:uid="{3F04CFBA-5AF4-478B-8E23-CBC62108D620}"/>
    <cellStyle name="Title 22 6 3 2" xfId="25957" xr:uid="{EEB89424-2FAC-46AD-ADA3-4C0E48EB30F0}"/>
    <cellStyle name="Title 22 6 4" xfId="25958" xr:uid="{6D5EE68B-7B7E-4F69-96C7-5571B43B33C8}"/>
    <cellStyle name="Title 22 7" xfId="25959" xr:uid="{1FFC1FB3-7390-4162-BA54-E9D070DE9D2B}"/>
    <cellStyle name="Title 22 7 2" xfId="25960" xr:uid="{EA44A11C-8373-4482-BCF6-82DAF92E4357}"/>
    <cellStyle name="Title 22 8" xfId="25961" xr:uid="{821386C7-4079-4A14-98A4-EEFCA1EE70CB}"/>
    <cellStyle name="Title 22 8 2" xfId="25962" xr:uid="{994F1D37-216A-47CC-8B71-81E763AAFB7A}"/>
    <cellStyle name="Title 22 9" xfId="25963" xr:uid="{75041405-2107-4E5F-A63A-8DBD8F669CF9}"/>
    <cellStyle name="Title 22 9 2" xfId="25964" xr:uid="{AE46B192-8C13-4B7B-B804-AAAEEF25D6F7}"/>
    <cellStyle name="Title 23" xfId="25965" xr:uid="{31123166-1716-487A-BC71-AC3F7AC0D6F6}"/>
    <cellStyle name="Title 23 10" xfId="25966" xr:uid="{A0895E27-04A0-4BB3-A688-720E2E6663C0}"/>
    <cellStyle name="Title 23 11" xfId="25967" xr:uid="{42EAC4E8-CB87-456A-B531-2FB68EF1CD84}"/>
    <cellStyle name="Title 23 12" xfId="25968" xr:uid="{56B7E3AA-9B1A-426E-9562-B0B8C3195456}"/>
    <cellStyle name="Title 23 2" xfId="25969" xr:uid="{9AC9C254-C09A-4B5E-8A96-5B628AD19A0B}"/>
    <cellStyle name="Title 23 2 2" xfId="25970" xr:uid="{210E29CB-DBE4-44FD-B59A-4ECCA2CC3394}"/>
    <cellStyle name="Title 23 2 2 2" xfId="25971" xr:uid="{24ACB8D2-5311-4B98-9818-AB62350A3875}"/>
    <cellStyle name="Title 23 2 3" xfId="25972" xr:uid="{3F545FA7-1C29-4322-852D-EE7F592C374F}"/>
    <cellStyle name="Title 23 2 3 2" xfId="25973" xr:uid="{3813A75D-9B97-4E26-B854-B8C1E0DC88D1}"/>
    <cellStyle name="Title 23 2 4" xfId="25974" xr:uid="{99E2FD79-5DB4-41A4-90AC-565A8EA81A26}"/>
    <cellStyle name="Title 23 2 5" xfId="25975" xr:uid="{FB36B2D5-5D61-4A3A-BDFE-42C191B0270E}"/>
    <cellStyle name="Title 23 3" xfId="25976" xr:uid="{71F40A4D-6DA6-4E0C-B249-04CFB9EC23BC}"/>
    <cellStyle name="Title 23 3 2" xfId="25977" xr:uid="{2A90B284-EB0C-4150-A91D-08F6A9B5C043}"/>
    <cellStyle name="Title 23 3 2 2" xfId="25978" xr:uid="{D451889B-608A-427C-98CC-95578E70CCA8}"/>
    <cellStyle name="Title 23 3 3" xfId="25979" xr:uid="{36181740-6958-45CC-9D60-4EB67A9DAC95}"/>
    <cellStyle name="Title 23 3 3 2" xfId="25980" xr:uid="{0A833488-8044-457E-8076-4CC58FD2AAAA}"/>
    <cellStyle name="Title 23 3 4" xfId="25981" xr:uid="{0E2AE73C-9DBD-41FD-94D9-B8919711D6E8}"/>
    <cellStyle name="Title 23 4" xfId="25982" xr:uid="{9BA691B2-7889-4895-BCAD-65EDE30CF558}"/>
    <cellStyle name="Title 23 4 2" xfId="25983" xr:uid="{0B236886-74EF-499E-A097-446ED827640A}"/>
    <cellStyle name="Title 23 4 2 2" xfId="25984" xr:uid="{B3FA1869-9226-4912-B175-8A0F152CFAB9}"/>
    <cellStyle name="Title 23 4 3" xfId="25985" xr:uid="{7465333A-EA7B-4A5A-B505-12A03E9452A8}"/>
    <cellStyle name="Title 23 4 3 2" xfId="25986" xr:uid="{022B8718-5DDF-4D4C-9124-089AE8AA5ECE}"/>
    <cellStyle name="Title 23 4 4" xfId="25987" xr:uid="{0205BE4D-9CAF-43E5-84C7-F994183E54C0}"/>
    <cellStyle name="Title 23 5" xfId="25988" xr:uid="{14784FE7-B1D2-486A-AEA8-B219535F46E0}"/>
    <cellStyle name="Title 23 5 2" xfId="25989" xr:uid="{8FA8EFE8-F3C4-4C9C-AA37-6BC37F9C3645}"/>
    <cellStyle name="Title 23 5 2 2" xfId="25990" xr:uid="{123D8BFC-7ACE-493B-9375-4422F21C0888}"/>
    <cellStyle name="Title 23 5 3" xfId="25991" xr:uid="{B665C745-F27E-47B6-A591-637BC1AE9C50}"/>
    <cellStyle name="Title 23 5 3 2" xfId="25992" xr:uid="{CFC963F8-40DD-406A-8733-D7821419EEB6}"/>
    <cellStyle name="Title 23 5 4" xfId="25993" xr:uid="{63A69A38-6FBF-49D6-8463-98B57DB77842}"/>
    <cellStyle name="Title 23 5 4 2" xfId="25994" xr:uid="{E50B587B-3422-478C-9815-C8DB3698B288}"/>
    <cellStyle name="Title 23 5 5" xfId="25995" xr:uid="{BABEA61B-020F-46DD-8AB2-91D8BC3D1430}"/>
    <cellStyle name="Title 23 6" xfId="25996" xr:uid="{77E44978-038B-4254-BBAC-808974E08281}"/>
    <cellStyle name="Title 23 6 2" xfId="25997" xr:uid="{A14ED640-83C9-46F4-A70F-D1B6E16AB079}"/>
    <cellStyle name="Title 23 6 2 2" xfId="25998" xr:uid="{3938BAF3-E7B0-4D1A-8B12-BC03E4F0CCC0}"/>
    <cellStyle name="Title 23 6 3" xfId="25999" xr:uid="{D61B806E-6911-4AE0-8905-1CFC27E01CF3}"/>
    <cellStyle name="Title 23 6 3 2" xfId="26000" xr:uid="{009CF43A-D252-4F0B-B40B-D3FE9937D878}"/>
    <cellStyle name="Title 23 6 4" xfId="26001" xr:uid="{48B3CD73-8BC8-48B5-A08E-7D518010AAD1}"/>
    <cellStyle name="Title 23 7" xfId="26002" xr:uid="{1FEA3853-7AA7-4679-984C-02FAE6E930CD}"/>
    <cellStyle name="Title 23 7 2" xfId="26003" xr:uid="{0C14140F-0BB5-4A67-B32E-2BE5C8EE9763}"/>
    <cellStyle name="Title 23 8" xfId="26004" xr:uid="{1F925113-A018-40FD-A646-3ED49BCE4DB2}"/>
    <cellStyle name="Title 23 8 2" xfId="26005" xr:uid="{7E959680-C3DF-42F4-A1C0-6A04C6EA6E62}"/>
    <cellStyle name="Title 23 9" xfId="26006" xr:uid="{62F32ACD-4D34-4489-8B76-80AD314D9221}"/>
    <cellStyle name="Title 23 9 2" xfId="26007" xr:uid="{16B453FE-74B2-49FB-94F6-6DDA5EAF07D9}"/>
    <cellStyle name="Title 24" xfId="26008" xr:uid="{9F35B8E6-C842-4DF1-A327-428B4D7C6ED6}"/>
    <cellStyle name="Title 24 10" xfId="26009" xr:uid="{468079DB-018C-417E-BD81-CFAD4FDE8E22}"/>
    <cellStyle name="Title 24 11" xfId="26010" xr:uid="{AD1F1E25-BD31-422A-A9AB-FD67170D2C5F}"/>
    <cellStyle name="Title 24 12" xfId="26011" xr:uid="{5A785DC6-7478-4A18-98C5-CE8665205FDE}"/>
    <cellStyle name="Title 24 2" xfId="26012" xr:uid="{78611115-80CF-4D96-8E88-3869FB3B2ED4}"/>
    <cellStyle name="Title 24 2 2" xfId="26013" xr:uid="{947657F0-AB66-431C-815D-DEA78FBC0F7D}"/>
    <cellStyle name="Title 24 2 2 2" xfId="26014" xr:uid="{43B58F10-84B5-417B-8BFF-B3705CA17E79}"/>
    <cellStyle name="Title 24 2 3" xfId="26015" xr:uid="{73A43200-0B6F-4D52-9CFD-2446DF437ED7}"/>
    <cellStyle name="Title 24 2 3 2" xfId="26016" xr:uid="{9EA22ADB-70F1-4644-A960-598A35B279FA}"/>
    <cellStyle name="Title 24 2 4" xfId="26017" xr:uid="{CDD43D23-0F7C-4872-9725-35A0C6775497}"/>
    <cellStyle name="Title 24 2 5" xfId="26018" xr:uid="{255368A0-BE5A-4AD4-8FB9-8418E0D8409B}"/>
    <cellStyle name="Title 24 3" xfId="26019" xr:uid="{8A8C000E-17C4-4F14-8407-9E246822BD4C}"/>
    <cellStyle name="Title 24 3 2" xfId="26020" xr:uid="{C05DFE9B-1A66-4B94-AF54-6E58264447A4}"/>
    <cellStyle name="Title 24 3 2 2" xfId="26021" xr:uid="{7792ABA7-33D4-44A4-896C-EEBE1D65B59E}"/>
    <cellStyle name="Title 24 3 3" xfId="26022" xr:uid="{107CF778-17EA-48FF-B5C9-E643BB59848C}"/>
    <cellStyle name="Title 24 3 3 2" xfId="26023" xr:uid="{EC37333F-EFA7-46B7-B5B0-7B82A13436D4}"/>
    <cellStyle name="Title 24 3 4" xfId="26024" xr:uid="{220D65C0-FE7C-4376-BAE7-162023EDE92A}"/>
    <cellStyle name="Title 24 4" xfId="26025" xr:uid="{A23ECB2C-0AB6-420B-890D-AACB8B7305A9}"/>
    <cellStyle name="Title 24 4 2" xfId="26026" xr:uid="{9F4189F0-686D-4835-B1C0-933710DCFD4A}"/>
    <cellStyle name="Title 24 4 2 2" xfId="26027" xr:uid="{4F649084-FD80-45BC-8BE2-4CBE0EA2327F}"/>
    <cellStyle name="Title 24 4 3" xfId="26028" xr:uid="{212DB665-A289-4DB7-9EB4-526A853DA452}"/>
    <cellStyle name="Title 24 4 3 2" xfId="26029" xr:uid="{58AB903F-D40F-415B-AD2C-77B463708D1D}"/>
    <cellStyle name="Title 24 4 4" xfId="26030" xr:uid="{06B78CED-5A2C-4390-9A19-71D5D5F57937}"/>
    <cellStyle name="Title 24 5" xfId="26031" xr:uid="{4E35F022-21F1-4711-8C93-36EAA6B70C1D}"/>
    <cellStyle name="Title 24 5 2" xfId="26032" xr:uid="{8897B009-9687-4B64-9341-B126D1FEFBCC}"/>
    <cellStyle name="Title 24 5 2 2" xfId="26033" xr:uid="{73EB569A-C628-415B-BCD9-A30FD7FD593D}"/>
    <cellStyle name="Title 24 5 3" xfId="26034" xr:uid="{EC416E4C-707F-4DDA-B364-AAD6FFF3EFB9}"/>
    <cellStyle name="Title 24 5 3 2" xfId="26035" xr:uid="{8BA91D45-C20E-4237-8031-A51187CFB040}"/>
    <cellStyle name="Title 24 5 4" xfId="26036" xr:uid="{E8DF5C55-7860-44AF-AAE5-59AD56000AEA}"/>
    <cellStyle name="Title 24 5 4 2" xfId="26037" xr:uid="{D8432CA8-A578-446C-90A3-AA4E9B95225C}"/>
    <cellStyle name="Title 24 5 5" xfId="26038" xr:uid="{0ECA85F6-076D-4C2B-8029-EA44697CB571}"/>
    <cellStyle name="Title 24 6" xfId="26039" xr:uid="{1ED5D6FB-5075-4BC6-83FF-1AE90B6E6263}"/>
    <cellStyle name="Title 24 6 2" xfId="26040" xr:uid="{DD9DFAE6-67E2-4A17-98A3-16C037C63DDC}"/>
    <cellStyle name="Title 24 6 2 2" xfId="26041" xr:uid="{ACAF7170-633B-4C5D-A74C-394B2FCC2AFB}"/>
    <cellStyle name="Title 24 6 3" xfId="26042" xr:uid="{F886554F-C299-4AA8-AEB6-AB1D091B1BFA}"/>
    <cellStyle name="Title 24 6 3 2" xfId="26043" xr:uid="{272DB655-452B-485F-861C-BF635DC720A1}"/>
    <cellStyle name="Title 24 6 4" xfId="26044" xr:uid="{66180795-2CBC-4CA8-ABDB-0D75D9C983C9}"/>
    <cellStyle name="Title 24 7" xfId="26045" xr:uid="{1B625DC9-F98D-4FD7-AC5E-FA8B34715DBF}"/>
    <cellStyle name="Title 24 7 2" xfId="26046" xr:uid="{843692DC-538F-4DE3-A8E9-EAB5BC8A930B}"/>
    <cellStyle name="Title 24 8" xfId="26047" xr:uid="{24978FD1-D690-4651-9857-9023E18097B0}"/>
    <cellStyle name="Title 24 8 2" xfId="26048" xr:uid="{8A1545CB-3C1A-4924-8180-227C65C6B10F}"/>
    <cellStyle name="Title 24 9" xfId="26049" xr:uid="{E460125A-2E7D-4CED-86B3-34163FEDA6A9}"/>
    <cellStyle name="Title 24 9 2" xfId="26050" xr:uid="{2CB399FD-BE97-4C7B-9FB8-F9EF5F0AB36D}"/>
    <cellStyle name="Title 25" xfId="26051" xr:uid="{761FFB8B-A083-4F52-9A79-A40DDFF0FCD8}"/>
    <cellStyle name="Title 25 10" xfId="26052" xr:uid="{A1A1B716-75E4-42EE-90A8-C33DFDE03D62}"/>
    <cellStyle name="Title 25 11" xfId="26053" xr:uid="{EC5C6BA1-1603-4F7D-A5F6-CDE1B4BA59FC}"/>
    <cellStyle name="Title 25 12" xfId="26054" xr:uid="{892A0B12-5A6C-48A9-B55A-B8CBE4D4E637}"/>
    <cellStyle name="Title 25 2" xfId="26055" xr:uid="{61572BFC-2CC8-44ED-85DC-394BE5E24C26}"/>
    <cellStyle name="Title 25 2 2" xfId="26056" xr:uid="{07AEB3DD-8F12-4D40-A15A-CDC2D76CDA9D}"/>
    <cellStyle name="Title 25 2 2 2" xfId="26057" xr:uid="{4481E4D5-63DC-4E31-9312-A448E69AE9F4}"/>
    <cellStyle name="Title 25 2 3" xfId="26058" xr:uid="{97550D5C-C488-41B3-BEBF-8D7AF90F950C}"/>
    <cellStyle name="Title 25 2 3 2" xfId="26059" xr:uid="{D5DF87B7-7B18-4231-99AC-B8F0485EE0D8}"/>
    <cellStyle name="Title 25 2 4" xfId="26060" xr:uid="{41C4621E-511D-4A37-84A3-B9F97BF1B6BD}"/>
    <cellStyle name="Title 25 2 5" xfId="26061" xr:uid="{73F55CB9-9BB3-4B51-A1E2-D05F2A4558DB}"/>
    <cellStyle name="Title 25 3" xfId="26062" xr:uid="{91E08D66-F9EE-4C04-87FE-5120DDDAA0C6}"/>
    <cellStyle name="Title 25 3 2" xfId="26063" xr:uid="{FF98E69B-0DAA-432B-AAA1-C74E4EACC49D}"/>
    <cellStyle name="Title 25 3 2 2" xfId="26064" xr:uid="{083D5F29-9AED-4F52-999D-4585E9D022A7}"/>
    <cellStyle name="Title 25 3 3" xfId="26065" xr:uid="{5FB17EA5-AF2A-4211-A73B-431075A67104}"/>
    <cellStyle name="Title 25 3 3 2" xfId="26066" xr:uid="{5E66A833-35B3-4319-9845-0AB556E62145}"/>
    <cellStyle name="Title 25 3 4" xfId="26067" xr:uid="{28714605-71C4-4DB1-AA6B-4E9F37641306}"/>
    <cellStyle name="Title 25 4" xfId="26068" xr:uid="{A39FDC0E-302D-4015-B11F-C1A8F3A4A2C9}"/>
    <cellStyle name="Title 25 4 2" xfId="26069" xr:uid="{BBA1D703-A7A4-4A6B-8947-0A310EBB4AA7}"/>
    <cellStyle name="Title 25 4 2 2" xfId="26070" xr:uid="{6D4281C4-4624-4A25-BE34-EA3E332F674E}"/>
    <cellStyle name="Title 25 4 3" xfId="26071" xr:uid="{B49B5431-913F-4D1E-8301-D7CCDEC071FA}"/>
    <cellStyle name="Title 25 4 3 2" xfId="26072" xr:uid="{EBF225F9-C5FA-4437-821E-0A9FFB5AF49D}"/>
    <cellStyle name="Title 25 4 4" xfId="26073" xr:uid="{89C87773-E5A4-4DF4-8218-961796DCEDE7}"/>
    <cellStyle name="Title 25 5" xfId="26074" xr:uid="{1A12AC24-529C-427C-985E-2A9E7AB087A9}"/>
    <cellStyle name="Title 25 5 2" xfId="26075" xr:uid="{2C9681BF-FABA-4F64-BBDD-1B6A187B188E}"/>
    <cellStyle name="Title 25 5 2 2" xfId="26076" xr:uid="{C4EF744C-687E-40C7-B1AD-67F9B0EBB805}"/>
    <cellStyle name="Title 25 5 3" xfId="26077" xr:uid="{2F8A6CFF-9948-493F-B995-E6973198BF0A}"/>
    <cellStyle name="Title 25 5 3 2" xfId="26078" xr:uid="{B984C2E0-F5F8-46C4-BB24-FBEB9DC3BBDD}"/>
    <cellStyle name="Title 25 5 4" xfId="26079" xr:uid="{7F1AAA3E-9F98-4779-A5DC-EF1D96473900}"/>
    <cellStyle name="Title 25 5 4 2" xfId="26080" xr:uid="{70C3F759-049E-4693-A10A-AB3221E6E2C9}"/>
    <cellStyle name="Title 25 5 5" xfId="26081" xr:uid="{AD61F368-70A2-418B-9AF9-35F61FA0B1A5}"/>
    <cellStyle name="Title 25 6" xfId="26082" xr:uid="{A79DDEBF-A595-4DC4-8683-0EBD3FCF8459}"/>
    <cellStyle name="Title 25 6 2" xfId="26083" xr:uid="{A0D68C7A-B105-4E70-9F38-413593F732B8}"/>
    <cellStyle name="Title 25 6 2 2" xfId="26084" xr:uid="{20EA5236-FC57-4154-87E7-337839005415}"/>
    <cellStyle name="Title 25 6 3" xfId="26085" xr:uid="{C37754A4-24D7-4567-B480-92D893B6C219}"/>
    <cellStyle name="Title 25 6 3 2" xfId="26086" xr:uid="{9410BCD6-2486-4F46-892B-108BB20C68F0}"/>
    <cellStyle name="Title 25 6 4" xfId="26087" xr:uid="{D9B9C500-6CC0-4F8A-9223-799EF1D24427}"/>
    <cellStyle name="Title 25 7" xfId="26088" xr:uid="{9E98B098-D5C8-490B-B970-A8A4951D61A1}"/>
    <cellStyle name="Title 25 7 2" xfId="26089" xr:uid="{C68BA5F0-26E7-40B0-981B-2ACDE34A3CA9}"/>
    <cellStyle name="Title 25 8" xfId="26090" xr:uid="{4EE2F33F-DC26-4C93-BBF1-2808D7EE9BC7}"/>
    <cellStyle name="Title 25 8 2" xfId="26091" xr:uid="{F4CBEE01-E2E9-4B41-B6B2-764A693BC392}"/>
    <cellStyle name="Title 25 9" xfId="26092" xr:uid="{5CB0765F-519A-4DF8-9B02-984B95D81A77}"/>
    <cellStyle name="Title 25 9 2" xfId="26093" xr:uid="{6AFA01C6-7954-4B22-83F9-AD469AF91CE3}"/>
    <cellStyle name="Title 26" xfId="26094" xr:uid="{BDB6E254-5401-4977-8B87-7BCA5EA07866}"/>
    <cellStyle name="Title 26 10" xfId="26095" xr:uid="{06167ADB-1231-4F30-9652-7DAD7CF4F33C}"/>
    <cellStyle name="Title 26 11" xfId="26096" xr:uid="{B4CDC582-5204-481D-B289-F0599285B835}"/>
    <cellStyle name="Title 26 12" xfId="26097" xr:uid="{A6484116-1344-406A-AC46-DBA3D6792C61}"/>
    <cellStyle name="Title 26 2" xfId="26098" xr:uid="{27376822-2DB5-4FC6-A215-0478350F8871}"/>
    <cellStyle name="Title 26 2 2" xfId="26099" xr:uid="{810B21BD-B7A5-469E-86E5-B5B861CC4B3B}"/>
    <cellStyle name="Title 26 2 2 2" xfId="26100" xr:uid="{B0B0019F-FA13-4D74-9831-D69F371C52CD}"/>
    <cellStyle name="Title 26 2 3" xfId="26101" xr:uid="{E1261903-8100-436C-ACDB-A4A9CA725B96}"/>
    <cellStyle name="Title 26 2 3 2" xfId="26102" xr:uid="{F5699DBA-066F-45EF-94A4-11CD4A9DC165}"/>
    <cellStyle name="Title 26 2 4" xfId="26103" xr:uid="{67822C87-930B-4145-9C15-9E0513C3AFEF}"/>
    <cellStyle name="Title 26 2 5" xfId="26104" xr:uid="{6E221E10-EE88-426E-AAA7-89A0F3C59A6F}"/>
    <cellStyle name="Title 26 3" xfId="26105" xr:uid="{1B72CB39-086A-4B93-86B9-54BD59B843EF}"/>
    <cellStyle name="Title 26 3 2" xfId="26106" xr:uid="{D805906D-948C-4648-A234-C993E6B6B842}"/>
    <cellStyle name="Title 26 3 2 2" xfId="26107" xr:uid="{FAA927FC-F3E6-4AFE-8ED3-BB5D76AAA9F1}"/>
    <cellStyle name="Title 26 3 3" xfId="26108" xr:uid="{15478A19-69F6-4946-BFEF-BA4E46C1FDEF}"/>
    <cellStyle name="Title 26 3 3 2" xfId="26109" xr:uid="{24C70855-60C3-466F-B64F-DFC36D6C4DFC}"/>
    <cellStyle name="Title 26 3 4" xfId="26110" xr:uid="{F1AEA5CB-735D-4397-90CC-F62DEC11677A}"/>
    <cellStyle name="Title 26 4" xfId="26111" xr:uid="{EA8C6845-69AC-4C24-BF1B-B7217E4BF60E}"/>
    <cellStyle name="Title 26 4 2" xfId="26112" xr:uid="{87729509-30EF-45B1-AA31-68FF9C89DBD5}"/>
    <cellStyle name="Title 26 4 2 2" xfId="26113" xr:uid="{26858772-443C-429E-831F-CE23648F6EB3}"/>
    <cellStyle name="Title 26 4 3" xfId="26114" xr:uid="{AAF12E99-7ADF-488F-8106-994A632CE7D5}"/>
    <cellStyle name="Title 26 4 3 2" xfId="26115" xr:uid="{2B2BA537-F8FB-4247-969C-EED6F78FBAE9}"/>
    <cellStyle name="Title 26 4 4" xfId="26116" xr:uid="{40ACF0EB-5410-4CBB-93DB-6225C18F3CB6}"/>
    <cellStyle name="Title 26 5" xfId="26117" xr:uid="{76CB4DE3-0A1E-4D39-BC73-EAC73A0021BC}"/>
    <cellStyle name="Title 26 5 2" xfId="26118" xr:uid="{035BDEA3-0996-440C-B6D3-55C6FEE20612}"/>
    <cellStyle name="Title 26 5 2 2" xfId="26119" xr:uid="{E9D6669C-B32A-490D-BAE8-D76C92F951E7}"/>
    <cellStyle name="Title 26 5 3" xfId="26120" xr:uid="{59C41E7E-1767-495F-BC0C-F1ACE2194895}"/>
    <cellStyle name="Title 26 5 3 2" xfId="26121" xr:uid="{48A82D49-C8C1-49EC-8BA2-066424B98D5B}"/>
    <cellStyle name="Title 26 5 4" xfId="26122" xr:uid="{78CB58B3-23B0-438B-A496-521E61B01F08}"/>
    <cellStyle name="Title 26 5 4 2" xfId="26123" xr:uid="{7FE94057-87AA-4AB5-B8DF-F995B3FD297E}"/>
    <cellStyle name="Title 26 5 5" xfId="26124" xr:uid="{B4433228-ED52-44FC-B00D-7F3AF0ED1767}"/>
    <cellStyle name="Title 26 6" xfId="26125" xr:uid="{29EEE28F-9D4D-4A36-8B02-21C914E1EF79}"/>
    <cellStyle name="Title 26 6 2" xfId="26126" xr:uid="{563C208C-EC76-47D3-91FF-B222B87409A4}"/>
    <cellStyle name="Title 26 6 2 2" xfId="26127" xr:uid="{1BC6D2D8-02A0-471F-8960-F15FEA6AC3C0}"/>
    <cellStyle name="Title 26 6 3" xfId="26128" xr:uid="{332773E2-3C4C-4615-9C73-507B113D5E4B}"/>
    <cellStyle name="Title 26 6 3 2" xfId="26129" xr:uid="{46D49896-94D6-4877-9B3A-B6BC40D419DD}"/>
    <cellStyle name="Title 26 6 4" xfId="26130" xr:uid="{784186F4-2D6D-4D48-A2F1-7B2DD40A77A1}"/>
    <cellStyle name="Title 26 7" xfId="26131" xr:uid="{FC7BF0FF-28F3-4A7B-A99E-020A230FD9E3}"/>
    <cellStyle name="Title 26 7 2" xfId="26132" xr:uid="{3858DF4B-8176-4F39-A412-058A811BB0C4}"/>
    <cellStyle name="Title 26 8" xfId="26133" xr:uid="{2AC00830-E43D-41D3-8BE5-5CD1012C33E9}"/>
    <cellStyle name="Title 26 8 2" xfId="26134" xr:uid="{15CB3DCF-5AF7-40A9-8109-5B52BC78BF72}"/>
    <cellStyle name="Title 26 9" xfId="26135" xr:uid="{DCE9ED3D-4A76-47C3-BF7D-5F8773ADE789}"/>
    <cellStyle name="Title 26 9 2" xfId="26136" xr:uid="{280AB49C-9232-4BCA-9A7B-767B0887020B}"/>
    <cellStyle name="Title 27" xfId="26137" xr:uid="{1B9AFBB2-A6CF-4545-ACF8-EACAFF70FB61}"/>
    <cellStyle name="Title 27 10" xfId="26138" xr:uid="{81E08D9C-5478-462E-8188-8C7973CBA92D}"/>
    <cellStyle name="Title 27 11" xfId="26139" xr:uid="{6EE38BFE-5C8A-4DAF-AD5A-E2604DADFB13}"/>
    <cellStyle name="Title 27 12" xfId="26140" xr:uid="{8B6C7D31-C337-490D-9BBC-6AC5D089D80C}"/>
    <cellStyle name="Title 27 2" xfId="26141" xr:uid="{F8E2A8E5-0591-48B2-A535-F58292BED113}"/>
    <cellStyle name="Title 27 2 2" xfId="26142" xr:uid="{56D52744-E549-4826-A6EE-70F114E5A6C6}"/>
    <cellStyle name="Title 27 2 2 2" xfId="26143" xr:uid="{453CB925-405E-414F-8168-3F7FD9A5DEBC}"/>
    <cellStyle name="Title 27 2 3" xfId="26144" xr:uid="{0D09D50F-7EE2-4BE4-8561-5E9B6761D8C0}"/>
    <cellStyle name="Title 27 2 3 2" xfId="26145" xr:uid="{A4B72E27-1CDD-4E72-B7DC-AC565F9612FB}"/>
    <cellStyle name="Title 27 2 4" xfId="26146" xr:uid="{806A4E1A-1C4A-4BA7-ADE0-C39E5591C41E}"/>
    <cellStyle name="Title 27 2 5" xfId="26147" xr:uid="{3DA9CF50-189D-4BAE-9084-0A98EE479B60}"/>
    <cellStyle name="Title 27 3" xfId="26148" xr:uid="{11D8AA10-7C41-4936-8DBD-675EAEB2F516}"/>
    <cellStyle name="Title 27 3 2" xfId="26149" xr:uid="{63DBB8DC-25DE-483F-859C-945604C7183D}"/>
    <cellStyle name="Title 27 3 2 2" xfId="26150" xr:uid="{05D76A4F-D62C-4438-8496-07C4E6B4C9E9}"/>
    <cellStyle name="Title 27 3 3" xfId="26151" xr:uid="{5BA04A59-D013-4C44-8B3E-C5735E39701E}"/>
    <cellStyle name="Title 27 3 3 2" xfId="26152" xr:uid="{E2046E78-8AC2-445C-9962-C79A9D99C14B}"/>
    <cellStyle name="Title 27 3 4" xfId="26153" xr:uid="{B29ACA11-7596-479C-8C9D-A742BC2D0B00}"/>
    <cellStyle name="Title 27 4" xfId="26154" xr:uid="{7FDAD23A-9BD9-4B9D-959A-88321ABA9E5B}"/>
    <cellStyle name="Title 27 4 2" xfId="26155" xr:uid="{4A142980-EC3F-4B87-99DE-FBAFAC872CDD}"/>
    <cellStyle name="Title 27 4 2 2" xfId="26156" xr:uid="{FE06F44F-0224-4336-A979-1DABFACD3190}"/>
    <cellStyle name="Title 27 4 3" xfId="26157" xr:uid="{60E154AE-81B0-4B41-93D7-C6252BDC7C06}"/>
    <cellStyle name="Title 27 4 3 2" xfId="26158" xr:uid="{7E5B13AF-22A4-412F-A807-3184FD2177F9}"/>
    <cellStyle name="Title 27 4 4" xfId="26159" xr:uid="{14081B53-A858-46A3-BE1A-1C6D198D4C26}"/>
    <cellStyle name="Title 27 5" xfId="26160" xr:uid="{B98F6900-6DE9-49EF-BE4B-F4D41EF801FE}"/>
    <cellStyle name="Title 27 5 2" xfId="26161" xr:uid="{D0475BB4-A695-40EC-9AB6-7BAC58055581}"/>
    <cellStyle name="Title 27 5 2 2" xfId="26162" xr:uid="{5B42BD86-58C8-432C-AD1E-6D9E72E1F69F}"/>
    <cellStyle name="Title 27 5 3" xfId="26163" xr:uid="{C86420EB-239F-430C-A0C7-A7D21B710A60}"/>
    <cellStyle name="Title 27 5 3 2" xfId="26164" xr:uid="{2D2A811B-CAF1-4ED7-93FF-1B142788B7CB}"/>
    <cellStyle name="Title 27 5 4" xfId="26165" xr:uid="{9C369DEA-F177-4745-A989-C295B9F460B4}"/>
    <cellStyle name="Title 27 5 4 2" xfId="26166" xr:uid="{B337940D-4E72-41E8-B8F8-361721B8B55A}"/>
    <cellStyle name="Title 27 5 5" xfId="26167" xr:uid="{8A45665B-E5FD-4D2F-A38B-051ECC9994D0}"/>
    <cellStyle name="Title 27 6" xfId="26168" xr:uid="{B3C350FE-19AE-4E94-B427-FBC9B375C819}"/>
    <cellStyle name="Title 27 6 2" xfId="26169" xr:uid="{27A76EAE-1AA3-489F-AE79-20996B715ABD}"/>
    <cellStyle name="Title 27 6 2 2" xfId="26170" xr:uid="{BDBDA369-F04E-4C24-8DDF-5B3391125926}"/>
    <cellStyle name="Title 27 6 3" xfId="26171" xr:uid="{C8A789D2-2F3D-4A7C-980D-353A25896468}"/>
    <cellStyle name="Title 27 6 3 2" xfId="26172" xr:uid="{6D3A6CC4-2BE5-4FF8-8363-A0B795DD8FB7}"/>
    <cellStyle name="Title 27 6 4" xfId="26173" xr:uid="{87C45C0F-4AF1-48C1-AFA1-08320673B81D}"/>
    <cellStyle name="Title 27 7" xfId="26174" xr:uid="{85EBE4BC-DF86-4874-ACB9-66F955196E03}"/>
    <cellStyle name="Title 27 7 2" xfId="26175" xr:uid="{AC0DDC58-DA62-4CDB-8707-A1D3C921B878}"/>
    <cellStyle name="Title 27 8" xfId="26176" xr:uid="{34C142C3-D580-43C6-BA82-5B191EBBE210}"/>
    <cellStyle name="Title 27 8 2" xfId="26177" xr:uid="{3F38217F-11C6-49C0-9FF7-C3CCAD4933C0}"/>
    <cellStyle name="Title 27 9" xfId="26178" xr:uid="{5E27C070-F249-4FBE-980E-EF2BFAB3AA44}"/>
    <cellStyle name="Title 27 9 2" xfId="26179" xr:uid="{E71EBD2D-DB12-486E-AF80-86861444C333}"/>
    <cellStyle name="Title 28" xfId="26180" xr:uid="{C2689099-2158-40B6-A2A9-8C96223DFCA3}"/>
    <cellStyle name="Title 28 10" xfId="26181" xr:uid="{A4F2A4B8-13C8-4EA9-93EC-EBC0E9FE2B31}"/>
    <cellStyle name="Title 28 11" xfId="26182" xr:uid="{EF431801-9B21-4494-B907-E54ACBDB4D4E}"/>
    <cellStyle name="Title 28 12" xfId="26183" xr:uid="{FB775E0E-147F-41F7-8964-19B8331C7343}"/>
    <cellStyle name="Title 28 2" xfId="26184" xr:uid="{35CD3275-E3A1-41F1-9E50-AD6F5C4FF784}"/>
    <cellStyle name="Title 28 2 2" xfId="26185" xr:uid="{FCFF0D39-0126-47D0-ACC3-F25C565B4B63}"/>
    <cellStyle name="Title 28 2 2 2" xfId="26186" xr:uid="{96A0BA97-E572-4F72-8ADF-4BB4EDD7B3AE}"/>
    <cellStyle name="Title 28 2 3" xfId="26187" xr:uid="{9DCC7422-B943-4C90-9359-FA9674F5D7FB}"/>
    <cellStyle name="Title 28 2 3 2" xfId="26188" xr:uid="{76F6D140-11CF-496D-BAEF-07BFD3C99401}"/>
    <cellStyle name="Title 28 2 4" xfId="26189" xr:uid="{3B497C1F-BA08-4F92-BD5D-7F0B34BF5FF8}"/>
    <cellStyle name="Title 28 2 5" xfId="26190" xr:uid="{812C9015-FE9E-47B9-BC74-663ABEDACFFE}"/>
    <cellStyle name="Title 28 3" xfId="26191" xr:uid="{6F53519C-D9FF-4441-85FF-6DAE626F2CCB}"/>
    <cellStyle name="Title 28 3 2" xfId="26192" xr:uid="{448E5CBB-5F32-4B6B-B455-86299E1757F8}"/>
    <cellStyle name="Title 28 3 2 2" xfId="26193" xr:uid="{E62CB34A-C734-4A6B-BA99-33BC831D07C0}"/>
    <cellStyle name="Title 28 3 3" xfId="26194" xr:uid="{F007839A-2C8A-4022-B428-5CF2E45478AE}"/>
    <cellStyle name="Title 28 3 3 2" xfId="26195" xr:uid="{805F22E2-3E49-4F85-B10D-EFBF808A76F0}"/>
    <cellStyle name="Title 28 3 4" xfId="26196" xr:uid="{D7D96ECC-D4A5-46F6-B92C-ADCA97A5A317}"/>
    <cellStyle name="Title 28 4" xfId="26197" xr:uid="{A9C0455E-1C9D-4ECB-B386-F8037D714BDF}"/>
    <cellStyle name="Title 28 4 2" xfId="26198" xr:uid="{682BBB1D-3322-419B-8BCC-314B9ECB8496}"/>
    <cellStyle name="Title 28 4 2 2" xfId="26199" xr:uid="{B9A4D708-12BE-46BC-992C-D877667F5948}"/>
    <cellStyle name="Title 28 4 3" xfId="26200" xr:uid="{2086C800-B036-48BB-B205-DB122027D6CD}"/>
    <cellStyle name="Title 28 4 3 2" xfId="26201" xr:uid="{314CD7FD-B7AE-4738-8803-F3937F8E3A0A}"/>
    <cellStyle name="Title 28 4 4" xfId="26202" xr:uid="{A791E605-D5BA-4247-943A-09B8BEDAEFCB}"/>
    <cellStyle name="Title 28 5" xfId="26203" xr:uid="{1F2CE6EE-6528-4986-B1C1-30CF1F4AA0AC}"/>
    <cellStyle name="Title 28 5 2" xfId="26204" xr:uid="{D4215403-1C0A-4732-8BE8-09C1F9BF39A5}"/>
    <cellStyle name="Title 28 5 2 2" xfId="26205" xr:uid="{96A95D20-F24E-4EE1-B6E2-89D8010320F9}"/>
    <cellStyle name="Title 28 5 3" xfId="26206" xr:uid="{7177653F-F56F-412B-973D-0B07AFEE07B6}"/>
    <cellStyle name="Title 28 5 3 2" xfId="26207" xr:uid="{21DFCD61-2CF1-42CC-A2BA-21DFD2C33E27}"/>
    <cellStyle name="Title 28 5 4" xfId="26208" xr:uid="{796EF00A-AA1F-4DF8-9EFC-41B09E7F8390}"/>
    <cellStyle name="Title 28 5 4 2" xfId="26209" xr:uid="{9D6AC340-4B95-4E45-B336-6F5E41580EFF}"/>
    <cellStyle name="Title 28 5 5" xfId="26210" xr:uid="{36AE6E77-740D-426B-AA68-1B959AF65A43}"/>
    <cellStyle name="Title 28 6" xfId="26211" xr:uid="{C267EEC0-4673-41C7-A293-559EA12743E3}"/>
    <cellStyle name="Title 28 6 2" xfId="26212" xr:uid="{8F151804-6AA9-45A6-843D-CBEA24AAFE01}"/>
    <cellStyle name="Title 28 6 2 2" xfId="26213" xr:uid="{274C6E47-8829-4A29-96A2-70D00003CF0C}"/>
    <cellStyle name="Title 28 6 3" xfId="26214" xr:uid="{96CF378A-96A6-4AC8-A510-188A2B5357EE}"/>
    <cellStyle name="Title 28 6 3 2" xfId="26215" xr:uid="{E5714AE3-53F7-4518-9DD0-83D8449EE015}"/>
    <cellStyle name="Title 28 6 4" xfId="26216" xr:uid="{72F57BA9-C6A6-40B3-93AE-143E56803FB0}"/>
    <cellStyle name="Title 28 7" xfId="26217" xr:uid="{B95D84F3-CCF3-4CE9-A288-2348FC7D4C27}"/>
    <cellStyle name="Title 28 7 2" xfId="26218" xr:uid="{E793014F-51A0-4F6A-9BA4-5AEB9212BCF2}"/>
    <cellStyle name="Title 28 8" xfId="26219" xr:uid="{5EECC0B4-760F-4415-8F1C-834E1AC90178}"/>
    <cellStyle name="Title 28 8 2" xfId="26220" xr:uid="{ADC9F464-EB37-461B-AAB4-DA9897A27E81}"/>
    <cellStyle name="Title 28 9" xfId="26221" xr:uid="{3C66BED7-96B8-4932-8D2C-CFA72312E98D}"/>
    <cellStyle name="Title 28 9 2" xfId="26222" xr:uid="{68748BBF-2F35-40BF-A388-EA99CE1EDD12}"/>
    <cellStyle name="Title 29" xfId="26223" xr:uid="{86076B98-898C-48E3-A032-BA4BB8A35AA8}"/>
    <cellStyle name="Title 29 10" xfId="26224" xr:uid="{CCB23117-A324-4874-9B6C-8D0DA7678E85}"/>
    <cellStyle name="Title 29 11" xfId="26225" xr:uid="{0F44AA8E-B3F1-4B8F-8B4C-DD8FCCC9CA64}"/>
    <cellStyle name="Title 29 12" xfId="26226" xr:uid="{C57AD1A8-C615-47CD-BE9C-540051F47660}"/>
    <cellStyle name="Title 29 2" xfId="26227" xr:uid="{023E4A0B-6F1C-4D62-BFAF-6890AB5837E0}"/>
    <cellStyle name="Title 29 2 2" xfId="26228" xr:uid="{1295DAB4-544C-4AC8-8970-8A773B7E536D}"/>
    <cellStyle name="Title 29 2 2 2" xfId="26229" xr:uid="{188AF0C8-BE81-45A5-A605-861DAB8A89C3}"/>
    <cellStyle name="Title 29 2 3" xfId="26230" xr:uid="{152A1165-031C-422B-A684-3176DA2B7311}"/>
    <cellStyle name="Title 29 2 3 2" xfId="26231" xr:uid="{84ACB9DD-A903-4118-B91D-33F28730352D}"/>
    <cellStyle name="Title 29 2 4" xfId="26232" xr:uid="{6F438B6B-A65D-4190-AF12-BA7689C1ED50}"/>
    <cellStyle name="Title 29 2 5" xfId="26233" xr:uid="{AC4ACADC-ED0E-4C57-97C9-B40E14714156}"/>
    <cellStyle name="Title 29 3" xfId="26234" xr:uid="{9593DA3D-C3A1-43D5-90A5-496CC3D68A3E}"/>
    <cellStyle name="Title 29 3 2" xfId="26235" xr:uid="{2F65F8D7-6262-40AB-ADC8-F0D9C9666B80}"/>
    <cellStyle name="Title 29 3 2 2" xfId="26236" xr:uid="{25B8E145-93CB-482D-A9C5-5514C270A499}"/>
    <cellStyle name="Title 29 3 3" xfId="26237" xr:uid="{D2DAC4FF-2D27-4FA8-9A3F-6973BF7C98B5}"/>
    <cellStyle name="Title 29 3 3 2" xfId="26238" xr:uid="{01211878-D831-4E55-9C93-7B1B1B7A242D}"/>
    <cellStyle name="Title 29 3 4" xfId="26239" xr:uid="{D841D2BE-125F-4691-841C-54FDB7B08E60}"/>
    <cellStyle name="Title 29 4" xfId="26240" xr:uid="{91616B92-A8AD-4D82-B820-10613EACEE36}"/>
    <cellStyle name="Title 29 4 2" xfId="26241" xr:uid="{0702A532-F1B0-41E7-8D0E-233DDB4BE8DB}"/>
    <cellStyle name="Title 29 4 2 2" xfId="26242" xr:uid="{76B4D77C-0B5D-4420-9E33-956211DBB935}"/>
    <cellStyle name="Title 29 4 3" xfId="26243" xr:uid="{1A207120-D95B-45F1-A5C0-80B27EA6A862}"/>
    <cellStyle name="Title 29 4 3 2" xfId="26244" xr:uid="{91B4C7C8-4A87-4702-A178-281A44FAEFF1}"/>
    <cellStyle name="Title 29 4 4" xfId="26245" xr:uid="{96E8AC9E-7050-4291-9F3C-A7A33E7B614D}"/>
    <cellStyle name="Title 29 5" xfId="26246" xr:uid="{5B0A0739-39F4-4BAA-B8B9-6AB0E42EDB5A}"/>
    <cellStyle name="Title 29 5 2" xfId="26247" xr:uid="{20462B84-E4DA-4F17-9873-4D0841D6D0C9}"/>
    <cellStyle name="Title 29 5 2 2" xfId="26248" xr:uid="{05CF7AF9-8DB1-4181-B993-6B0C7E9ADFE9}"/>
    <cellStyle name="Title 29 5 3" xfId="26249" xr:uid="{EC76EB2A-FC36-421E-B684-EB5CC6160E7F}"/>
    <cellStyle name="Title 29 5 3 2" xfId="26250" xr:uid="{D114483D-36F2-41A8-9820-5EC39BCD90CA}"/>
    <cellStyle name="Title 29 5 4" xfId="26251" xr:uid="{3D2FF8EA-ED1F-4360-B891-8A096549D624}"/>
    <cellStyle name="Title 29 5 4 2" xfId="26252" xr:uid="{4C342256-7455-4E09-B299-C1B14517110D}"/>
    <cellStyle name="Title 29 5 5" xfId="26253" xr:uid="{4D77EB0B-11C2-4509-A44E-7EE3AEB0D8B2}"/>
    <cellStyle name="Title 29 6" xfId="26254" xr:uid="{88523958-A4B8-4F19-943E-A0353252512B}"/>
    <cellStyle name="Title 29 6 2" xfId="26255" xr:uid="{A25E3686-7AF7-4441-8DBB-3AA8A5349233}"/>
    <cellStyle name="Title 29 6 2 2" xfId="26256" xr:uid="{13C2BBFA-1686-4223-A009-4B099AC2C862}"/>
    <cellStyle name="Title 29 6 3" xfId="26257" xr:uid="{A114A9F9-1BE7-45C5-8B10-0852AA299780}"/>
    <cellStyle name="Title 29 6 3 2" xfId="26258" xr:uid="{1845B4EA-72DF-4D93-869E-058DC1BB66AB}"/>
    <cellStyle name="Title 29 6 4" xfId="26259" xr:uid="{A246179C-ADB8-4B1F-B313-BD104389E4EE}"/>
    <cellStyle name="Title 29 7" xfId="26260" xr:uid="{7C6B3C83-6A63-4910-AC22-A6379197E227}"/>
    <cellStyle name="Title 29 7 2" xfId="26261" xr:uid="{60F6BDA4-BF9D-46CF-B74F-68D8B9249A46}"/>
    <cellStyle name="Title 29 8" xfId="26262" xr:uid="{778CE5A3-54E3-408E-9938-EB5C0D59093C}"/>
    <cellStyle name="Title 29 8 2" xfId="26263" xr:uid="{56ACCD2C-A398-473B-B0D1-17076EFB096E}"/>
    <cellStyle name="Title 29 9" xfId="26264" xr:uid="{BD9234AA-6206-4C41-8F2E-34F27B1609FF}"/>
    <cellStyle name="Title 29 9 2" xfId="26265" xr:uid="{48123C70-5C27-4D32-A510-E506BFEC44E1}"/>
    <cellStyle name="Title 3" xfId="26266" xr:uid="{1BCE99F5-C4E4-4E3E-A08F-2A32460D7AB2}"/>
    <cellStyle name="Title 3 10" xfId="26267" xr:uid="{EC21E66A-D138-4A76-803A-7AECEA374BCC}"/>
    <cellStyle name="Title 3 10 2" xfId="26268" xr:uid="{CAEBAED1-E8B5-4BFF-A657-6BD3F3375124}"/>
    <cellStyle name="Title 3 10 3" xfId="26269" xr:uid="{EEDB3470-523A-4245-8F1F-2D792CF9D19A}"/>
    <cellStyle name="Title 3 10 4" xfId="26270" xr:uid="{1D3F3C8E-52D7-449D-9F95-793E68DD96A8}"/>
    <cellStyle name="Title 3 10 5" xfId="26271" xr:uid="{FB837112-F115-48E4-A46D-578C89F9BB1A}"/>
    <cellStyle name="Title 3 11" xfId="26272" xr:uid="{980595EF-0556-4DD9-AA56-6F5CE8FD92EA}"/>
    <cellStyle name="Title 3 11 2" xfId="26273" xr:uid="{EF71FB47-F094-4BD9-BE38-55F00AEDCA95}"/>
    <cellStyle name="Title 3 11 3" xfId="26274" xr:uid="{0CD9CDF6-D9B9-4FF1-9665-5745A898E0EB}"/>
    <cellStyle name="Title 3 11 4" xfId="26275" xr:uid="{60FD08F4-4E4A-4942-AA4A-CC3801A66FB4}"/>
    <cellStyle name="Title 3 12" xfId="26276" xr:uid="{D9C2AA3C-2D46-4699-86BF-EB2CEFC7F99C}"/>
    <cellStyle name="Title 3 13" xfId="26277" xr:uid="{52347E1D-84A9-4C95-A104-DA9AD6DCC858}"/>
    <cellStyle name="Title 3 14" xfId="26278" xr:uid="{68D315D7-6752-43F2-9A69-E4D272B176C3}"/>
    <cellStyle name="Title 3 15" xfId="26279" xr:uid="{894BF97F-339F-498F-816F-2F2BF0E10749}"/>
    <cellStyle name="Title 3 2" xfId="26280" xr:uid="{736F6BD0-5732-4031-B103-A060DB4F9F32}"/>
    <cellStyle name="Title 3 2 10" xfId="26281" xr:uid="{98BA9601-4EAC-4349-BB3D-D191E25F858E}"/>
    <cellStyle name="Title 3 2 11" xfId="26282" xr:uid="{9CD06CDA-C781-4C0A-B394-B499AD6DCE30}"/>
    <cellStyle name="Title 3 2 12" xfId="26283" xr:uid="{E9AB020B-E844-472C-8235-26D595DD48C9}"/>
    <cellStyle name="Title 3 2 13" xfId="26284" xr:uid="{D7BEBD09-18F3-4393-828F-CD6EAC068ED1}"/>
    <cellStyle name="Title 3 2 2" xfId="26285" xr:uid="{8373ED2A-0064-412C-8D48-95413010C85A}"/>
    <cellStyle name="Title 3 2 2 2" xfId="26286" xr:uid="{8C2D8315-BE7E-4ABC-9AB6-1AEE3FD7BE23}"/>
    <cellStyle name="Title 3 2 2 2 2" xfId="26287" xr:uid="{3A07A028-E777-4AF8-BE2D-21ED729DC6D8}"/>
    <cellStyle name="Title 3 2 2 3" xfId="26288" xr:uid="{A779F813-BD0A-414E-BBE5-006EE9ABB3BC}"/>
    <cellStyle name="Title 3 2 2 3 2" xfId="26289" xr:uid="{42CB2771-17A0-41C4-BA8C-8B40688F516D}"/>
    <cellStyle name="Title 3 2 2 4" xfId="26290" xr:uid="{67C629ED-231E-48BD-82AE-1B9FD10C9490}"/>
    <cellStyle name="Title 3 2 3" xfId="26291" xr:uid="{0A910751-5579-407F-A667-2DB50C678ED1}"/>
    <cellStyle name="Title 3 2 3 2" xfId="26292" xr:uid="{6257A0D2-AF1F-403F-953B-4C453F02F771}"/>
    <cellStyle name="Title 3 2 3 2 2" xfId="26293" xr:uid="{2407E041-3334-4E04-963B-1EEC511A1ED2}"/>
    <cellStyle name="Title 3 2 3 3" xfId="26294" xr:uid="{AE4ED142-1DF6-4FFB-A847-BFBE355CAE99}"/>
    <cellStyle name="Title 3 2 3 3 2" xfId="26295" xr:uid="{A226F0A8-7810-45D1-8B6D-6B5AA7BF2EA8}"/>
    <cellStyle name="Title 3 2 3 4" xfId="26296" xr:uid="{FC30A407-A334-4D5D-A9A0-B7E88DB26C9E}"/>
    <cellStyle name="Title 3 2 4" xfId="26297" xr:uid="{3FFE1209-6AD8-458F-A897-3DF0AC3D6E95}"/>
    <cellStyle name="Title 3 2 4 2" xfId="26298" xr:uid="{C1C45D5D-6874-4410-9CE8-77664BF9E0AF}"/>
    <cellStyle name="Title 3 2 4 2 2" xfId="26299" xr:uid="{CF65ED89-3D5B-40C0-AA78-66E7F704A137}"/>
    <cellStyle name="Title 3 2 4 3" xfId="26300" xr:uid="{2A01C627-36FD-4129-AF5D-62AA77F8670F}"/>
    <cellStyle name="Title 3 2 4 3 2" xfId="26301" xr:uid="{EA4D626A-B732-416A-A5E7-179A29C59FBD}"/>
    <cellStyle name="Title 3 2 4 4" xfId="26302" xr:uid="{31F1328A-60D7-44CA-943B-C750C3CE8A2E}"/>
    <cellStyle name="Title 3 2 4 4 2" xfId="26303" xr:uid="{54A7BD5E-4BDF-4EE0-A5B3-91AB1A17CC0D}"/>
    <cellStyle name="Title 3 2 4 5" xfId="26304" xr:uid="{D8607731-901A-427D-BC08-27ED4C2F8FBE}"/>
    <cellStyle name="Title 3 2 5" xfId="26305" xr:uid="{46821710-1B54-4140-BD1A-8DCA4CDB722F}"/>
    <cellStyle name="Title 3 2 5 2" xfId="26306" xr:uid="{F47A8074-997C-4C12-BAC9-B6A6FC7BEBEB}"/>
    <cellStyle name="Title 3 2 5 2 2" xfId="26307" xr:uid="{20E72CDA-8CF4-41C4-8C54-844492147474}"/>
    <cellStyle name="Title 3 2 5 3" xfId="26308" xr:uid="{F4C04174-0AAC-412A-816E-824FB806C22D}"/>
    <cellStyle name="Title 3 2 5 3 2" xfId="26309" xr:uid="{8AB9E328-8B63-4C90-B10C-461884955C70}"/>
    <cellStyle name="Title 3 2 5 4" xfId="26310" xr:uid="{7B322E16-69EC-4814-94E3-645D60D64183}"/>
    <cellStyle name="Title 3 2 6" xfId="26311" xr:uid="{2D1A468E-EC6E-46FB-8D89-29745CB81383}"/>
    <cellStyle name="Title 3 2 6 2" xfId="26312" xr:uid="{8751C027-9FBB-4D0F-9DCF-2FE0EEC04D68}"/>
    <cellStyle name="Title 3 2 7" xfId="26313" xr:uid="{08F437ED-D258-4923-9EE4-68DFE303FCEE}"/>
    <cellStyle name="Title 3 2 7 2" xfId="26314" xr:uid="{A0FA50EB-2F59-4B19-A902-98A7F74811C7}"/>
    <cellStyle name="Title 3 2 8" xfId="26315" xr:uid="{A6D02854-8001-46A8-A1C6-8B0CC4E805DF}"/>
    <cellStyle name="Title 3 2 8 2" xfId="26316" xr:uid="{E30748CB-7D98-4446-8191-1FC57F72DBB8}"/>
    <cellStyle name="Title 3 2 9" xfId="26317" xr:uid="{1F3542AC-2814-400F-9F84-BE177918B056}"/>
    <cellStyle name="Title 3 3" xfId="26318" xr:uid="{8B3268EB-1C62-4F58-B979-D244511C1E16}"/>
    <cellStyle name="Title 3 3 2" xfId="26319" xr:uid="{2AA8C185-1715-4B9D-9AF7-E1F993725741}"/>
    <cellStyle name="Title 3 3 2 2" xfId="26320" xr:uid="{BDFC215B-9647-434D-80D1-8607B0F86B6A}"/>
    <cellStyle name="Title 3 3 3" xfId="26321" xr:uid="{F46AAD5F-3871-4A54-9D16-71BD90F81CD5}"/>
    <cellStyle name="Title 3 3 3 2" xfId="26322" xr:uid="{5031394D-3DF1-45CA-9A70-BFB00DDAC0C7}"/>
    <cellStyle name="Title 3 3 4" xfId="26323" xr:uid="{C325D670-73D7-4E6A-9556-49F26D31FFA9}"/>
    <cellStyle name="Title 3 3 5" xfId="26324" xr:uid="{7BE12CBC-A026-4070-8348-23A3C3673EA0}"/>
    <cellStyle name="Title 3 3 6" xfId="26325" xr:uid="{158C061A-570C-420D-8DBE-ED2ABC9F143D}"/>
    <cellStyle name="Title 3 3 7" xfId="26326" xr:uid="{5B75AC2F-4345-47AA-9214-7EDDFB49A7EA}"/>
    <cellStyle name="Title 3 3 8" xfId="26327" xr:uid="{C7ABF555-4607-424A-A9A2-C25FDFC4207F}"/>
    <cellStyle name="Title 3 3 9" xfId="26328" xr:uid="{02447A6C-3AD6-49EC-9A3F-A47C421E1B59}"/>
    <cellStyle name="Title 3 4" xfId="26329" xr:uid="{2F71E193-DE31-4158-B984-1C0C3AEE474E}"/>
    <cellStyle name="Title 3 4 2" xfId="26330" xr:uid="{E7322AD5-3B7E-4140-8E4F-840511DBBA4B}"/>
    <cellStyle name="Title 3 4 2 2" xfId="26331" xr:uid="{1CD8FE68-8C7E-4D52-9EA4-47C1DC0D30D5}"/>
    <cellStyle name="Title 3 4 3" xfId="26332" xr:uid="{FAAFE7A3-A51B-4E1C-8EC4-50A70C827948}"/>
    <cellStyle name="Title 3 4 3 2" xfId="26333" xr:uid="{5E559322-6E4E-4DD3-89BE-735BEBC846F9}"/>
    <cellStyle name="Title 3 4 4" xfId="26334" xr:uid="{A29D6E59-34EC-49AE-8D04-EE26BC876C8F}"/>
    <cellStyle name="Title 3 4 5" xfId="26335" xr:uid="{0909D1BD-F8D0-4CAE-AC52-189810BC3212}"/>
    <cellStyle name="Title 3 4 6" xfId="26336" xr:uid="{CD64C349-B808-4DE6-A070-0F93B689E32A}"/>
    <cellStyle name="Title 3 4 7" xfId="26337" xr:uid="{DDAF76E8-E944-4A2F-9D17-F9417E73CC47}"/>
    <cellStyle name="Title 3 5" xfId="26338" xr:uid="{FD9B45A9-0AE7-4928-9434-31EB5028D18A}"/>
    <cellStyle name="Title 3 5 2" xfId="26339" xr:uid="{EDB05CA4-9724-4027-A9AC-E5A30A2D0D33}"/>
    <cellStyle name="Title 3 5 2 2" xfId="26340" xr:uid="{6BFB6280-03BC-4B40-8B9C-90B49F0880FB}"/>
    <cellStyle name="Title 3 5 3" xfId="26341" xr:uid="{2CEC6DB4-A8DA-456E-9393-6D0B6FBB0BA5}"/>
    <cellStyle name="Title 3 5 3 2" xfId="26342" xr:uid="{DE8118B0-AB2B-4710-938F-9F874567279E}"/>
    <cellStyle name="Title 3 5 4" xfId="26343" xr:uid="{F2504659-6107-45DB-816F-9D87B7486F48}"/>
    <cellStyle name="Title 3 5 5" xfId="26344" xr:uid="{655159A3-A677-4672-975D-34201E0FC424}"/>
    <cellStyle name="Title 3 5 6" xfId="26345" xr:uid="{7A39652E-38EF-4ADC-8B6B-D1BD9239E6BE}"/>
    <cellStyle name="Title 3 5 7" xfId="26346" xr:uid="{ECFC39E7-7995-4E03-AD5E-190C50E5808A}"/>
    <cellStyle name="Title 3 6" xfId="26347" xr:uid="{B854017D-054E-43CB-8673-B870A14F8D5B}"/>
    <cellStyle name="Title 3 6 2" xfId="26348" xr:uid="{550360E0-AFD7-4827-BAA4-9127B1841B4B}"/>
    <cellStyle name="Title 3 6 2 2" xfId="26349" xr:uid="{B60EADFC-B088-40D8-BE73-CFA72F43545C}"/>
    <cellStyle name="Title 3 6 3" xfId="26350" xr:uid="{46E5537D-DCCB-44F3-8D10-0209E457B1DC}"/>
    <cellStyle name="Title 3 6 3 2" xfId="26351" xr:uid="{B1D6B404-46B5-477D-A753-F90AC0372D87}"/>
    <cellStyle name="Title 3 6 4" xfId="26352" xr:uid="{51870812-0154-4EFA-A6E5-AA254BACA732}"/>
    <cellStyle name="Title 3 6 4 2" xfId="26353" xr:uid="{601CA9DE-EF0E-4DF9-8BAE-84DEA0E7A4AD}"/>
    <cellStyle name="Title 3 6 5" xfId="26354" xr:uid="{FEEDAD48-BDB5-4DB3-9A66-6782C5B7888D}"/>
    <cellStyle name="Title 3 6 6" xfId="26355" xr:uid="{F386D20C-1BF2-4529-B5A3-D4381CBF4A49}"/>
    <cellStyle name="Title 3 6 7" xfId="26356" xr:uid="{78246896-80D1-41A5-9FC7-432030BFCAC8}"/>
    <cellStyle name="Title 3 6 8" xfId="26357" xr:uid="{87A14319-B32E-4D81-9E96-8F2F67F5F86B}"/>
    <cellStyle name="Title 3 7" xfId="26358" xr:uid="{E8F1ADC1-9DCC-42AC-8EA6-900674EC2C23}"/>
    <cellStyle name="Title 3 7 2" xfId="26359" xr:uid="{D11BA428-CBCF-4631-8699-E89CFB41BB76}"/>
    <cellStyle name="Title 3 7 2 2" xfId="26360" xr:uid="{B5D4DC9C-10C9-425A-AA26-45B99C76C45F}"/>
    <cellStyle name="Title 3 7 3" xfId="26361" xr:uid="{6200D0A6-3621-4370-BC76-11BE703E89BA}"/>
    <cellStyle name="Title 3 7 3 2" xfId="26362" xr:uid="{EA282320-9A63-4288-9382-D835BEA10328}"/>
    <cellStyle name="Title 3 7 4" xfId="26363" xr:uid="{34EA85DE-E37C-4128-BCEC-65CA333687E0}"/>
    <cellStyle name="Title 3 7 5" xfId="26364" xr:uid="{4E0EA76A-0376-4247-A819-19943A09A5FF}"/>
    <cellStyle name="Title 3 7 6" xfId="26365" xr:uid="{5E90A620-C9AF-4184-A315-59A7C04AF518}"/>
    <cellStyle name="Title 3 7 7" xfId="26366" xr:uid="{927A70C1-11CD-4D56-8A43-B9F146FB7DF8}"/>
    <cellStyle name="Title 3 8" xfId="26367" xr:uid="{D3236529-8E3A-4294-AB88-03ED4EA7DF7B}"/>
    <cellStyle name="Title 3 8 2" xfId="26368" xr:uid="{4F9E87C6-EA4E-445B-B5B4-16814714FEF8}"/>
    <cellStyle name="Title 3 8 3" xfId="26369" xr:uid="{50779889-9B07-454A-81BE-4ACFDC68EE52}"/>
    <cellStyle name="Title 3 8 4" xfId="26370" xr:uid="{33C0BC74-1294-4556-AD4B-3A3D8FB10562}"/>
    <cellStyle name="Title 3 8 5" xfId="26371" xr:uid="{3E164F7D-7EFC-48F4-B449-B0C8B28CC3C7}"/>
    <cellStyle name="Title 3 9" xfId="26372" xr:uid="{367F5A94-4EE5-438A-A452-E5DD4BA0114C}"/>
    <cellStyle name="Title 3 9 2" xfId="26373" xr:uid="{55B6833D-C754-4AFF-8547-FFA2C7F02908}"/>
    <cellStyle name="Title 3 9 3" xfId="26374" xr:uid="{3FB3C6DB-9479-4578-92CA-BD5453A7D0F9}"/>
    <cellStyle name="Title 3 9 4" xfId="26375" xr:uid="{4818F8DF-0766-43AE-A834-4133EF96DB33}"/>
    <cellStyle name="Title 3 9 5" xfId="26376" xr:uid="{2C679AC8-BA6C-4A0C-8E9E-FAD70B88F714}"/>
    <cellStyle name="Title 30" xfId="26377" xr:uid="{5E3C3141-4734-4B35-94C9-2AD1D723D190}"/>
    <cellStyle name="Title 30 10" xfId="26378" xr:uid="{EB5D8D06-6722-46E3-A6C6-715D3CBB9F45}"/>
    <cellStyle name="Title 30 11" xfId="26379" xr:uid="{C36EC66E-1D3C-48A1-A34B-90D2B215F123}"/>
    <cellStyle name="Title 30 12" xfId="26380" xr:uid="{C89E237F-57BF-412A-9EA5-E730FB6F2105}"/>
    <cellStyle name="Title 30 2" xfId="26381" xr:uid="{73E86D42-F639-4193-BFC5-4382FBF64AB2}"/>
    <cellStyle name="Title 30 2 2" xfId="26382" xr:uid="{7FD55E39-72D7-4E24-9805-169AA0C46E74}"/>
    <cellStyle name="Title 30 2 2 2" xfId="26383" xr:uid="{6E3B84B9-CB3B-4AD4-83E6-E7F7630931D0}"/>
    <cellStyle name="Title 30 2 3" xfId="26384" xr:uid="{9C2990CE-C506-4D49-A1F1-9EE7012B4266}"/>
    <cellStyle name="Title 30 2 3 2" xfId="26385" xr:uid="{F301B057-16B8-4EF8-9F91-6394CCEC6DB8}"/>
    <cellStyle name="Title 30 2 4" xfId="26386" xr:uid="{6F6ED35B-2764-4BF8-8B5C-06D8EDD71336}"/>
    <cellStyle name="Title 30 2 5" xfId="26387" xr:uid="{DF3AEE83-6DEE-406C-B0BA-2BDDA1157482}"/>
    <cellStyle name="Title 30 3" xfId="26388" xr:uid="{F6739659-4C0A-4C89-84F6-DFE1AEBEC846}"/>
    <cellStyle name="Title 30 3 2" xfId="26389" xr:uid="{E5E36652-CF61-425A-A25D-ABBA3415895A}"/>
    <cellStyle name="Title 30 3 2 2" xfId="26390" xr:uid="{348386EA-FEA7-4141-AC94-BFD24E085A3A}"/>
    <cellStyle name="Title 30 3 3" xfId="26391" xr:uid="{DB8A2CCC-B513-4A3C-8A36-B04DA6EBB707}"/>
    <cellStyle name="Title 30 3 3 2" xfId="26392" xr:uid="{BE36C75E-E722-43BF-8E47-84985ED89101}"/>
    <cellStyle name="Title 30 3 4" xfId="26393" xr:uid="{55727CF0-0115-470F-AC83-9791D1EBB8FC}"/>
    <cellStyle name="Title 30 4" xfId="26394" xr:uid="{7C10F36D-A6AF-487B-B52C-E14B1788BB2C}"/>
    <cellStyle name="Title 30 4 2" xfId="26395" xr:uid="{392AC3EC-6474-42EA-AEB8-70BB2A1DDAA6}"/>
    <cellStyle name="Title 30 4 2 2" xfId="26396" xr:uid="{CF78C4D3-514C-485D-BDD4-4A88E840FCCC}"/>
    <cellStyle name="Title 30 4 3" xfId="26397" xr:uid="{8259797A-20C7-4DD5-9062-1A1E9AC41476}"/>
    <cellStyle name="Title 30 4 3 2" xfId="26398" xr:uid="{DA3C4A21-99BB-4D75-B427-A37A5866FAA0}"/>
    <cellStyle name="Title 30 4 4" xfId="26399" xr:uid="{FAB341CC-A8FE-472D-B6A6-7D7107455360}"/>
    <cellStyle name="Title 30 5" xfId="26400" xr:uid="{A91AE7D0-6CC9-4234-8387-FE65C821CDF5}"/>
    <cellStyle name="Title 30 5 2" xfId="26401" xr:uid="{346D3754-AD50-4C29-BD2D-3F7F8E6CB1B9}"/>
    <cellStyle name="Title 30 5 2 2" xfId="26402" xr:uid="{BA33BD6E-39D0-48B5-B4CD-A3A4EB597B71}"/>
    <cellStyle name="Title 30 5 3" xfId="26403" xr:uid="{5A2EDFE6-6E1F-43B2-A733-5F00386D7592}"/>
    <cellStyle name="Title 30 5 3 2" xfId="26404" xr:uid="{E9CD4E4B-C5C2-44BA-B616-DC19183C064F}"/>
    <cellStyle name="Title 30 5 4" xfId="26405" xr:uid="{996F8CAF-4D35-4900-A571-7516BF6B69A2}"/>
    <cellStyle name="Title 30 5 4 2" xfId="26406" xr:uid="{FADEF775-318B-4515-A7ED-32558C34EA7E}"/>
    <cellStyle name="Title 30 5 5" xfId="26407" xr:uid="{CF63EF40-B173-48C4-BA73-A3CFFFB6743F}"/>
    <cellStyle name="Title 30 6" xfId="26408" xr:uid="{E4A8E044-D07C-4A84-8479-79F88AE5B62C}"/>
    <cellStyle name="Title 30 6 2" xfId="26409" xr:uid="{06EA1250-F216-47DC-8B6A-0D4EA14EC9A5}"/>
    <cellStyle name="Title 30 6 2 2" xfId="26410" xr:uid="{6E5A0673-BB64-4E4E-AC91-7635C7B3178C}"/>
    <cellStyle name="Title 30 6 3" xfId="26411" xr:uid="{EC6D1882-C325-4D5B-A96E-C42B9CCBF053}"/>
    <cellStyle name="Title 30 6 3 2" xfId="26412" xr:uid="{E3B9F428-6CF3-46B7-AC30-1052DBF00EC0}"/>
    <cellStyle name="Title 30 6 4" xfId="26413" xr:uid="{8FCA598B-1EF3-442F-B11A-E40E5F497CB8}"/>
    <cellStyle name="Title 30 7" xfId="26414" xr:uid="{E86E14DB-8CE4-49BB-99DE-B039FEDE05CC}"/>
    <cellStyle name="Title 30 7 2" xfId="26415" xr:uid="{24BB84CF-6E9B-43BA-A599-CC0B4335C82C}"/>
    <cellStyle name="Title 30 8" xfId="26416" xr:uid="{2E141F31-72FB-44B8-B3D0-D4CEDC44EAD8}"/>
    <cellStyle name="Title 30 8 2" xfId="26417" xr:uid="{78827C79-D4F1-43FD-AB05-84634D0FC2F7}"/>
    <cellStyle name="Title 30 9" xfId="26418" xr:uid="{E7E63581-7D06-49D8-BA6D-66657C63E973}"/>
    <cellStyle name="Title 30 9 2" xfId="26419" xr:uid="{95CCFB8E-CD56-4F14-B251-CE70868A078E}"/>
    <cellStyle name="Title 31" xfId="26420" xr:uid="{9D608B50-C955-40F4-860D-B06C99115918}"/>
    <cellStyle name="Title 31 10" xfId="26421" xr:uid="{544E500E-6648-4AA1-B695-67BBFC4A8EEF}"/>
    <cellStyle name="Title 31 11" xfId="26422" xr:uid="{7E1ED3E3-79A5-4046-BA6F-9DFA2D09783C}"/>
    <cellStyle name="Title 31 12" xfId="26423" xr:uid="{8DB9BEAE-1C68-412D-A21D-79C107974F24}"/>
    <cellStyle name="Title 31 2" xfId="26424" xr:uid="{44387B4D-A2AC-428C-B2BA-A269E13DBD45}"/>
    <cellStyle name="Title 31 2 2" xfId="26425" xr:uid="{93F15657-E7EA-4665-A87E-962E021AD465}"/>
    <cellStyle name="Title 31 2 2 2" xfId="26426" xr:uid="{E5E8F9A4-8EED-48CE-AFFB-57E922883954}"/>
    <cellStyle name="Title 31 2 3" xfId="26427" xr:uid="{8CAFCEA3-089E-4B83-A87E-A9AAD60989D2}"/>
    <cellStyle name="Title 31 2 3 2" xfId="26428" xr:uid="{04F6BBCE-9515-4159-90B3-9D19764B1CA5}"/>
    <cellStyle name="Title 31 2 4" xfId="26429" xr:uid="{266363B8-5D02-406A-B9BE-A77B5550A06F}"/>
    <cellStyle name="Title 31 2 5" xfId="26430" xr:uid="{59FBDCC6-AC55-4CDC-AD52-95A852CD01B2}"/>
    <cellStyle name="Title 31 3" xfId="26431" xr:uid="{BEF27A60-010B-4E3E-BA58-9CB9BE50EA3E}"/>
    <cellStyle name="Title 31 3 2" xfId="26432" xr:uid="{9FA3DE3F-8E29-4A2B-BDD1-27C476EB3F21}"/>
    <cellStyle name="Title 31 3 2 2" xfId="26433" xr:uid="{79B57ACC-763D-40B5-9C51-1FB7BCDDF904}"/>
    <cellStyle name="Title 31 3 3" xfId="26434" xr:uid="{E14BB533-C2BA-4009-B462-9C1F9298DAAF}"/>
    <cellStyle name="Title 31 3 3 2" xfId="26435" xr:uid="{686423C5-065B-40F5-AD46-98487ED9D671}"/>
    <cellStyle name="Title 31 3 4" xfId="26436" xr:uid="{1F610CFC-67DB-49B3-9ED2-06ADF243FC99}"/>
    <cellStyle name="Title 31 4" xfId="26437" xr:uid="{A87F47D8-4D29-4E2B-94E4-D24613A7E988}"/>
    <cellStyle name="Title 31 4 2" xfId="26438" xr:uid="{FC8479BC-81AA-4DED-9062-8E5E62861E3E}"/>
    <cellStyle name="Title 31 4 2 2" xfId="26439" xr:uid="{D8A2D956-7C69-4866-998D-B599F93E55C0}"/>
    <cellStyle name="Title 31 4 3" xfId="26440" xr:uid="{1DAA308A-3CDC-42CC-B780-65E861EAA28F}"/>
    <cellStyle name="Title 31 4 3 2" xfId="26441" xr:uid="{28C2751B-5275-494B-BE9E-FB599F910927}"/>
    <cellStyle name="Title 31 4 4" xfId="26442" xr:uid="{ABB86317-4587-4009-8163-050E3F93F603}"/>
    <cellStyle name="Title 31 5" xfId="26443" xr:uid="{6FF06670-D472-4B03-9438-E266C9DF499F}"/>
    <cellStyle name="Title 31 5 2" xfId="26444" xr:uid="{84F99087-CB2E-405D-9E78-C326D9DCD822}"/>
    <cellStyle name="Title 31 5 2 2" xfId="26445" xr:uid="{F0910004-BA4C-4584-BEBB-AE59F22599A5}"/>
    <cellStyle name="Title 31 5 3" xfId="26446" xr:uid="{F7238111-0F0F-4481-B07A-B3F9BAF6FFA1}"/>
    <cellStyle name="Title 31 5 3 2" xfId="26447" xr:uid="{C54E3363-1930-456E-8246-B316155F03E6}"/>
    <cellStyle name="Title 31 5 4" xfId="26448" xr:uid="{AB2B2BC7-45F7-46A5-95DA-B0D8BD877014}"/>
    <cellStyle name="Title 31 5 4 2" xfId="26449" xr:uid="{87770DCB-EEEF-4A40-8A61-C23F514EF505}"/>
    <cellStyle name="Title 31 5 5" xfId="26450" xr:uid="{40A157B0-C817-474A-898F-0DF391A8E0F6}"/>
    <cellStyle name="Title 31 6" xfId="26451" xr:uid="{CB902D4E-372A-443B-B8DE-1E0F641ECF42}"/>
    <cellStyle name="Title 31 6 2" xfId="26452" xr:uid="{10EEFF38-0D52-4B1E-8AEC-838470C50B77}"/>
    <cellStyle name="Title 31 6 2 2" xfId="26453" xr:uid="{E83C014A-C0FA-496A-A684-63FF694C99DE}"/>
    <cellStyle name="Title 31 6 3" xfId="26454" xr:uid="{02D2BFBD-E837-4C8B-B37D-6D321C650E62}"/>
    <cellStyle name="Title 31 6 3 2" xfId="26455" xr:uid="{9C139A3C-94F4-4EAB-B386-8A8B0EB2435C}"/>
    <cellStyle name="Title 31 6 4" xfId="26456" xr:uid="{56E7717E-1DBF-4E6C-B99E-ECD33BECFC4C}"/>
    <cellStyle name="Title 31 7" xfId="26457" xr:uid="{8B8A4AE6-41DD-4A60-A3DE-8A871C7774C0}"/>
    <cellStyle name="Title 31 7 2" xfId="26458" xr:uid="{26B50ED7-CC55-441D-866C-AF04EB1FA4AD}"/>
    <cellStyle name="Title 31 8" xfId="26459" xr:uid="{03CD4A40-1DF1-4EC1-9164-A0E9D6D77470}"/>
    <cellStyle name="Title 31 8 2" xfId="26460" xr:uid="{F31E1162-1EE2-48C0-AF4D-39C6F4C06ACF}"/>
    <cellStyle name="Title 31 9" xfId="26461" xr:uid="{566C2DD7-0C11-47FC-919E-4B4ACFC9A8F5}"/>
    <cellStyle name="Title 31 9 2" xfId="26462" xr:uid="{DE4A8213-01EE-4086-BF55-8B405E5FC9E0}"/>
    <cellStyle name="Title 32" xfId="26463" xr:uid="{0342C70E-78C1-420D-B08C-CB9C11D1EFD3}"/>
    <cellStyle name="Title 32 10" xfId="26464" xr:uid="{01435FBB-7970-459D-9329-1305B1BA0C63}"/>
    <cellStyle name="Title 32 11" xfId="26465" xr:uid="{91F67A4A-F54C-440A-98A9-B6156C8C2DA0}"/>
    <cellStyle name="Title 32 12" xfId="26466" xr:uid="{1C025721-A76A-401B-BD6A-92350D02E25C}"/>
    <cellStyle name="Title 32 2" xfId="26467" xr:uid="{F67458C3-5052-4AB4-BEF7-6989ADFDBE8E}"/>
    <cellStyle name="Title 32 2 2" xfId="26468" xr:uid="{69871523-0913-47F2-937E-EA01F5EE0C82}"/>
    <cellStyle name="Title 32 2 2 2" xfId="26469" xr:uid="{880F0262-D70C-42EC-B5A9-8E5533D41619}"/>
    <cellStyle name="Title 32 2 3" xfId="26470" xr:uid="{513B782E-FC0C-449A-A88C-4F19AEB0B289}"/>
    <cellStyle name="Title 32 2 3 2" xfId="26471" xr:uid="{C5912EF9-60B3-4928-9973-52DFDE7F8BCA}"/>
    <cellStyle name="Title 32 2 4" xfId="26472" xr:uid="{847C598C-4E96-4F66-A84A-5E9FBA17B8FB}"/>
    <cellStyle name="Title 32 2 5" xfId="26473" xr:uid="{5B54BC8E-EFB8-4D5B-850E-0BFFC54C38BA}"/>
    <cellStyle name="Title 32 3" xfId="26474" xr:uid="{6D8F7D71-4953-47C8-AE94-305953EA882E}"/>
    <cellStyle name="Title 32 3 2" xfId="26475" xr:uid="{601899FA-AD2C-4794-9EBB-C8A54314FE3A}"/>
    <cellStyle name="Title 32 3 2 2" xfId="26476" xr:uid="{28802ED7-4902-4E97-A6C6-B54DB7D0B8D2}"/>
    <cellStyle name="Title 32 3 3" xfId="26477" xr:uid="{B7475388-288C-4161-931C-CFDAC95A74A3}"/>
    <cellStyle name="Title 32 3 3 2" xfId="26478" xr:uid="{567EDB65-E216-40E2-AA7E-013E288B7878}"/>
    <cellStyle name="Title 32 3 4" xfId="26479" xr:uid="{27B4678F-08B2-4F70-8AC8-E0AB0F575792}"/>
    <cellStyle name="Title 32 4" xfId="26480" xr:uid="{DB76882C-5F8A-46AF-8AF2-CB2C8E2C28D8}"/>
    <cellStyle name="Title 32 4 2" xfId="26481" xr:uid="{124FBBA4-F819-4EBA-8123-525B5A113265}"/>
    <cellStyle name="Title 32 4 2 2" xfId="26482" xr:uid="{9B94A582-B3AC-4844-A332-EB82A9554EEF}"/>
    <cellStyle name="Title 32 4 3" xfId="26483" xr:uid="{BBD5D8AD-FCE6-4473-823D-18937D697381}"/>
    <cellStyle name="Title 32 4 3 2" xfId="26484" xr:uid="{FDE20D5A-466F-4151-A206-D1C06B62F439}"/>
    <cellStyle name="Title 32 4 4" xfId="26485" xr:uid="{94A76875-B13A-4A6C-9A3D-06990CFC4E29}"/>
    <cellStyle name="Title 32 5" xfId="26486" xr:uid="{92998F7C-C886-4133-ABD8-184362DABBD6}"/>
    <cellStyle name="Title 32 5 2" xfId="26487" xr:uid="{1B4C1244-F8D6-4EA9-9670-62D9561CEAD5}"/>
    <cellStyle name="Title 32 5 2 2" xfId="26488" xr:uid="{25F92CCB-A354-4691-89B6-060E714FAC10}"/>
    <cellStyle name="Title 32 5 3" xfId="26489" xr:uid="{13E18782-B1F8-4BCD-A59C-3C1DF61A0DF3}"/>
    <cellStyle name="Title 32 5 3 2" xfId="26490" xr:uid="{EBDF5731-138E-4F52-8B10-5867C7256E27}"/>
    <cellStyle name="Title 32 5 4" xfId="26491" xr:uid="{00999BEB-4912-4932-BE92-B94833062D1E}"/>
    <cellStyle name="Title 32 5 4 2" xfId="26492" xr:uid="{AF0B79B7-01DD-4724-A3A8-2E2CB71DC6FE}"/>
    <cellStyle name="Title 32 5 5" xfId="26493" xr:uid="{81215D6A-27DB-4299-848A-088D92BCCE8A}"/>
    <cellStyle name="Title 32 6" xfId="26494" xr:uid="{CF0F5FAA-A107-4619-8FDA-6CAB97C00D47}"/>
    <cellStyle name="Title 32 6 2" xfId="26495" xr:uid="{4E6A3C57-4841-4403-AEF5-A2ACD3E88DD4}"/>
    <cellStyle name="Title 32 6 2 2" xfId="26496" xr:uid="{F9A0A7EE-4F60-4E4D-9695-539208864B81}"/>
    <cellStyle name="Title 32 6 3" xfId="26497" xr:uid="{7890B97E-428D-4E8D-BDAE-1F738DCF1410}"/>
    <cellStyle name="Title 32 6 3 2" xfId="26498" xr:uid="{05481530-747D-46A8-AF8C-D8478F56111C}"/>
    <cellStyle name="Title 32 6 4" xfId="26499" xr:uid="{39FD43FC-FCE1-4220-A1C0-08636E71035C}"/>
    <cellStyle name="Title 32 7" xfId="26500" xr:uid="{BBCFDBDD-7386-4EED-B12B-56524DE5C093}"/>
    <cellStyle name="Title 32 7 2" xfId="26501" xr:uid="{9AADCA08-A4B9-431C-AB64-36B52BCC8430}"/>
    <cellStyle name="Title 32 8" xfId="26502" xr:uid="{565616F6-9479-4C72-8DCF-70E9681BAE4F}"/>
    <cellStyle name="Title 32 8 2" xfId="26503" xr:uid="{0F96D15E-4F77-4295-B119-9E4EB5678896}"/>
    <cellStyle name="Title 32 9" xfId="26504" xr:uid="{26D77EAE-60B6-4CFB-894C-21BFE2D864AF}"/>
    <cellStyle name="Title 32 9 2" xfId="26505" xr:uid="{08C0BAB8-B67F-4F16-9E46-31EE53968497}"/>
    <cellStyle name="Title 33" xfId="26506" xr:uid="{015AFE1C-4688-456E-ACDF-8CC691224397}"/>
    <cellStyle name="Title 33 10" xfId="26507" xr:uid="{41B91D39-D91E-45E1-B1A7-07216EB0CCB8}"/>
    <cellStyle name="Title 33 11" xfId="26508" xr:uid="{67BFBE0B-1834-4C84-B401-17036D939DDC}"/>
    <cellStyle name="Title 33 12" xfId="26509" xr:uid="{7B99D592-F5D8-40FC-9D74-13ABCE167DE2}"/>
    <cellStyle name="Title 33 2" xfId="26510" xr:uid="{3AACDA93-CBEE-4512-A2DD-28F57078E3C0}"/>
    <cellStyle name="Title 33 2 2" xfId="26511" xr:uid="{3BCF97CC-AB8A-4128-983B-96683AF9CC10}"/>
    <cellStyle name="Title 33 2 2 2" xfId="26512" xr:uid="{0D274CC6-9603-4E52-8174-99C41A2561AA}"/>
    <cellStyle name="Title 33 2 3" xfId="26513" xr:uid="{0CF99FAE-7EF0-42C0-83B3-069A950E550C}"/>
    <cellStyle name="Title 33 2 3 2" xfId="26514" xr:uid="{CFD21E25-F9EA-485E-953F-F44C48FD18B5}"/>
    <cellStyle name="Title 33 2 4" xfId="26515" xr:uid="{016A1598-B341-462F-8096-0FD81479725E}"/>
    <cellStyle name="Title 33 2 5" xfId="26516" xr:uid="{57482055-34B2-4A7D-AA72-0C4B9402CA37}"/>
    <cellStyle name="Title 33 3" xfId="26517" xr:uid="{D19915A6-D6EA-48DB-A787-C2E5AAA0F176}"/>
    <cellStyle name="Title 33 3 2" xfId="26518" xr:uid="{07424292-80BC-4852-8141-D0884C3E951A}"/>
    <cellStyle name="Title 33 3 2 2" xfId="26519" xr:uid="{E2CBEB98-6F6D-4AD0-8E89-126D9748F122}"/>
    <cellStyle name="Title 33 3 3" xfId="26520" xr:uid="{0BE851F7-6A1A-4816-B593-31A920656836}"/>
    <cellStyle name="Title 33 3 3 2" xfId="26521" xr:uid="{55C4E2D3-1ED8-43C7-9C3E-4810BB404819}"/>
    <cellStyle name="Title 33 3 4" xfId="26522" xr:uid="{7FB2B350-DC74-4780-82F5-FEBF22D747B7}"/>
    <cellStyle name="Title 33 4" xfId="26523" xr:uid="{31F35AC5-ED37-4088-90E6-0C4205D968BC}"/>
    <cellStyle name="Title 33 4 2" xfId="26524" xr:uid="{5815B94C-3FCC-4DBE-8DB4-C185D25DA688}"/>
    <cellStyle name="Title 33 4 2 2" xfId="26525" xr:uid="{E36685D9-77E2-4D5A-B24E-52E18EE82A1D}"/>
    <cellStyle name="Title 33 4 3" xfId="26526" xr:uid="{95CFD968-FDE4-4CF8-ABF8-A93F55545930}"/>
    <cellStyle name="Title 33 4 3 2" xfId="26527" xr:uid="{29CBDB64-255B-4FB3-ACC2-1E994BB69A8D}"/>
    <cellStyle name="Title 33 4 4" xfId="26528" xr:uid="{A776E96B-E63C-459D-98A8-8797B82F5C5F}"/>
    <cellStyle name="Title 33 5" xfId="26529" xr:uid="{BD4532C1-6E7E-47BD-8B57-202EC1A783E6}"/>
    <cellStyle name="Title 33 5 2" xfId="26530" xr:uid="{9D5D38CC-7E98-4DD4-9AD3-28507A24D284}"/>
    <cellStyle name="Title 33 5 2 2" xfId="26531" xr:uid="{0D57B0D2-1FEF-4BB9-A078-B1D9AC270513}"/>
    <cellStyle name="Title 33 5 3" xfId="26532" xr:uid="{C1655A7C-B949-49E5-B12C-40B8FFEC4299}"/>
    <cellStyle name="Title 33 5 3 2" xfId="26533" xr:uid="{AC48189F-18CA-4671-8968-D6B4E053BB01}"/>
    <cellStyle name="Title 33 5 4" xfId="26534" xr:uid="{251B1D52-9F6B-4E39-AB53-9BB8FDDFBE33}"/>
    <cellStyle name="Title 33 5 4 2" xfId="26535" xr:uid="{FB32F45E-A52E-45E5-88CE-797B3A2C2F82}"/>
    <cellStyle name="Title 33 5 5" xfId="26536" xr:uid="{947D3992-0A12-4849-A9A1-0E26634B9BA3}"/>
    <cellStyle name="Title 33 6" xfId="26537" xr:uid="{93C504D2-0548-4329-A79F-64C00841B7D0}"/>
    <cellStyle name="Title 33 6 2" xfId="26538" xr:uid="{DABF9B33-0DDA-400D-AC68-E2A087B2A6EC}"/>
    <cellStyle name="Title 33 6 2 2" xfId="26539" xr:uid="{68662217-588A-478E-AD68-08ADEB9D436A}"/>
    <cellStyle name="Title 33 6 3" xfId="26540" xr:uid="{AAB816C2-9119-4121-906B-8BD4F18CCADB}"/>
    <cellStyle name="Title 33 6 3 2" xfId="26541" xr:uid="{1212143D-85B3-4FFE-82B9-307B5A42CD10}"/>
    <cellStyle name="Title 33 6 4" xfId="26542" xr:uid="{6F04115B-9754-43F7-B14A-133206F5FB11}"/>
    <cellStyle name="Title 33 7" xfId="26543" xr:uid="{3F658B08-8680-4D22-834A-1F3185C946FD}"/>
    <cellStyle name="Title 33 7 2" xfId="26544" xr:uid="{758AE0DA-07E8-49C0-8E6E-8A05F9293A02}"/>
    <cellStyle name="Title 33 8" xfId="26545" xr:uid="{9018407A-4107-4DFE-826E-465D69E16A3B}"/>
    <cellStyle name="Title 33 8 2" xfId="26546" xr:uid="{169A8D53-7D5F-4D11-9698-57507F0170F1}"/>
    <cellStyle name="Title 33 9" xfId="26547" xr:uid="{D9C894A0-B4A0-4EFE-935F-41B288FFA5EC}"/>
    <cellStyle name="Title 33 9 2" xfId="26548" xr:uid="{A5211DAD-C311-4FD8-867D-2139F422C436}"/>
    <cellStyle name="Title 34" xfId="26549" xr:uid="{9B089F7E-5EC6-49F0-869A-DABE0FF4E53A}"/>
    <cellStyle name="Title 34 10" xfId="26550" xr:uid="{C0AC6B47-C650-491A-952B-C6E4E033A3E8}"/>
    <cellStyle name="Title 34 11" xfId="26551" xr:uid="{CBB85F84-F1D1-4868-B61D-45ACF837BB9C}"/>
    <cellStyle name="Title 34 12" xfId="26552" xr:uid="{A6CCE600-49EF-476F-A161-ECFCD83065C1}"/>
    <cellStyle name="Title 34 2" xfId="26553" xr:uid="{57FD9D50-22B4-4CBC-9272-AB8EF0F8B514}"/>
    <cellStyle name="Title 34 2 2" xfId="26554" xr:uid="{28BA741C-E17D-4D59-8A6C-D77BD943BFC0}"/>
    <cellStyle name="Title 34 2 2 2" xfId="26555" xr:uid="{12344F81-4491-4BE0-8E5A-776FE17E6955}"/>
    <cellStyle name="Title 34 2 3" xfId="26556" xr:uid="{072EF5A3-86FF-484D-80BA-526C97DFF793}"/>
    <cellStyle name="Title 34 2 3 2" xfId="26557" xr:uid="{CC70A96B-8CCC-4437-B827-310C5BFCB424}"/>
    <cellStyle name="Title 34 2 4" xfId="26558" xr:uid="{6BA8EF4C-6769-49FF-837A-F4386A317E1B}"/>
    <cellStyle name="Title 34 2 5" xfId="26559" xr:uid="{0AC3A126-CB01-4362-80B6-722B4D1F2673}"/>
    <cellStyle name="Title 34 3" xfId="26560" xr:uid="{B67E5BD1-3843-4ECA-8833-0B1BB1E13D80}"/>
    <cellStyle name="Title 34 3 2" xfId="26561" xr:uid="{B7B833B9-7FC8-4B21-A831-F15EE34D8026}"/>
    <cellStyle name="Title 34 3 2 2" xfId="26562" xr:uid="{C570827E-9010-4B3D-8F88-66E4819BD827}"/>
    <cellStyle name="Title 34 3 3" xfId="26563" xr:uid="{09C90100-4A50-488A-8C5D-767B8344A75C}"/>
    <cellStyle name="Title 34 3 3 2" xfId="26564" xr:uid="{8BD98AA0-EE59-407A-A6B8-C1AAB0F07BAE}"/>
    <cellStyle name="Title 34 3 4" xfId="26565" xr:uid="{273E0689-54EA-4DF9-920C-7FF66B8F839D}"/>
    <cellStyle name="Title 34 4" xfId="26566" xr:uid="{15F8263F-7402-4994-891E-439DECCBC023}"/>
    <cellStyle name="Title 34 4 2" xfId="26567" xr:uid="{9DB45F0E-278F-43DA-89C4-73E34EC0DCCF}"/>
    <cellStyle name="Title 34 4 2 2" xfId="26568" xr:uid="{7B1ED6FF-A00D-41E4-9F36-27B5A205F9C2}"/>
    <cellStyle name="Title 34 4 3" xfId="26569" xr:uid="{5FAB7E9F-4901-4A80-B19A-F02EB6220812}"/>
    <cellStyle name="Title 34 4 3 2" xfId="26570" xr:uid="{EC800536-AF83-479E-BFDE-84C36C96FA1C}"/>
    <cellStyle name="Title 34 4 4" xfId="26571" xr:uid="{DBA16386-6C0D-4218-8818-BBF16F87CE7C}"/>
    <cellStyle name="Title 34 5" xfId="26572" xr:uid="{2787DA8E-E6E7-4375-9586-D1975036F0C6}"/>
    <cellStyle name="Title 34 5 2" xfId="26573" xr:uid="{5846E9B3-AAF4-4DE4-BDE2-9A856B152D7D}"/>
    <cellStyle name="Title 34 5 2 2" xfId="26574" xr:uid="{9CFE17FD-8818-4C79-9BD9-1337FC19BC16}"/>
    <cellStyle name="Title 34 5 3" xfId="26575" xr:uid="{A9A4D5AB-8CA7-463F-8B86-335A420E9424}"/>
    <cellStyle name="Title 34 5 3 2" xfId="26576" xr:uid="{22E24C82-FE26-4F52-B583-D0EA6D678776}"/>
    <cellStyle name="Title 34 5 4" xfId="26577" xr:uid="{B9B393B7-F227-4F39-B0E2-4581D68672AE}"/>
    <cellStyle name="Title 34 5 4 2" xfId="26578" xr:uid="{7992D0B3-162A-46AB-8386-D00FC34A58DB}"/>
    <cellStyle name="Title 34 5 5" xfId="26579" xr:uid="{BDF36512-9D5D-4C08-982A-34DD015619ED}"/>
    <cellStyle name="Title 34 6" xfId="26580" xr:uid="{05FF10DF-AFDC-4619-A3FB-891CD64DC251}"/>
    <cellStyle name="Title 34 6 2" xfId="26581" xr:uid="{701FF3B5-C622-4AAF-8421-68A500495002}"/>
    <cellStyle name="Title 34 6 2 2" xfId="26582" xr:uid="{B07073F1-F484-4E90-B3B0-219B9A8971F0}"/>
    <cellStyle name="Title 34 6 3" xfId="26583" xr:uid="{0E35445B-C963-4E3A-A392-86AFE855F828}"/>
    <cellStyle name="Title 34 6 3 2" xfId="26584" xr:uid="{867F261E-B311-4356-98D2-43893C8F9683}"/>
    <cellStyle name="Title 34 6 4" xfId="26585" xr:uid="{2770F92F-69DF-4DB4-9FC3-9AA06581C991}"/>
    <cellStyle name="Title 34 7" xfId="26586" xr:uid="{D351E2D1-53F1-4286-9F41-06F1ECECD781}"/>
    <cellStyle name="Title 34 7 2" xfId="26587" xr:uid="{5564F9B5-FA7E-421D-AD4F-9CB08E50BB99}"/>
    <cellStyle name="Title 34 8" xfId="26588" xr:uid="{323E8B7E-8FDC-492E-9AF5-BDAF14970307}"/>
    <cellStyle name="Title 34 8 2" xfId="26589" xr:uid="{B4EB1574-4275-41D9-9A18-298521DE676C}"/>
    <cellStyle name="Title 34 9" xfId="26590" xr:uid="{B5690128-367E-43AA-BF3E-BEA27D3D4CE2}"/>
    <cellStyle name="Title 34 9 2" xfId="26591" xr:uid="{84293516-6954-4FFA-98E6-B8A44C5A34A0}"/>
    <cellStyle name="Title 35" xfId="26592" xr:uid="{FBB7F95F-27F0-45D8-BDC4-9DF7B4288700}"/>
    <cellStyle name="Title 35 10" xfId="26593" xr:uid="{5E677B6D-AD5F-4B4B-A2AA-C133231B66D9}"/>
    <cellStyle name="Title 35 11" xfId="26594" xr:uid="{DE676939-2781-4E33-954A-E2D0EB03CF56}"/>
    <cellStyle name="Title 35 12" xfId="26595" xr:uid="{56C97C96-9ABB-444D-854B-218F718FD01C}"/>
    <cellStyle name="Title 35 2" xfId="26596" xr:uid="{A025C80B-DC77-4C34-AE9B-385BAA47AB49}"/>
    <cellStyle name="Title 35 2 2" xfId="26597" xr:uid="{66B45AF8-E4DF-40C0-AFDC-0957E74F6FA8}"/>
    <cellStyle name="Title 35 2 2 2" xfId="26598" xr:uid="{EB7E5713-902D-4A72-B78E-2D4BFD2682AE}"/>
    <cellStyle name="Title 35 2 3" xfId="26599" xr:uid="{74A5D594-A1CE-4C9C-A32A-1C78F2870CCA}"/>
    <cellStyle name="Title 35 2 3 2" xfId="26600" xr:uid="{7F59F1B3-B6DB-445B-987F-74A6C041599D}"/>
    <cellStyle name="Title 35 2 4" xfId="26601" xr:uid="{1FC8E8C6-950B-4BE7-A167-AA6E035737F9}"/>
    <cellStyle name="Title 35 2 5" xfId="26602" xr:uid="{0B194BEC-AAA1-4BE1-9A58-EE37685E37FC}"/>
    <cellStyle name="Title 35 3" xfId="26603" xr:uid="{0731946A-22EF-4997-A767-D1F143E94CD8}"/>
    <cellStyle name="Title 35 3 2" xfId="26604" xr:uid="{DEFF1535-A83F-4522-8B94-8B155B2FD630}"/>
    <cellStyle name="Title 35 3 2 2" xfId="26605" xr:uid="{A5910F89-1967-48DA-91D6-EC9D56028A00}"/>
    <cellStyle name="Title 35 3 3" xfId="26606" xr:uid="{C044B9FD-5D02-46F0-A085-5D2491397679}"/>
    <cellStyle name="Title 35 3 3 2" xfId="26607" xr:uid="{DE82B2BC-DDF0-42B9-B0BD-74ECA3428044}"/>
    <cellStyle name="Title 35 3 4" xfId="26608" xr:uid="{C819CFDD-060E-4595-BC00-1F608E666B6E}"/>
    <cellStyle name="Title 35 4" xfId="26609" xr:uid="{E3C9C3C0-C307-4A1D-B61F-60B5CB66C0B3}"/>
    <cellStyle name="Title 35 4 2" xfId="26610" xr:uid="{5DDE1686-73B0-4364-80A1-336C7A9FB57E}"/>
    <cellStyle name="Title 35 4 2 2" xfId="26611" xr:uid="{CA8C3F2B-93B5-4BB7-8B9F-AA426186D4A1}"/>
    <cellStyle name="Title 35 4 3" xfId="26612" xr:uid="{D0B8931E-6DA1-40A3-9B5B-C123BFB54D07}"/>
    <cellStyle name="Title 35 4 3 2" xfId="26613" xr:uid="{B0DDE1E9-3C2E-4256-B482-338895C987FB}"/>
    <cellStyle name="Title 35 4 4" xfId="26614" xr:uid="{3F91179C-FFD0-4D3E-9D5E-E0B71A77DF85}"/>
    <cellStyle name="Title 35 5" xfId="26615" xr:uid="{B155923B-CF89-4CC7-B869-C1165749CF21}"/>
    <cellStyle name="Title 35 5 2" xfId="26616" xr:uid="{3D4BC0E7-4784-449E-B421-ABCF627FDF9C}"/>
    <cellStyle name="Title 35 5 2 2" xfId="26617" xr:uid="{5B64CC15-9AF5-42C4-86F0-F11432FE132F}"/>
    <cellStyle name="Title 35 5 3" xfId="26618" xr:uid="{0CE29549-E1C0-4AA0-ACA1-BC8FED226803}"/>
    <cellStyle name="Title 35 5 3 2" xfId="26619" xr:uid="{22CE9E09-D78A-4712-8F92-706B090DC944}"/>
    <cellStyle name="Title 35 5 4" xfId="26620" xr:uid="{D460FDAE-ABCE-4156-9265-4F5533FA4559}"/>
    <cellStyle name="Title 35 5 4 2" xfId="26621" xr:uid="{B7FB5B8C-7DC6-47DD-B3BA-3A353297EB0A}"/>
    <cellStyle name="Title 35 5 5" xfId="26622" xr:uid="{4EF982D1-582E-4883-AC93-3A9CD9466640}"/>
    <cellStyle name="Title 35 6" xfId="26623" xr:uid="{FCEDB7E0-0D9F-4D38-B160-0909D9A8D164}"/>
    <cellStyle name="Title 35 6 2" xfId="26624" xr:uid="{4E237208-77A0-4075-9CBD-44F82C402DFC}"/>
    <cellStyle name="Title 35 6 2 2" xfId="26625" xr:uid="{A43D2D73-109A-42B6-A360-62B78C61C453}"/>
    <cellStyle name="Title 35 6 3" xfId="26626" xr:uid="{07193749-9542-4CEE-9DBC-FFB3A93CF9A2}"/>
    <cellStyle name="Title 35 6 3 2" xfId="26627" xr:uid="{653FA0DE-0B20-4269-96A6-568D2FB408E3}"/>
    <cellStyle name="Title 35 6 4" xfId="26628" xr:uid="{2600155D-8B30-4AD8-9F9F-CF6F090F5B68}"/>
    <cellStyle name="Title 35 7" xfId="26629" xr:uid="{37F5AC01-4A1B-42B9-8800-E9B935D1313F}"/>
    <cellStyle name="Title 35 7 2" xfId="26630" xr:uid="{E9C2224E-03BC-4861-AA29-23B6B1CAEDFE}"/>
    <cellStyle name="Title 35 8" xfId="26631" xr:uid="{A37E9BFC-C41B-4170-B69A-1EDE75AF92B3}"/>
    <cellStyle name="Title 35 8 2" xfId="26632" xr:uid="{7C1AB142-ADD1-474A-A9E1-B82FFACACCD0}"/>
    <cellStyle name="Title 35 9" xfId="26633" xr:uid="{F51BDEBF-70CB-49C4-87E1-DAB4139ED316}"/>
    <cellStyle name="Title 35 9 2" xfId="26634" xr:uid="{ED7D5543-E21D-4F7E-8AAC-D40D95680A6F}"/>
    <cellStyle name="Title 36" xfId="26635" xr:uid="{ACEB8013-D5C9-4572-8207-18B4EE20BAE3}"/>
    <cellStyle name="Title 36 10" xfId="26636" xr:uid="{193BADE2-76B5-4CDF-8B86-305ED878097C}"/>
    <cellStyle name="Title 36 11" xfId="26637" xr:uid="{F91076DA-7B7C-441C-8B79-BD44BA55873F}"/>
    <cellStyle name="Title 36 12" xfId="26638" xr:uid="{C321736A-AC17-43F9-B0A1-279EF727A00A}"/>
    <cellStyle name="Title 36 2" xfId="26639" xr:uid="{7AD5D5D6-115A-4FA8-835D-086DE6C9A799}"/>
    <cellStyle name="Title 36 2 2" xfId="26640" xr:uid="{1EB6F53F-F9B4-419F-836C-41CC5DD04B1B}"/>
    <cellStyle name="Title 36 2 2 2" xfId="26641" xr:uid="{B2FE97AB-8FC0-4DB1-B022-DDA1ABCD9763}"/>
    <cellStyle name="Title 36 2 3" xfId="26642" xr:uid="{99AFE9D2-B1A2-4685-92C1-42A27E366FBF}"/>
    <cellStyle name="Title 36 2 3 2" xfId="26643" xr:uid="{ECE3AF0C-138A-4DA8-9E08-32116D220AA1}"/>
    <cellStyle name="Title 36 2 4" xfId="26644" xr:uid="{4EFE1AF8-4325-4EC2-95D7-A6D9BE32946E}"/>
    <cellStyle name="Title 36 2 5" xfId="26645" xr:uid="{105C9DB6-7CED-40B5-AB95-D1C6E6A4EC92}"/>
    <cellStyle name="Title 36 3" xfId="26646" xr:uid="{003686D1-F9DC-4062-9471-EC1818170C72}"/>
    <cellStyle name="Title 36 3 2" xfId="26647" xr:uid="{4B4B101D-4E76-48CA-99FD-6D9C0CAF7E73}"/>
    <cellStyle name="Title 36 3 2 2" xfId="26648" xr:uid="{D31D1617-6FE6-411E-9A83-19ACEF9635BB}"/>
    <cellStyle name="Title 36 3 3" xfId="26649" xr:uid="{E3A9C478-C94F-49A3-8419-FE5D295C21D0}"/>
    <cellStyle name="Title 36 3 3 2" xfId="26650" xr:uid="{3B17CB16-0E0A-4582-ABC1-751A5133B234}"/>
    <cellStyle name="Title 36 3 4" xfId="26651" xr:uid="{FA763EB7-CDFB-4426-A455-BF6E7B119292}"/>
    <cellStyle name="Title 36 4" xfId="26652" xr:uid="{1A3F4ABB-0317-4679-810B-5322343A4E78}"/>
    <cellStyle name="Title 36 4 2" xfId="26653" xr:uid="{DACC8DE5-1805-4E7D-AECE-AF8A0EC75CA6}"/>
    <cellStyle name="Title 36 4 2 2" xfId="26654" xr:uid="{A30FEE95-1A57-4B33-8595-AB5733A6C9A6}"/>
    <cellStyle name="Title 36 4 3" xfId="26655" xr:uid="{64DE77C3-4974-494C-B300-09110F989557}"/>
    <cellStyle name="Title 36 4 3 2" xfId="26656" xr:uid="{5A7AF635-EB45-4F7F-8291-09127B6F93E1}"/>
    <cellStyle name="Title 36 4 4" xfId="26657" xr:uid="{95F72761-1A66-4F60-9777-A7763D4F310F}"/>
    <cellStyle name="Title 36 5" xfId="26658" xr:uid="{7E7C6E91-FBF2-433C-B824-924D317DCE38}"/>
    <cellStyle name="Title 36 5 2" xfId="26659" xr:uid="{97A688E3-E1D6-430C-842A-9DC673DAB3B6}"/>
    <cellStyle name="Title 36 5 2 2" xfId="26660" xr:uid="{7BF3CD66-E1D3-489E-885D-C8380312D851}"/>
    <cellStyle name="Title 36 5 3" xfId="26661" xr:uid="{0AC48D4D-47A1-48EC-914D-30487C8582C3}"/>
    <cellStyle name="Title 36 5 3 2" xfId="26662" xr:uid="{56C9757F-7393-4A81-9FA5-EDF98C3418B8}"/>
    <cellStyle name="Title 36 5 4" xfId="26663" xr:uid="{C8965C50-F9D0-46D3-92B7-89E1706F6593}"/>
    <cellStyle name="Title 36 5 4 2" xfId="26664" xr:uid="{E4F5F515-BBF0-4F71-AA39-EA15FC2B0D4E}"/>
    <cellStyle name="Title 36 5 5" xfId="26665" xr:uid="{DABFD8EE-893B-43D5-9FF3-98AACC646AA9}"/>
    <cellStyle name="Title 36 6" xfId="26666" xr:uid="{D946A9B7-5085-4674-B215-559C0AD13ADB}"/>
    <cellStyle name="Title 36 6 2" xfId="26667" xr:uid="{9F367035-9D23-4946-A9C1-33E5397F8798}"/>
    <cellStyle name="Title 36 6 2 2" xfId="26668" xr:uid="{9ABBFF34-F08C-48A2-B57E-30BBF3C72857}"/>
    <cellStyle name="Title 36 6 3" xfId="26669" xr:uid="{0A29EB30-B795-45C4-9257-2B874FC80D8C}"/>
    <cellStyle name="Title 36 6 3 2" xfId="26670" xr:uid="{65D05A20-044D-4742-B7EE-D8A2B432976A}"/>
    <cellStyle name="Title 36 6 4" xfId="26671" xr:uid="{A311A760-6E94-49C5-9AA8-2677BC3433E8}"/>
    <cellStyle name="Title 36 7" xfId="26672" xr:uid="{E433E3F2-A76B-4810-ACAE-C5467CC2993C}"/>
    <cellStyle name="Title 36 7 2" xfId="26673" xr:uid="{8C686AC2-46FF-4C19-AF3B-DAFC6D538A6D}"/>
    <cellStyle name="Title 36 8" xfId="26674" xr:uid="{463C4925-5542-4FFE-8F9E-7448D03084F2}"/>
    <cellStyle name="Title 36 8 2" xfId="26675" xr:uid="{982A0804-6591-4165-BCE4-064BEF869948}"/>
    <cellStyle name="Title 36 9" xfId="26676" xr:uid="{94F32A2D-B640-4AD1-A90E-29BF3805D866}"/>
    <cellStyle name="Title 36 9 2" xfId="26677" xr:uid="{5245AE53-DA61-4753-94DD-AC7330EFDF3E}"/>
    <cellStyle name="Title 37" xfId="26678" xr:uid="{073CE612-D7F8-4163-BBDC-39F1E3D38437}"/>
    <cellStyle name="Title 37 10" xfId="26679" xr:uid="{612E4EFC-FFFC-4611-9EB0-94663E401113}"/>
    <cellStyle name="Title 37 11" xfId="26680" xr:uid="{BCB6F862-5882-4A30-9030-D0EF7B404016}"/>
    <cellStyle name="Title 37 12" xfId="26681" xr:uid="{81F63571-1E73-4FAF-BBF9-FC21EFCA1155}"/>
    <cellStyle name="Title 37 2" xfId="26682" xr:uid="{6AE5541B-8683-4904-A0F0-76DFD01E3909}"/>
    <cellStyle name="Title 37 2 2" xfId="26683" xr:uid="{AE977634-119E-40AF-B73D-82A806D54CC0}"/>
    <cellStyle name="Title 37 2 2 2" xfId="26684" xr:uid="{DCEC2D88-CB8B-4C25-A9B7-8F2FC22B9129}"/>
    <cellStyle name="Title 37 2 3" xfId="26685" xr:uid="{AB65E862-291A-47D0-BAD8-7D0F8F478FEF}"/>
    <cellStyle name="Title 37 2 3 2" xfId="26686" xr:uid="{18BA5511-04D1-4F59-832F-CB4D6E5636FB}"/>
    <cellStyle name="Title 37 2 4" xfId="26687" xr:uid="{BAF95E71-E4A5-4474-AB30-80FCCB809718}"/>
    <cellStyle name="Title 37 2 5" xfId="26688" xr:uid="{72A13463-5732-41C9-AB97-2CB3CEA059FB}"/>
    <cellStyle name="Title 37 3" xfId="26689" xr:uid="{DE357257-07D2-4DE7-B575-CE246D0B255D}"/>
    <cellStyle name="Title 37 3 2" xfId="26690" xr:uid="{3A81C309-FB29-4619-94CD-95720028D6AE}"/>
    <cellStyle name="Title 37 3 2 2" xfId="26691" xr:uid="{DDCB8123-E52D-455B-9B52-876CCAAA0E0B}"/>
    <cellStyle name="Title 37 3 3" xfId="26692" xr:uid="{423162E3-5C9C-40E8-8C8A-C2A4136C7795}"/>
    <cellStyle name="Title 37 3 3 2" xfId="26693" xr:uid="{DC73BC57-647F-4CAB-BC7F-C54B5DABFA7E}"/>
    <cellStyle name="Title 37 3 4" xfId="26694" xr:uid="{3510145D-2C93-469E-A4BD-095824B68530}"/>
    <cellStyle name="Title 37 4" xfId="26695" xr:uid="{DED029AC-F895-4695-8CE4-594FD10D9FEF}"/>
    <cellStyle name="Title 37 4 2" xfId="26696" xr:uid="{F80184DA-C2A0-4A25-8EA5-C95861765A0E}"/>
    <cellStyle name="Title 37 4 2 2" xfId="26697" xr:uid="{A5CB6CAA-D7BB-43D8-8C71-2BA16954B01A}"/>
    <cellStyle name="Title 37 4 3" xfId="26698" xr:uid="{EFA65AA9-E5DF-4632-8419-0DF2DC1A0F8B}"/>
    <cellStyle name="Title 37 4 3 2" xfId="26699" xr:uid="{B01EFA27-6766-4D60-B6B5-FADA0384B1EB}"/>
    <cellStyle name="Title 37 4 4" xfId="26700" xr:uid="{7A96776E-5B27-41DE-9D2B-D6944F98F6F7}"/>
    <cellStyle name="Title 37 5" xfId="26701" xr:uid="{0775B291-6954-4EF2-8962-78E0AF7F5004}"/>
    <cellStyle name="Title 37 5 2" xfId="26702" xr:uid="{C4DB6189-E957-41C8-8595-11287FBC58B1}"/>
    <cellStyle name="Title 37 5 2 2" xfId="26703" xr:uid="{D0937886-D2A0-4644-9724-240CE1DA630D}"/>
    <cellStyle name="Title 37 5 3" xfId="26704" xr:uid="{0FD14B6A-901B-4D9F-91DE-9FFC0D0ED339}"/>
    <cellStyle name="Title 37 5 3 2" xfId="26705" xr:uid="{C0F46D54-265E-42B8-8DE5-550DF85ECE11}"/>
    <cellStyle name="Title 37 5 4" xfId="26706" xr:uid="{11846459-2480-4D8E-BC9D-E2C3A88D0442}"/>
    <cellStyle name="Title 37 5 4 2" xfId="26707" xr:uid="{CE92FA05-2930-47FA-B0DC-7A81621B47CA}"/>
    <cellStyle name="Title 37 5 5" xfId="26708" xr:uid="{88C7CBFA-C624-4AD4-95DA-148EBE87ECE9}"/>
    <cellStyle name="Title 37 6" xfId="26709" xr:uid="{FFCB39F4-20C7-42B2-B8C0-2940BB848210}"/>
    <cellStyle name="Title 37 6 2" xfId="26710" xr:uid="{63CB5175-F341-4363-9648-6A5AEEC97E55}"/>
    <cellStyle name="Title 37 6 2 2" xfId="26711" xr:uid="{C5794501-54CA-4318-8312-77EDC0E8B5F0}"/>
    <cellStyle name="Title 37 6 3" xfId="26712" xr:uid="{3ADCCD5A-E85B-4B6D-A9A5-5CCD0AFDDFEC}"/>
    <cellStyle name="Title 37 6 3 2" xfId="26713" xr:uid="{DD6EBE4D-0DE5-40C4-A726-EB780C59569B}"/>
    <cellStyle name="Title 37 6 4" xfId="26714" xr:uid="{E8467AF1-E4D5-4B2F-A999-BAF7E388C10C}"/>
    <cellStyle name="Title 37 7" xfId="26715" xr:uid="{3F499B44-A1A5-41A9-84BB-A64E971B5007}"/>
    <cellStyle name="Title 37 7 2" xfId="26716" xr:uid="{B6172FC2-DB05-4D6E-91B5-E6A478F4C4BE}"/>
    <cellStyle name="Title 37 8" xfId="26717" xr:uid="{4D472AEE-BF46-4C0F-9E84-A6156D008541}"/>
    <cellStyle name="Title 37 8 2" xfId="26718" xr:uid="{3C8FD21E-71AD-4319-B153-8AB5FE0DB325}"/>
    <cellStyle name="Title 37 9" xfId="26719" xr:uid="{F5CA875B-14B8-4F3A-9E83-BFD0DD4CDCB2}"/>
    <cellStyle name="Title 37 9 2" xfId="26720" xr:uid="{DE65984F-7835-4E5A-8356-CCB1BE71025F}"/>
    <cellStyle name="Title 38" xfId="26721" xr:uid="{C7A3D001-878C-4F83-BCDE-BBCC36F1F7D9}"/>
    <cellStyle name="Title 38 10" xfId="26722" xr:uid="{0FB3D639-24A1-434A-9014-C91BC9301B57}"/>
    <cellStyle name="Title 38 11" xfId="26723" xr:uid="{567E8D95-CF0B-4418-A03C-C8D649E2E7D8}"/>
    <cellStyle name="Title 38 12" xfId="26724" xr:uid="{AD54F8FD-E0E9-4FAB-A231-9573F3138A4F}"/>
    <cellStyle name="Title 38 2" xfId="26725" xr:uid="{C157C3E5-3F88-40B3-933C-C8FB6CAC2DAD}"/>
    <cellStyle name="Title 38 2 2" xfId="26726" xr:uid="{E1A2E1C0-7D47-49AD-A567-37BA1AE362CB}"/>
    <cellStyle name="Title 38 2 2 2" xfId="26727" xr:uid="{9B8FABD1-9263-4783-91F8-371BDBE73BFB}"/>
    <cellStyle name="Title 38 2 3" xfId="26728" xr:uid="{C6D7C88B-50A5-49CC-B3F7-77784DE4886E}"/>
    <cellStyle name="Title 38 2 3 2" xfId="26729" xr:uid="{E5A1EEE7-F6A4-4CF3-A23B-F12C67679CCD}"/>
    <cellStyle name="Title 38 2 4" xfId="26730" xr:uid="{8A35257B-87A5-4F30-8664-428EDBF9E76A}"/>
    <cellStyle name="Title 38 2 5" xfId="26731" xr:uid="{170D6001-5DCD-4DA1-8522-8D9F2A306B93}"/>
    <cellStyle name="Title 38 3" xfId="26732" xr:uid="{2053E011-7692-4FA6-A1D3-50EF2DCAA714}"/>
    <cellStyle name="Title 38 3 2" xfId="26733" xr:uid="{63D74DFF-D74F-46E3-9EE3-0DB3D4793DDB}"/>
    <cellStyle name="Title 38 3 2 2" xfId="26734" xr:uid="{41EF003A-FFC5-43D9-9EB0-B6DDFA96916B}"/>
    <cellStyle name="Title 38 3 3" xfId="26735" xr:uid="{944C2EA4-CEC5-448A-BB28-7775FD71C78C}"/>
    <cellStyle name="Title 38 3 3 2" xfId="26736" xr:uid="{AA1C8EA9-83BD-4DF0-BDC3-3C92F6ECEED1}"/>
    <cellStyle name="Title 38 3 4" xfId="26737" xr:uid="{2D69E590-785B-4813-B31A-0BBED79479D8}"/>
    <cellStyle name="Title 38 4" xfId="26738" xr:uid="{B1F89E26-8E3F-4F78-896B-0952CBC92FE9}"/>
    <cellStyle name="Title 38 4 2" xfId="26739" xr:uid="{A73B273B-1486-4840-A53B-B50D901DDD15}"/>
    <cellStyle name="Title 38 4 2 2" xfId="26740" xr:uid="{7C52546E-B6BE-4392-8CC7-B5BF6A73B307}"/>
    <cellStyle name="Title 38 4 3" xfId="26741" xr:uid="{AE00A123-0D15-4ADA-8306-229739A49A35}"/>
    <cellStyle name="Title 38 4 3 2" xfId="26742" xr:uid="{58A201ED-8A83-4EE7-AFD8-5CBDF6339044}"/>
    <cellStyle name="Title 38 4 4" xfId="26743" xr:uid="{D1012D3E-DF9E-4664-932F-EF352F618409}"/>
    <cellStyle name="Title 38 5" xfId="26744" xr:uid="{BC977362-5494-485C-A93F-0688FE0642AC}"/>
    <cellStyle name="Title 38 5 2" xfId="26745" xr:uid="{E3F643B2-C891-40E0-882E-B470BD970856}"/>
    <cellStyle name="Title 38 5 2 2" xfId="26746" xr:uid="{D0981C4A-BED5-4D02-96FF-CF280A3E807B}"/>
    <cellStyle name="Title 38 5 3" xfId="26747" xr:uid="{DBD68AF4-AF30-49E4-B73A-FFF5716EA573}"/>
    <cellStyle name="Title 38 5 3 2" xfId="26748" xr:uid="{112E7DA0-36B3-4C88-8F87-6CD18E6C3AD6}"/>
    <cellStyle name="Title 38 5 4" xfId="26749" xr:uid="{DA43702E-47D3-4BE4-8FB8-452B4BBFFB02}"/>
    <cellStyle name="Title 38 5 4 2" xfId="26750" xr:uid="{891C9E8B-C986-4D4B-8E57-5846AEF7C597}"/>
    <cellStyle name="Title 38 5 5" xfId="26751" xr:uid="{8269AD87-4919-414E-A96C-2EBAB64F6823}"/>
    <cellStyle name="Title 38 6" xfId="26752" xr:uid="{FD8BA7A8-09F4-4417-9BC7-9C4F70555045}"/>
    <cellStyle name="Title 38 6 2" xfId="26753" xr:uid="{2E2C5882-6530-4F34-8F6B-881AAA77A6A3}"/>
    <cellStyle name="Title 38 6 2 2" xfId="26754" xr:uid="{57FC3523-9F98-4176-AE76-86041BE3976C}"/>
    <cellStyle name="Title 38 6 3" xfId="26755" xr:uid="{756226DD-E54B-4482-82BF-C8A1A68E2CD2}"/>
    <cellStyle name="Title 38 6 3 2" xfId="26756" xr:uid="{59C18BFC-74CF-40ED-B616-EE293CC19E1B}"/>
    <cellStyle name="Title 38 6 4" xfId="26757" xr:uid="{E7EB0BEA-8438-4F32-BBE7-D1360BB8A26C}"/>
    <cellStyle name="Title 38 7" xfId="26758" xr:uid="{BD636109-EC2B-47EB-A576-90E97793D1DF}"/>
    <cellStyle name="Title 38 7 2" xfId="26759" xr:uid="{7AE3DF7E-1A74-4EC0-BF43-4B8CC4BA73F2}"/>
    <cellStyle name="Title 38 8" xfId="26760" xr:uid="{83B681E1-A650-4787-BF59-F8C121BB433E}"/>
    <cellStyle name="Title 38 8 2" xfId="26761" xr:uid="{FC595986-5F3B-4820-9F20-DF8F8FD03A57}"/>
    <cellStyle name="Title 38 9" xfId="26762" xr:uid="{6615301C-9457-4571-85F8-999B3479936B}"/>
    <cellStyle name="Title 38 9 2" xfId="26763" xr:uid="{E08D705F-C92C-4D4F-B358-2C0EE4E33B29}"/>
    <cellStyle name="Title 39" xfId="26764" xr:uid="{1A38752B-AA2E-4A9A-A30B-AB087D8330C9}"/>
    <cellStyle name="Title 39 10" xfId="26765" xr:uid="{42F2C44E-E91C-48BC-BB38-3C66467AF709}"/>
    <cellStyle name="Title 39 11" xfId="26766" xr:uid="{2240A2D0-09FC-4324-827A-8C44D5EEE59D}"/>
    <cellStyle name="Title 39 12" xfId="26767" xr:uid="{BBDFB9BE-7285-4417-8BDD-543A3153210A}"/>
    <cellStyle name="Title 39 2" xfId="26768" xr:uid="{DDD04820-A181-478D-A4C1-E4413444981A}"/>
    <cellStyle name="Title 39 2 2" xfId="26769" xr:uid="{E5F67E99-469E-4CFD-8750-2F6E7387E947}"/>
    <cellStyle name="Title 39 2 2 2" xfId="26770" xr:uid="{699B8591-8800-4707-96EA-C7BBF29E3D54}"/>
    <cellStyle name="Title 39 2 3" xfId="26771" xr:uid="{4AB19D79-61EE-4272-85D4-4AFD0E97B547}"/>
    <cellStyle name="Title 39 2 3 2" xfId="26772" xr:uid="{3C5F370D-26E5-416E-AF13-76B004753108}"/>
    <cellStyle name="Title 39 2 4" xfId="26773" xr:uid="{A6B7A853-24D1-4216-93F7-87951B2703D6}"/>
    <cellStyle name="Title 39 2 5" xfId="26774" xr:uid="{D6BE4D77-0F74-42A9-A41C-1B1F73E98D6F}"/>
    <cellStyle name="Title 39 3" xfId="26775" xr:uid="{75829C8F-226B-4A0F-8F68-FA4F782A73E8}"/>
    <cellStyle name="Title 39 3 2" xfId="26776" xr:uid="{4365E0BB-0656-4209-909E-90B37FE31CDC}"/>
    <cellStyle name="Title 39 3 2 2" xfId="26777" xr:uid="{50709E4A-5C8A-4A20-897C-40558C6EB133}"/>
    <cellStyle name="Title 39 3 3" xfId="26778" xr:uid="{9160B629-7878-4823-800F-4E2D1A83641C}"/>
    <cellStyle name="Title 39 3 3 2" xfId="26779" xr:uid="{D61675F0-4118-4FB8-BD4B-0F58691ABC59}"/>
    <cellStyle name="Title 39 3 4" xfId="26780" xr:uid="{CE7F6F94-0BDF-4BAE-9315-09A6BEDF49FF}"/>
    <cellStyle name="Title 39 4" xfId="26781" xr:uid="{6F45EF60-401B-4AB5-940E-C40DC7221BE2}"/>
    <cellStyle name="Title 39 4 2" xfId="26782" xr:uid="{868F7E75-BAE3-4514-96B7-608C4B744D34}"/>
    <cellStyle name="Title 39 4 2 2" xfId="26783" xr:uid="{A39D8F0A-A097-47AE-9212-E6FA9019F112}"/>
    <cellStyle name="Title 39 4 3" xfId="26784" xr:uid="{B64B10C8-6BCA-4A6F-83F8-975B91A7A804}"/>
    <cellStyle name="Title 39 4 3 2" xfId="26785" xr:uid="{91DECF6A-0102-42CD-B1F4-6364A321F9E5}"/>
    <cellStyle name="Title 39 4 4" xfId="26786" xr:uid="{ADAD9B8B-D01A-42D5-8335-A0C8212E7688}"/>
    <cellStyle name="Title 39 5" xfId="26787" xr:uid="{8CCCD1E3-BE7C-4E97-9B0A-42360B12323F}"/>
    <cellStyle name="Title 39 5 2" xfId="26788" xr:uid="{D04EECC5-EFC2-4683-ADD1-D68DA781B078}"/>
    <cellStyle name="Title 39 5 2 2" xfId="26789" xr:uid="{CF8BAF2B-D3BD-4827-BC5F-1482670709E4}"/>
    <cellStyle name="Title 39 5 3" xfId="26790" xr:uid="{DEA02E97-770A-4E36-911E-F830A859DBC6}"/>
    <cellStyle name="Title 39 5 3 2" xfId="26791" xr:uid="{84542B61-58C2-4928-BC4F-B6C2B61D1443}"/>
    <cellStyle name="Title 39 5 4" xfId="26792" xr:uid="{8C609EA8-9EDA-49F8-A8D4-35F555932890}"/>
    <cellStyle name="Title 39 5 4 2" xfId="26793" xr:uid="{2CF3F37D-B851-4F19-A7D8-3803D90619AD}"/>
    <cellStyle name="Title 39 5 5" xfId="26794" xr:uid="{4C9A976E-204A-4D03-8620-82B76F30DDC9}"/>
    <cellStyle name="Title 39 6" xfId="26795" xr:uid="{B3CB3E89-95F9-4DCC-8679-58B26211BB51}"/>
    <cellStyle name="Title 39 6 2" xfId="26796" xr:uid="{F2044777-E508-46E6-8A7E-5021C3092D7C}"/>
    <cellStyle name="Title 39 6 2 2" xfId="26797" xr:uid="{284B16B3-B238-4F3C-9605-83BA6C0864A0}"/>
    <cellStyle name="Title 39 6 3" xfId="26798" xr:uid="{804FB554-4367-4022-86BB-116847B38400}"/>
    <cellStyle name="Title 39 6 3 2" xfId="26799" xr:uid="{5EAA26B1-2546-4348-A1A7-FBA4D8317917}"/>
    <cellStyle name="Title 39 6 4" xfId="26800" xr:uid="{3A2CE1BB-F2B5-47C2-94E4-1B20B1E6B8E8}"/>
    <cellStyle name="Title 39 7" xfId="26801" xr:uid="{AC7766FF-3653-4C77-8931-89F7289BF7D2}"/>
    <cellStyle name="Title 39 7 2" xfId="26802" xr:uid="{E968861B-50C2-4CFE-8CC6-88BB37BB3AE4}"/>
    <cellStyle name="Title 39 8" xfId="26803" xr:uid="{9C074FD4-743B-4DE1-BCB4-A86F6F05B3C6}"/>
    <cellStyle name="Title 39 8 2" xfId="26804" xr:uid="{BDF3E221-33EA-45B9-BCC9-4E0B22CEE56C}"/>
    <cellStyle name="Title 39 9" xfId="26805" xr:uid="{3D91ECCD-3FD6-4865-B81D-43337D1DB390}"/>
    <cellStyle name="Title 39 9 2" xfId="26806" xr:uid="{A32CC3A4-5257-453E-9C80-151C05E94A17}"/>
    <cellStyle name="Title 4" xfId="26807" xr:uid="{93198BA1-3848-4C55-AAC9-6C563764F8A9}"/>
    <cellStyle name="Title 4 10" xfId="26808" xr:uid="{DE1388BD-01F7-40CE-9B40-9092505FEEC0}"/>
    <cellStyle name="Title 4 10 2" xfId="26809" xr:uid="{32DF278F-DE7F-4BA5-847A-FF8AF2E367EE}"/>
    <cellStyle name="Title 4 10 3" xfId="26810" xr:uid="{0C9916EC-857E-4345-8FE4-39ABE1DA0AD7}"/>
    <cellStyle name="Title 4 10 4" xfId="26811" xr:uid="{BD336071-A016-4217-ADF2-7AAB5F5A9BE4}"/>
    <cellStyle name="Title 4 10 5" xfId="26812" xr:uid="{BFD644F8-3AC2-404D-B870-A1D689EC756F}"/>
    <cellStyle name="Title 4 11" xfId="26813" xr:uid="{63A903B4-B609-4491-859E-3BA0E5353B64}"/>
    <cellStyle name="Title 4 11 2" xfId="26814" xr:uid="{718ECE19-7E5F-4995-907D-9C0EF0395E09}"/>
    <cellStyle name="Title 4 11 3" xfId="26815" xr:uid="{F1F7DD3F-D897-4751-A89E-077BC6787E5F}"/>
    <cellStyle name="Title 4 11 4" xfId="26816" xr:uid="{2A095103-7D22-4A36-BE0B-65206BDE5D46}"/>
    <cellStyle name="Title 4 12" xfId="26817" xr:uid="{AB8762BD-87BB-40BA-87C0-2E4D1DBADB59}"/>
    <cellStyle name="Title 4 13" xfId="26818" xr:uid="{58ADC2F1-EC1F-4EC1-B144-88931349F0DA}"/>
    <cellStyle name="Title 4 14" xfId="26819" xr:uid="{40A3D2B9-6BA8-4197-B894-98DF52E40E6E}"/>
    <cellStyle name="Title 4 15" xfId="26820" xr:uid="{3716F9E9-6DC9-42D7-BE1C-A2CF5B6AD531}"/>
    <cellStyle name="Title 4 2" xfId="26821" xr:uid="{D6B82091-2C61-4647-9DBF-63AEDD8A0909}"/>
    <cellStyle name="Title 4 2 10" xfId="26822" xr:uid="{A50424CA-B4C5-4964-8901-80D557A541AE}"/>
    <cellStyle name="Title 4 2 11" xfId="26823" xr:uid="{35AA331E-8A63-4571-B557-619B52F429C3}"/>
    <cellStyle name="Title 4 2 12" xfId="26824" xr:uid="{1CCDB85F-70D1-4A95-A14D-0FA4D08764F9}"/>
    <cellStyle name="Title 4 2 13" xfId="26825" xr:uid="{8FD0983A-BFFC-4783-B884-074EF42082D0}"/>
    <cellStyle name="Title 4 2 2" xfId="26826" xr:uid="{CFE8A4BB-9D47-400E-AE50-1CA307E592E0}"/>
    <cellStyle name="Title 4 2 2 2" xfId="26827" xr:uid="{833A7FFA-A027-463C-A73F-82D0DF992B82}"/>
    <cellStyle name="Title 4 2 2 2 2" xfId="26828" xr:uid="{59035D62-493C-4A2F-94B4-A167EC5443EA}"/>
    <cellStyle name="Title 4 2 2 3" xfId="26829" xr:uid="{D12A7E12-42C8-4FBD-BFB5-855DFB4FFFAA}"/>
    <cellStyle name="Title 4 2 2 3 2" xfId="26830" xr:uid="{B0D8FEF1-5AE6-4656-847C-C32322FC711E}"/>
    <cellStyle name="Title 4 2 2 4" xfId="26831" xr:uid="{B44B38CE-0A8C-445A-8547-55604BD0D466}"/>
    <cellStyle name="Title 4 2 3" xfId="26832" xr:uid="{23DF05CB-6EF5-4D3F-B7A5-2BF37FE4B430}"/>
    <cellStyle name="Title 4 2 3 2" xfId="26833" xr:uid="{EE48B567-BC05-496C-BA0A-1F7D04A48C47}"/>
    <cellStyle name="Title 4 2 3 2 2" xfId="26834" xr:uid="{975FC8F9-CA1A-4185-96F2-FAE6138E7786}"/>
    <cellStyle name="Title 4 2 3 3" xfId="26835" xr:uid="{F3895094-7917-459D-A965-150B70EF693B}"/>
    <cellStyle name="Title 4 2 3 3 2" xfId="26836" xr:uid="{7322F2AD-C025-40AB-83B8-40BF848F64AE}"/>
    <cellStyle name="Title 4 2 3 4" xfId="26837" xr:uid="{96FB0AE4-AF7A-41C7-9208-FBB039C894A4}"/>
    <cellStyle name="Title 4 2 4" xfId="26838" xr:uid="{B638162A-7F4A-482D-B241-D9331BDEF025}"/>
    <cellStyle name="Title 4 2 4 2" xfId="26839" xr:uid="{E3CB6A28-C24D-4418-B4C3-B2F6096D0400}"/>
    <cellStyle name="Title 4 2 4 2 2" xfId="26840" xr:uid="{CB7ED8DF-DFDB-4932-9DD3-6E30CEF28890}"/>
    <cellStyle name="Title 4 2 4 3" xfId="26841" xr:uid="{6B051ED5-E20F-487C-ADB5-B8C7410F9AE2}"/>
    <cellStyle name="Title 4 2 4 3 2" xfId="26842" xr:uid="{DC16F13B-4C57-4F97-8D56-89ECD6DD67B2}"/>
    <cellStyle name="Title 4 2 4 4" xfId="26843" xr:uid="{FF719D4C-9B4A-4C10-9851-B899923733A5}"/>
    <cellStyle name="Title 4 2 4 4 2" xfId="26844" xr:uid="{0EB12453-24EC-406B-9D89-E86D5F6E629F}"/>
    <cellStyle name="Title 4 2 4 5" xfId="26845" xr:uid="{B215FEE6-9F11-43AF-AF95-EA7219563524}"/>
    <cellStyle name="Title 4 2 5" xfId="26846" xr:uid="{75521564-B47B-4DB1-9844-E11C111C8D39}"/>
    <cellStyle name="Title 4 2 5 2" xfId="26847" xr:uid="{89F54193-875F-444B-87B7-A122B7E6FC7A}"/>
    <cellStyle name="Title 4 2 5 2 2" xfId="26848" xr:uid="{1606EC4A-A6A8-4B62-A51C-D04A1E86EBD7}"/>
    <cellStyle name="Title 4 2 5 3" xfId="26849" xr:uid="{20825F80-8D24-47CB-9DB6-0249C96C833F}"/>
    <cellStyle name="Title 4 2 5 3 2" xfId="26850" xr:uid="{FD92A8AA-34D6-4749-8748-A0AC4012BCB6}"/>
    <cellStyle name="Title 4 2 5 4" xfId="26851" xr:uid="{26EB8ADD-CF51-42AB-91B6-BB411DD5B6C6}"/>
    <cellStyle name="Title 4 2 6" xfId="26852" xr:uid="{AB87D53A-0740-4CF2-A373-DFFA4AF1B600}"/>
    <cellStyle name="Title 4 2 6 2" xfId="26853" xr:uid="{161310E2-750B-4E49-B86E-C33C2A4D5903}"/>
    <cellStyle name="Title 4 2 7" xfId="26854" xr:uid="{51E80342-BA1F-4396-B5A3-0A5B8ADFCAAA}"/>
    <cellStyle name="Title 4 2 7 2" xfId="26855" xr:uid="{BFCDAB6B-A9DC-453B-8B73-002D7B175029}"/>
    <cellStyle name="Title 4 2 8" xfId="26856" xr:uid="{A9836B2A-6324-4E76-BD04-E5D0C2F29C1D}"/>
    <cellStyle name="Title 4 2 8 2" xfId="26857" xr:uid="{EAEC45C3-A255-45F6-92D8-6C4DF44752B7}"/>
    <cellStyle name="Title 4 2 9" xfId="26858" xr:uid="{0198E89E-361C-409E-B5A7-00EFD0D2462B}"/>
    <cellStyle name="Title 4 3" xfId="26859" xr:uid="{B8B18516-DA32-4C55-A419-C4502A08BB80}"/>
    <cellStyle name="Title 4 3 2" xfId="26860" xr:uid="{0C9B56F0-908A-414D-AEED-B19287F48920}"/>
    <cellStyle name="Title 4 3 2 2" xfId="26861" xr:uid="{C99CED1A-813C-46D1-8FCF-9568775F963C}"/>
    <cellStyle name="Title 4 3 3" xfId="26862" xr:uid="{435F8F2B-FAE8-40EA-96A8-8BF4632A2CBA}"/>
    <cellStyle name="Title 4 3 3 2" xfId="26863" xr:uid="{68AF2348-0254-45FE-9238-43C8DF88EB59}"/>
    <cellStyle name="Title 4 3 4" xfId="26864" xr:uid="{77F676E6-CDAA-43BB-967A-01035932EA3F}"/>
    <cellStyle name="Title 4 3 5" xfId="26865" xr:uid="{36D1F66D-1DA9-4EEC-9060-55FA05D78517}"/>
    <cellStyle name="Title 4 3 6" xfId="26866" xr:uid="{1CE579CD-19BB-4B24-AF2C-7B157FE68824}"/>
    <cellStyle name="Title 4 3 7" xfId="26867" xr:uid="{9B907ABB-C436-4AB9-A67B-BC0385247B4A}"/>
    <cellStyle name="Title 4 3 8" xfId="26868" xr:uid="{2F9E3F69-AA81-4B48-BEEA-44D103B53F3C}"/>
    <cellStyle name="Title 4 4" xfId="26869" xr:uid="{17B06B0A-DF74-497D-AB75-81793206DE4E}"/>
    <cellStyle name="Title 4 4 2" xfId="26870" xr:uid="{9C6A2D78-DD58-4A65-9ABF-2AF965FC5A36}"/>
    <cellStyle name="Title 4 4 2 2" xfId="26871" xr:uid="{65A87216-CAB3-40B9-8C12-EEF771D6D951}"/>
    <cellStyle name="Title 4 4 3" xfId="26872" xr:uid="{8174DD41-FEFF-4AD7-8175-CDAC228215B3}"/>
    <cellStyle name="Title 4 4 3 2" xfId="26873" xr:uid="{558A7C6C-F39F-4C8A-8ECC-D65E88768E87}"/>
    <cellStyle name="Title 4 4 4" xfId="26874" xr:uid="{F894C2CF-D30F-4368-98DE-3070853DE51D}"/>
    <cellStyle name="Title 4 4 5" xfId="26875" xr:uid="{110927AB-A307-45B0-BEAF-0C1FE1AA15E6}"/>
    <cellStyle name="Title 4 4 6" xfId="26876" xr:uid="{15405CC1-EC54-44D1-BAF4-1D4E44CB423B}"/>
    <cellStyle name="Title 4 4 7" xfId="26877" xr:uid="{C69C0D76-0842-4851-887A-251B4EBFA50B}"/>
    <cellStyle name="Title 4 5" xfId="26878" xr:uid="{6FAE0063-D04B-4CB3-BDC5-6186E6A6BF28}"/>
    <cellStyle name="Title 4 5 2" xfId="26879" xr:uid="{776DAA51-5462-4C4E-AAA9-57E92841F34D}"/>
    <cellStyle name="Title 4 5 2 2" xfId="26880" xr:uid="{FB57B18E-87B4-4523-8864-52FD08ABB77B}"/>
    <cellStyle name="Title 4 5 3" xfId="26881" xr:uid="{6CB52849-618B-4B94-A8E3-7E35A8584EC6}"/>
    <cellStyle name="Title 4 5 3 2" xfId="26882" xr:uid="{553F12EE-5AA5-42BD-9DAF-D97F21682845}"/>
    <cellStyle name="Title 4 5 4" xfId="26883" xr:uid="{3FEEFED1-E0A4-4A30-8914-E0BA55E65C74}"/>
    <cellStyle name="Title 4 5 5" xfId="26884" xr:uid="{FDB04D5C-4288-47B4-BA2D-6B1EF96EE793}"/>
    <cellStyle name="Title 4 5 6" xfId="26885" xr:uid="{6821A923-38DC-4B11-9E81-17319743B4DD}"/>
    <cellStyle name="Title 4 5 7" xfId="26886" xr:uid="{0A7BD6CB-ED85-4AEA-AF45-CBBD48A7CA76}"/>
    <cellStyle name="Title 4 6" xfId="26887" xr:uid="{AE49DBAA-8070-4A14-9B55-0598293D2487}"/>
    <cellStyle name="Title 4 6 2" xfId="26888" xr:uid="{CA9DC0B2-95DB-4069-976A-7E3C4F37BCA3}"/>
    <cellStyle name="Title 4 6 2 2" xfId="26889" xr:uid="{97D4E5B1-DED2-4F67-8EC2-DF38BB1C8776}"/>
    <cellStyle name="Title 4 6 3" xfId="26890" xr:uid="{E857B0C3-2B5E-4510-96F4-5E134B3957F2}"/>
    <cellStyle name="Title 4 6 3 2" xfId="26891" xr:uid="{5FFB0AD7-164C-4727-B81E-8CFAF847845B}"/>
    <cellStyle name="Title 4 6 4" xfId="26892" xr:uid="{73D10C18-92AF-49FC-8DE0-6F1A6DF62973}"/>
    <cellStyle name="Title 4 6 4 2" xfId="26893" xr:uid="{AAEBE285-BE33-46CD-B10C-676512FD10D1}"/>
    <cellStyle name="Title 4 6 5" xfId="26894" xr:uid="{37E169BD-A360-4C06-900C-9D5196990FF0}"/>
    <cellStyle name="Title 4 6 6" xfId="26895" xr:uid="{4760EDA0-2366-473C-8E2B-6BC8210FE60D}"/>
    <cellStyle name="Title 4 6 7" xfId="26896" xr:uid="{7E399984-602E-4005-9EBF-FE522681FAB3}"/>
    <cellStyle name="Title 4 6 8" xfId="26897" xr:uid="{13DE2521-F578-4337-85F2-76E5A63C4B58}"/>
    <cellStyle name="Title 4 7" xfId="26898" xr:uid="{A33AEF44-A53E-4F14-A9EC-DEF6F586606A}"/>
    <cellStyle name="Title 4 7 2" xfId="26899" xr:uid="{1E55BA80-A323-4772-BF9F-1F2E31231F55}"/>
    <cellStyle name="Title 4 7 2 2" xfId="26900" xr:uid="{F5279E0B-1A8E-4302-BECB-F4F7B7B22A6B}"/>
    <cellStyle name="Title 4 7 3" xfId="26901" xr:uid="{E82472EC-69A5-43F4-85C8-0F5EEA430B23}"/>
    <cellStyle name="Title 4 7 3 2" xfId="26902" xr:uid="{A83FDA48-9E65-402C-8E93-C06573C4F99B}"/>
    <cellStyle name="Title 4 7 4" xfId="26903" xr:uid="{3F078E6D-68C1-4A2E-849E-96AB165B9AF6}"/>
    <cellStyle name="Title 4 7 5" xfId="26904" xr:uid="{E8A81394-EDF2-47D8-88EF-F55AC678020A}"/>
    <cellStyle name="Title 4 7 6" xfId="26905" xr:uid="{D2E2466F-D294-4CC4-AE2D-2CA28CAAE8ED}"/>
    <cellStyle name="Title 4 7 7" xfId="26906" xr:uid="{F595D498-4107-4FE6-BCC5-EC9D085F17EA}"/>
    <cellStyle name="Title 4 8" xfId="26907" xr:uid="{CD6A6B9C-EF7C-4504-AB30-AE00E372F4FE}"/>
    <cellStyle name="Title 4 8 2" xfId="26908" xr:uid="{B47740F8-B62A-47CB-8BD7-33FABD66DDEE}"/>
    <cellStyle name="Title 4 8 3" xfId="26909" xr:uid="{5771574F-C0BE-4ECA-8E79-2B03C500ACB4}"/>
    <cellStyle name="Title 4 8 4" xfId="26910" xr:uid="{3920CAD2-BDFD-4B0D-9ED4-5C0C9F4D60E3}"/>
    <cellStyle name="Title 4 8 5" xfId="26911" xr:uid="{65120E48-3078-4952-9C4D-BC84D2416299}"/>
    <cellStyle name="Title 4 9" xfId="26912" xr:uid="{24AA2BC4-1C0C-47A6-8B16-61BBCB63E4FD}"/>
    <cellStyle name="Title 4 9 2" xfId="26913" xr:uid="{CCB49092-E0C2-4438-AE2E-817BEA68A8E8}"/>
    <cellStyle name="Title 4 9 3" xfId="26914" xr:uid="{105DFCF1-E37B-47EE-BD48-5D4AC220E0D2}"/>
    <cellStyle name="Title 4 9 4" xfId="26915" xr:uid="{F6C7378F-6EDF-416A-963F-5C2A16506098}"/>
    <cellStyle name="Title 4 9 5" xfId="26916" xr:uid="{CB173F85-DE32-4101-A8E3-26BAD8503D64}"/>
    <cellStyle name="Title 40" xfId="26917" xr:uid="{9A14AF2C-278B-40CA-976C-5A63A04A79CE}"/>
    <cellStyle name="Title 40 10" xfId="26918" xr:uid="{A5CFDF3D-C343-4AE0-814D-DB2E92A4F257}"/>
    <cellStyle name="Title 40 11" xfId="26919" xr:uid="{F9FA0785-A09C-482E-AFFC-0F3314ED4E9E}"/>
    <cellStyle name="Title 40 12" xfId="26920" xr:uid="{3B4F94E2-9D9B-4ED6-A3BD-963FE31D15F7}"/>
    <cellStyle name="Title 40 2" xfId="26921" xr:uid="{9038D287-53E5-4734-BC2C-1A75E7FD22CE}"/>
    <cellStyle name="Title 40 2 2" xfId="26922" xr:uid="{6F2E0FE0-23F0-4C2A-866A-DB2E41ABEEF3}"/>
    <cellStyle name="Title 40 2 2 2" xfId="26923" xr:uid="{2E989325-E09A-4F3D-BE0F-338FE9332148}"/>
    <cellStyle name="Title 40 2 3" xfId="26924" xr:uid="{C933FBA3-2AE9-4A91-9DC4-091C79C5AF3B}"/>
    <cellStyle name="Title 40 2 3 2" xfId="26925" xr:uid="{53272743-A8D9-440E-8CFA-6CDC3B7CD5D4}"/>
    <cellStyle name="Title 40 2 4" xfId="26926" xr:uid="{11FB2BEA-5800-433E-8495-C4153F4F8E1C}"/>
    <cellStyle name="Title 40 2 5" xfId="26927" xr:uid="{0A64DA9A-66E8-4056-9DFC-0E217EA5AF41}"/>
    <cellStyle name="Title 40 3" xfId="26928" xr:uid="{32A33C9A-23D7-4812-8AAB-5203BE8E09B1}"/>
    <cellStyle name="Title 40 3 2" xfId="26929" xr:uid="{EEEDFEC1-2844-4DAC-9BAA-960D02EB3B31}"/>
    <cellStyle name="Title 40 3 2 2" xfId="26930" xr:uid="{93D07904-1466-4C91-ADCF-E7E780B5C082}"/>
    <cellStyle name="Title 40 3 3" xfId="26931" xr:uid="{7BB13F96-7525-4D54-A3DF-373B426D156C}"/>
    <cellStyle name="Title 40 3 3 2" xfId="26932" xr:uid="{04C4B611-9E88-4693-8555-3F32D4F4F5B0}"/>
    <cellStyle name="Title 40 3 4" xfId="26933" xr:uid="{4BCE0831-8B80-4A86-9727-4AF562AB37CC}"/>
    <cellStyle name="Title 40 4" xfId="26934" xr:uid="{F1171074-7E20-4BB3-ADC4-5BDF8E19C38C}"/>
    <cellStyle name="Title 40 4 2" xfId="26935" xr:uid="{79D608E1-78E3-4A3E-96AE-A3E1A1D0194F}"/>
    <cellStyle name="Title 40 4 2 2" xfId="26936" xr:uid="{8928AAC0-6CE9-4FAD-B14D-75D72F0F9D55}"/>
    <cellStyle name="Title 40 4 3" xfId="26937" xr:uid="{E166EA7F-65A3-4F78-AEBB-3D44077A94BE}"/>
    <cellStyle name="Title 40 4 3 2" xfId="26938" xr:uid="{9198AD73-8959-4B13-BD91-45564B24AD3D}"/>
    <cellStyle name="Title 40 4 4" xfId="26939" xr:uid="{DA23F24B-7690-4481-B9E4-477A9F5046B4}"/>
    <cellStyle name="Title 40 5" xfId="26940" xr:uid="{F22D6DBE-8D83-4AE3-8EDE-AD3069708CBB}"/>
    <cellStyle name="Title 40 5 2" xfId="26941" xr:uid="{1BC37AB4-69E4-4989-8F86-F61C206A3784}"/>
    <cellStyle name="Title 40 5 2 2" xfId="26942" xr:uid="{3F7C6F11-6CD9-4F22-B94A-7C115C5F2AEE}"/>
    <cellStyle name="Title 40 5 3" xfId="26943" xr:uid="{83CC50C4-1922-4FAA-9E80-1CB33A7E6125}"/>
    <cellStyle name="Title 40 5 3 2" xfId="26944" xr:uid="{4B1D537C-5A5A-4C70-A94D-BE43E13C01B9}"/>
    <cellStyle name="Title 40 5 4" xfId="26945" xr:uid="{44F0A407-B802-416B-8666-82C9BE0119CD}"/>
    <cellStyle name="Title 40 5 4 2" xfId="26946" xr:uid="{6DB82A4E-CD69-4101-88EB-B37054A7E524}"/>
    <cellStyle name="Title 40 5 5" xfId="26947" xr:uid="{3965E386-DCAF-4EDA-8EC3-04A43BA3BD98}"/>
    <cellStyle name="Title 40 6" xfId="26948" xr:uid="{D0A456BA-6473-4272-A3CF-E4EBAE80160C}"/>
    <cellStyle name="Title 40 6 2" xfId="26949" xr:uid="{FC0C0C2E-66DE-4733-A3D4-E7E3BF5B8537}"/>
    <cellStyle name="Title 40 6 2 2" xfId="26950" xr:uid="{9A730BC0-12C5-45CC-9228-15F27229CBFC}"/>
    <cellStyle name="Title 40 6 3" xfId="26951" xr:uid="{E5EBB0E5-95F0-49AB-9417-9E70C0688265}"/>
    <cellStyle name="Title 40 6 3 2" xfId="26952" xr:uid="{453696B2-E8B6-42D3-ACC6-5658480E4745}"/>
    <cellStyle name="Title 40 6 4" xfId="26953" xr:uid="{40F0B1F5-DC08-451B-9861-945F489DFDB0}"/>
    <cellStyle name="Title 40 7" xfId="26954" xr:uid="{11A86F3D-4828-4DE3-892A-B8C6CC9692BF}"/>
    <cellStyle name="Title 40 7 2" xfId="26955" xr:uid="{80DEA5EA-A11A-4039-847B-48DA225506D5}"/>
    <cellStyle name="Title 40 8" xfId="26956" xr:uid="{755454A1-17C6-4113-B685-B758A3D88B66}"/>
    <cellStyle name="Title 40 8 2" xfId="26957" xr:uid="{6E91FA8C-9E6B-47EB-80F6-A8463D3C6817}"/>
    <cellStyle name="Title 40 9" xfId="26958" xr:uid="{C0909A77-E8F3-481C-B626-0B01893E00A7}"/>
    <cellStyle name="Title 40 9 2" xfId="26959" xr:uid="{2D6E76BC-3FCA-46CA-9593-1F2ACA1AC7AA}"/>
    <cellStyle name="Title 41" xfId="26960" xr:uid="{8D71B6E6-68EF-4ABD-91FE-66863F4C13E8}"/>
    <cellStyle name="Title 41 10" xfId="26961" xr:uid="{3C01AD78-B3BB-4BE5-9015-E4130EE9EBAA}"/>
    <cellStyle name="Title 41 11" xfId="26962" xr:uid="{E215EC1B-0EEF-4636-897D-406899708128}"/>
    <cellStyle name="Title 41 12" xfId="26963" xr:uid="{61AC45C1-AAC2-439F-8EC6-DF7402279184}"/>
    <cellStyle name="Title 41 2" xfId="26964" xr:uid="{3E83C9A8-A56E-4848-A179-BF19C5BCA269}"/>
    <cellStyle name="Title 41 2 2" xfId="26965" xr:uid="{CE5F302C-911F-4793-B463-1DF1A8C41F89}"/>
    <cellStyle name="Title 41 2 2 2" xfId="26966" xr:uid="{75EF07FE-C099-4B4F-B548-55D20D237D21}"/>
    <cellStyle name="Title 41 2 3" xfId="26967" xr:uid="{747CAE35-83FA-42EE-9A19-06725FEEBB49}"/>
    <cellStyle name="Title 41 2 3 2" xfId="26968" xr:uid="{721EABCA-449D-4C9D-B2C2-5792A71B3CA1}"/>
    <cellStyle name="Title 41 2 4" xfId="26969" xr:uid="{EF90412E-E357-4CFB-B831-BF29D7AD63A0}"/>
    <cellStyle name="Title 41 2 5" xfId="26970" xr:uid="{C044B618-1C32-47F9-ABF3-FC73787E510D}"/>
    <cellStyle name="Title 41 3" xfId="26971" xr:uid="{35816379-7A5C-4443-B0C6-1C7FD1B6E158}"/>
    <cellStyle name="Title 41 3 2" xfId="26972" xr:uid="{4B49CAE2-4CBB-4473-8ACF-C4ECE7489719}"/>
    <cellStyle name="Title 41 3 2 2" xfId="26973" xr:uid="{20E05970-F219-44C1-A767-67D727C8AA2F}"/>
    <cellStyle name="Title 41 3 3" xfId="26974" xr:uid="{3E0A3C27-7693-4F04-83FC-D9C90684B2EE}"/>
    <cellStyle name="Title 41 3 3 2" xfId="26975" xr:uid="{989F7B45-D7D6-46F8-81BA-9E91190983DE}"/>
    <cellStyle name="Title 41 3 4" xfId="26976" xr:uid="{52457F7D-FDA2-44CF-93AA-02155B21EC59}"/>
    <cellStyle name="Title 41 4" xfId="26977" xr:uid="{BEB0B9BF-6A91-43D5-A41E-DCF0AE854153}"/>
    <cellStyle name="Title 41 4 2" xfId="26978" xr:uid="{A35E9AFF-F9A5-4596-9289-67BD8468A41F}"/>
    <cellStyle name="Title 41 4 2 2" xfId="26979" xr:uid="{873C7EE2-9C81-43C3-8317-079043A81376}"/>
    <cellStyle name="Title 41 4 3" xfId="26980" xr:uid="{68F975B8-4E70-4385-B75B-440DC1865780}"/>
    <cellStyle name="Title 41 4 3 2" xfId="26981" xr:uid="{EF56110E-3A8D-437D-AA22-11D17DF50CD2}"/>
    <cellStyle name="Title 41 4 4" xfId="26982" xr:uid="{D21730BD-0F96-4206-ADE9-028B35682666}"/>
    <cellStyle name="Title 41 5" xfId="26983" xr:uid="{98E7E9CA-6A81-4417-9A39-81E3BA4E4F5B}"/>
    <cellStyle name="Title 41 5 2" xfId="26984" xr:uid="{08049F11-1B50-4B08-80D3-237B1DA0D4B3}"/>
    <cellStyle name="Title 41 5 2 2" xfId="26985" xr:uid="{9D917807-CF75-4DB7-A836-C99533DDBC83}"/>
    <cellStyle name="Title 41 5 3" xfId="26986" xr:uid="{F38A030C-51FD-4A86-99A7-BC418B4A9B89}"/>
    <cellStyle name="Title 41 5 3 2" xfId="26987" xr:uid="{9CE397E2-12B8-4797-BBDD-E1220663418D}"/>
    <cellStyle name="Title 41 5 4" xfId="26988" xr:uid="{E0967A5F-202C-4910-9380-A3096D92D4E7}"/>
    <cellStyle name="Title 41 5 4 2" xfId="26989" xr:uid="{2FD7D363-B83B-4B31-BA95-85FE6AB58407}"/>
    <cellStyle name="Title 41 5 5" xfId="26990" xr:uid="{B907B18A-AA8B-4F03-8A4D-681CC8E06355}"/>
    <cellStyle name="Title 41 6" xfId="26991" xr:uid="{EE650230-B536-43DC-B212-FF023EF672B9}"/>
    <cellStyle name="Title 41 6 2" xfId="26992" xr:uid="{EAF6C50B-952A-49FE-9552-7300E0171519}"/>
    <cellStyle name="Title 41 6 2 2" xfId="26993" xr:uid="{BCDE1D50-4B8E-4A2E-81BB-AB5CE22A3957}"/>
    <cellStyle name="Title 41 6 3" xfId="26994" xr:uid="{B0AF1CB0-6385-41A6-8624-E38576452600}"/>
    <cellStyle name="Title 41 6 3 2" xfId="26995" xr:uid="{6494312D-2734-4AA4-88CF-7FA0FCA86D52}"/>
    <cellStyle name="Title 41 6 4" xfId="26996" xr:uid="{52BD1DB8-CD7B-467A-828A-8398CBF36EE8}"/>
    <cellStyle name="Title 41 7" xfId="26997" xr:uid="{4DDC7502-B32D-43DD-A2D4-0811489FB5C2}"/>
    <cellStyle name="Title 41 7 2" xfId="26998" xr:uid="{6AB2A75C-FB15-44A6-BD94-D07E9EF02743}"/>
    <cellStyle name="Title 41 8" xfId="26999" xr:uid="{768DDC71-89B5-4E9E-807A-11E6A2F8F0E0}"/>
    <cellStyle name="Title 41 8 2" xfId="27000" xr:uid="{E2CC76F6-20A7-4672-BEC2-5199AE1EBD84}"/>
    <cellStyle name="Title 41 9" xfId="27001" xr:uid="{71DFE4A0-267A-488B-868D-DC0AD3F81AC2}"/>
    <cellStyle name="Title 41 9 2" xfId="27002" xr:uid="{2333391C-0D71-4AE2-AAFE-D033C3D556E2}"/>
    <cellStyle name="Title 42" xfId="27003" xr:uid="{8D5315CB-F452-4240-B58E-12F0C4E0CCD2}"/>
    <cellStyle name="Title 42 10" xfId="27004" xr:uid="{E7D75101-65CA-4344-AC1B-B62C1EE8F589}"/>
    <cellStyle name="Title 42 11" xfId="27005" xr:uid="{D52C6C1C-A41F-4CE1-A739-9E60C7E1B281}"/>
    <cellStyle name="Title 42 12" xfId="27006" xr:uid="{D934361A-BB3E-42E0-A135-F4F20A51CB5F}"/>
    <cellStyle name="Title 42 2" xfId="27007" xr:uid="{4318712D-7A4E-455C-BF68-C63051CEF856}"/>
    <cellStyle name="Title 42 2 2" xfId="27008" xr:uid="{4992D35B-62A3-4191-8FDF-177C05E3CFD9}"/>
    <cellStyle name="Title 42 2 2 2" xfId="27009" xr:uid="{4D04E068-4BFA-4299-9355-64AB484CD408}"/>
    <cellStyle name="Title 42 2 3" xfId="27010" xr:uid="{3E602F8E-2759-4CC6-999D-11293913C9F5}"/>
    <cellStyle name="Title 42 2 3 2" xfId="27011" xr:uid="{30057F89-37CA-405A-83B0-0BD9FC81A9BD}"/>
    <cellStyle name="Title 42 2 4" xfId="27012" xr:uid="{A9465073-7515-430C-BC5C-02A6B3A90325}"/>
    <cellStyle name="Title 42 2 5" xfId="27013" xr:uid="{A80AE9D5-14CE-4AA0-841A-0FC3B5EFB854}"/>
    <cellStyle name="Title 42 3" xfId="27014" xr:uid="{F5D20B0C-B708-4EC2-A67A-0E6C94F3EA0C}"/>
    <cellStyle name="Title 42 3 2" xfId="27015" xr:uid="{4F02FAA3-9312-4A6A-B856-C070AC23BC7D}"/>
    <cellStyle name="Title 42 3 2 2" xfId="27016" xr:uid="{B866D689-C238-4309-B8A1-7BE8CA7CEF0D}"/>
    <cellStyle name="Title 42 3 3" xfId="27017" xr:uid="{14EA8D73-8297-4293-A3C1-CF059FA1B4AC}"/>
    <cellStyle name="Title 42 3 3 2" xfId="27018" xr:uid="{68BA19EE-9226-42C4-AE61-CED7A477F3FB}"/>
    <cellStyle name="Title 42 3 4" xfId="27019" xr:uid="{310D58B8-F2CD-4B5A-98E0-DFAA23BDF957}"/>
    <cellStyle name="Title 42 4" xfId="27020" xr:uid="{5963EF47-C1AF-40ED-B6CC-8FAF8FF7B1E0}"/>
    <cellStyle name="Title 42 4 2" xfId="27021" xr:uid="{21ED521A-1B1D-418E-A731-264581EB9FCE}"/>
    <cellStyle name="Title 42 4 2 2" xfId="27022" xr:uid="{5C1AA944-3040-4947-8F55-EA39494BD87F}"/>
    <cellStyle name="Title 42 4 3" xfId="27023" xr:uid="{B9FB44A2-6ED6-4D9B-8F2F-2D74AD091AC7}"/>
    <cellStyle name="Title 42 4 3 2" xfId="27024" xr:uid="{E393EA39-5EA8-4A97-8FA7-D7F1B90D0545}"/>
    <cellStyle name="Title 42 4 4" xfId="27025" xr:uid="{912BC857-45B9-4E53-A3EC-0DE5DC465BC9}"/>
    <cellStyle name="Title 42 5" xfId="27026" xr:uid="{394F9E95-D91C-4E95-A255-E117E1A1D168}"/>
    <cellStyle name="Title 42 5 2" xfId="27027" xr:uid="{C53F2373-437D-4627-ABB3-10DB29419ED8}"/>
    <cellStyle name="Title 42 5 2 2" xfId="27028" xr:uid="{0DCDEABE-68EA-42A4-ADF6-17F33E07D5CE}"/>
    <cellStyle name="Title 42 5 3" xfId="27029" xr:uid="{1CFEF1FE-9574-4425-BB4F-AC6A9D8FED09}"/>
    <cellStyle name="Title 42 5 3 2" xfId="27030" xr:uid="{957743B3-41D0-4E05-BE4E-4FC7E6DE2CBC}"/>
    <cellStyle name="Title 42 5 4" xfId="27031" xr:uid="{40563461-69EA-41BF-A8E8-2CDF7C39166C}"/>
    <cellStyle name="Title 42 5 4 2" xfId="27032" xr:uid="{7A1B6414-6293-48ED-95EC-35F2BB05CEC4}"/>
    <cellStyle name="Title 42 5 5" xfId="27033" xr:uid="{40FBDE84-12C3-4EDC-ABFA-D387C8968100}"/>
    <cellStyle name="Title 42 6" xfId="27034" xr:uid="{F259568C-333E-4FCC-B20C-76F66CBF5923}"/>
    <cellStyle name="Title 42 6 2" xfId="27035" xr:uid="{3BA92DFA-0822-4ACA-96DD-E48E88A2807B}"/>
    <cellStyle name="Title 42 6 2 2" xfId="27036" xr:uid="{4BC883BA-C82C-482C-9298-2A12D30D864F}"/>
    <cellStyle name="Title 42 6 3" xfId="27037" xr:uid="{2AB6AA59-C0FD-467E-ADA1-B88549CD907F}"/>
    <cellStyle name="Title 42 6 3 2" xfId="27038" xr:uid="{A3C80396-4FD2-47FC-AEDC-15AB5FD29D8C}"/>
    <cellStyle name="Title 42 6 4" xfId="27039" xr:uid="{82BFBFED-14CC-4F00-B602-0B73F7D2625C}"/>
    <cellStyle name="Title 42 7" xfId="27040" xr:uid="{F39442B5-1E61-4FCD-9D41-71D1ACFC4E61}"/>
    <cellStyle name="Title 42 7 2" xfId="27041" xr:uid="{C5F9C341-A3AD-4B9A-8903-54D4F30C4378}"/>
    <cellStyle name="Title 42 8" xfId="27042" xr:uid="{80C3B65D-2FEC-409F-BE7C-54F253B9BFC8}"/>
    <cellStyle name="Title 42 8 2" xfId="27043" xr:uid="{5FBB8723-A52B-4D41-A757-555486464142}"/>
    <cellStyle name="Title 42 9" xfId="27044" xr:uid="{26AD8544-4839-46C3-9AB2-0955F23342CF}"/>
    <cellStyle name="Title 42 9 2" xfId="27045" xr:uid="{5E8780AF-36F8-4738-BD84-8108BFCF5C00}"/>
    <cellStyle name="Title 43" xfId="27046" xr:uid="{90134EDF-C8EB-4619-8131-9C30ECD4F042}"/>
    <cellStyle name="Title 43 10" xfId="27047" xr:uid="{EF348961-048F-4B91-9F55-1C072EC1EFFD}"/>
    <cellStyle name="Title 43 11" xfId="27048" xr:uid="{5EBCB227-01A0-48F2-B272-5C9FCB49AA33}"/>
    <cellStyle name="Title 43 12" xfId="27049" xr:uid="{B3692359-D523-4391-80EF-43E0F8D1F089}"/>
    <cellStyle name="Title 43 2" xfId="27050" xr:uid="{F7795F22-1FD6-487A-8D3C-B64606561BE8}"/>
    <cellStyle name="Title 43 2 2" xfId="27051" xr:uid="{5C3566B9-9567-4F29-B857-F1484EFA7499}"/>
    <cellStyle name="Title 43 2 2 2" xfId="27052" xr:uid="{F6296A1E-3513-42F2-8FDF-E649813F4B64}"/>
    <cellStyle name="Title 43 2 3" xfId="27053" xr:uid="{951524A9-36D8-4391-910D-C9BA6191EADF}"/>
    <cellStyle name="Title 43 2 3 2" xfId="27054" xr:uid="{1E3BBEE5-D34F-4574-B66E-2D354F47A993}"/>
    <cellStyle name="Title 43 2 4" xfId="27055" xr:uid="{5183D41C-07F3-43FE-8917-490F1F344549}"/>
    <cellStyle name="Title 43 2 5" xfId="27056" xr:uid="{1C3011BC-CC56-482B-A818-6661ADEC68C4}"/>
    <cellStyle name="Title 43 3" xfId="27057" xr:uid="{B342A791-8421-4B17-B4AD-33682ADDA88C}"/>
    <cellStyle name="Title 43 3 2" xfId="27058" xr:uid="{CF158D64-77DF-4C61-A925-5B86E72A3380}"/>
    <cellStyle name="Title 43 3 2 2" xfId="27059" xr:uid="{C3375C4F-0F7E-471C-BEF5-1299DF72EE74}"/>
    <cellStyle name="Title 43 3 3" xfId="27060" xr:uid="{FFCAF85C-1F5E-4C5C-9DF4-0FDC1984F3E0}"/>
    <cellStyle name="Title 43 3 3 2" xfId="27061" xr:uid="{2CF48828-A97A-4178-9321-69CD59C048A9}"/>
    <cellStyle name="Title 43 3 4" xfId="27062" xr:uid="{9B555A0D-1CE6-4E4F-ABFB-8C6DFBEE3131}"/>
    <cellStyle name="Title 43 4" xfId="27063" xr:uid="{C32555C8-4DF9-4EE6-B0FF-773813453D4E}"/>
    <cellStyle name="Title 43 4 2" xfId="27064" xr:uid="{CBC93750-3642-49AB-8FE7-9A26B65FA080}"/>
    <cellStyle name="Title 43 4 2 2" xfId="27065" xr:uid="{997652BB-5A24-40BC-BF92-9A501779964E}"/>
    <cellStyle name="Title 43 4 3" xfId="27066" xr:uid="{9300FF7B-B402-4B98-9796-A47E046F2886}"/>
    <cellStyle name="Title 43 4 3 2" xfId="27067" xr:uid="{07A1F481-D88C-48F7-9558-D695440A1FAD}"/>
    <cellStyle name="Title 43 4 4" xfId="27068" xr:uid="{1DC46C05-D67C-44CE-BA37-80AF6177B842}"/>
    <cellStyle name="Title 43 5" xfId="27069" xr:uid="{5A76C50B-4938-4430-A2A3-222D86F43891}"/>
    <cellStyle name="Title 43 5 2" xfId="27070" xr:uid="{484A9AD7-D694-4EAB-9AFD-253846CF3B91}"/>
    <cellStyle name="Title 43 5 2 2" xfId="27071" xr:uid="{583596BF-1EF5-43A8-90D2-E7EAE63E470C}"/>
    <cellStyle name="Title 43 5 3" xfId="27072" xr:uid="{93DD0C9F-B6B6-4D05-AEBD-1DC4106CC69F}"/>
    <cellStyle name="Title 43 5 3 2" xfId="27073" xr:uid="{6FFD34C5-BFA3-4A76-88A5-50D9EC4F9118}"/>
    <cellStyle name="Title 43 5 4" xfId="27074" xr:uid="{C1437AC9-D835-4C84-9ABD-0B6DB87B2CE2}"/>
    <cellStyle name="Title 43 5 4 2" xfId="27075" xr:uid="{99C95E2D-F1C8-49FE-93BB-A9EEE7181BA1}"/>
    <cellStyle name="Title 43 5 5" xfId="27076" xr:uid="{9D9EDBAD-BA13-4A01-A1A5-11B96E63BC44}"/>
    <cellStyle name="Title 43 6" xfId="27077" xr:uid="{0C19A591-7C38-4737-9B7C-40312FAD0478}"/>
    <cellStyle name="Title 43 6 2" xfId="27078" xr:uid="{E19902BB-1EE2-4AB9-98C2-5FC9F132DC33}"/>
    <cellStyle name="Title 43 6 2 2" xfId="27079" xr:uid="{3CF74B86-A4E7-4EC4-A728-14E1E153DF55}"/>
    <cellStyle name="Title 43 6 3" xfId="27080" xr:uid="{FCC23947-99B7-4377-A718-4715FF69517A}"/>
    <cellStyle name="Title 43 6 3 2" xfId="27081" xr:uid="{1926984D-7661-4112-8560-0BAA3AED86F6}"/>
    <cellStyle name="Title 43 6 4" xfId="27082" xr:uid="{B688F10E-185C-4464-8AAF-52B5E5523CA7}"/>
    <cellStyle name="Title 43 7" xfId="27083" xr:uid="{CA118950-E7CE-4DE7-B22F-A0BE410A8A05}"/>
    <cellStyle name="Title 43 7 2" xfId="27084" xr:uid="{F90CB69D-77DB-447A-8757-439C6108F944}"/>
    <cellStyle name="Title 43 8" xfId="27085" xr:uid="{F5E1AEBE-CBFA-4AA3-A60D-C8B3959EC25C}"/>
    <cellStyle name="Title 43 8 2" xfId="27086" xr:uid="{E690249D-AAA9-4962-AC9F-F3582C6FD9C7}"/>
    <cellStyle name="Title 43 9" xfId="27087" xr:uid="{3FDBAB86-FF14-403D-8D3E-9260AF44CF31}"/>
    <cellStyle name="Title 43 9 2" xfId="27088" xr:uid="{1E337EBA-79BD-4C91-837C-AF029A420F15}"/>
    <cellStyle name="Title 44" xfId="27089" xr:uid="{F9067647-9310-47D5-8F0C-847CC76D7D6F}"/>
    <cellStyle name="Title 5" xfId="27090" xr:uid="{22EC65D9-67E1-4837-899E-897E11DD90AE}"/>
    <cellStyle name="Title 5 10" xfId="27091" xr:uid="{A31ECF5C-FAFC-4C6D-AACF-321A5B840690}"/>
    <cellStyle name="Title 5 10 2" xfId="27092" xr:uid="{65BD6189-5C00-49CD-A1CB-A3BCA093BAB0}"/>
    <cellStyle name="Title 5 10 3" xfId="27093" xr:uid="{4869E238-6F50-44A8-8593-D0FD71FA4909}"/>
    <cellStyle name="Title 5 10 4" xfId="27094" xr:uid="{29D55351-A737-4FFB-90C4-163547992649}"/>
    <cellStyle name="Title 5 10 5" xfId="27095" xr:uid="{B77409A5-3011-4F17-B3DF-2516CCD6C5B1}"/>
    <cellStyle name="Title 5 11" xfId="27096" xr:uid="{9925A5EC-2956-4577-80F3-3049F9072F66}"/>
    <cellStyle name="Title 5 11 2" xfId="27097" xr:uid="{1AF09790-D1A3-49FE-97D3-50F0C27E4F8B}"/>
    <cellStyle name="Title 5 11 3" xfId="27098" xr:uid="{066AF163-66BE-4DF8-8E76-36F2C06A02BA}"/>
    <cellStyle name="Title 5 11 4" xfId="27099" xr:uid="{7F7E12BF-0E23-4549-82E0-6865FC840890}"/>
    <cellStyle name="Title 5 12" xfId="27100" xr:uid="{4DEF9211-2C83-4C4A-A533-ADEE5C68A611}"/>
    <cellStyle name="Title 5 13" xfId="27101" xr:uid="{451CCE13-193B-44A1-8D70-9FA2F414BBC6}"/>
    <cellStyle name="Title 5 14" xfId="27102" xr:uid="{D3B0603E-2350-4060-883E-71705BFF08BE}"/>
    <cellStyle name="Title 5 15" xfId="27103" xr:uid="{9EE5BDCC-6F56-4500-A446-F4FD6D7D2290}"/>
    <cellStyle name="Title 5 2" xfId="27104" xr:uid="{5CF102F2-AB3F-46B8-ACF2-5B48F2A7F489}"/>
    <cellStyle name="Title 5 2 10" xfId="27105" xr:uid="{11E2462B-44FA-4C47-A218-3EA6FDF6DA6B}"/>
    <cellStyle name="Title 5 2 11" xfId="27106" xr:uid="{29D3BC2F-A81F-4448-8391-A3AF9F32A386}"/>
    <cellStyle name="Title 5 2 12" xfId="27107" xr:uid="{026FE919-27D1-4339-9D09-BE054FCFA62E}"/>
    <cellStyle name="Title 5 2 13" xfId="27108" xr:uid="{1E1D7F73-5CC8-4C5C-9DCF-C003049F74BD}"/>
    <cellStyle name="Title 5 2 2" xfId="27109" xr:uid="{9BD6280C-8844-43BC-BBC3-777E3AA76233}"/>
    <cellStyle name="Title 5 2 2 2" xfId="27110" xr:uid="{23A51A5E-6F0B-49B9-9751-EB496591B79A}"/>
    <cellStyle name="Title 5 2 2 2 2" xfId="27111" xr:uid="{195C4590-5808-4250-955D-137F7FDEF2D9}"/>
    <cellStyle name="Title 5 2 2 3" xfId="27112" xr:uid="{AF2C3076-6712-4F50-A92B-45F79EABACC3}"/>
    <cellStyle name="Title 5 2 2 3 2" xfId="27113" xr:uid="{4B0244EC-3847-4B0F-8FA6-4F779E90C9AE}"/>
    <cellStyle name="Title 5 2 2 4" xfId="27114" xr:uid="{5688F82E-35AF-47BA-9504-3F92BC1548B1}"/>
    <cellStyle name="Title 5 2 3" xfId="27115" xr:uid="{8AA7F7E0-46A4-46F1-BE6C-604AD791341D}"/>
    <cellStyle name="Title 5 2 3 2" xfId="27116" xr:uid="{285317D6-8518-49EF-BE4F-69FE1F3FD19D}"/>
    <cellStyle name="Title 5 2 3 2 2" xfId="27117" xr:uid="{3FA05C4E-AA5B-45F5-9415-CE544B0033A6}"/>
    <cellStyle name="Title 5 2 3 3" xfId="27118" xr:uid="{7AA7F6C2-BC6A-4570-A2CC-9F1A7FCECEB2}"/>
    <cellStyle name="Title 5 2 3 3 2" xfId="27119" xr:uid="{FA1B44D4-F762-4EC2-A4DF-F7E1CDEA8F17}"/>
    <cellStyle name="Title 5 2 3 4" xfId="27120" xr:uid="{805EE532-A009-4A53-B875-722F0C4F737F}"/>
    <cellStyle name="Title 5 2 4" xfId="27121" xr:uid="{00CC0EDC-AC8A-4A03-9914-1A7BBAA2DB24}"/>
    <cellStyle name="Title 5 2 4 2" xfId="27122" xr:uid="{D4998090-31A9-4C84-A1A9-A1CAAF1463D3}"/>
    <cellStyle name="Title 5 2 4 2 2" xfId="27123" xr:uid="{866E5730-E1FF-460D-BC6C-606112CD461B}"/>
    <cellStyle name="Title 5 2 4 3" xfId="27124" xr:uid="{3FD6C29B-1172-4CFC-BBB7-6AA31DA8EDF5}"/>
    <cellStyle name="Title 5 2 4 3 2" xfId="27125" xr:uid="{FE7D0173-BC91-4BF6-B389-8EA43C57A95E}"/>
    <cellStyle name="Title 5 2 4 4" xfId="27126" xr:uid="{407B3D36-40F8-46D3-B44B-AA68BFB500C2}"/>
    <cellStyle name="Title 5 2 4 4 2" xfId="27127" xr:uid="{6544D6DB-146A-4E01-8976-5B71ABC1E78F}"/>
    <cellStyle name="Title 5 2 4 5" xfId="27128" xr:uid="{62A303F2-1AC4-4D45-A7D1-42BCC247E01B}"/>
    <cellStyle name="Title 5 2 5" xfId="27129" xr:uid="{F6670DA8-82D1-477C-827B-AC7485521D34}"/>
    <cellStyle name="Title 5 2 5 2" xfId="27130" xr:uid="{41BDCB23-9A7A-442F-A656-1BE33BE91CFC}"/>
    <cellStyle name="Title 5 2 5 2 2" xfId="27131" xr:uid="{04FFCC13-A01B-4F51-9245-3F12A5546C6A}"/>
    <cellStyle name="Title 5 2 5 3" xfId="27132" xr:uid="{1C0BC733-C40E-4CF4-B8E7-3465A1D3F86C}"/>
    <cellStyle name="Title 5 2 5 3 2" xfId="27133" xr:uid="{7A8D0B0B-4FC6-4B9A-B041-D850717D6839}"/>
    <cellStyle name="Title 5 2 5 4" xfId="27134" xr:uid="{BDFE8202-9AD5-4957-BBC2-BD5DB951DA9E}"/>
    <cellStyle name="Title 5 2 6" xfId="27135" xr:uid="{DDDB8B40-F51D-42FD-8ACC-69904142C4BB}"/>
    <cellStyle name="Title 5 2 6 2" xfId="27136" xr:uid="{30F2046D-4D56-46F2-A897-AD9E3D4B2376}"/>
    <cellStyle name="Title 5 2 7" xfId="27137" xr:uid="{BC9FF437-2EFE-493B-BAAA-F8D6AB7E9436}"/>
    <cellStyle name="Title 5 2 7 2" xfId="27138" xr:uid="{D3EC5322-72D6-47C5-A755-B1E4800D810D}"/>
    <cellStyle name="Title 5 2 8" xfId="27139" xr:uid="{5A7E712A-C3A4-4D99-9173-11FDB3204386}"/>
    <cellStyle name="Title 5 2 8 2" xfId="27140" xr:uid="{DB11F83B-97B4-4C47-B298-093342D158D0}"/>
    <cellStyle name="Title 5 2 9" xfId="27141" xr:uid="{59AB6779-2A85-4111-B462-BCA0812C0BDB}"/>
    <cellStyle name="Title 5 3" xfId="27142" xr:uid="{F68D53CF-24C3-43CC-9CAF-8777100204F1}"/>
    <cellStyle name="Title 5 3 2" xfId="27143" xr:uid="{5547291A-0729-43FC-921F-29787EF17CCD}"/>
    <cellStyle name="Title 5 3 2 2" xfId="27144" xr:uid="{C73DA109-F211-4841-818D-01DC87957FA1}"/>
    <cellStyle name="Title 5 3 3" xfId="27145" xr:uid="{025B6D9A-7C0A-43A5-A571-29131235F8F4}"/>
    <cellStyle name="Title 5 3 3 2" xfId="27146" xr:uid="{F12D7366-89E0-4450-9B61-F29B3721DBE2}"/>
    <cellStyle name="Title 5 3 4" xfId="27147" xr:uid="{10255A6A-F065-43C4-AC28-2F1112CCA4FC}"/>
    <cellStyle name="Title 5 3 5" xfId="27148" xr:uid="{56252C73-C097-435F-9B73-C71E100775E9}"/>
    <cellStyle name="Title 5 3 6" xfId="27149" xr:uid="{BDBAD47B-1A12-463F-8C35-5BEF8D2DA1BE}"/>
    <cellStyle name="Title 5 3 7" xfId="27150" xr:uid="{339BA688-5891-4164-9B2C-EDF329AD898C}"/>
    <cellStyle name="Title 5 3 8" xfId="27151" xr:uid="{0F67DAB8-BABF-4E79-9198-1D9D518BC057}"/>
    <cellStyle name="Title 5 4" xfId="27152" xr:uid="{F5C19285-F6C1-4238-B0F2-8FB78E46599D}"/>
    <cellStyle name="Title 5 4 2" xfId="27153" xr:uid="{CBE7BC03-D4C0-41DD-9121-9CBFF5665402}"/>
    <cellStyle name="Title 5 4 2 2" xfId="27154" xr:uid="{B322C97C-4C39-45F4-BCED-2D980C3A1766}"/>
    <cellStyle name="Title 5 4 3" xfId="27155" xr:uid="{3A094235-A04E-4E63-B124-3DD1A1A539C4}"/>
    <cellStyle name="Title 5 4 3 2" xfId="27156" xr:uid="{BAC1F560-95FE-4135-9920-BC266BDC8F05}"/>
    <cellStyle name="Title 5 4 4" xfId="27157" xr:uid="{1D024990-8CBD-41D2-8FCF-F79DA85AF0AC}"/>
    <cellStyle name="Title 5 4 5" xfId="27158" xr:uid="{A89C234B-9D7F-4508-B520-C1832680C00E}"/>
    <cellStyle name="Title 5 4 6" xfId="27159" xr:uid="{55FDD015-C371-419D-A245-4CE40E311A10}"/>
    <cellStyle name="Title 5 4 7" xfId="27160" xr:uid="{B2E7790C-B9FE-42E3-99BD-180CFB1AA0D6}"/>
    <cellStyle name="Title 5 5" xfId="27161" xr:uid="{372AD1CA-5DC1-405B-A71C-EEA73C482578}"/>
    <cellStyle name="Title 5 5 2" xfId="27162" xr:uid="{79C62A5F-C831-4B65-AB79-4F0137C5A930}"/>
    <cellStyle name="Title 5 5 2 2" xfId="27163" xr:uid="{09CBC877-71BC-4851-ACEE-966F35C2DB6E}"/>
    <cellStyle name="Title 5 5 3" xfId="27164" xr:uid="{38B2D888-0C96-4AB6-A28A-341CF5E9BC21}"/>
    <cellStyle name="Title 5 5 3 2" xfId="27165" xr:uid="{AFEBEBEA-CA73-49DE-9BAC-A016D4320671}"/>
    <cellStyle name="Title 5 5 4" xfId="27166" xr:uid="{1384BFDA-13C9-4943-8140-48D9EFB147E9}"/>
    <cellStyle name="Title 5 5 5" xfId="27167" xr:uid="{17B288AF-1FF2-45D8-85F8-348466AC38D0}"/>
    <cellStyle name="Title 5 5 6" xfId="27168" xr:uid="{E5A24089-E5FB-4229-85C8-4365DB7EE187}"/>
    <cellStyle name="Title 5 5 7" xfId="27169" xr:uid="{3F4D24AF-1488-4BCF-8139-00B693CC72B4}"/>
    <cellStyle name="Title 5 6" xfId="27170" xr:uid="{E28A82A4-D5A4-435D-9E4D-175F224C189D}"/>
    <cellStyle name="Title 5 6 2" xfId="27171" xr:uid="{D5F54B13-47A0-440D-B7F4-E7739B62EB11}"/>
    <cellStyle name="Title 5 6 2 2" xfId="27172" xr:uid="{3B279209-C768-4660-8137-3754DE33F3D3}"/>
    <cellStyle name="Title 5 6 3" xfId="27173" xr:uid="{B62FE003-2BBB-4528-B4B7-74F2EE5B4AEA}"/>
    <cellStyle name="Title 5 6 3 2" xfId="27174" xr:uid="{B9BBE6FB-279C-4D25-B7EE-36EB8994A3A3}"/>
    <cellStyle name="Title 5 6 4" xfId="27175" xr:uid="{B4ECE77A-5602-4A50-BBFE-9FF1DEDBC32F}"/>
    <cellStyle name="Title 5 6 4 2" xfId="27176" xr:uid="{709EF284-00A0-46A6-A45F-A8F3C380DA65}"/>
    <cellStyle name="Title 5 6 5" xfId="27177" xr:uid="{3E2799C9-CE75-45E1-B700-E53C4361B666}"/>
    <cellStyle name="Title 5 6 6" xfId="27178" xr:uid="{36F8327D-CC65-402C-9C4D-7B990D356D63}"/>
    <cellStyle name="Title 5 6 7" xfId="27179" xr:uid="{A87E6BAE-617F-4B48-B4ED-48118D8913D9}"/>
    <cellStyle name="Title 5 6 8" xfId="27180" xr:uid="{AC03BE01-4C25-4042-AA28-DA9C53008103}"/>
    <cellStyle name="Title 5 7" xfId="27181" xr:uid="{C0A59605-6A1F-403A-A7A4-EDC25D0EED14}"/>
    <cellStyle name="Title 5 7 2" xfId="27182" xr:uid="{FE257F8A-BDEE-41DB-9A31-4A2D58AD2A92}"/>
    <cellStyle name="Title 5 7 2 2" xfId="27183" xr:uid="{CB37DAEB-9FD0-46DF-8FB5-E2EFF3FE9BA7}"/>
    <cellStyle name="Title 5 7 3" xfId="27184" xr:uid="{DF417F1E-2AEC-4652-81DD-FAEC48DD01CF}"/>
    <cellStyle name="Title 5 7 3 2" xfId="27185" xr:uid="{1E55EEFB-2430-46F4-8899-26021E9D877E}"/>
    <cellStyle name="Title 5 7 4" xfId="27186" xr:uid="{D83B9543-67FF-487B-AF09-8F1956616AB3}"/>
    <cellStyle name="Title 5 7 5" xfId="27187" xr:uid="{6A9B5C8C-3B8B-4997-8C00-3D20144E57B1}"/>
    <cellStyle name="Title 5 7 6" xfId="27188" xr:uid="{CF45ACE7-5069-4ECA-8E9D-483345EC04A5}"/>
    <cellStyle name="Title 5 7 7" xfId="27189" xr:uid="{26DEAA16-FC29-4926-8A2A-7A55A88D2DD4}"/>
    <cellStyle name="Title 5 8" xfId="27190" xr:uid="{657AA0A5-509D-4D20-83F5-2CA77B1BECA2}"/>
    <cellStyle name="Title 5 8 2" xfId="27191" xr:uid="{2DC7F2A4-767F-47B5-B275-6C0E178B3B9B}"/>
    <cellStyle name="Title 5 8 3" xfId="27192" xr:uid="{54D8588A-E6DB-4B27-8D1D-84797F883751}"/>
    <cellStyle name="Title 5 8 4" xfId="27193" xr:uid="{A2F93474-D60E-4965-B4C2-870422BCEC0F}"/>
    <cellStyle name="Title 5 8 5" xfId="27194" xr:uid="{F5D18A20-7EF8-4A06-922F-B8518CD3E2C1}"/>
    <cellStyle name="Title 5 9" xfId="27195" xr:uid="{757CFD24-3477-4175-80B6-0AA70B7F3671}"/>
    <cellStyle name="Title 5 9 2" xfId="27196" xr:uid="{FFA46D27-7531-4F09-B905-333411124AF8}"/>
    <cellStyle name="Title 5 9 3" xfId="27197" xr:uid="{0BF592BF-71EC-4F29-81C6-7AF1FCD7B7F5}"/>
    <cellStyle name="Title 5 9 4" xfId="27198" xr:uid="{E5B94DC8-B940-40CB-9BD4-5CAB4991E08E}"/>
    <cellStyle name="Title 5 9 5" xfId="27199" xr:uid="{FAE66987-2456-4945-83DE-E73B4DCF09C5}"/>
    <cellStyle name="Title 6" xfId="27200" xr:uid="{DDBFAF15-63F2-44B1-B096-2067FC7DDBB7}"/>
    <cellStyle name="Title 6 10" xfId="27201" xr:uid="{FEDBAFF7-ACBB-48A3-9021-4DBD8C4E2BEF}"/>
    <cellStyle name="Title 6 10 2" xfId="27202" xr:uid="{67DEBBF5-F4AA-440F-BE40-4C0B738D8599}"/>
    <cellStyle name="Title 6 10 3" xfId="27203" xr:uid="{A14CC9D2-EFA2-4DF4-8CB0-15EE7E2622DE}"/>
    <cellStyle name="Title 6 10 4" xfId="27204" xr:uid="{2A210B77-1196-474E-8621-D546DDB86C7A}"/>
    <cellStyle name="Title 6 10 5" xfId="27205" xr:uid="{0D701277-00A8-42E4-AB67-5D06E2C36192}"/>
    <cellStyle name="Title 6 11" xfId="27206" xr:uid="{814C0DD1-B13A-46A1-AFD0-DB9AAF80C2AA}"/>
    <cellStyle name="Title 6 11 2" xfId="27207" xr:uid="{77BC1A7D-AFF9-4384-B984-47BB22E37964}"/>
    <cellStyle name="Title 6 11 3" xfId="27208" xr:uid="{9906D32C-AD8A-4BDE-8D58-C881ACE0E501}"/>
    <cellStyle name="Title 6 11 4" xfId="27209" xr:uid="{B2245E51-4EA3-4269-AD68-643A3FA94341}"/>
    <cellStyle name="Title 6 12" xfId="27210" xr:uid="{47AA8D3A-2020-4252-823A-AC11C08C94D4}"/>
    <cellStyle name="Title 6 13" xfId="27211" xr:uid="{6BC1D511-B5E6-4788-A04B-9F03DC5C461C}"/>
    <cellStyle name="Title 6 14" xfId="27212" xr:uid="{48796E12-C192-454E-BA7B-520F06DB68FB}"/>
    <cellStyle name="Title 6 15" xfId="27213" xr:uid="{4F7F8D87-410D-4CBA-90F6-DD26B96C90BA}"/>
    <cellStyle name="Title 6 2" xfId="27214" xr:uid="{5AB41934-6BE7-4D47-9EEA-C14FD0E42B3E}"/>
    <cellStyle name="Title 6 2 10" xfId="27215" xr:uid="{916B1E49-8DB9-418E-871C-5CDDDE5C6F96}"/>
    <cellStyle name="Title 6 2 11" xfId="27216" xr:uid="{7AA46660-E9BE-439D-A5B0-3882013897B4}"/>
    <cellStyle name="Title 6 2 12" xfId="27217" xr:uid="{E452CD16-10A0-4188-87E5-9044AC1A07F1}"/>
    <cellStyle name="Title 6 2 13" xfId="27218" xr:uid="{5C833AAD-59FA-444B-8DB5-E2B6A2DD70CF}"/>
    <cellStyle name="Title 6 2 2" xfId="27219" xr:uid="{8F6328E7-7A80-4F7E-B917-AD40E3233D69}"/>
    <cellStyle name="Title 6 2 2 2" xfId="27220" xr:uid="{F0B0B093-520B-4D95-A3A0-14AC6C5CAF39}"/>
    <cellStyle name="Title 6 2 2 2 2" xfId="27221" xr:uid="{CFA4F48D-1EBD-4028-8C78-F9C64F32B144}"/>
    <cellStyle name="Title 6 2 2 3" xfId="27222" xr:uid="{D1FC3173-903A-40B8-8548-8D316D17E3B6}"/>
    <cellStyle name="Title 6 2 2 3 2" xfId="27223" xr:uid="{4A15E1D9-30FE-442D-97D8-2C0CC329422A}"/>
    <cellStyle name="Title 6 2 2 4" xfId="27224" xr:uid="{92DD9532-2E3D-4024-A4FD-89147DE3E0D0}"/>
    <cellStyle name="Title 6 2 3" xfId="27225" xr:uid="{0687EC96-C2E8-46A4-974E-84F080EDB3E2}"/>
    <cellStyle name="Title 6 2 3 2" xfId="27226" xr:uid="{EC98500A-B298-4F0D-BDD7-8D350F0C06FE}"/>
    <cellStyle name="Title 6 2 3 2 2" xfId="27227" xr:uid="{B7409C75-692E-418A-AEAE-FDB79E11761F}"/>
    <cellStyle name="Title 6 2 3 3" xfId="27228" xr:uid="{AF1929E3-95E9-4FA2-8776-6389CB59F4A9}"/>
    <cellStyle name="Title 6 2 3 3 2" xfId="27229" xr:uid="{1BD28574-74B7-4B99-9AFA-BF8877FA14B7}"/>
    <cellStyle name="Title 6 2 3 4" xfId="27230" xr:uid="{E2152CC5-5C3B-436F-8032-43D5069E69F8}"/>
    <cellStyle name="Title 6 2 4" xfId="27231" xr:uid="{C9FBA13F-E174-43A1-B4E0-0777DFEA20B5}"/>
    <cellStyle name="Title 6 2 4 2" xfId="27232" xr:uid="{025CE213-BF84-4C2C-A57E-6E8FECEC1EB4}"/>
    <cellStyle name="Title 6 2 4 2 2" xfId="27233" xr:uid="{916B5C6D-B23B-445B-ABCF-5D4622FFB54E}"/>
    <cellStyle name="Title 6 2 4 3" xfId="27234" xr:uid="{A8B623C3-5784-4D05-AD93-462B869033CB}"/>
    <cellStyle name="Title 6 2 4 3 2" xfId="27235" xr:uid="{91986553-04F3-4F08-8E1A-4F08F8EDABE6}"/>
    <cellStyle name="Title 6 2 4 4" xfId="27236" xr:uid="{C22DBF23-10C1-4F39-AD61-C99B272F389E}"/>
    <cellStyle name="Title 6 2 4 4 2" xfId="27237" xr:uid="{5166714A-5B45-4963-91FC-ECF539E5B97E}"/>
    <cellStyle name="Title 6 2 4 5" xfId="27238" xr:uid="{1EE6A44D-5AD2-427E-9CE2-614B26E89872}"/>
    <cellStyle name="Title 6 2 5" xfId="27239" xr:uid="{8C2F234E-C41D-4BB4-B96D-7C6013C5ACE8}"/>
    <cellStyle name="Title 6 2 5 2" xfId="27240" xr:uid="{34E08843-E324-4ECB-BE84-F1CFB97451C5}"/>
    <cellStyle name="Title 6 2 5 2 2" xfId="27241" xr:uid="{915181E0-6DF2-4808-BBAF-4A0967CF615D}"/>
    <cellStyle name="Title 6 2 5 3" xfId="27242" xr:uid="{69A67CE7-6910-4CC5-BED6-3E1DF479687E}"/>
    <cellStyle name="Title 6 2 5 3 2" xfId="27243" xr:uid="{FAE0C8DE-C505-474C-985C-85F10B16EF52}"/>
    <cellStyle name="Title 6 2 5 4" xfId="27244" xr:uid="{4715528F-CA72-49C2-949A-6E8E1C01C393}"/>
    <cellStyle name="Title 6 2 6" xfId="27245" xr:uid="{A2E78B40-072A-4FB0-B58D-B1AA7C7923C5}"/>
    <cellStyle name="Title 6 2 6 2" xfId="27246" xr:uid="{B10A8A0B-218F-41E1-BC90-5B06B514DC92}"/>
    <cellStyle name="Title 6 2 7" xfId="27247" xr:uid="{F571C2A3-4FFA-4E71-A16E-B5F78F1BDE10}"/>
    <cellStyle name="Title 6 2 7 2" xfId="27248" xr:uid="{3E09823A-63D2-44F5-91E6-89CB2F874E05}"/>
    <cellStyle name="Title 6 2 8" xfId="27249" xr:uid="{E848D268-8306-43A3-911B-489621D2B3FF}"/>
    <cellStyle name="Title 6 2 8 2" xfId="27250" xr:uid="{CC916256-CAD3-436F-B768-6C82B6880E51}"/>
    <cellStyle name="Title 6 2 9" xfId="27251" xr:uid="{105603F0-3B71-4E6E-B1E2-42DC4585F493}"/>
    <cellStyle name="Title 6 3" xfId="27252" xr:uid="{33BC3D2D-C234-49A5-9FB0-B0DB0ED86759}"/>
    <cellStyle name="Title 6 3 2" xfId="27253" xr:uid="{0DC606E9-F299-44E2-86D4-DAA8C151B1C5}"/>
    <cellStyle name="Title 6 3 2 2" xfId="27254" xr:uid="{2F264421-97D8-47CB-A6E5-1A95978D6068}"/>
    <cellStyle name="Title 6 3 3" xfId="27255" xr:uid="{DC344D96-AD9B-4310-A675-DDFA5C77725A}"/>
    <cellStyle name="Title 6 3 3 2" xfId="27256" xr:uid="{1ACF600E-00FC-4B65-AD74-76A1BBC53C37}"/>
    <cellStyle name="Title 6 3 4" xfId="27257" xr:uid="{A06031D6-C14F-4891-B70F-3B6AD83345C3}"/>
    <cellStyle name="Title 6 3 5" xfId="27258" xr:uid="{BB0AA3B0-2527-498F-B461-E1C82B0EEA4C}"/>
    <cellStyle name="Title 6 3 6" xfId="27259" xr:uid="{805F7B12-3E66-4BFC-9356-E2195A0DB287}"/>
    <cellStyle name="Title 6 3 7" xfId="27260" xr:uid="{F12603F4-A987-4498-91F2-117B7AE4C076}"/>
    <cellStyle name="Title 6 3 8" xfId="27261" xr:uid="{145A0E82-8B26-473F-944F-A6E304F0FC9E}"/>
    <cellStyle name="Title 6 4" xfId="27262" xr:uid="{4CF10BF7-865B-4EAA-A47C-EEF80AB4948A}"/>
    <cellStyle name="Title 6 4 2" xfId="27263" xr:uid="{3C260C52-0E20-42E9-BF89-F2FC0850B496}"/>
    <cellStyle name="Title 6 4 2 2" xfId="27264" xr:uid="{F6A08C75-2DB9-4953-A912-3FD73CE91EC8}"/>
    <cellStyle name="Title 6 4 3" xfId="27265" xr:uid="{C61827F2-349A-44C8-BD58-2342F55E433A}"/>
    <cellStyle name="Title 6 4 3 2" xfId="27266" xr:uid="{CFE8431B-261A-4F42-A4F0-7B09DEEA25D2}"/>
    <cellStyle name="Title 6 4 4" xfId="27267" xr:uid="{82C4B660-44FE-47C0-A329-B5D98CD31C24}"/>
    <cellStyle name="Title 6 4 5" xfId="27268" xr:uid="{32352248-FDD7-4EAB-A844-CBD85624B986}"/>
    <cellStyle name="Title 6 4 6" xfId="27269" xr:uid="{3CA6D5D9-9965-44E4-8DB1-14324D2DB935}"/>
    <cellStyle name="Title 6 4 7" xfId="27270" xr:uid="{52AB40A6-AAAA-47F4-BB5C-1F3C1B70DDA9}"/>
    <cellStyle name="Title 6 5" xfId="27271" xr:uid="{B08BE2F2-42DA-4EB4-BE7C-040C90734F52}"/>
    <cellStyle name="Title 6 5 2" xfId="27272" xr:uid="{27CC6496-E820-4E24-8E08-6C7CEA135E23}"/>
    <cellStyle name="Title 6 5 2 2" xfId="27273" xr:uid="{2F891B3C-8EC6-45F8-B53E-15DCFFB46889}"/>
    <cellStyle name="Title 6 5 3" xfId="27274" xr:uid="{AE479DCB-DA76-4E6F-A878-DFB047C324BF}"/>
    <cellStyle name="Title 6 5 3 2" xfId="27275" xr:uid="{8E67C448-56A7-4BA3-83B8-F1A724D750F2}"/>
    <cellStyle name="Title 6 5 4" xfId="27276" xr:uid="{17CB1F06-5931-46B9-931D-C2031738F3EE}"/>
    <cellStyle name="Title 6 5 5" xfId="27277" xr:uid="{B6E3ED5F-B78C-49E6-B1EA-C56837BE07CC}"/>
    <cellStyle name="Title 6 5 6" xfId="27278" xr:uid="{1831D6F5-1CDB-455B-9367-1FCD2B385D16}"/>
    <cellStyle name="Title 6 5 7" xfId="27279" xr:uid="{F9FED5A6-5BAE-4B62-A60A-7E267166205F}"/>
    <cellStyle name="Title 6 6" xfId="27280" xr:uid="{9065FA5A-1B79-4E8A-98E5-41DB15D11BE6}"/>
    <cellStyle name="Title 6 6 2" xfId="27281" xr:uid="{CA2975A0-E66F-43F7-A055-69F3C548BD54}"/>
    <cellStyle name="Title 6 6 2 2" xfId="27282" xr:uid="{F917C8F1-8BDC-4325-B18F-2EA41218BF8F}"/>
    <cellStyle name="Title 6 6 3" xfId="27283" xr:uid="{68D5A260-774F-41E3-A30D-004753D8C5E9}"/>
    <cellStyle name="Title 6 6 3 2" xfId="27284" xr:uid="{357C9AAD-E9C3-41EB-B67F-4AF449070003}"/>
    <cellStyle name="Title 6 6 4" xfId="27285" xr:uid="{8FE11763-4834-40B0-90CA-C76077B5E11C}"/>
    <cellStyle name="Title 6 6 4 2" xfId="27286" xr:uid="{946BE44E-7585-4532-9DF5-B609CF10E16E}"/>
    <cellStyle name="Title 6 6 5" xfId="27287" xr:uid="{83E339C0-2CA4-445B-9038-75CF35C9F8BE}"/>
    <cellStyle name="Title 6 6 6" xfId="27288" xr:uid="{6447EF86-C826-4C96-984D-A25BC0920F29}"/>
    <cellStyle name="Title 6 6 7" xfId="27289" xr:uid="{531650F2-6D08-4A62-8598-92A7D29B7F1E}"/>
    <cellStyle name="Title 6 6 8" xfId="27290" xr:uid="{02CA4C2A-5726-436E-9AB5-BA8C771CDD08}"/>
    <cellStyle name="Title 6 7" xfId="27291" xr:uid="{386BFF94-1DD1-41AE-9AC2-732FCF7CAFA4}"/>
    <cellStyle name="Title 6 7 2" xfId="27292" xr:uid="{96DD3837-4775-4779-9D0F-4E8A299A1777}"/>
    <cellStyle name="Title 6 7 2 2" xfId="27293" xr:uid="{1284128C-7157-47B7-9BF0-68837767D5A3}"/>
    <cellStyle name="Title 6 7 3" xfId="27294" xr:uid="{3E427902-9C61-4D8B-91AD-8106E36813CF}"/>
    <cellStyle name="Title 6 7 3 2" xfId="27295" xr:uid="{4C93BF4F-68FD-4459-BD8B-8AFBEE6FBC76}"/>
    <cellStyle name="Title 6 7 4" xfId="27296" xr:uid="{F3B71BFC-F14B-4F34-8559-F269DC462D97}"/>
    <cellStyle name="Title 6 7 5" xfId="27297" xr:uid="{2D1443C9-9393-44AE-8E4A-7E02CAAC9B88}"/>
    <cellStyle name="Title 6 7 6" xfId="27298" xr:uid="{53629D2C-8F06-4881-B452-9F61948A5A0A}"/>
    <cellStyle name="Title 6 7 7" xfId="27299" xr:uid="{C803C782-DD3C-4868-A54F-65D87813822A}"/>
    <cellStyle name="Title 6 8" xfId="27300" xr:uid="{80B83484-77FE-4438-8482-1855C712D8B8}"/>
    <cellStyle name="Title 6 8 2" xfId="27301" xr:uid="{BDD32A64-EC6C-438A-9F8E-5D170094E3E0}"/>
    <cellStyle name="Title 6 8 3" xfId="27302" xr:uid="{E78EA845-0A9B-40CA-8EA4-AA1280B759FB}"/>
    <cellStyle name="Title 6 8 4" xfId="27303" xr:uid="{D32B249D-EE42-4050-97B1-717F8DF5D553}"/>
    <cellStyle name="Title 6 8 5" xfId="27304" xr:uid="{7F44AE16-27E7-48A6-8320-CA79AECD384E}"/>
    <cellStyle name="Title 6 9" xfId="27305" xr:uid="{D498E6D9-1A1B-4E5A-949D-9084A5453366}"/>
    <cellStyle name="Title 6 9 2" xfId="27306" xr:uid="{A9C106AC-9E39-44C5-9913-658651CA642E}"/>
    <cellStyle name="Title 6 9 3" xfId="27307" xr:uid="{45E3180C-B2E1-48C7-9B56-A5C93FA23D73}"/>
    <cellStyle name="Title 6 9 4" xfId="27308" xr:uid="{F216115E-155B-4639-876D-97FF30B0405F}"/>
    <cellStyle name="Title 6 9 5" xfId="27309" xr:uid="{29FFABC2-43C0-4950-929B-DD0916CDE580}"/>
    <cellStyle name="Title 7" xfId="27310" xr:uid="{75F78CFC-60E4-443F-86C0-026B14570A6C}"/>
    <cellStyle name="Title 7 10" xfId="27311" xr:uid="{E21EBEA1-8349-4AC9-92C7-D0C11599651F}"/>
    <cellStyle name="Title 7 11" xfId="27312" xr:uid="{6BC92F39-CFD0-4F21-B259-363FA2765C9E}"/>
    <cellStyle name="Title 7 12" xfId="27313" xr:uid="{9A18004E-1ECB-4238-84E4-9679A9C03784}"/>
    <cellStyle name="Title 7 13" xfId="27314" xr:uid="{2C9E3547-713D-4341-8320-9CA97BB08FFF}"/>
    <cellStyle name="Title 7 14" xfId="27315" xr:uid="{99C7EA7F-B239-40E5-9CF5-F78514664335}"/>
    <cellStyle name="Title 7 2" xfId="27316" xr:uid="{5F698529-8918-470C-B813-05A668C069DC}"/>
    <cellStyle name="Title 7 2 2" xfId="27317" xr:uid="{B559AD2E-2101-46B7-B01B-36ABA1F383B3}"/>
    <cellStyle name="Title 7 2 2 2" xfId="27318" xr:uid="{F153D554-BACD-447D-9FB2-A89A1858B506}"/>
    <cellStyle name="Title 7 2 3" xfId="27319" xr:uid="{C9D66FF4-6642-4922-8E07-02C8FFB6B859}"/>
    <cellStyle name="Title 7 2 3 2" xfId="27320" xr:uid="{31740883-B320-4DBF-BDC4-FFCECF39C0DB}"/>
    <cellStyle name="Title 7 2 4" xfId="27321" xr:uid="{7EFD5146-A05E-4204-8FC8-4DEB96AA99B1}"/>
    <cellStyle name="Title 7 2 5" xfId="27322" xr:uid="{F660E6A5-F001-4774-950E-10932A4A7541}"/>
    <cellStyle name="Title 7 3" xfId="27323" xr:uid="{F66964BA-A47F-43B7-B052-3D4536EFDE20}"/>
    <cellStyle name="Title 7 3 2" xfId="27324" xr:uid="{D25CB33D-6698-469D-BDE3-79A3582120CC}"/>
    <cellStyle name="Title 7 3 2 2" xfId="27325" xr:uid="{44C75A8A-E57C-478F-9B8C-A783A8FF467E}"/>
    <cellStyle name="Title 7 3 3" xfId="27326" xr:uid="{3EAAB334-2430-4972-9A92-4118896B9808}"/>
    <cellStyle name="Title 7 3 3 2" xfId="27327" xr:uid="{1920A14D-8071-4C03-8330-91F2412F72C3}"/>
    <cellStyle name="Title 7 3 4" xfId="27328" xr:uid="{CAF35DF7-1BF2-44CF-A2AA-35CE8714D476}"/>
    <cellStyle name="Title 7 4" xfId="27329" xr:uid="{DB8E03CA-4D7E-48D0-980E-3971B6305D1E}"/>
    <cellStyle name="Title 7 4 2" xfId="27330" xr:uid="{87012613-271A-4831-87D8-354C58540DEC}"/>
    <cellStyle name="Title 7 4 2 2" xfId="27331" xr:uid="{5D99AB49-1B38-4112-9C6F-4F17EE210F3A}"/>
    <cellStyle name="Title 7 4 3" xfId="27332" xr:uid="{E91827B2-2872-43C4-9B5A-C4DF67FB9A25}"/>
    <cellStyle name="Title 7 4 3 2" xfId="27333" xr:uid="{C55E0304-36CB-47EB-BCD2-F9611F95B5ED}"/>
    <cellStyle name="Title 7 4 4" xfId="27334" xr:uid="{E9CA7713-9C1D-4A5D-B852-1BB8A5E270B0}"/>
    <cellStyle name="Title 7 5" xfId="27335" xr:uid="{56C0EB14-3972-4F83-84DB-35E668CAAA1F}"/>
    <cellStyle name="Title 7 5 2" xfId="27336" xr:uid="{037FE53D-0070-4D88-81AD-93F590C56D52}"/>
    <cellStyle name="Title 7 5 2 2" xfId="27337" xr:uid="{877CECDF-7293-4FBD-A195-B2DC03342F85}"/>
    <cellStyle name="Title 7 5 3" xfId="27338" xr:uid="{0879FF4B-83EF-45F8-86D5-2F0BB7BB60D7}"/>
    <cellStyle name="Title 7 5 3 2" xfId="27339" xr:uid="{F32BB29C-CCD6-4C06-9F0B-11AC771F1D18}"/>
    <cellStyle name="Title 7 5 4" xfId="27340" xr:uid="{1817805C-4C0A-4B23-8D99-A91A99E79831}"/>
    <cellStyle name="Title 7 5 4 2" xfId="27341" xr:uid="{205BDA5E-3CE4-40B6-8E29-5350BDAB859A}"/>
    <cellStyle name="Title 7 5 5" xfId="27342" xr:uid="{68914301-7E29-4D56-B1AD-32E944B4A76A}"/>
    <cellStyle name="Title 7 6" xfId="27343" xr:uid="{1C6816BE-DBBF-4454-AE21-0B9770829666}"/>
    <cellStyle name="Title 7 6 2" xfId="27344" xr:uid="{5B5E14C4-08DB-43BE-ABD3-71EF4999F4D2}"/>
    <cellStyle name="Title 7 6 2 2" xfId="27345" xr:uid="{C37AA2D8-BDE0-4E68-A81B-07392328D385}"/>
    <cellStyle name="Title 7 6 3" xfId="27346" xr:uid="{FAE7EB5F-0D6A-40A3-896A-B2539FD65784}"/>
    <cellStyle name="Title 7 6 3 2" xfId="27347" xr:uid="{D919E438-3CC7-4B0D-85E3-233D47A88C48}"/>
    <cellStyle name="Title 7 6 4" xfId="27348" xr:uid="{2E65E000-D635-4591-AE90-1CE3D4700695}"/>
    <cellStyle name="Title 7 7" xfId="27349" xr:uid="{6F99C97D-368C-40E7-8C7F-FC7DDC69290F}"/>
    <cellStyle name="Title 7 7 2" xfId="27350" xr:uid="{1FA81622-1E19-41D0-BE77-8246C817D3A4}"/>
    <cellStyle name="Title 7 8" xfId="27351" xr:uid="{A55F8C90-4E75-4502-A1DB-CEE2996B9B13}"/>
    <cellStyle name="Title 7 8 2" xfId="27352" xr:uid="{E1634C91-DC54-4B96-B421-22AFC6BCFB68}"/>
    <cellStyle name="Title 7 9" xfId="27353" xr:uid="{391AE0E2-F862-4D11-B71F-03E494C0EAAA}"/>
    <cellStyle name="Title 7 9 2" xfId="27354" xr:uid="{B2A77593-DC77-43E2-AA79-269D3AE5261C}"/>
    <cellStyle name="Title 8" xfId="27355" xr:uid="{727341AD-9CE9-41C5-9037-42DC6482E94F}"/>
    <cellStyle name="Title 8 10" xfId="27356" xr:uid="{0B8C4509-AC42-4CBA-9792-5BA0BE4C1C90}"/>
    <cellStyle name="Title 8 11" xfId="27357" xr:uid="{C0A42CE1-DFBA-496A-9B75-A7805FA13181}"/>
    <cellStyle name="Title 8 12" xfId="27358" xr:uid="{33C1F9B6-3AAF-4C34-B848-438A7A815AF0}"/>
    <cellStyle name="Title 8 13" xfId="27359" xr:uid="{6F4BA9D9-55D3-49B2-AEA0-E549F870B811}"/>
    <cellStyle name="Title 8 14" xfId="27360" xr:uid="{453D882C-24B8-4421-A94C-53241206681A}"/>
    <cellStyle name="Title 8 2" xfId="27361" xr:uid="{74189A7C-5AF0-4797-B262-A63FBE0FA1A6}"/>
    <cellStyle name="Title 8 2 2" xfId="27362" xr:uid="{611FD0FA-FF3B-4664-BEE3-23B3272436FE}"/>
    <cellStyle name="Title 8 2 2 2" xfId="27363" xr:uid="{9FFB3CDC-6D98-4479-B82D-CC86BF077A60}"/>
    <cellStyle name="Title 8 2 3" xfId="27364" xr:uid="{C559C098-6546-4FF0-84E6-2B480C35AA85}"/>
    <cellStyle name="Title 8 2 3 2" xfId="27365" xr:uid="{5FED20AE-4BE9-44D2-9ECF-2902BDE909F2}"/>
    <cellStyle name="Title 8 2 4" xfId="27366" xr:uid="{FB2610A7-7765-4523-95E8-A7A4A26341A7}"/>
    <cellStyle name="Title 8 2 5" xfId="27367" xr:uid="{B1CB3E7C-A7C1-4C2F-9E7F-889E158164E0}"/>
    <cellStyle name="Title 8 3" xfId="27368" xr:uid="{9926CF9F-317C-41F0-9019-0E7C70BB112A}"/>
    <cellStyle name="Title 8 3 2" xfId="27369" xr:uid="{7EC51CE6-6F3C-432D-AEF4-7A222BB1DAA6}"/>
    <cellStyle name="Title 8 3 2 2" xfId="27370" xr:uid="{7D910616-D5C7-4040-A2EE-F1D8E9C93C93}"/>
    <cellStyle name="Title 8 3 3" xfId="27371" xr:uid="{FFD00025-A6EB-4008-B818-075BFDA716B5}"/>
    <cellStyle name="Title 8 3 3 2" xfId="27372" xr:uid="{700677F8-2E01-4C38-8D17-EDE4ED45573A}"/>
    <cellStyle name="Title 8 3 4" xfId="27373" xr:uid="{BE2B9AA3-B51E-4887-A064-4F2F1288EE76}"/>
    <cellStyle name="Title 8 4" xfId="27374" xr:uid="{BE96F6DE-2FDC-4718-BA09-EF68EBBDA985}"/>
    <cellStyle name="Title 8 4 2" xfId="27375" xr:uid="{03E03F2F-2E1A-48FF-9A46-B7C4AE811FC8}"/>
    <cellStyle name="Title 8 4 2 2" xfId="27376" xr:uid="{360E39A4-1920-4758-B150-5E6D5AF0234E}"/>
    <cellStyle name="Title 8 4 3" xfId="27377" xr:uid="{4C739BE9-3959-4F48-AAD5-0873038FAE66}"/>
    <cellStyle name="Title 8 4 3 2" xfId="27378" xr:uid="{43267CB5-8D24-402A-8920-4636DB126A2B}"/>
    <cellStyle name="Title 8 4 4" xfId="27379" xr:uid="{6E24CD20-01E8-41AA-B079-8C45A4103F4C}"/>
    <cellStyle name="Title 8 5" xfId="27380" xr:uid="{D3113FFC-A4A1-4846-BD2D-000467653357}"/>
    <cellStyle name="Title 8 5 2" xfId="27381" xr:uid="{5191759B-819C-4931-B9F5-44B0CC2D5F09}"/>
    <cellStyle name="Title 8 5 2 2" xfId="27382" xr:uid="{E105BEEB-DBF3-43F2-BE08-08538FC501C5}"/>
    <cellStyle name="Title 8 5 3" xfId="27383" xr:uid="{7EE98588-C4A1-4E17-940B-DCFFE9A6A3BF}"/>
    <cellStyle name="Title 8 5 3 2" xfId="27384" xr:uid="{B7E12488-F8DF-422C-83C1-0EE242A02CD8}"/>
    <cellStyle name="Title 8 5 4" xfId="27385" xr:uid="{D29684CB-4F36-4993-B759-EB1CEEFA559F}"/>
    <cellStyle name="Title 8 5 4 2" xfId="27386" xr:uid="{F52700CA-4706-457A-AA11-6BD010D0D001}"/>
    <cellStyle name="Title 8 5 5" xfId="27387" xr:uid="{F6F759B8-644C-4D0C-B5C6-9AB485D36A7C}"/>
    <cellStyle name="Title 8 6" xfId="27388" xr:uid="{E270F147-9A4D-4054-8E52-69D7584FC048}"/>
    <cellStyle name="Title 8 6 2" xfId="27389" xr:uid="{C6F864D6-BB7A-4A82-BAF2-953FEDC9B074}"/>
    <cellStyle name="Title 8 6 2 2" xfId="27390" xr:uid="{101FB2F4-941A-436E-8C8E-92C8B301EF5D}"/>
    <cellStyle name="Title 8 6 3" xfId="27391" xr:uid="{C013EE2D-31E6-4CF6-92F3-4302DF965BFF}"/>
    <cellStyle name="Title 8 6 3 2" xfId="27392" xr:uid="{A8D566E9-1071-43E4-AB98-3CBACFD200BB}"/>
    <cellStyle name="Title 8 6 4" xfId="27393" xr:uid="{89B8CEA1-4E80-4605-B19B-BA8CFCF52BBC}"/>
    <cellStyle name="Title 8 7" xfId="27394" xr:uid="{E929DFA3-FBB2-4627-99D8-BEF1EAE3E2FB}"/>
    <cellStyle name="Title 8 7 2" xfId="27395" xr:uid="{6A760385-90D8-4036-8CE0-ADEF2AD4E5DD}"/>
    <cellStyle name="Title 8 8" xfId="27396" xr:uid="{380B577E-3C08-4626-B442-7D491D0ABD53}"/>
    <cellStyle name="Title 8 8 2" xfId="27397" xr:uid="{38166C92-1BCF-45D0-983A-580BA62667AD}"/>
    <cellStyle name="Title 8 9" xfId="27398" xr:uid="{E4BB3D6E-6749-43A2-BA0A-2EECFA1642F7}"/>
    <cellStyle name="Title 8 9 2" xfId="27399" xr:uid="{6072644E-D392-49E4-82CA-5BBD6BA7C012}"/>
    <cellStyle name="Title 9" xfId="27400" xr:uid="{6C8BDDA8-4065-4DB6-9EAA-60A01E8B2876}"/>
    <cellStyle name="Title 9 10" xfId="27401" xr:uid="{948221CE-695A-41DD-835D-231DF8E2F5CA}"/>
    <cellStyle name="Title 9 11" xfId="27402" xr:uid="{3EEF7DB1-3389-4286-A71D-CD6F9015B418}"/>
    <cellStyle name="Title 9 12" xfId="27403" xr:uid="{B03D8750-C51D-495C-9856-532C23C6E868}"/>
    <cellStyle name="Title 9 13" xfId="27404" xr:uid="{63F9736B-0419-45B1-B530-81398327DED3}"/>
    <cellStyle name="Title 9 14" xfId="27405" xr:uid="{2DCCAB4A-00B1-4C07-BC67-02618DBFD1C2}"/>
    <cellStyle name="Title 9 2" xfId="27406" xr:uid="{8BC9C026-14BB-45A2-AB6F-02145E6F5D3A}"/>
    <cellStyle name="Title 9 2 2" xfId="27407" xr:uid="{CC25D33E-9175-486E-856A-5A249D40A80D}"/>
    <cellStyle name="Title 9 2 2 2" xfId="27408" xr:uid="{C7873C08-FD71-4D7F-A7C6-35F6F430994C}"/>
    <cellStyle name="Title 9 2 3" xfId="27409" xr:uid="{673E6E7E-E693-4085-9966-31FAA038ECCB}"/>
    <cellStyle name="Title 9 2 3 2" xfId="27410" xr:uid="{E27F6BD7-BF10-414F-8E10-70D246F06177}"/>
    <cellStyle name="Title 9 2 4" xfId="27411" xr:uid="{7E9832AD-DE04-472F-AFBC-E8F4D1C517F5}"/>
    <cellStyle name="Title 9 2 5" xfId="27412" xr:uid="{36679736-9E5C-4856-AC09-CF4B08143CCD}"/>
    <cellStyle name="Title 9 3" xfId="27413" xr:uid="{201DD497-6CBB-4720-A448-B2F7FF782E23}"/>
    <cellStyle name="Title 9 3 2" xfId="27414" xr:uid="{BC75FB9A-EFE4-4243-AA22-2D1ED75B35D0}"/>
    <cellStyle name="Title 9 3 2 2" xfId="27415" xr:uid="{68A2C0CA-1B06-471E-8165-6342520F39AD}"/>
    <cellStyle name="Title 9 3 3" xfId="27416" xr:uid="{6FF99833-1A0E-4245-BD8C-7043E48C599E}"/>
    <cellStyle name="Title 9 3 3 2" xfId="27417" xr:uid="{D4F2AE58-64F1-4A85-9247-B2228ABCE9BD}"/>
    <cellStyle name="Title 9 3 4" xfId="27418" xr:uid="{9AAEDA57-5A11-4F75-9A49-1AFAC402C70F}"/>
    <cellStyle name="Title 9 4" xfId="27419" xr:uid="{8860518B-7F19-4CDF-8023-702AC0B172B6}"/>
    <cellStyle name="Title 9 4 2" xfId="27420" xr:uid="{B4B6A805-37BB-4AFC-8254-0D3D1B3060B9}"/>
    <cellStyle name="Title 9 4 2 2" xfId="27421" xr:uid="{DA014DF7-4F75-400A-A976-F8DAF96C17E7}"/>
    <cellStyle name="Title 9 4 3" xfId="27422" xr:uid="{6ACBF81A-3F12-4C78-B1AA-B1FEC71A771E}"/>
    <cellStyle name="Title 9 4 3 2" xfId="27423" xr:uid="{F9205E9D-2EAC-40DA-B049-3674E3E3B9D3}"/>
    <cellStyle name="Title 9 4 4" xfId="27424" xr:uid="{C55351AB-DDF3-4F54-AF8D-47017596306A}"/>
    <cellStyle name="Title 9 5" xfId="27425" xr:uid="{B05AA697-A51A-47BE-8393-8E0EF6B74A46}"/>
    <cellStyle name="Title 9 5 2" xfId="27426" xr:uid="{2A2CCC24-A77A-48E1-8215-F52A53918E79}"/>
    <cellStyle name="Title 9 5 2 2" xfId="27427" xr:uid="{B47B9257-3CAC-4705-B0B4-649990EA3C59}"/>
    <cellStyle name="Title 9 5 3" xfId="27428" xr:uid="{4DCA7152-A704-4623-AEF1-C6CC48B75685}"/>
    <cellStyle name="Title 9 5 3 2" xfId="27429" xr:uid="{EE9BBDC9-6D80-4449-BCAB-BC00D70ACCF8}"/>
    <cellStyle name="Title 9 5 4" xfId="27430" xr:uid="{00E688E3-B1DF-4434-AB98-13F34076EB5C}"/>
    <cellStyle name="Title 9 5 4 2" xfId="27431" xr:uid="{3770C1B3-1FE2-4C93-94F6-11C5D6F1FBC2}"/>
    <cellStyle name="Title 9 5 5" xfId="27432" xr:uid="{04A0D38D-7A91-4ED9-AA91-57C0E4D46549}"/>
    <cellStyle name="Title 9 6" xfId="27433" xr:uid="{6EDDE4F7-7BDF-49A9-81D7-1F9B9BDDFC1C}"/>
    <cellStyle name="Title 9 6 2" xfId="27434" xr:uid="{7A7FCA0F-0985-4ED0-99E6-940CEA0523FA}"/>
    <cellStyle name="Title 9 6 2 2" xfId="27435" xr:uid="{9886CFE4-6FC5-4386-89B1-47AEB6276BED}"/>
    <cellStyle name="Title 9 6 3" xfId="27436" xr:uid="{17D890DA-8FFD-4316-ACA9-C048589DC5EF}"/>
    <cellStyle name="Title 9 6 3 2" xfId="27437" xr:uid="{8D2B6F88-2740-49A6-AF79-D2E2E4DBEACF}"/>
    <cellStyle name="Title 9 6 4" xfId="27438" xr:uid="{37790A99-93B3-4A5D-BB4F-E09939B12D1A}"/>
    <cellStyle name="Title 9 7" xfId="27439" xr:uid="{D369873A-E126-4867-9C78-40320C61CFE3}"/>
    <cellStyle name="Title 9 7 2" xfId="27440" xr:uid="{8EDC18CC-86AF-412D-B18D-4BAD1D751B18}"/>
    <cellStyle name="Title 9 8" xfId="27441" xr:uid="{75841A67-D5F5-45DC-9DC1-9C9467609998}"/>
    <cellStyle name="Title 9 8 2" xfId="27442" xr:uid="{BEDB70F0-E35D-4CC0-8A10-C64AD54F6458}"/>
    <cellStyle name="Title 9 9" xfId="27443" xr:uid="{60807A19-BE4F-4DD3-AD56-1A8E8A3D871C}"/>
    <cellStyle name="Title 9 9 2" xfId="27444" xr:uid="{8B328EBC-BCBF-4E70-A3B7-E964C6C26BFF}"/>
    <cellStyle name="Titolo" xfId="27445" xr:uid="{6927BF74-0C37-4C3C-9049-6CEBCEAE592D}"/>
    <cellStyle name="Titolo 1" xfId="27446" xr:uid="{67E8D326-66A7-4DE8-BD26-526CEAF3AE71}"/>
    <cellStyle name="Titolo 1 2" xfId="27447" xr:uid="{7FF2F101-E174-4F1D-A676-DFCAC43A4C40}"/>
    <cellStyle name="Titolo 2" xfId="27448" xr:uid="{1C31F224-66BA-48A5-985B-C30A38CB7974}"/>
    <cellStyle name="Titolo 2 2" xfId="27449" xr:uid="{8CF4BE34-76F1-45A4-ACF8-69AB39787666}"/>
    <cellStyle name="Titolo 3" xfId="27450" xr:uid="{41D7A622-7363-4CEF-B0DC-DB856213B632}"/>
    <cellStyle name="Titolo 3 2" xfId="27451" xr:uid="{2DC349C7-C91C-4390-97B0-0EBC6E15B03F}"/>
    <cellStyle name="Titolo 4" xfId="27452" xr:uid="{310E3AA3-E358-4C2D-AEF5-C5690E17A386}"/>
    <cellStyle name="Titolo 4 2" xfId="27453" xr:uid="{5381076C-C681-4EB4-95BE-A15B208C0C61}"/>
    <cellStyle name="Titolo 5" xfId="27454" xr:uid="{868BFCE3-24C1-4A96-B199-5CBE6D1E7AC8}"/>
    <cellStyle name="Titre" xfId="27455" xr:uid="{8A165930-BFB2-48AA-B093-41E3A45FFF7A}"/>
    <cellStyle name="Titre 1" xfId="27456" xr:uid="{61EFB7AE-CDFC-4946-B19D-E74C93BEE304}"/>
    <cellStyle name="Titre 2" xfId="27457" xr:uid="{4EBB1F9D-5DD9-4C37-BF92-278159227BFB}"/>
    <cellStyle name="Titre 3" xfId="27458" xr:uid="{23D0052F-E79D-4521-97CB-8D76D5532E2A}"/>
    <cellStyle name="Titre 4" xfId="27459" xr:uid="{02AD2337-3616-4CD1-8381-A6A9BFD895BA}"/>
    <cellStyle name="Total 10" xfId="27460" xr:uid="{D71E2B48-4BD0-4C2F-8C51-133C2FE46888}"/>
    <cellStyle name="Total 10 10" xfId="27461" xr:uid="{3D7AFDEB-4A71-494D-B669-412E8A034B68}"/>
    <cellStyle name="Total 10 11" xfId="27462" xr:uid="{004171A7-0FD8-4837-BE5E-E4F41F8A8849}"/>
    <cellStyle name="Total 10 12" xfId="27463" xr:uid="{A55CE727-92D6-4316-A6CF-0246468E5E23}"/>
    <cellStyle name="Total 10 13" xfId="27464" xr:uid="{F09F802B-0EF0-49EA-889B-E09B74C183FA}"/>
    <cellStyle name="Total 10 14" xfId="27465" xr:uid="{085B786A-6F66-4AB4-BBC1-1EF5787B726C}"/>
    <cellStyle name="Total 10 2" xfId="27466" xr:uid="{B4D597A3-DCA8-4682-8E94-CAC44538D004}"/>
    <cellStyle name="Total 10 2 2" xfId="27467" xr:uid="{C08CCBD2-5A80-4FBA-93B4-8ED6D272945B}"/>
    <cellStyle name="Total 10 2 2 2" xfId="27468" xr:uid="{78845CF1-6784-4B13-973A-D4136550B4A6}"/>
    <cellStyle name="Total 10 2 2 2 2" xfId="27469" xr:uid="{498A2D9E-A184-47D6-9CA6-6504839BCE04}"/>
    <cellStyle name="Total 10 2 2 3" xfId="27470" xr:uid="{DB942FA8-F184-4CC8-92AD-778E45FE31E1}"/>
    <cellStyle name="Total 10 2 2 4" xfId="27471" xr:uid="{4C13C155-0239-40CD-9916-C4DC58C9F35B}"/>
    <cellStyle name="Total 10 2 3" xfId="27472" xr:uid="{48D1934C-88F1-4193-A31F-7D310DDCA004}"/>
    <cellStyle name="Total 10 2 3 2" xfId="27473" xr:uid="{700DB09C-581A-4664-A592-EF9733972948}"/>
    <cellStyle name="Total 10 2 4" xfId="27474" xr:uid="{1F9F0B54-B7F6-4466-8893-7007B4CE6167}"/>
    <cellStyle name="Total 10 2 5" xfId="27475" xr:uid="{B69AD548-E2E9-4539-A9B8-42EC4EF3D0E7}"/>
    <cellStyle name="Total 10 2 6" xfId="27476" xr:uid="{D514DAD5-FE6F-43BD-AA3C-83440173D278}"/>
    <cellStyle name="Total 10 2 7" xfId="27477" xr:uid="{C8CD11C2-47F3-4BAD-8B91-280A80D47E06}"/>
    <cellStyle name="Total 10 3" xfId="27478" xr:uid="{296CD263-7123-42CA-A1D0-45BC38E26D55}"/>
    <cellStyle name="Total 10 3 2" xfId="27479" xr:uid="{1CDE31D3-8626-4F25-883A-E32E4FFE0085}"/>
    <cellStyle name="Total 10 3 2 2" xfId="27480" xr:uid="{E5828815-20B6-4CAA-A3D9-17E958A58B86}"/>
    <cellStyle name="Total 10 3 2 3" xfId="27481" xr:uid="{46B2EF74-2902-4B08-8854-8F70757308B3}"/>
    <cellStyle name="Total 10 3 3" xfId="27482" xr:uid="{3E16542F-07C1-40F9-9A10-368B867E03F8}"/>
    <cellStyle name="Total 10 3 3 2" xfId="27483" xr:uid="{5AD803BB-6476-4EA9-AA13-5CC554DE439E}"/>
    <cellStyle name="Total 10 3 3 3" xfId="27484" xr:uid="{16A63138-D567-467F-BD2E-24B5AE46113B}"/>
    <cellStyle name="Total 10 3 4" xfId="27485" xr:uid="{E5FEFB10-7144-45BE-A32F-D56ED517902A}"/>
    <cellStyle name="Total 10 3 5" xfId="27486" xr:uid="{E1559606-54C2-443F-B3A1-A79C04CC6136}"/>
    <cellStyle name="Total 10 4" xfId="27487" xr:uid="{958267A1-786C-4C92-83C1-95091554943F}"/>
    <cellStyle name="Total 10 4 2" xfId="27488" xr:uid="{B011B140-B3EF-4636-9798-23F2F717B312}"/>
    <cellStyle name="Total 10 4 2 2" xfId="27489" xr:uid="{7AFE2471-BC65-45D8-87D3-39D9AB9CBBF2}"/>
    <cellStyle name="Total 10 4 3" xfId="27490" xr:uid="{2494216D-1E89-4902-A9C4-1B01FED8D7C3}"/>
    <cellStyle name="Total 10 4 3 2" xfId="27491" xr:uid="{318F233F-EB04-4C60-A958-787F719924C6}"/>
    <cellStyle name="Total 10 4 4" xfId="27492" xr:uid="{F00E5718-25B5-4BCB-8477-75096343A5CB}"/>
    <cellStyle name="Total 10 5" xfId="27493" xr:uid="{4CCB15ED-4E93-4400-80AA-6D19D881DF07}"/>
    <cellStyle name="Total 10 5 2" xfId="27494" xr:uid="{219C7479-DF43-4B76-AF8A-066F690579DC}"/>
    <cellStyle name="Total 10 5 2 2" xfId="27495" xr:uid="{4BF109F7-7D20-49D4-AF6F-1A207491FD32}"/>
    <cellStyle name="Total 10 5 3" xfId="27496" xr:uid="{B2BA2CDD-54B8-4DA5-9E61-9DB6F0682671}"/>
    <cellStyle name="Total 10 5 3 2" xfId="27497" xr:uid="{8FA4FA54-8E85-4D2B-9991-5D3B2A58E9AC}"/>
    <cellStyle name="Total 10 5 4" xfId="27498" xr:uid="{8CF52DDB-CF1E-49B1-B8FA-1B86CA39D6DF}"/>
    <cellStyle name="Total 10 5 4 2" xfId="27499" xr:uid="{42317818-DED8-43DE-AA51-5E884E2BA2A2}"/>
    <cellStyle name="Total 10 5 5" xfId="27500" xr:uid="{0BF68137-4B56-4AF0-A76F-9D415995A4AE}"/>
    <cellStyle name="Total 10 6" xfId="27501" xr:uid="{3EE50087-39FE-4A6B-847F-E932E94736A1}"/>
    <cellStyle name="Total 10 6 2" xfId="27502" xr:uid="{4CCDCAA9-6E9E-42A9-ADF6-CB3A264A08AB}"/>
    <cellStyle name="Total 10 6 2 2" xfId="27503" xr:uid="{89F3AC65-05DE-4DBD-8627-F4665C90C1F5}"/>
    <cellStyle name="Total 10 6 3" xfId="27504" xr:uid="{7A52A0A7-B7BA-451C-B085-52E8A5CDD4CD}"/>
    <cellStyle name="Total 10 6 3 2" xfId="27505" xr:uid="{E97DEE04-E733-49A6-94D6-9FC48667B538}"/>
    <cellStyle name="Total 10 6 4" xfId="27506" xr:uid="{9EE3816D-1CCE-4299-88B3-AA9CE4CB7511}"/>
    <cellStyle name="Total 10 7" xfId="27507" xr:uid="{C4F358E1-2F3A-4D25-B1D2-0127E9EDA1A3}"/>
    <cellStyle name="Total 10 7 2" xfId="27508" xr:uid="{BF8A4965-1F5C-49F0-89EA-738475B11290}"/>
    <cellStyle name="Total 10 8" xfId="27509" xr:uid="{57310C11-7937-426A-9B43-A29CAF7A80F3}"/>
    <cellStyle name="Total 10 8 2" xfId="27510" xr:uid="{0E38F4BD-1724-4DC7-9839-0FCB2D45C498}"/>
    <cellStyle name="Total 10 9" xfId="27511" xr:uid="{C9B50693-28AA-4FE0-815B-37F2D62D6E3C}"/>
    <cellStyle name="Total 10 9 2" xfId="27512" xr:uid="{C35229CE-CF60-4111-90E0-3612AF0750EE}"/>
    <cellStyle name="Total 11" xfId="27513" xr:uid="{170E0EFE-69EA-4359-8A40-048F26EDCFF8}"/>
    <cellStyle name="Total 11 10" xfId="27514" xr:uid="{4214EF68-C099-492A-A534-716C3770BDE8}"/>
    <cellStyle name="Total 11 11" xfId="27515" xr:uid="{D54D4DB8-B30E-4E2C-A278-FE6951D95B56}"/>
    <cellStyle name="Total 11 12" xfId="27516" xr:uid="{7A6FD126-5974-43CE-8263-5D206D28D044}"/>
    <cellStyle name="Total 11 2" xfId="27517" xr:uid="{030B58C5-9035-4072-BAAB-B61E0D0DDBF5}"/>
    <cellStyle name="Total 11 2 2" xfId="27518" xr:uid="{F0FFCEF5-6DEA-43FA-B208-1F752092344C}"/>
    <cellStyle name="Total 11 2 2 2" xfId="27519" xr:uid="{5A53DDB4-03DA-4A12-B6B3-393438EEEB9C}"/>
    <cellStyle name="Total 11 2 3" xfId="27520" xr:uid="{6B77F778-F9EB-4168-BDFC-7F92C139AFCD}"/>
    <cellStyle name="Total 11 2 3 2" xfId="27521" xr:uid="{8695D34A-1782-4A40-B4D6-4A7DA9D4F6D6}"/>
    <cellStyle name="Total 11 2 4" xfId="27522" xr:uid="{D3173B94-3A74-48CF-8A18-AD8D8703AA57}"/>
    <cellStyle name="Total 11 2 5" xfId="27523" xr:uid="{7A1D69D1-C4F8-49E3-9FFB-E6A0CD8FD962}"/>
    <cellStyle name="Total 11 3" xfId="27524" xr:uid="{B2F87E5B-DA89-41A3-B125-B2C42D3E35AE}"/>
    <cellStyle name="Total 11 3 2" xfId="27525" xr:uid="{046FBA11-18A3-49CA-BDE8-8915D49A3EEA}"/>
    <cellStyle name="Total 11 3 2 2" xfId="27526" xr:uid="{231514AF-5D1A-412C-B461-58C31F44CA60}"/>
    <cellStyle name="Total 11 3 3" xfId="27527" xr:uid="{C9C2C214-7268-4D89-A360-E3B7B2362277}"/>
    <cellStyle name="Total 11 3 3 2" xfId="27528" xr:uid="{18E32CE8-B646-4295-95C1-727A5BCB48B1}"/>
    <cellStyle name="Total 11 3 4" xfId="27529" xr:uid="{44FB2375-D032-4444-BEF6-9EBED8AE33D4}"/>
    <cellStyle name="Total 11 4" xfId="27530" xr:uid="{29412516-E0B6-4E5D-B713-1083111604BB}"/>
    <cellStyle name="Total 11 4 2" xfId="27531" xr:uid="{A8C09790-AE74-464A-9520-6DA9021CD9CA}"/>
    <cellStyle name="Total 11 4 2 2" xfId="27532" xr:uid="{F62B10E9-2F3B-4E58-9AA5-A43826A91F16}"/>
    <cellStyle name="Total 11 4 3" xfId="27533" xr:uid="{4896EF57-470F-425C-A917-2B64C06FD80C}"/>
    <cellStyle name="Total 11 4 3 2" xfId="27534" xr:uid="{F4263A0B-D6D4-429C-ADA4-CBF72F08A964}"/>
    <cellStyle name="Total 11 4 4" xfId="27535" xr:uid="{9F394462-B9C0-42D4-A0F4-9CFE99E7EFE8}"/>
    <cellStyle name="Total 11 5" xfId="27536" xr:uid="{46296D05-E9F1-42CB-9280-1AAB45339F14}"/>
    <cellStyle name="Total 11 5 2" xfId="27537" xr:uid="{CCAC9C71-0AA0-446C-9C8E-D61599D9C8D3}"/>
    <cellStyle name="Total 11 5 2 2" xfId="27538" xr:uid="{0722E8A2-D9FF-423D-8F90-039941CCFBD2}"/>
    <cellStyle name="Total 11 5 3" xfId="27539" xr:uid="{ABBCE3CF-4722-4507-BC13-711771B17E79}"/>
    <cellStyle name="Total 11 5 3 2" xfId="27540" xr:uid="{1ADEAC3E-9430-4D88-B524-B32949B96963}"/>
    <cellStyle name="Total 11 5 4" xfId="27541" xr:uid="{CBF36207-F9E8-4B7D-A92C-6B8230D2CE2E}"/>
    <cellStyle name="Total 11 5 4 2" xfId="27542" xr:uid="{31EF7066-16AE-4FEF-961E-2157889F12CA}"/>
    <cellStyle name="Total 11 5 5" xfId="27543" xr:uid="{A9B8F1EB-CF3B-456D-BAF4-4A81B469BFC6}"/>
    <cellStyle name="Total 11 6" xfId="27544" xr:uid="{B9DD106E-D032-4225-AA60-D9D31C7B4632}"/>
    <cellStyle name="Total 11 6 2" xfId="27545" xr:uid="{885BC8A1-03DD-4E66-B629-377A553CC18F}"/>
    <cellStyle name="Total 11 6 2 2" xfId="27546" xr:uid="{332A51FC-4CBE-4AEF-974F-E1A269DCE74F}"/>
    <cellStyle name="Total 11 6 3" xfId="27547" xr:uid="{1ADAC154-C46B-4A60-AA56-C59237420F20}"/>
    <cellStyle name="Total 11 6 3 2" xfId="27548" xr:uid="{E288AEA8-2187-4A6F-8BF5-5507FABDDBBF}"/>
    <cellStyle name="Total 11 6 4" xfId="27549" xr:uid="{1BE30A70-090A-4851-89B8-1984C53FB2DF}"/>
    <cellStyle name="Total 11 7" xfId="27550" xr:uid="{6E164ECA-A09E-4671-9D06-000CAE3822DF}"/>
    <cellStyle name="Total 11 7 2" xfId="27551" xr:uid="{3CE9557A-A21A-486D-A450-3C44D38D1F2E}"/>
    <cellStyle name="Total 11 8" xfId="27552" xr:uid="{0E6D4C6A-D2E0-46E4-987C-BE05D93140EF}"/>
    <cellStyle name="Total 11 8 2" xfId="27553" xr:uid="{4F4B8048-B81C-4272-B93B-2CB17ED73DA1}"/>
    <cellStyle name="Total 11 9" xfId="27554" xr:uid="{B3E9B877-5B37-4100-8259-49EBBA474F81}"/>
    <cellStyle name="Total 11 9 2" xfId="27555" xr:uid="{7BC6307C-C727-4755-88ED-EF4C97A0CDD3}"/>
    <cellStyle name="Total 12" xfId="27556" xr:uid="{493BC04C-47F6-4C8C-9BCE-02768D51DB6C}"/>
    <cellStyle name="Total 12 10" xfId="27557" xr:uid="{C1C9D8AA-494E-412E-9829-93F4BAA2EFFD}"/>
    <cellStyle name="Total 12 11" xfId="27558" xr:uid="{903A7BE5-95CD-4DA4-9F4D-DAC2AE19A00C}"/>
    <cellStyle name="Total 12 12" xfId="27559" xr:uid="{CD9A6D6D-86B5-4BBD-9A96-53FF8C8FE6CF}"/>
    <cellStyle name="Total 12 2" xfId="27560" xr:uid="{DE18F8EA-ABE2-4CAF-B95C-E5A3A317E1D9}"/>
    <cellStyle name="Total 12 2 2" xfId="27561" xr:uid="{B48C40D6-5093-410D-B3F1-8620F5F866D1}"/>
    <cellStyle name="Total 12 2 2 2" xfId="27562" xr:uid="{8C73FE6C-F6C4-4FD0-A4F5-EBA7529AAE65}"/>
    <cellStyle name="Total 12 2 3" xfId="27563" xr:uid="{3FE7FC14-6706-4ACF-BD7D-A8EC3A2166F1}"/>
    <cellStyle name="Total 12 2 3 2" xfId="27564" xr:uid="{3BA0FC7C-27A0-4AC7-BF22-E2EC53F58A65}"/>
    <cellStyle name="Total 12 2 4" xfId="27565" xr:uid="{1B64A1B2-9779-401D-9111-C0D0F646118F}"/>
    <cellStyle name="Total 12 2 5" xfId="27566" xr:uid="{6C587D8B-E4F1-4215-AABB-43438827020C}"/>
    <cellStyle name="Total 12 3" xfId="27567" xr:uid="{1A428E93-DC55-4302-B7C8-915C24B5A6FC}"/>
    <cellStyle name="Total 12 3 2" xfId="27568" xr:uid="{CD99FD9F-3AAE-479D-BC8E-A15FC85B8969}"/>
    <cellStyle name="Total 12 3 2 2" xfId="27569" xr:uid="{B8B94069-F8AE-46FC-86C1-D527B26B3351}"/>
    <cellStyle name="Total 12 3 3" xfId="27570" xr:uid="{0D34FBF4-3677-4BD7-87B0-0601265DD1D5}"/>
    <cellStyle name="Total 12 3 3 2" xfId="27571" xr:uid="{0A4359A1-FA19-4491-A8A6-A6977B0F2A86}"/>
    <cellStyle name="Total 12 3 4" xfId="27572" xr:uid="{D48C4CB2-ECFE-475A-A3BB-813134513ECF}"/>
    <cellStyle name="Total 12 4" xfId="27573" xr:uid="{B9B1B56E-F5F4-4F7A-BCE7-97135EDD9877}"/>
    <cellStyle name="Total 12 4 2" xfId="27574" xr:uid="{EE6C9803-F905-4F7D-8310-4532BDBAF27E}"/>
    <cellStyle name="Total 12 4 2 2" xfId="27575" xr:uid="{69BF06D7-B27B-4382-99FB-231EEBDDF870}"/>
    <cellStyle name="Total 12 4 3" xfId="27576" xr:uid="{567AB135-7B44-42EE-AA2A-D165532F444F}"/>
    <cellStyle name="Total 12 4 3 2" xfId="27577" xr:uid="{54621E7B-B514-4269-9536-DE5AD9B101E6}"/>
    <cellStyle name="Total 12 4 4" xfId="27578" xr:uid="{B0341BEF-B449-4AC0-A0F6-EA7636BDD5E1}"/>
    <cellStyle name="Total 12 5" xfId="27579" xr:uid="{3FB37C91-107A-47F1-9DD2-A1CB354D5938}"/>
    <cellStyle name="Total 12 5 2" xfId="27580" xr:uid="{37322098-7EAA-4EE0-9E32-3F7756A1F78D}"/>
    <cellStyle name="Total 12 5 2 2" xfId="27581" xr:uid="{E6C1FD44-ED04-4F6A-B750-EB696F66DC08}"/>
    <cellStyle name="Total 12 5 3" xfId="27582" xr:uid="{1C0B4A61-0376-4A91-B8E5-C69AE31CCD20}"/>
    <cellStyle name="Total 12 5 3 2" xfId="27583" xr:uid="{526B8FEC-4802-4F93-A329-9A89556F411C}"/>
    <cellStyle name="Total 12 5 4" xfId="27584" xr:uid="{5B197A23-8A51-443A-B614-8F127A396658}"/>
    <cellStyle name="Total 12 5 4 2" xfId="27585" xr:uid="{A3CD7242-631A-49D3-908A-649B0A8C4454}"/>
    <cellStyle name="Total 12 5 5" xfId="27586" xr:uid="{ACBDB035-654C-483F-9F7D-5215195DF7A2}"/>
    <cellStyle name="Total 12 6" xfId="27587" xr:uid="{04DD1769-5964-4679-89E5-488C6E589B2E}"/>
    <cellStyle name="Total 12 6 2" xfId="27588" xr:uid="{E894CF0B-0EAD-477B-8ECB-FD771F4916C6}"/>
    <cellStyle name="Total 12 6 2 2" xfId="27589" xr:uid="{FBA2FFD1-4DEE-4341-A07B-35CC679CA004}"/>
    <cellStyle name="Total 12 6 3" xfId="27590" xr:uid="{0CD9B9C4-3B1D-456E-BF30-5C729177AFC1}"/>
    <cellStyle name="Total 12 6 3 2" xfId="27591" xr:uid="{5409DA04-E899-4311-AAC9-07425ED4C802}"/>
    <cellStyle name="Total 12 6 4" xfId="27592" xr:uid="{FCD85352-2DD6-4270-BB7D-937BDB4226E8}"/>
    <cellStyle name="Total 12 7" xfId="27593" xr:uid="{894F66ED-63D2-4D0D-9CB0-DB7E0860245E}"/>
    <cellStyle name="Total 12 7 2" xfId="27594" xr:uid="{EB7F6B06-FD1B-48B5-9DDB-5A1A37419CB4}"/>
    <cellStyle name="Total 12 8" xfId="27595" xr:uid="{C97E48E2-CB27-4B71-BCFF-42D8CC091DD5}"/>
    <cellStyle name="Total 12 8 2" xfId="27596" xr:uid="{8661C102-F1C5-4F9F-B362-D8DC4396EE91}"/>
    <cellStyle name="Total 12 9" xfId="27597" xr:uid="{94F215DA-9FBE-4FDD-9E79-3A7E5572AB4D}"/>
    <cellStyle name="Total 12 9 2" xfId="27598" xr:uid="{32F9A11C-F245-4D30-A47E-45861D63499D}"/>
    <cellStyle name="Total 13" xfId="27599" xr:uid="{42CEE7AF-15AC-4F87-8F79-7CFE5A6EB50A}"/>
    <cellStyle name="Total 13 10" xfId="27600" xr:uid="{86E70236-4E19-45C9-B0BE-1E8C7AD5E0D3}"/>
    <cellStyle name="Total 13 11" xfId="27601" xr:uid="{FB925B98-863D-46A9-B339-EB2703738C54}"/>
    <cellStyle name="Total 13 12" xfId="27602" xr:uid="{39C6223F-466A-4B6F-9D8A-0D2DAB2DA0AD}"/>
    <cellStyle name="Total 13 2" xfId="27603" xr:uid="{F3D49376-7065-4CB8-A8FD-75FF3E15B21C}"/>
    <cellStyle name="Total 13 2 2" xfId="27604" xr:uid="{884D5392-E84C-4DF4-9266-03E10BFB6076}"/>
    <cellStyle name="Total 13 2 2 2" xfId="27605" xr:uid="{D419C903-61D4-4539-99F4-183DB9955362}"/>
    <cellStyle name="Total 13 2 3" xfId="27606" xr:uid="{DFD2A01C-4580-4172-A8A1-82C6F02D1429}"/>
    <cellStyle name="Total 13 2 3 2" xfId="27607" xr:uid="{8120892D-31AF-46CD-B1B6-D27F2A12B28B}"/>
    <cellStyle name="Total 13 2 4" xfId="27608" xr:uid="{767928E4-119A-4F52-81D3-0DFA2EEB1F0D}"/>
    <cellStyle name="Total 13 2 5" xfId="27609" xr:uid="{2B40861C-F941-4C84-B2AD-ED9C88C7EFAF}"/>
    <cellStyle name="Total 13 3" xfId="27610" xr:uid="{719749D3-AA83-4FB7-BC25-62E6A2DE8C64}"/>
    <cellStyle name="Total 13 3 2" xfId="27611" xr:uid="{B1D379A2-02D4-4B3D-8423-7FCF886ABF09}"/>
    <cellStyle name="Total 13 3 2 2" xfId="27612" xr:uid="{D1B1B166-B2DC-4067-8EAA-B44078FE54BF}"/>
    <cellStyle name="Total 13 3 3" xfId="27613" xr:uid="{FD12B510-6CBC-4E9C-92C8-59F7E223F2D1}"/>
    <cellStyle name="Total 13 3 3 2" xfId="27614" xr:uid="{67E2D736-D021-4152-8FA9-502409610141}"/>
    <cellStyle name="Total 13 3 4" xfId="27615" xr:uid="{2DC97FC1-1FEF-4D99-8848-684191963168}"/>
    <cellStyle name="Total 13 4" xfId="27616" xr:uid="{C2246251-BA2D-4441-B07E-63C2DD1CABE7}"/>
    <cellStyle name="Total 13 4 2" xfId="27617" xr:uid="{E2471D2F-EED2-4E60-9C0F-417B91BA93AB}"/>
    <cellStyle name="Total 13 4 2 2" xfId="27618" xr:uid="{BE9DFA63-DBA4-4CF7-B942-37EEEAB117E9}"/>
    <cellStyle name="Total 13 4 3" xfId="27619" xr:uid="{F04AB42D-3C55-49EB-BC53-9225354FD7CD}"/>
    <cellStyle name="Total 13 4 3 2" xfId="27620" xr:uid="{FA84DB8B-23D3-4CAC-9C60-7C6966D61D2F}"/>
    <cellStyle name="Total 13 4 4" xfId="27621" xr:uid="{494697E0-DC5D-4E1D-B4BD-8927E56562E0}"/>
    <cellStyle name="Total 13 5" xfId="27622" xr:uid="{2BE7BB83-4261-4359-966B-D88B2BC4EE1A}"/>
    <cellStyle name="Total 13 5 2" xfId="27623" xr:uid="{95FDC977-1A49-43FF-A64D-E7F104D91C33}"/>
    <cellStyle name="Total 13 5 2 2" xfId="27624" xr:uid="{51406822-A713-48E3-8A56-3D46D9481BD9}"/>
    <cellStyle name="Total 13 5 3" xfId="27625" xr:uid="{52B4DFB8-8521-45BA-B08D-AD127BF98E2C}"/>
    <cellStyle name="Total 13 5 3 2" xfId="27626" xr:uid="{DED61D66-8908-4543-90E7-415B7F609CA9}"/>
    <cellStyle name="Total 13 5 4" xfId="27627" xr:uid="{E6D02B17-E1D7-4192-92B7-89C2956B0567}"/>
    <cellStyle name="Total 13 5 4 2" xfId="27628" xr:uid="{2CDAACC8-99D2-4E35-ACA4-AA01626C071F}"/>
    <cellStyle name="Total 13 5 5" xfId="27629" xr:uid="{980C67D5-C0B7-4DF8-902B-0B74A7946600}"/>
    <cellStyle name="Total 13 6" xfId="27630" xr:uid="{C6D4F836-4295-4034-B3E1-7488977DFE68}"/>
    <cellStyle name="Total 13 6 2" xfId="27631" xr:uid="{A31B6A04-7D46-44C4-9781-89F062263546}"/>
    <cellStyle name="Total 13 6 2 2" xfId="27632" xr:uid="{90DD92CD-EA93-4FE6-BC7E-6DEC128A94EF}"/>
    <cellStyle name="Total 13 6 3" xfId="27633" xr:uid="{A67F4F93-9268-4E85-B1DF-490E152358DB}"/>
    <cellStyle name="Total 13 6 3 2" xfId="27634" xr:uid="{784435D3-480B-476E-A863-06C86540A1EC}"/>
    <cellStyle name="Total 13 6 4" xfId="27635" xr:uid="{814F3670-83A0-4999-8D98-BA7B8BC9A8CF}"/>
    <cellStyle name="Total 13 7" xfId="27636" xr:uid="{02DB8DA3-B453-402F-8A87-08B70E8A9233}"/>
    <cellStyle name="Total 13 7 2" xfId="27637" xr:uid="{FA2F59DB-2653-4B9D-9148-67EE77AC7492}"/>
    <cellStyle name="Total 13 8" xfId="27638" xr:uid="{CD665D32-1C97-427D-BC4A-D49DA565A6F5}"/>
    <cellStyle name="Total 13 8 2" xfId="27639" xr:uid="{71335DDA-806A-4AB3-9EB6-FB93BB59CD81}"/>
    <cellStyle name="Total 13 9" xfId="27640" xr:uid="{CAEDBDD5-596D-4712-BFF3-D49BA060EA6D}"/>
    <cellStyle name="Total 13 9 2" xfId="27641" xr:uid="{E9DDC28C-E27F-49B8-8599-FA025FD04158}"/>
    <cellStyle name="Total 14" xfId="27642" xr:uid="{10AE2613-60FF-476C-A0FF-8364A035DECF}"/>
    <cellStyle name="Total 14 10" xfId="27643" xr:uid="{A29A17CC-7938-4C0D-8FA2-A2C16D435B48}"/>
    <cellStyle name="Total 14 11" xfId="27644" xr:uid="{32C6F856-1776-46B6-92A4-8D6BD62E8087}"/>
    <cellStyle name="Total 14 12" xfId="27645" xr:uid="{973BCA4C-5A91-47E5-ABA8-F789D3A4488C}"/>
    <cellStyle name="Total 14 2" xfId="27646" xr:uid="{28408261-13F1-433D-A7A1-323B1CE4C28A}"/>
    <cellStyle name="Total 14 2 2" xfId="27647" xr:uid="{77826296-0ACA-4500-9F1F-CB77A1F9267F}"/>
    <cellStyle name="Total 14 2 2 2" xfId="27648" xr:uid="{0B3B25AF-71E7-41B0-A92A-397935964559}"/>
    <cellStyle name="Total 14 2 3" xfId="27649" xr:uid="{57874486-A0CF-4584-914C-D8C563AD90C6}"/>
    <cellStyle name="Total 14 2 3 2" xfId="27650" xr:uid="{2335ABDC-4154-419C-9A30-6FF3FB9E4745}"/>
    <cellStyle name="Total 14 2 4" xfId="27651" xr:uid="{4B85592A-8136-49EA-B291-0F25E7B740C3}"/>
    <cellStyle name="Total 14 2 5" xfId="27652" xr:uid="{0315B5F7-A24B-4295-9EEB-A365CBCB3FC2}"/>
    <cellStyle name="Total 14 3" xfId="27653" xr:uid="{DA29B490-D01A-4D7D-8A6B-77235D5B7A34}"/>
    <cellStyle name="Total 14 3 2" xfId="27654" xr:uid="{F725B7F4-F2F0-43A1-B4EF-A90054809BB2}"/>
    <cellStyle name="Total 14 3 2 2" xfId="27655" xr:uid="{082868D8-62EA-4C2B-99EC-F2AF715CAC33}"/>
    <cellStyle name="Total 14 3 3" xfId="27656" xr:uid="{0569D64D-001C-41FB-9E67-C32A324633B4}"/>
    <cellStyle name="Total 14 3 3 2" xfId="27657" xr:uid="{7818C256-7FBC-49B4-A6BA-74F75DD6925F}"/>
    <cellStyle name="Total 14 3 4" xfId="27658" xr:uid="{F4738E92-DFF0-4845-A38B-3B76ABF5512E}"/>
    <cellStyle name="Total 14 4" xfId="27659" xr:uid="{C03F963E-4692-444E-8478-BEC43DED06D7}"/>
    <cellStyle name="Total 14 4 2" xfId="27660" xr:uid="{936F3F81-3A4C-4812-91C3-3D52FC2EFA1C}"/>
    <cellStyle name="Total 14 4 2 2" xfId="27661" xr:uid="{91AD98DF-B0A5-4C9A-856E-0398BD1D568D}"/>
    <cellStyle name="Total 14 4 3" xfId="27662" xr:uid="{062257DE-0F1C-441A-A783-5B4BA1DE4390}"/>
    <cellStyle name="Total 14 4 3 2" xfId="27663" xr:uid="{63656908-5BF4-4058-A57E-5C3CDC8EE5E2}"/>
    <cellStyle name="Total 14 4 4" xfId="27664" xr:uid="{8FC81B4D-1432-41B7-8F92-F1057B8F2F3E}"/>
    <cellStyle name="Total 14 5" xfId="27665" xr:uid="{9C95B703-8407-4CDB-9DB6-3FC110F585DA}"/>
    <cellStyle name="Total 14 5 2" xfId="27666" xr:uid="{E186C937-DE12-4CBC-BB3A-3F5609952935}"/>
    <cellStyle name="Total 14 5 2 2" xfId="27667" xr:uid="{E8423F0C-BC55-462B-824F-7ED5A38F6BA9}"/>
    <cellStyle name="Total 14 5 3" xfId="27668" xr:uid="{418A5E86-2C95-444A-86B2-4E80B03FF8D0}"/>
    <cellStyle name="Total 14 5 3 2" xfId="27669" xr:uid="{E828FE15-41CD-45FE-B47B-6340581516EA}"/>
    <cellStyle name="Total 14 5 4" xfId="27670" xr:uid="{89DFFCA1-B0A6-46EE-BFA4-B18540373D5D}"/>
    <cellStyle name="Total 14 5 4 2" xfId="27671" xr:uid="{88D72C1C-825D-4A80-ADB6-2B31C83A1F2E}"/>
    <cellStyle name="Total 14 5 5" xfId="27672" xr:uid="{DB8A5407-AC37-46AD-9344-1BA4F7AA1D71}"/>
    <cellStyle name="Total 14 6" xfId="27673" xr:uid="{E8237317-71D7-4C76-822D-911B9897C485}"/>
    <cellStyle name="Total 14 6 2" xfId="27674" xr:uid="{6B1469B5-8161-455E-A606-E23D0B4CABAE}"/>
    <cellStyle name="Total 14 6 2 2" xfId="27675" xr:uid="{06A28FD4-F577-461B-90AE-72798E2CEFDF}"/>
    <cellStyle name="Total 14 6 3" xfId="27676" xr:uid="{EB55710C-0266-4BB8-AF7F-D675A58DF3EB}"/>
    <cellStyle name="Total 14 6 3 2" xfId="27677" xr:uid="{2D214F4F-F8D3-48A1-B90C-9CE47CBE0566}"/>
    <cellStyle name="Total 14 6 4" xfId="27678" xr:uid="{77828817-2A43-4779-91AB-AFE91EB3C011}"/>
    <cellStyle name="Total 14 7" xfId="27679" xr:uid="{22500A5E-779D-4277-BECA-16D56EA74BE0}"/>
    <cellStyle name="Total 14 7 2" xfId="27680" xr:uid="{BE3CDFEF-619D-4F5B-8C40-39C418671AC3}"/>
    <cellStyle name="Total 14 8" xfId="27681" xr:uid="{7F37137F-A9A7-4E3D-B1AB-C31D81279EC8}"/>
    <cellStyle name="Total 14 8 2" xfId="27682" xr:uid="{92F7DB7C-FE73-4BFA-801B-8F06A14AC317}"/>
    <cellStyle name="Total 14 9" xfId="27683" xr:uid="{A36A225E-C576-4463-987E-96F1F6010614}"/>
    <cellStyle name="Total 14 9 2" xfId="27684" xr:uid="{CBEB2B3F-E09A-4F38-986A-77AC2E46CDDA}"/>
    <cellStyle name="Total 15" xfId="27685" xr:uid="{AD1C77B0-B07B-4933-99CC-FEB0BBDAE320}"/>
    <cellStyle name="Total 15 10" xfId="27686" xr:uid="{1FB83BD9-CA7B-4BCB-937C-5521CA0B9D26}"/>
    <cellStyle name="Total 15 11" xfId="27687" xr:uid="{9FF21034-9622-4B15-B90C-E58FAEDCBC59}"/>
    <cellStyle name="Total 15 12" xfId="27688" xr:uid="{B7A8F11B-D074-451F-87C0-49BA0A89B854}"/>
    <cellStyle name="Total 15 2" xfId="27689" xr:uid="{8F50FCCC-C72D-4F06-A640-3DC8F87F79C0}"/>
    <cellStyle name="Total 15 2 2" xfId="27690" xr:uid="{6CF823A3-88B2-4181-BC47-8E5A4A45BFBC}"/>
    <cellStyle name="Total 15 2 2 2" xfId="27691" xr:uid="{0BB3B703-2AA4-4B48-8BF6-D825FC9D0757}"/>
    <cellStyle name="Total 15 2 3" xfId="27692" xr:uid="{41B70AA9-1B31-4FE9-B10E-67AF35E47560}"/>
    <cellStyle name="Total 15 2 3 2" xfId="27693" xr:uid="{ED1D3C92-BD0E-4478-8434-A68C665C0211}"/>
    <cellStyle name="Total 15 2 4" xfId="27694" xr:uid="{B99C71E4-B48D-4948-ABB9-BB6BFF3DB05C}"/>
    <cellStyle name="Total 15 2 5" xfId="27695" xr:uid="{1B5797DE-4E26-4B2E-AC96-61253FFEEB89}"/>
    <cellStyle name="Total 15 3" xfId="27696" xr:uid="{5E3553C6-2B99-444C-86E3-3BBCC153FF37}"/>
    <cellStyle name="Total 15 3 2" xfId="27697" xr:uid="{7C2A68F3-26DA-4ED2-B279-162C181DE615}"/>
    <cellStyle name="Total 15 3 2 2" xfId="27698" xr:uid="{BDC528F2-8EC7-4E18-A144-CF6B61C36807}"/>
    <cellStyle name="Total 15 3 3" xfId="27699" xr:uid="{1340BAFA-83E1-482A-A347-5564D5A58A3C}"/>
    <cellStyle name="Total 15 3 3 2" xfId="27700" xr:uid="{4C240455-F9EC-44B7-AB9C-900C628C9787}"/>
    <cellStyle name="Total 15 3 4" xfId="27701" xr:uid="{5B34C111-D220-4E7A-A524-9DDF966D78F2}"/>
    <cellStyle name="Total 15 4" xfId="27702" xr:uid="{B0799129-8F9C-47DC-AF5B-3746121FF9EB}"/>
    <cellStyle name="Total 15 4 2" xfId="27703" xr:uid="{8A50751A-0169-4F11-8236-39C61556FAE8}"/>
    <cellStyle name="Total 15 4 2 2" xfId="27704" xr:uid="{AB57088F-FAD7-440C-B63D-532D35FD6CFB}"/>
    <cellStyle name="Total 15 4 3" xfId="27705" xr:uid="{83C02E87-5245-47EB-9E66-568774F91483}"/>
    <cellStyle name="Total 15 4 3 2" xfId="27706" xr:uid="{F73FAB38-D51E-47B1-8D93-A9CF807CFC92}"/>
    <cellStyle name="Total 15 4 4" xfId="27707" xr:uid="{AD0C433B-0CA7-469E-A43C-1699D20F16A2}"/>
    <cellStyle name="Total 15 5" xfId="27708" xr:uid="{687A3A0A-42DC-4452-9E30-1205A57A1BC8}"/>
    <cellStyle name="Total 15 5 2" xfId="27709" xr:uid="{69319D0C-6BAE-40A6-B87F-DB2394A3B364}"/>
    <cellStyle name="Total 15 5 2 2" xfId="27710" xr:uid="{4EFC1344-DA45-49C9-8B69-40A1617F1198}"/>
    <cellStyle name="Total 15 5 3" xfId="27711" xr:uid="{29AA38F8-F448-47F4-A896-353AA72CA122}"/>
    <cellStyle name="Total 15 5 3 2" xfId="27712" xr:uid="{97EDDA94-67FA-4F41-A7A4-568534B8F75D}"/>
    <cellStyle name="Total 15 5 4" xfId="27713" xr:uid="{92AD1AD7-09F4-497C-8E95-55E9C806B4F1}"/>
    <cellStyle name="Total 15 5 4 2" xfId="27714" xr:uid="{CC2EE71F-7EAC-4705-A593-0BB00C3CC805}"/>
    <cellStyle name="Total 15 5 5" xfId="27715" xr:uid="{C1B014AD-EC07-4E19-BEA6-ACD43B8697C0}"/>
    <cellStyle name="Total 15 6" xfId="27716" xr:uid="{41E7763F-83B7-4A6D-9F5B-E5ADA932DD2A}"/>
    <cellStyle name="Total 15 6 2" xfId="27717" xr:uid="{AC43E219-674A-417E-A703-0DC36B89E128}"/>
    <cellStyle name="Total 15 6 2 2" xfId="27718" xr:uid="{5128E9E2-1030-4AD2-B45D-76AAAB607CB7}"/>
    <cellStyle name="Total 15 6 3" xfId="27719" xr:uid="{AC8A86CF-43B6-4CF5-BDEF-BC799B4E2BC7}"/>
    <cellStyle name="Total 15 6 3 2" xfId="27720" xr:uid="{548FD22C-3895-4BB7-AAE8-14A59F041E1E}"/>
    <cellStyle name="Total 15 6 4" xfId="27721" xr:uid="{B6373CC2-CFE0-4299-8C24-15AF06194374}"/>
    <cellStyle name="Total 15 7" xfId="27722" xr:uid="{EF244B90-6005-4940-B5FF-BE5C159FB6E8}"/>
    <cellStyle name="Total 15 7 2" xfId="27723" xr:uid="{BEC84645-96F7-48BD-8CB6-26C284B562B8}"/>
    <cellStyle name="Total 15 8" xfId="27724" xr:uid="{08C25840-9FFE-493B-B1A2-36967123F902}"/>
    <cellStyle name="Total 15 8 2" xfId="27725" xr:uid="{872CC0FB-D7B5-4FD4-8CEE-7054370B9A65}"/>
    <cellStyle name="Total 15 9" xfId="27726" xr:uid="{A46C20BB-87EF-44B1-AAC4-1AAF966854EC}"/>
    <cellStyle name="Total 15 9 2" xfId="27727" xr:uid="{D840F979-5D37-411A-B5BF-B1E1F11BA1D8}"/>
    <cellStyle name="Total 16" xfId="27728" xr:uid="{8CCFD237-2763-471B-8277-72E08A3A14CD}"/>
    <cellStyle name="Total 16 10" xfId="27729" xr:uid="{6F5F1918-4F1D-4A09-B47E-9D447875308E}"/>
    <cellStyle name="Total 16 11" xfId="27730" xr:uid="{4900D723-C8D4-4BFC-A146-12500DA4BACE}"/>
    <cellStyle name="Total 16 12" xfId="27731" xr:uid="{AF0E2E0E-88F3-40CE-91F0-E03235E42545}"/>
    <cellStyle name="Total 16 2" xfId="27732" xr:uid="{6E327BEC-2DAF-4675-9945-84D9673573A9}"/>
    <cellStyle name="Total 16 2 2" xfId="27733" xr:uid="{75ED32FA-5F36-482A-A485-E7E32236673B}"/>
    <cellStyle name="Total 16 2 2 2" xfId="27734" xr:uid="{D5EA7F98-96A9-4C61-A5C9-12176148C8A6}"/>
    <cellStyle name="Total 16 2 3" xfId="27735" xr:uid="{4AB5DA57-ED3C-4500-AC79-E099525A77E9}"/>
    <cellStyle name="Total 16 2 3 2" xfId="27736" xr:uid="{0A817BD5-92E2-49FA-8202-50EF551C8C05}"/>
    <cellStyle name="Total 16 2 4" xfId="27737" xr:uid="{C67543E6-B9E2-4272-982E-52C4D48097A3}"/>
    <cellStyle name="Total 16 2 5" xfId="27738" xr:uid="{5F81A910-1189-4092-9357-1E8FEDCF127E}"/>
    <cellStyle name="Total 16 3" xfId="27739" xr:uid="{A2A71A24-00F1-4CBC-B10F-0E68E5605C6E}"/>
    <cellStyle name="Total 16 3 2" xfId="27740" xr:uid="{58999B03-3B88-4ABF-9AF9-E9AB6AFA7A37}"/>
    <cellStyle name="Total 16 3 2 2" xfId="27741" xr:uid="{6843AF33-FD88-4E00-A115-779A9D970FB7}"/>
    <cellStyle name="Total 16 3 3" xfId="27742" xr:uid="{9CA33787-BC0B-48FD-84BC-ECC5EA2971DE}"/>
    <cellStyle name="Total 16 3 3 2" xfId="27743" xr:uid="{D98349D8-817A-463E-8DC5-CA4AE1EBFC9B}"/>
    <cellStyle name="Total 16 3 4" xfId="27744" xr:uid="{8660F968-3C20-4CDC-AE3F-7235BAD895F5}"/>
    <cellStyle name="Total 16 4" xfId="27745" xr:uid="{13FB6741-9127-41B5-8F6B-37844290FADA}"/>
    <cellStyle name="Total 16 4 2" xfId="27746" xr:uid="{460D67D2-A89C-4EB0-AEAE-FFE77DF75269}"/>
    <cellStyle name="Total 16 4 2 2" xfId="27747" xr:uid="{605E909C-3847-46CA-8DFE-C4E0049D1424}"/>
    <cellStyle name="Total 16 4 3" xfId="27748" xr:uid="{02B32877-DA1D-441B-A558-FC8B227593D2}"/>
    <cellStyle name="Total 16 4 3 2" xfId="27749" xr:uid="{CF9C1EB2-9AE3-4186-A47A-6BB507EF6F89}"/>
    <cellStyle name="Total 16 4 4" xfId="27750" xr:uid="{3A27857C-0A40-4990-A7E7-ADC86F6C7EF9}"/>
    <cellStyle name="Total 16 5" xfId="27751" xr:uid="{856EB567-C395-4CC1-9D42-8502D90697DC}"/>
    <cellStyle name="Total 16 5 2" xfId="27752" xr:uid="{EAE628C3-F1B0-4A69-9D49-DF73268CD1A3}"/>
    <cellStyle name="Total 16 5 2 2" xfId="27753" xr:uid="{FB2AFB18-99F7-41B7-9629-31533AACB3FA}"/>
    <cellStyle name="Total 16 5 3" xfId="27754" xr:uid="{77E07379-4486-47DD-8D7B-406F866F5CCB}"/>
    <cellStyle name="Total 16 5 3 2" xfId="27755" xr:uid="{E4A6B64C-6D3F-4020-B09D-85C509413289}"/>
    <cellStyle name="Total 16 5 4" xfId="27756" xr:uid="{48DDC6C2-CFB2-46BD-992D-FA32CAB3DA30}"/>
    <cellStyle name="Total 16 5 4 2" xfId="27757" xr:uid="{0BA88905-DB9D-4E33-95F3-4F0E1EEB5DDB}"/>
    <cellStyle name="Total 16 5 5" xfId="27758" xr:uid="{1004AEEE-34B5-4FBF-8310-6C4DC9908848}"/>
    <cellStyle name="Total 16 6" xfId="27759" xr:uid="{49C867EA-337D-4BB2-89B9-08401D617C6C}"/>
    <cellStyle name="Total 16 6 2" xfId="27760" xr:uid="{9CBA0DD7-4A28-448A-89D4-20B16586D3C6}"/>
    <cellStyle name="Total 16 6 2 2" xfId="27761" xr:uid="{0F323D37-91A0-48C7-91FA-0D37737AB7FE}"/>
    <cellStyle name="Total 16 6 3" xfId="27762" xr:uid="{40CD738A-BA8B-46C5-99ED-174FEE636BC5}"/>
    <cellStyle name="Total 16 6 3 2" xfId="27763" xr:uid="{68676708-FB27-457C-8D5D-754C94574EEA}"/>
    <cellStyle name="Total 16 6 4" xfId="27764" xr:uid="{2AA56F56-B300-4B6A-9D62-68A86DEDFEDB}"/>
    <cellStyle name="Total 16 7" xfId="27765" xr:uid="{EC8B1422-94C9-4C97-B8CE-2CB4C433789E}"/>
    <cellStyle name="Total 16 7 2" xfId="27766" xr:uid="{98EAFC50-DE71-4CFC-B3A2-31EFDB67F95C}"/>
    <cellStyle name="Total 16 8" xfId="27767" xr:uid="{46CA2EA1-664E-4424-99FC-C9D018F07B5C}"/>
    <cellStyle name="Total 16 8 2" xfId="27768" xr:uid="{75B433BC-11A8-4ABA-9603-4926D03A14E9}"/>
    <cellStyle name="Total 16 9" xfId="27769" xr:uid="{38EEB2E6-0231-4DB9-94D4-6D41BE69116A}"/>
    <cellStyle name="Total 16 9 2" xfId="27770" xr:uid="{73A05220-5663-476A-A52D-85261BBA2209}"/>
    <cellStyle name="Total 17" xfId="27771" xr:uid="{38970432-6898-42A4-9BDD-10B8922431B5}"/>
    <cellStyle name="Total 17 10" xfId="27772" xr:uid="{96E9A1E2-208D-4FFE-8A1D-69280B22BD0A}"/>
    <cellStyle name="Total 17 11" xfId="27773" xr:uid="{CA8CBBE0-3EA3-4530-A1BA-801F54228752}"/>
    <cellStyle name="Total 17 12" xfId="27774" xr:uid="{64795550-301B-4062-BBE5-8D8F3B1B6BC8}"/>
    <cellStyle name="Total 17 2" xfId="27775" xr:uid="{680CAC56-AA92-419E-8812-8412B8D6DC16}"/>
    <cellStyle name="Total 17 2 2" xfId="27776" xr:uid="{2D933D35-6E29-4BE8-A304-C9B597ACCD52}"/>
    <cellStyle name="Total 17 2 2 2" xfId="27777" xr:uid="{2690AE5D-6C77-4184-8FD4-7CF853ACA010}"/>
    <cellStyle name="Total 17 2 3" xfId="27778" xr:uid="{13AAD906-7226-434E-80F7-61C2283F65B9}"/>
    <cellStyle name="Total 17 2 3 2" xfId="27779" xr:uid="{C3B6B6C4-FC6E-4CAD-A2F1-B444466EE26F}"/>
    <cellStyle name="Total 17 2 4" xfId="27780" xr:uid="{0D99E0EA-DC81-4942-9102-25BAA78B91B8}"/>
    <cellStyle name="Total 17 2 5" xfId="27781" xr:uid="{3D6419B8-0899-4DC0-A9DB-C4EE4589C1EB}"/>
    <cellStyle name="Total 17 3" xfId="27782" xr:uid="{70435444-BA0F-4242-ACAA-B53D28F9F342}"/>
    <cellStyle name="Total 17 3 2" xfId="27783" xr:uid="{A83C1DAB-0DFF-4179-8375-795315BEB8DB}"/>
    <cellStyle name="Total 17 3 2 2" xfId="27784" xr:uid="{2A997894-234A-4011-BEEB-A6F19FFB0734}"/>
    <cellStyle name="Total 17 3 3" xfId="27785" xr:uid="{FE234DE8-1DE1-4BDA-9E2C-93B64000236C}"/>
    <cellStyle name="Total 17 3 3 2" xfId="27786" xr:uid="{9D82B84D-9FCF-4EA2-9685-6D7859255E1B}"/>
    <cellStyle name="Total 17 3 4" xfId="27787" xr:uid="{ACD3249A-90FD-43CA-89F4-76B78028EE37}"/>
    <cellStyle name="Total 17 4" xfId="27788" xr:uid="{CF344AEE-01AE-4CFC-8ABD-FF0F1609742A}"/>
    <cellStyle name="Total 17 4 2" xfId="27789" xr:uid="{89DF4033-7236-4634-84FC-98109ECD6655}"/>
    <cellStyle name="Total 17 4 2 2" xfId="27790" xr:uid="{15C8A878-4621-464D-8039-32E053A808C8}"/>
    <cellStyle name="Total 17 4 3" xfId="27791" xr:uid="{9177CC32-5C56-48D0-8C46-0C561FEB127E}"/>
    <cellStyle name="Total 17 4 3 2" xfId="27792" xr:uid="{AEBAEF90-0FF1-40C2-9FAA-1FF7BE4105B7}"/>
    <cellStyle name="Total 17 4 4" xfId="27793" xr:uid="{C1C1A33F-CA8F-499D-8DCF-5C5E7F8CF74B}"/>
    <cellStyle name="Total 17 5" xfId="27794" xr:uid="{398E3522-B2FD-49BD-B0BE-594C76E4FBD2}"/>
    <cellStyle name="Total 17 5 2" xfId="27795" xr:uid="{608F46E1-816F-4312-A640-F0D3470522BC}"/>
    <cellStyle name="Total 17 5 2 2" xfId="27796" xr:uid="{8E784342-FE21-4CFF-A034-18E16E8184B6}"/>
    <cellStyle name="Total 17 5 3" xfId="27797" xr:uid="{152AEEE1-C4FB-4F91-B251-5218A697C49D}"/>
    <cellStyle name="Total 17 5 3 2" xfId="27798" xr:uid="{5937EEB2-59D6-4A6A-A579-E2F2FE0AD8E5}"/>
    <cellStyle name="Total 17 5 4" xfId="27799" xr:uid="{4C84C8C1-1887-4FDA-B546-EFD60AF6D443}"/>
    <cellStyle name="Total 17 5 4 2" xfId="27800" xr:uid="{AB3D6C9C-9F84-46E2-820D-1FBDE5ABEF76}"/>
    <cellStyle name="Total 17 5 5" xfId="27801" xr:uid="{F255367F-8B6C-4880-9C39-7714B26D0C80}"/>
    <cellStyle name="Total 17 6" xfId="27802" xr:uid="{4DE62BB1-62A1-4F48-81E0-2A3E76C2199E}"/>
    <cellStyle name="Total 17 6 2" xfId="27803" xr:uid="{914F0EAF-BE33-4A6D-8B7E-28294D4E349F}"/>
    <cellStyle name="Total 17 6 2 2" xfId="27804" xr:uid="{3B5590E2-444A-4173-9002-A8F41A246311}"/>
    <cellStyle name="Total 17 6 3" xfId="27805" xr:uid="{5ED4EA2C-066D-4419-916C-3D1D0E139C71}"/>
    <cellStyle name="Total 17 6 3 2" xfId="27806" xr:uid="{79D4CE03-B73C-4595-B8ED-6183C89CBE80}"/>
    <cellStyle name="Total 17 6 4" xfId="27807" xr:uid="{EE9405FF-9BC8-48BD-AD87-BE3EE11E1CD9}"/>
    <cellStyle name="Total 17 7" xfId="27808" xr:uid="{1077DE62-29CB-4522-9DED-B5C0EA019465}"/>
    <cellStyle name="Total 17 7 2" xfId="27809" xr:uid="{D2DCA593-A3E9-44C8-AE01-C09449BDCC1B}"/>
    <cellStyle name="Total 17 8" xfId="27810" xr:uid="{F18939B2-18C2-4E86-8E70-EFF7A6E360A1}"/>
    <cellStyle name="Total 17 8 2" xfId="27811" xr:uid="{8F1D6340-FB53-4218-99F0-612B6B6E6F42}"/>
    <cellStyle name="Total 17 9" xfId="27812" xr:uid="{A4190F32-5F74-4C53-8EB7-4B776AC8DB04}"/>
    <cellStyle name="Total 17 9 2" xfId="27813" xr:uid="{B4788305-20FC-4074-B133-E6D80F337DD6}"/>
    <cellStyle name="Total 18" xfId="27814" xr:uid="{57EC01E5-E8CB-4B00-A0B0-6095EFCF32C8}"/>
    <cellStyle name="Total 18 10" xfId="27815" xr:uid="{561AF981-A438-42BF-A112-BBA8C1A3486E}"/>
    <cellStyle name="Total 18 11" xfId="27816" xr:uid="{3B0A7B1F-3D72-40AE-A29A-B1973BED0F28}"/>
    <cellStyle name="Total 18 12" xfId="27817" xr:uid="{014CB4F8-B688-4E3B-BC48-579A45F44923}"/>
    <cellStyle name="Total 18 2" xfId="27818" xr:uid="{E4237CEA-32CF-4F7D-87BA-5578297082B1}"/>
    <cellStyle name="Total 18 2 2" xfId="27819" xr:uid="{E5C94BCB-2BC0-4971-8E28-AEC8573D9D4B}"/>
    <cellStyle name="Total 18 2 2 2" xfId="27820" xr:uid="{9B36C948-1062-4417-A172-2FAC88277A64}"/>
    <cellStyle name="Total 18 2 3" xfId="27821" xr:uid="{42AE77ED-140F-421F-AA4E-208036F97B2A}"/>
    <cellStyle name="Total 18 2 3 2" xfId="27822" xr:uid="{11ADC958-CD5E-496C-AE45-1DA8CD037777}"/>
    <cellStyle name="Total 18 2 4" xfId="27823" xr:uid="{EBF5CB57-F530-4169-B5AA-A528BE02623C}"/>
    <cellStyle name="Total 18 2 5" xfId="27824" xr:uid="{2E075490-06EB-40C0-853A-C7155BE2FCD9}"/>
    <cellStyle name="Total 18 3" xfId="27825" xr:uid="{C5275473-4E40-465E-B218-49D2B3B2EE9B}"/>
    <cellStyle name="Total 18 3 2" xfId="27826" xr:uid="{D8EBFD62-F6AD-49A1-B4DB-8F6649F9E440}"/>
    <cellStyle name="Total 18 3 2 2" xfId="27827" xr:uid="{EF5D9B8F-2524-4CBD-933D-CED7B3812848}"/>
    <cellStyle name="Total 18 3 3" xfId="27828" xr:uid="{9EF61297-110E-47B9-8661-49373F1C68FD}"/>
    <cellStyle name="Total 18 3 3 2" xfId="27829" xr:uid="{EA9C534C-DDF3-42BA-BE71-40CD2C556E5F}"/>
    <cellStyle name="Total 18 3 4" xfId="27830" xr:uid="{0E4A720D-AC90-4C08-AACD-E08525004640}"/>
    <cellStyle name="Total 18 4" xfId="27831" xr:uid="{1A1EF9EE-9D60-4BBD-AB6F-3F5D5A3FFA20}"/>
    <cellStyle name="Total 18 4 2" xfId="27832" xr:uid="{7A3E41D3-4027-45DD-A911-E2AC3A15244A}"/>
    <cellStyle name="Total 18 4 2 2" xfId="27833" xr:uid="{A5054379-2837-459D-9137-25F78D3A0918}"/>
    <cellStyle name="Total 18 4 3" xfId="27834" xr:uid="{7491A6F7-BC1B-4C90-88E7-9C631B4BD126}"/>
    <cellStyle name="Total 18 4 3 2" xfId="27835" xr:uid="{6CE65F2B-3A59-47D0-B5BD-900F94693B1E}"/>
    <cellStyle name="Total 18 4 4" xfId="27836" xr:uid="{3684DC06-DBFB-4AB2-BDEF-803DD4D8B566}"/>
    <cellStyle name="Total 18 5" xfId="27837" xr:uid="{DF1F16DE-8167-44E6-A815-77ACA9351879}"/>
    <cellStyle name="Total 18 5 2" xfId="27838" xr:uid="{ED9E3E06-C763-4C0A-9183-2F5F55ED4B5C}"/>
    <cellStyle name="Total 18 5 2 2" xfId="27839" xr:uid="{5B9554E9-2897-40BA-910D-2EA6D734A8DC}"/>
    <cellStyle name="Total 18 5 3" xfId="27840" xr:uid="{62A44BF4-DF47-45F6-B556-9E0E08631F60}"/>
    <cellStyle name="Total 18 5 3 2" xfId="27841" xr:uid="{76CF16BE-5F37-410F-A9A9-F38B4C7B72B1}"/>
    <cellStyle name="Total 18 5 4" xfId="27842" xr:uid="{720B7ECB-EB19-4652-8EAC-47B8B2520157}"/>
    <cellStyle name="Total 18 5 4 2" xfId="27843" xr:uid="{C2C6602B-4D7A-4474-830D-2654348E5166}"/>
    <cellStyle name="Total 18 5 5" xfId="27844" xr:uid="{05C6E407-FE9D-46BB-9736-FCCFBC110615}"/>
    <cellStyle name="Total 18 6" xfId="27845" xr:uid="{A035AB2F-A9F1-4F7F-BCE5-ED14C87B2C8F}"/>
    <cellStyle name="Total 18 6 2" xfId="27846" xr:uid="{C0903E86-645E-4FA3-BE9F-F39DA087D0D8}"/>
    <cellStyle name="Total 18 6 2 2" xfId="27847" xr:uid="{20AA3F95-80F4-460E-B4A5-75037A57705E}"/>
    <cellStyle name="Total 18 6 3" xfId="27848" xr:uid="{7804DB51-0FC4-43FE-A4F9-DA8C8A214312}"/>
    <cellStyle name="Total 18 6 3 2" xfId="27849" xr:uid="{609F0C7A-3251-401D-851F-326AAD0D8B7E}"/>
    <cellStyle name="Total 18 6 4" xfId="27850" xr:uid="{8A222BD6-8297-492E-AA19-668C2BDC7555}"/>
    <cellStyle name="Total 18 7" xfId="27851" xr:uid="{51094FEF-A40F-4452-A08A-8BE5547E7076}"/>
    <cellStyle name="Total 18 7 2" xfId="27852" xr:uid="{2F1203EF-FBA4-49E3-8E15-0A4D10E64873}"/>
    <cellStyle name="Total 18 8" xfId="27853" xr:uid="{9401966B-879F-47AE-B26C-48522F60EF41}"/>
    <cellStyle name="Total 18 8 2" xfId="27854" xr:uid="{2D0AD117-32BB-4B7D-B5C6-13EA820B34D8}"/>
    <cellStyle name="Total 18 9" xfId="27855" xr:uid="{DDE7F1A1-8222-410A-9F1D-46CF8E8DF31E}"/>
    <cellStyle name="Total 18 9 2" xfId="27856" xr:uid="{11634C6D-277E-4C9C-8AE6-F92C073376F8}"/>
    <cellStyle name="Total 19" xfId="27857" xr:uid="{C63E96C9-BE1E-4937-821B-F3B654398C4D}"/>
    <cellStyle name="Total 19 10" xfId="27858" xr:uid="{D8A071C0-9318-475A-BA73-37ABA06B09DC}"/>
    <cellStyle name="Total 19 11" xfId="27859" xr:uid="{F83C9B31-0398-4C81-949E-6CE78654F367}"/>
    <cellStyle name="Total 19 12" xfId="27860" xr:uid="{AC583EA9-6D80-485C-A640-9A5EDE43F7FF}"/>
    <cellStyle name="Total 19 2" xfId="27861" xr:uid="{E501A0BD-A5FE-4C98-9C9F-94D9B04F8585}"/>
    <cellStyle name="Total 19 2 2" xfId="27862" xr:uid="{7D8CB39C-D2F2-4D47-8584-C429621416D4}"/>
    <cellStyle name="Total 19 2 2 2" xfId="27863" xr:uid="{DD686C5B-2657-40FA-BD5E-2A058E3E21AB}"/>
    <cellStyle name="Total 19 2 3" xfId="27864" xr:uid="{3E9F6C0A-5B84-4573-8C4F-3DF6CE0706F4}"/>
    <cellStyle name="Total 19 2 3 2" xfId="27865" xr:uid="{D71007B1-BF44-45EE-9F03-C2F9F412A77C}"/>
    <cellStyle name="Total 19 2 4" xfId="27866" xr:uid="{48634FD2-D88E-4547-8770-A0A5C897D939}"/>
    <cellStyle name="Total 19 2 5" xfId="27867" xr:uid="{C53932DC-79DD-4308-AB0E-F8BEA545ABE8}"/>
    <cellStyle name="Total 19 3" xfId="27868" xr:uid="{2B0E32C7-851E-45DD-904A-2234EE3FF13E}"/>
    <cellStyle name="Total 19 3 2" xfId="27869" xr:uid="{AE5FF57C-CD08-44DF-BEE4-D0B6B776F89C}"/>
    <cellStyle name="Total 19 3 2 2" xfId="27870" xr:uid="{9D564865-C8A4-434D-B3B8-EF528434444E}"/>
    <cellStyle name="Total 19 3 3" xfId="27871" xr:uid="{EF47A445-7FFF-49AC-92DD-A4A3A51AE98C}"/>
    <cellStyle name="Total 19 3 3 2" xfId="27872" xr:uid="{1CE5A52B-FF61-4FAA-950A-9B0F4973953B}"/>
    <cellStyle name="Total 19 3 4" xfId="27873" xr:uid="{6A5B3539-9C2C-4388-B92D-9862940BE0D5}"/>
    <cellStyle name="Total 19 4" xfId="27874" xr:uid="{7EDFAD3A-B013-4963-AB55-3E80A9B8DFB0}"/>
    <cellStyle name="Total 19 4 2" xfId="27875" xr:uid="{FE0BBE4B-7099-449E-A587-6C7DF9862E1E}"/>
    <cellStyle name="Total 19 4 2 2" xfId="27876" xr:uid="{9A96B1BC-1697-4831-8DC1-B16913DE2DD5}"/>
    <cellStyle name="Total 19 4 3" xfId="27877" xr:uid="{78C1ABCD-C060-4D99-8992-6EA30F08F5C0}"/>
    <cellStyle name="Total 19 4 3 2" xfId="27878" xr:uid="{68B4BDD2-87F9-4676-9375-A657C19C0B83}"/>
    <cellStyle name="Total 19 4 4" xfId="27879" xr:uid="{87343B95-B227-4ABD-9059-860836667504}"/>
    <cellStyle name="Total 19 5" xfId="27880" xr:uid="{1CEB3C3F-09D4-474F-8F36-893EA320871F}"/>
    <cellStyle name="Total 19 5 2" xfId="27881" xr:uid="{AD5E0C4E-D38E-4C62-BF93-A621923207EC}"/>
    <cellStyle name="Total 19 5 2 2" xfId="27882" xr:uid="{16A9B614-A353-46D0-AFB4-B13DB91B9261}"/>
    <cellStyle name="Total 19 5 3" xfId="27883" xr:uid="{419B2ACD-5456-4A34-A514-EBACF8D07A13}"/>
    <cellStyle name="Total 19 5 3 2" xfId="27884" xr:uid="{B4522DBA-6C8D-4162-803F-EF39C92E53C5}"/>
    <cellStyle name="Total 19 5 4" xfId="27885" xr:uid="{3496032F-F897-4A3A-BC73-9F958DDB26DD}"/>
    <cellStyle name="Total 19 5 4 2" xfId="27886" xr:uid="{C4EEC087-F264-4469-A08E-25F34209CF0D}"/>
    <cellStyle name="Total 19 5 5" xfId="27887" xr:uid="{E277021E-AE60-4B3C-833D-7573D12D33E4}"/>
    <cellStyle name="Total 19 6" xfId="27888" xr:uid="{4D46E227-E23D-4834-85BC-A8FF8C432BA9}"/>
    <cellStyle name="Total 19 6 2" xfId="27889" xr:uid="{0CBED198-2B84-41CC-87E3-93A5168D027B}"/>
    <cellStyle name="Total 19 6 2 2" xfId="27890" xr:uid="{7B03A1F2-10A6-4849-965D-08D1DC3BE8C9}"/>
    <cellStyle name="Total 19 6 3" xfId="27891" xr:uid="{F09283A0-7961-49DA-960B-E479D7F04B46}"/>
    <cellStyle name="Total 19 6 3 2" xfId="27892" xr:uid="{4C2E5558-F226-4D8B-8E71-2AA7E8AF6F00}"/>
    <cellStyle name="Total 19 6 4" xfId="27893" xr:uid="{1A4E0D3C-8BD0-4A59-B3D9-110539DE2D3A}"/>
    <cellStyle name="Total 19 7" xfId="27894" xr:uid="{9484A0E8-B3CB-48E8-9DCF-E47E737B3AFE}"/>
    <cellStyle name="Total 19 7 2" xfId="27895" xr:uid="{C5E303BC-7031-47A6-9B8F-CD4F7A428680}"/>
    <cellStyle name="Total 19 8" xfId="27896" xr:uid="{7E904044-865B-4D75-B8F8-F56F7581623C}"/>
    <cellStyle name="Total 19 8 2" xfId="27897" xr:uid="{D58CC145-81F4-4DE3-AD70-3422A020FF24}"/>
    <cellStyle name="Total 19 9" xfId="27898" xr:uid="{7544C97D-A154-4385-91A8-7224F76D9A7F}"/>
    <cellStyle name="Total 19 9 2" xfId="27899" xr:uid="{B409439C-2F8C-4BA2-995C-41E80AB164DD}"/>
    <cellStyle name="Total 2" xfId="27900" xr:uid="{061AEACE-2E8D-4280-AAC8-1F77355051AD}"/>
    <cellStyle name="Total 2 10" xfId="27901" xr:uid="{7178B9F8-7659-435F-A907-0E9CBB5114BF}"/>
    <cellStyle name="Total 2 10 10" xfId="27902" xr:uid="{1532D806-685A-4477-82EA-C497463269D8}"/>
    <cellStyle name="Total 2 10 11" xfId="27903" xr:uid="{848AB3A4-EFAE-448C-A707-4E5507AA50EB}"/>
    <cellStyle name="Total 2 10 12" xfId="27904" xr:uid="{6D7F2170-DB65-4F17-A9D8-67AE501ADD53}"/>
    <cellStyle name="Total 2 10 13" xfId="27905" xr:uid="{2FB2CAFD-B6CF-4F9D-AE2C-5D65D513C951}"/>
    <cellStyle name="Total 2 10 14" xfId="27906" xr:uid="{DBC4C898-5BCD-4F0B-BF8A-8922A8020EBF}"/>
    <cellStyle name="Total 2 10 2" xfId="27907" xr:uid="{1E621429-33F4-4D5D-9118-69958EFD5401}"/>
    <cellStyle name="Total 2 10 2 2" xfId="27908" xr:uid="{183A3AE9-ABA5-46E0-8639-4AE13C21D2FB}"/>
    <cellStyle name="Total 2 10 2 2 2" xfId="27909" xr:uid="{1B43BB07-C7A6-4817-82A6-C2D2AE2659BE}"/>
    <cellStyle name="Total 2 10 2 2 2 2" xfId="27910" xr:uid="{EDBD1565-EAB6-4A3B-BE07-348E3F6B969E}"/>
    <cellStyle name="Total 2 10 2 2 3" xfId="27911" xr:uid="{1A90B0CA-CDD3-4FDE-90F8-26B17662DC3D}"/>
    <cellStyle name="Total 2 10 2 2 4" xfId="27912" xr:uid="{F476AB02-A4F6-46A9-930F-3BF7215D1966}"/>
    <cellStyle name="Total 2 10 2 3" xfId="27913" xr:uid="{45B84B3C-3456-4E7F-A358-C16884BE8DB3}"/>
    <cellStyle name="Total 2 10 2 3 2" xfId="27914" xr:uid="{8C7F7927-CB41-40F1-B083-228BBBD7C5F9}"/>
    <cellStyle name="Total 2 10 2 4" xfId="27915" xr:uid="{33A2DCA3-3324-4E0C-8DBE-45A2753E0A30}"/>
    <cellStyle name="Total 2 10 2 5" xfId="27916" xr:uid="{55AA85F1-92CF-4D92-AE18-1E697FB6F71E}"/>
    <cellStyle name="Total 2 10 2 6" xfId="27917" xr:uid="{66935324-06EA-458D-973F-0859B70F3D63}"/>
    <cellStyle name="Total 2 10 3" xfId="27918" xr:uid="{27647472-B539-498F-8A7B-2B6C81030F65}"/>
    <cellStyle name="Total 2 10 3 2" xfId="27919" xr:uid="{9755DB31-B687-458C-AEF0-D217C4DD1855}"/>
    <cellStyle name="Total 2 10 3 2 2" xfId="27920" xr:uid="{1076222D-1153-4074-A89D-62A4532EAE29}"/>
    <cellStyle name="Total 2 10 3 2 3" xfId="27921" xr:uid="{185CE723-1DB5-475F-BFF5-09C88B15E523}"/>
    <cellStyle name="Total 2 10 3 3" xfId="27922" xr:uid="{7F029571-E9AE-4B2B-8AD1-002EB844B4A6}"/>
    <cellStyle name="Total 2 10 3 3 2" xfId="27923" xr:uid="{48D3776D-B1D8-45B0-A03B-E5B5359A72BC}"/>
    <cellStyle name="Total 2 10 3 3 3" xfId="27924" xr:uid="{ABCA384E-4509-4EFF-BD5C-DD75DC9ACCD2}"/>
    <cellStyle name="Total 2 10 3 4" xfId="27925" xr:uid="{D59936CE-ABC2-43F8-8553-69A68A97AEBD}"/>
    <cellStyle name="Total 2 10 3 5" xfId="27926" xr:uid="{026FD894-F471-4151-B867-CF19BBA56ED0}"/>
    <cellStyle name="Total 2 10 4" xfId="27927" xr:uid="{47078975-049D-4F67-9FA3-E12EF1DDDB7F}"/>
    <cellStyle name="Total 2 10 4 2" xfId="27928" xr:uid="{96B6AF5F-92C5-4A0C-A257-6634A794DB75}"/>
    <cellStyle name="Total 2 10 4 2 2" xfId="27929" xr:uid="{6EC3F602-FF06-4583-B490-28C9B7C968BE}"/>
    <cellStyle name="Total 2 10 4 3" xfId="27930" xr:uid="{A0A99295-928E-4E98-9AA6-B73B3536A9AD}"/>
    <cellStyle name="Total 2 10 4 3 2" xfId="27931" xr:uid="{8494668F-F6FB-4B02-8444-B6B700CEA289}"/>
    <cellStyle name="Total 2 10 4 4" xfId="27932" xr:uid="{E4A0D55F-9075-46F4-A901-D91FC754D715}"/>
    <cellStyle name="Total 2 10 4 4 2" xfId="27933" xr:uid="{9FA07006-A477-46C9-9FA3-2A403B47A232}"/>
    <cellStyle name="Total 2 10 4 5" xfId="27934" xr:uid="{FCA0EBD2-18C8-4CE3-B29B-4AA718C5BB60}"/>
    <cellStyle name="Total 2 10 5" xfId="27935" xr:uid="{C33E27F9-7C2C-43DC-81AB-0E50DCDEEF1D}"/>
    <cellStyle name="Total 2 10 5 2" xfId="27936" xr:uid="{17EC7949-2995-495E-BEBA-FA4650B8B6CE}"/>
    <cellStyle name="Total 2 10 5 2 2" xfId="27937" xr:uid="{68B99E8C-8CFA-436B-84C4-95F9D54D503D}"/>
    <cellStyle name="Total 2 10 5 3" xfId="27938" xr:uid="{5371203E-4CE6-46E0-AC6F-5DCF28E346FD}"/>
    <cellStyle name="Total 2 10 5 3 2" xfId="27939" xr:uid="{3B7A0F88-91DF-4C9E-9DDE-84ECDA97E7C8}"/>
    <cellStyle name="Total 2 10 5 4" xfId="27940" xr:uid="{3D96F974-8302-4D29-906D-BA0542803709}"/>
    <cellStyle name="Total 2 10 6" xfId="27941" xr:uid="{3DD1A028-96F9-47FA-B6CA-95C88C4AA42F}"/>
    <cellStyle name="Total 2 10 6 2" xfId="27942" xr:uid="{7A300AA9-133C-4E81-916F-8CD248430754}"/>
    <cellStyle name="Total 2 10 7" xfId="27943" xr:uid="{5F1183BE-6772-4EFF-8314-8E6987318815}"/>
    <cellStyle name="Total 2 10 7 2" xfId="27944" xr:uid="{644DF04D-2F43-4A96-B2B7-F4E48A0B165D}"/>
    <cellStyle name="Total 2 10 8" xfId="27945" xr:uid="{9B82AC53-0936-4CFE-A130-E3627A61C6CC}"/>
    <cellStyle name="Total 2 10 8 2" xfId="27946" xr:uid="{6329827D-7431-492E-9619-8B43625E7794}"/>
    <cellStyle name="Total 2 10 9" xfId="27947" xr:uid="{840048E4-D303-4F0F-AAC2-9B4705F87BE5}"/>
    <cellStyle name="Total 2 11" xfId="27948" xr:uid="{06E703E3-CE89-49F5-811B-D5B3A502BEF0}"/>
    <cellStyle name="Total 2 11 10" xfId="27949" xr:uid="{2F78B580-D612-49E4-82D5-AFAFEA018739}"/>
    <cellStyle name="Total 2 11 11" xfId="27950" xr:uid="{929F96F8-40BB-4DCE-978A-25D64C001F35}"/>
    <cellStyle name="Total 2 11 12" xfId="27951" xr:uid="{97F6D9B3-F135-4BC4-8CEB-919E8DA40D1D}"/>
    <cellStyle name="Total 2 11 13" xfId="27952" xr:uid="{0B13B72C-C11F-4986-8733-EE62AA9BA261}"/>
    <cellStyle name="Total 2 11 2" xfId="27953" xr:uid="{C128494D-4453-4C7A-B047-AE1B498680F4}"/>
    <cellStyle name="Total 2 11 2 2" xfId="27954" xr:uid="{11B5FE1F-B7B5-4D39-B5BC-F36DD9AC04FB}"/>
    <cellStyle name="Total 2 11 2 2 2" xfId="27955" xr:uid="{D9FDD7BD-BB00-4D76-9248-C2AF5B396EF2}"/>
    <cellStyle name="Total 2 11 2 2 2 2" xfId="27956" xr:uid="{F0499BB0-BF22-42BB-8CA6-ED2D1318807A}"/>
    <cellStyle name="Total 2 11 2 2 3" xfId="27957" xr:uid="{5C1879F4-1BBA-455F-847E-88D8D6A08C37}"/>
    <cellStyle name="Total 2 11 2 2 4" xfId="27958" xr:uid="{72120F37-717C-49CA-ADFB-C70A54DCF4D6}"/>
    <cellStyle name="Total 2 11 2 3" xfId="27959" xr:uid="{DED85482-1EFA-47AF-B33D-849CE02BE108}"/>
    <cellStyle name="Total 2 11 2 3 2" xfId="27960" xr:uid="{7810B58C-540A-4F6F-92D5-DD7D7CF1B1F1}"/>
    <cellStyle name="Total 2 11 2 4" xfId="27961" xr:uid="{AB937B1D-531C-4EA4-8061-463D67C4398C}"/>
    <cellStyle name="Total 2 11 2 5" xfId="27962" xr:uid="{986A0EF3-C1DF-4DB4-9A7D-AEB08990DC14}"/>
    <cellStyle name="Total 2 11 2 6" xfId="27963" xr:uid="{6621578F-5185-4E36-AE7F-04A9976155F4}"/>
    <cellStyle name="Total 2 11 3" xfId="27964" xr:uid="{61AACFA3-A145-4607-B34D-F210F2E89B4C}"/>
    <cellStyle name="Total 2 11 3 2" xfId="27965" xr:uid="{76888A51-2ED9-41C3-8C8E-0A74F4C1FE60}"/>
    <cellStyle name="Total 2 11 3 2 2" xfId="27966" xr:uid="{35FD147E-D69D-49BE-BF58-0D71A4E3BCFB}"/>
    <cellStyle name="Total 2 11 3 2 3" xfId="27967" xr:uid="{3BAA15B0-B8B0-4CDC-9A3F-A194C1F48CD5}"/>
    <cellStyle name="Total 2 11 3 3" xfId="27968" xr:uid="{22114FE2-15E9-4FB8-9B9F-192B8431F14E}"/>
    <cellStyle name="Total 2 11 3 3 2" xfId="27969" xr:uid="{F8D569E7-A26B-459F-BA15-5687D066AEE7}"/>
    <cellStyle name="Total 2 11 3 3 3" xfId="27970" xr:uid="{5B188ACB-1F72-4064-A24C-65B897D2504C}"/>
    <cellStyle name="Total 2 11 3 4" xfId="27971" xr:uid="{D420DF81-ABB4-4582-A550-3AA76D0240CC}"/>
    <cellStyle name="Total 2 11 3 5" xfId="27972" xr:uid="{28E023F7-0B7C-4CC6-9097-A17994234CCB}"/>
    <cellStyle name="Total 2 11 4" xfId="27973" xr:uid="{AC19FED1-ED02-4DCC-AFDD-3B68BE447CEE}"/>
    <cellStyle name="Total 2 11 4 2" xfId="27974" xr:uid="{1D2E77C0-AD65-40B9-B451-FDA76C1AE17B}"/>
    <cellStyle name="Total 2 11 4 2 2" xfId="27975" xr:uid="{84D4D9AA-3C98-4387-B79A-1F05D1404756}"/>
    <cellStyle name="Total 2 11 4 3" xfId="27976" xr:uid="{D70E6D40-8021-4B79-A21B-5F00F7478E41}"/>
    <cellStyle name="Total 2 11 4 3 2" xfId="27977" xr:uid="{58BF7740-F289-49D6-A481-7DB572AD3A93}"/>
    <cellStyle name="Total 2 11 4 4" xfId="27978" xr:uid="{B1119911-3B97-4AD4-9FA1-F68010DAC78D}"/>
    <cellStyle name="Total 2 11 4 4 2" xfId="27979" xr:uid="{E05FFEF1-E653-4608-8130-6F36AF10332A}"/>
    <cellStyle name="Total 2 11 4 5" xfId="27980" xr:uid="{540DF363-7F25-4482-9F6F-3D9F937FBAFC}"/>
    <cellStyle name="Total 2 11 5" xfId="27981" xr:uid="{9FA9A926-15D4-4271-B65A-85914A937572}"/>
    <cellStyle name="Total 2 11 5 2" xfId="27982" xr:uid="{7529C66A-CA6E-4CA5-A3BE-245BDEAFEBD4}"/>
    <cellStyle name="Total 2 11 5 2 2" xfId="27983" xr:uid="{5BC493D8-497D-4E1C-AC13-9E47A56DB1FE}"/>
    <cellStyle name="Total 2 11 5 3" xfId="27984" xr:uid="{736AECD4-1ED9-4805-A7F5-2DEFE849AEF3}"/>
    <cellStyle name="Total 2 11 5 3 2" xfId="27985" xr:uid="{E26DEE3E-40AC-4344-A985-087FF38A321B}"/>
    <cellStyle name="Total 2 11 5 4" xfId="27986" xr:uid="{03F0E304-7ABD-4CB0-818C-BE7FC84D1698}"/>
    <cellStyle name="Total 2 11 6" xfId="27987" xr:uid="{3F984E1A-2FA1-41B8-90D6-20DD82B1E37D}"/>
    <cellStyle name="Total 2 11 6 2" xfId="27988" xr:uid="{00C883F7-E0E0-4AB3-897D-1920D03E4748}"/>
    <cellStyle name="Total 2 11 7" xfId="27989" xr:uid="{798B35A5-9A3E-4B34-AF52-2B015E35E38A}"/>
    <cellStyle name="Total 2 11 7 2" xfId="27990" xr:uid="{4D61C7A2-E973-4732-8C66-42B355EA0CA6}"/>
    <cellStyle name="Total 2 11 8" xfId="27991" xr:uid="{0463D377-B66B-44A7-8B44-3A3ADCF1CE62}"/>
    <cellStyle name="Total 2 11 8 2" xfId="27992" xr:uid="{07A4DEDE-6CFF-4EED-9CF3-8BD6EADEF23A}"/>
    <cellStyle name="Total 2 11 9" xfId="27993" xr:uid="{62D31CDA-BCA0-4D2C-92E9-DD4D0301CD26}"/>
    <cellStyle name="Total 2 12" xfId="27994" xr:uid="{855D5DA7-D6BD-4652-A1AE-48833CD62A80}"/>
    <cellStyle name="Total 2 12 2" xfId="27995" xr:uid="{C2193DCD-EC9E-4220-9EF1-F8AFFF00F8C2}"/>
    <cellStyle name="Total 2 12 2 2" xfId="27996" xr:uid="{96EED574-A771-496A-AB5B-FB26037E5FD2}"/>
    <cellStyle name="Total 2 12 2 2 2" xfId="27997" xr:uid="{78CE29CA-153E-4E6D-B631-FC37F3A9B749}"/>
    <cellStyle name="Total 2 12 2 3" xfId="27998" xr:uid="{FC233515-F8B0-462C-80C8-A1DBB9DAC435}"/>
    <cellStyle name="Total 2 12 2 4" xfId="27999" xr:uid="{972F5C90-305A-4156-B6FC-7961D7B43E7D}"/>
    <cellStyle name="Total 2 12 3" xfId="28000" xr:uid="{0EA10A7B-025D-456E-8A60-7EED60DBEEDF}"/>
    <cellStyle name="Total 2 12 3 2" xfId="28001" xr:uid="{072E66C2-1F89-44D9-A22D-5790B80A3CDB}"/>
    <cellStyle name="Total 2 12 4" xfId="28002" xr:uid="{B60AB65C-6E7C-4620-BAE4-E771F5118CE3}"/>
    <cellStyle name="Total 2 12 5" xfId="28003" xr:uid="{7F575E5B-C486-40B5-AF41-DA8DAB59C608}"/>
    <cellStyle name="Total 2 12 6" xfId="28004" xr:uid="{84E8EF53-62B4-4B8F-9E4C-402A5D353863}"/>
    <cellStyle name="Total 2 12 7" xfId="28005" xr:uid="{2388B35B-6ED1-4FEF-91B2-246C5C4BC6F0}"/>
    <cellStyle name="Total 2 13" xfId="28006" xr:uid="{4D3E6E59-3097-4006-9909-B1AAC5E76A46}"/>
    <cellStyle name="Total 2 13 2" xfId="28007" xr:uid="{FB04BB87-F162-497B-B8C4-B0B51DDE15E4}"/>
    <cellStyle name="Total 2 13 2 2" xfId="28008" xr:uid="{F40EEFE0-1639-40FB-ACFE-BF3FF2045B13}"/>
    <cellStyle name="Total 2 13 2 3" xfId="28009" xr:uid="{8B1FEC14-CAC4-4CD1-9B08-EBA37C003608}"/>
    <cellStyle name="Total 2 13 3" xfId="28010" xr:uid="{E288DA46-7B9A-4E60-AF25-9916E8CA3FD9}"/>
    <cellStyle name="Total 2 13 3 2" xfId="28011" xr:uid="{29AA1274-473C-4D0D-93D9-6DC86472019C}"/>
    <cellStyle name="Total 2 13 3 3" xfId="28012" xr:uid="{AA1CFE84-941F-4EA7-8626-56BAC2C04158}"/>
    <cellStyle name="Total 2 13 4" xfId="28013" xr:uid="{A8822426-B960-47AB-A14D-0BA116B7D323}"/>
    <cellStyle name="Total 2 13 5" xfId="28014" xr:uid="{4693E670-E721-472E-9B32-9667A7EC74A2}"/>
    <cellStyle name="Total 2 14" xfId="28015" xr:uid="{7C77C5A2-9CF1-4F03-9A99-B5539823AAFF}"/>
    <cellStyle name="Total 2 14 2" xfId="28016" xr:uid="{F96610FD-F9FF-498B-9350-5EF4266E9F8A}"/>
    <cellStyle name="Total 2 14 2 2" xfId="28017" xr:uid="{A89AFD8B-246C-4035-BD12-80AB647D627E}"/>
    <cellStyle name="Total 2 14 3" xfId="28018" xr:uid="{83E0E13E-E71F-426F-9EA5-00B80FAF74FB}"/>
    <cellStyle name="Total 2 14 3 2" xfId="28019" xr:uid="{41550EEF-04E5-4BD8-A428-79C24995CDB6}"/>
    <cellStyle name="Total 2 14 4" xfId="28020" xr:uid="{AF0BC94A-AE85-46EF-B28F-083DF41592D0}"/>
    <cellStyle name="Total 2 15" xfId="28021" xr:uid="{CCB01298-77F2-425C-8074-F491B9ACFE65}"/>
    <cellStyle name="Total 2 15 2" xfId="28022" xr:uid="{75EF6E0B-1574-4955-91F8-66E026FC6996}"/>
    <cellStyle name="Total 2 15 2 2" xfId="28023" xr:uid="{39D769C0-B204-4467-B9E2-55070C2CA4D2}"/>
    <cellStyle name="Total 2 15 3" xfId="28024" xr:uid="{BF94CA99-0629-4EB5-9EE7-254FD7EF3469}"/>
    <cellStyle name="Total 2 15 3 2" xfId="28025" xr:uid="{D0922FBD-06F3-46D7-89FA-6709C7B9AB6A}"/>
    <cellStyle name="Total 2 15 4" xfId="28026" xr:uid="{7939B9FC-C121-4D40-A293-0C340E6B843A}"/>
    <cellStyle name="Total 2 15 4 2" xfId="28027" xr:uid="{5BFF5578-1F03-41BD-BC84-DF8CBB30D343}"/>
    <cellStyle name="Total 2 15 5" xfId="28028" xr:uid="{E925DCB3-A9F0-4977-BDFF-CA5D549E1FA2}"/>
    <cellStyle name="Total 2 16" xfId="28029" xr:uid="{B7D1D3E3-1CE2-4155-BDFD-A288B3F25191}"/>
    <cellStyle name="Total 2 16 2" xfId="28030" xr:uid="{89CAA35E-10A4-4046-B1F7-9A6CF83FE5DC}"/>
    <cellStyle name="Total 2 16 2 2" xfId="28031" xr:uid="{1D8C40E0-2D1D-43F4-981C-C23CCB994756}"/>
    <cellStyle name="Total 2 16 3" xfId="28032" xr:uid="{70F5A9CB-9AE9-4D9D-BB17-54EF7080FC92}"/>
    <cellStyle name="Total 2 16 3 2" xfId="28033" xr:uid="{2954B418-B149-4013-B9E5-B0715D413BD7}"/>
    <cellStyle name="Total 2 16 4" xfId="28034" xr:uid="{643ED173-2CC1-4E64-95A2-98A472DE7CA0}"/>
    <cellStyle name="Total 2 17" xfId="28035" xr:uid="{DA817507-7E93-4790-8C11-BD10CD9A2CAC}"/>
    <cellStyle name="Total 2 17 2" xfId="28036" xr:uid="{AAABB3FB-A252-4E17-811D-66696382F129}"/>
    <cellStyle name="Total 2 18" xfId="28037" xr:uid="{7A81B77C-1CE2-4E53-A488-EBEB33CE04C9}"/>
    <cellStyle name="Total 2 18 2" xfId="28038" xr:uid="{9D6A4D5F-861D-4D28-AAB9-901A0F50AE3D}"/>
    <cellStyle name="Total 2 19" xfId="28039" xr:uid="{0F6EC605-3FDC-447A-A406-6B7A37ED5BC0}"/>
    <cellStyle name="Total 2 19 2" xfId="28040" xr:uid="{7A96E017-9339-493B-A316-61FA03440A42}"/>
    <cellStyle name="Total 2 2" xfId="28041" xr:uid="{14728923-B101-4626-8F37-E0138C1E7E3B}"/>
    <cellStyle name="Total 2 2 10" xfId="28042" xr:uid="{CCCE1136-9774-44A8-A214-F6356BA3BBBE}"/>
    <cellStyle name="Total 2 2 11" xfId="28043" xr:uid="{E9008939-5C5C-4925-96D2-CAF41BB4492C}"/>
    <cellStyle name="Total 2 2 12" xfId="28044" xr:uid="{29AC16DA-7575-4951-AD91-C4FB0F42DF3E}"/>
    <cellStyle name="Total 2 2 13" xfId="28045" xr:uid="{D588C74D-ADC9-4119-A806-4A28A1B29D45}"/>
    <cellStyle name="Total 2 2 14" xfId="28046" xr:uid="{7B862227-0159-42BA-AE91-7B1D0247A33E}"/>
    <cellStyle name="Total 2 2 2" xfId="28047" xr:uid="{40B4E585-6F7A-45CE-BFA0-5B92F4DA0387}"/>
    <cellStyle name="Total 2 2 2 2" xfId="28048" xr:uid="{8FF10589-CDFA-4232-90A5-F9AE8864A03E}"/>
    <cellStyle name="Total 2 2 2 2 2" xfId="28049" xr:uid="{171B58CC-CD20-4E00-A6BC-301D67E8C4D4}"/>
    <cellStyle name="Total 2 2 2 2 2 2" xfId="28050" xr:uid="{35ED9C8E-9960-4B10-8CDF-29A15A76554D}"/>
    <cellStyle name="Total 2 2 2 2 3" xfId="28051" xr:uid="{592C0399-4475-46B4-A380-B828AFC74838}"/>
    <cellStyle name="Total 2 2 2 2 4" xfId="28052" xr:uid="{E51C2B81-8952-4F1D-8ADE-65CCA19DCA31}"/>
    <cellStyle name="Total 2 2 2 3" xfId="28053" xr:uid="{22A9F5CF-7346-4887-81D8-233E77C497BB}"/>
    <cellStyle name="Total 2 2 2 3 2" xfId="28054" xr:uid="{047746A7-7FD4-45EF-9FC2-6B2CD5196C7D}"/>
    <cellStyle name="Total 2 2 2 4" xfId="28055" xr:uid="{FD803E1B-4F55-464A-98F8-C5E885EF9B6B}"/>
    <cellStyle name="Total 2 2 2 5" xfId="28056" xr:uid="{AD802E60-B260-456B-A47C-682FEE6CFD4D}"/>
    <cellStyle name="Total 2 2 2 6" xfId="28057" xr:uid="{B139E04D-05AE-46B4-9CCF-BC6C322EB492}"/>
    <cellStyle name="Total 2 2 3" xfId="28058" xr:uid="{A4076D84-0038-4F81-A423-A5A13114823E}"/>
    <cellStyle name="Total 2 2 3 2" xfId="28059" xr:uid="{7FB9DECC-8350-41FA-AF34-DC97737FB0FC}"/>
    <cellStyle name="Total 2 2 3 2 2" xfId="28060" xr:uid="{C9ACFA7C-D8FA-44F8-AA09-80335FD59A37}"/>
    <cellStyle name="Total 2 2 3 2 3" xfId="28061" xr:uid="{D77B7C4A-601A-4014-A658-1888B49D7995}"/>
    <cellStyle name="Total 2 2 3 3" xfId="28062" xr:uid="{951BF6C2-BB43-42CD-ADA5-5598A9D6C059}"/>
    <cellStyle name="Total 2 2 3 3 2" xfId="28063" xr:uid="{52590428-7518-4D33-8B3F-1E8E78FD77B2}"/>
    <cellStyle name="Total 2 2 3 3 3" xfId="28064" xr:uid="{8B9F59C1-6060-42EA-8EDB-40C575FFE1A3}"/>
    <cellStyle name="Total 2 2 3 4" xfId="28065" xr:uid="{0BA9CE34-B70D-4CD0-ADE6-832AD14A783E}"/>
    <cellStyle name="Total 2 2 3 5" xfId="28066" xr:uid="{7A355007-77DE-44F8-982C-6949BF007613}"/>
    <cellStyle name="Total 2 2 4" xfId="28067" xr:uid="{F21BA48C-492A-4D5E-ABF5-39202D31A9BD}"/>
    <cellStyle name="Total 2 2 4 2" xfId="28068" xr:uid="{31A55E42-2338-4B41-9ED8-EA33F4AA9458}"/>
    <cellStyle name="Total 2 2 4 2 2" xfId="28069" xr:uid="{076653E9-7260-4764-88B8-815C8E8AE84C}"/>
    <cellStyle name="Total 2 2 4 3" xfId="28070" xr:uid="{944787E2-ED72-451D-B396-883DF67E9A21}"/>
    <cellStyle name="Total 2 2 4 3 2" xfId="28071" xr:uid="{DFFD48C0-E035-4AE9-B7F8-92F9BBA63203}"/>
    <cellStyle name="Total 2 2 4 4" xfId="28072" xr:uid="{F8CAB712-C10F-4950-AFB0-61F3C85FBAAD}"/>
    <cellStyle name="Total 2 2 4 4 2" xfId="28073" xr:uid="{6F63F0AF-259C-4435-BAF0-4F25FEB36BBE}"/>
    <cellStyle name="Total 2 2 4 5" xfId="28074" xr:uid="{BF4E7572-054D-4223-80B0-74E58A897D1C}"/>
    <cellStyle name="Total 2 2 5" xfId="28075" xr:uid="{DFD19A9C-A9D0-441F-9DA9-130E25C88252}"/>
    <cellStyle name="Total 2 2 5 2" xfId="28076" xr:uid="{B38DDE3C-D78C-44C2-BF5B-61853E036321}"/>
    <cellStyle name="Total 2 2 5 2 2" xfId="28077" xr:uid="{3AB3E598-0DAB-440E-AA4B-5F264A723C2B}"/>
    <cellStyle name="Total 2 2 5 3" xfId="28078" xr:uid="{24CE055E-BE5A-4BB4-813F-3F287C608BE0}"/>
    <cellStyle name="Total 2 2 5 3 2" xfId="28079" xr:uid="{5E52D676-163C-479F-B746-4C656D9FF11B}"/>
    <cellStyle name="Total 2 2 5 4" xfId="28080" xr:uid="{A5FA44CA-A624-472E-B964-D68736F49C1F}"/>
    <cellStyle name="Total 2 2 6" xfId="28081" xr:uid="{C6E986C9-E4F5-4CFF-A78C-8DE1EE706AD4}"/>
    <cellStyle name="Total 2 2 6 2" xfId="28082" xr:uid="{C256BAF8-FE1C-4F6B-AF37-BA7F06A8E5C4}"/>
    <cellStyle name="Total 2 2 7" xfId="28083" xr:uid="{B181AA3E-823C-45E9-9E21-233ECEB6B876}"/>
    <cellStyle name="Total 2 2 7 2" xfId="28084" xr:uid="{870D54E6-B94B-470F-A4AA-92D1C38EC9FE}"/>
    <cellStyle name="Total 2 2 8" xfId="28085" xr:uid="{48D36278-44F5-417A-BD9C-CE12D52E9381}"/>
    <cellStyle name="Total 2 2 8 2" xfId="28086" xr:uid="{A5199D88-EA14-463A-9F83-88A3FB15111C}"/>
    <cellStyle name="Total 2 2 9" xfId="28087" xr:uid="{19CF0E31-8C9A-4BA5-B73C-3A23F1D9110A}"/>
    <cellStyle name="Total 2 20" xfId="28088" xr:uid="{6F8283CE-7C2B-4388-B444-93383C0BB938}"/>
    <cellStyle name="Total 2 21" xfId="28089" xr:uid="{C79F3ED3-D6AE-4AEA-A1CF-4A820877B144}"/>
    <cellStyle name="Total 2 22" xfId="28090" xr:uid="{F2D5A3A4-EB91-46E0-A11C-D16387378344}"/>
    <cellStyle name="Total 2 23" xfId="28091" xr:uid="{85EA5E77-66B0-49A5-AE98-EE2AA14682C5}"/>
    <cellStyle name="Total 2 24" xfId="28092" xr:uid="{1A91BFC7-1ECD-431E-AA32-502779FE7368}"/>
    <cellStyle name="Total 2 3" xfId="28093" xr:uid="{05F87E04-B4B3-4BB9-A66B-8577C0E99B17}"/>
    <cellStyle name="Total 2 3 10" xfId="28094" xr:uid="{156E5CE7-63D2-468A-9CF2-01BD3500DCD7}"/>
    <cellStyle name="Total 2 3 11" xfId="28095" xr:uid="{4CFA25A2-C80E-4F31-99CF-650C4DA38AED}"/>
    <cellStyle name="Total 2 3 12" xfId="28096" xr:uid="{C5DCAC84-8907-4C61-93A6-84DEA4405FC1}"/>
    <cellStyle name="Total 2 3 13" xfId="28097" xr:uid="{A68AC0E6-3828-4195-B95F-F8982E826BB9}"/>
    <cellStyle name="Total 2 3 14" xfId="28098" xr:uid="{D0B60198-FD0D-4F7D-A29D-14C368BF263E}"/>
    <cellStyle name="Total 2 3 2" xfId="28099" xr:uid="{EE709C5A-B844-451F-8732-B9840FFC5252}"/>
    <cellStyle name="Total 2 3 2 2" xfId="28100" xr:uid="{C87F841C-618A-4516-B20F-AB97EC6899D3}"/>
    <cellStyle name="Total 2 3 2 2 2" xfId="28101" xr:uid="{2D61C71B-4F42-46C8-85B2-337ACDA0DADA}"/>
    <cellStyle name="Total 2 3 2 2 2 2" xfId="28102" xr:uid="{484592E9-9585-4A28-BAF1-32908215F546}"/>
    <cellStyle name="Total 2 3 2 2 3" xfId="28103" xr:uid="{BACD61C6-9025-481C-8296-9028592C11C9}"/>
    <cellStyle name="Total 2 3 2 2 4" xfId="28104" xr:uid="{6848D309-C7A2-4262-B016-503223FA63AD}"/>
    <cellStyle name="Total 2 3 2 3" xfId="28105" xr:uid="{0919F6F8-29A5-4FB9-9CFC-BE07EA1F255F}"/>
    <cellStyle name="Total 2 3 2 3 2" xfId="28106" xr:uid="{28BB0122-1B80-44D5-B8D5-650C112DA9CE}"/>
    <cellStyle name="Total 2 3 2 4" xfId="28107" xr:uid="{DFC563EE-3827-4B13-9041-CF671358CFEF}"/>
    <cellStyle name="Total 2 3 2 5" xfId="28108" xr:uid="{B3811475-7B94-4305-BF36-3CF6918A6206}"/>
    <cellStyle name="Total 2 3 2 6" xfId="28109" xr:uid="{0926B8AB-B328-4171-9469-A3E92AF43AC0}"/>
    <cellStyle name="Total 2 3 3" xfId="28110" xr:uid="{7881B917-1DA1-43BB-A07A-934F40BB38D7}"/>
    <cellStyle name="Total 2 3 3 2" xfId="28111" xr:uid="{499DC331-3E29-4F2B-A0ED-3D3095A7C64B}"/>
    <cellStyle name="Total 2 3 3 2 2" xfId="28112" xr:uid="{FCD36E8B-1167-41F0-B03B-5103AD61B0D3}"/>
    <cellStyle name="Total 2 3 3 2 3" xfId="28113" xr:uid="{50DDB401-D873-4A14-BF72-97D10CB9A4A2}"/>
    <cellStyle name="Total 2 3 3 3" xfId="28114" xr:uid="{84FCCEFD-B829-47F8-8734-D6CA50227D82}"/>
    <cellStyle name="Total 2 3 3 3 2" xfId="28115" xr:uid="{22B0A2DA-1F6F-490E-9430-8EC1D993E186}"/>
    <cellStyle name="Total 2 3 3 3 3" xfId="28116" xr:uid="{B44776CA-140B-4321-9DE8-AD5CE856C1BC}"/>
    <cellStyle name="Total 2 3 3 4" xfId="28117" xr:uid="{01827EFD-ADEE-4C44-857C-C2603F9E12DD}"/>
    <cellStyle name="Total 2 3 3 5" xfId="28118" xr:uid="{6E03DA7D-FE32-4E7B-840D-7FBB5CC3DFFB}"/>
    <cellStyle name="Total 2 3 4" xfId="28119" xr:uid="{BD872C6C-2DD1-4800-AEC0-D23B6EE50EA5}"/>
    <cellStyle name="Total 2 3 4 2" xfId="28120" xr:uid="{26CF8981-32EB-4BAD-916C-FE91D5DFC8E4}"/>
    <cellStyle name="Total 2 3 4 2 2" xfId="28121" xr:uid="{A54228A9-512A-4322-9BEA-9F1940616546}"/>
    <cellStyle name="Total 2 3 4 3" xfId="28122" xr:uid="{26C653C1-29A1-4CB6-9C5F-3888D1F1628A}"/>
    <cellStyle name="Total 2 3 4 3 2" xfId="28123" xr:uid="{8E4F4387-E366-466D-A0DE-703C9AAFA811}"/>
    <cellStyle name="Total 2 3 4 4" xfId="28124" xr:uid="{2B91767B-8B21-4187-B730-C418B62E8A63}"/>
    <cellStyle name="Total 2 3 4 4 2" xfId="28125" xr:uid="{7ADED8B6-6674-43F2-A582-B2EC586C380C}"/>
    <cellStyle name="Total 2 3 4 5" xfId="28126" xr:uid="{1C1103AE-D6A4-4808-A750-E91CB16A9CFE}"/>
    <cellStyle name="Total 2 3 5" xfId="28127" xr:uid="{117461E8-6343-4D7A-8B59-C6CE585AB262}"/>
    <cellStyle name="Total 2 3 5 2" xfId="28128" xr:uid="{7B54F9BB-6D0C-48A7-826B-B38453617C09}"/>
    <cellStyle name="Total 2 3 5 2 2" xfId="28129" xr:uid="{BA4F6C98-BFA8-4700-A916-6ADC717D5909}"/>
    <cellStyle name="Total 2 3 5 3" xfId="28130" xr:uid="{5D54A866-5D87-44A2-AB2D-7CE4FF9004EF}"/>
    <cellStyle name="Total 2 3 5 3 2" xfId="28131" xr:uid="{EB6614C1-3051-4B67-8321-E6DD7407E2FA}"/>
    <cellStyle name="Total 2 3 5 4" xfId="28132" xr:uid="{3C1C645A-D836-48D4-94AC-98429FDBDF14}"/>
    <cellStyle name="Total 2 3 6" xfId="28133" xr:uid="{EC01A566-7F11-45C7-AC8C-285C2B0CC16C}"/>
    <cellStyle name="Total 2 3 6 2" xfId="28134" xr:uid="{BC7FE041-939A-4C11-AD13-7825ED7CF7BB}"/>
    <cellStyle name="Total 2 3 7" xfId="28135" xr:uid="{286564A1-77B9-4668-92BC-4E9401DE6929}"/>
    <cellStyle name="Total 2 3 7 2" xfId="28136" xr:uid="{2F019C4E-6E10-405A-8F41-55D62B425752}"/>
    <cellStyle name="Total 2 3 8" xfId="28137" xr:uid="{2DDB754F-4AA6-47A1-97D8-5E6DF0A4E5C9}"/>
    <cellStyle name="Total 2 3 8 2" xfId="28138" xr:uid="{B723AE81-59EC-470C-8544-D0F57BB5733C}"/>
    <cellStyle name="Total 2 3 9" xfId="28139" xr:uid="{5F3AAA82-9529-4EE6-A575-310A51250A2B}"/>
    <cellStyle name="Total 2 4" xfId="28140" xr:uid="{6B133E2A-FFC1-4A04-B684-C77691F60751}"/>
    <cellStyle name="Total 2 4 10" xfId="28141" xr:uid="{4E410D27-F30B-4B5A-9A2C-2A91EC5281BD}"/>
    <cellStyle name="Total 2 4 11" xfId="28142" xr:uid="{846478AB-CACC-4317-ACB5-FF72C61BC515}"/>
    <cellStyle name="Total 2 4 12" xfId="28143" xr:uid="{C7025955-A82A-4DF6-96B2-E0528E293FA8}"/>
    <cellStyle name="Total 2 4 13" xfId="28144" xr:uid="{35EA017A-38AB-485E-94C7-BD68ED841237}"/>
    <cellStyle name="Total 2 4 14" xfId="28145" xr:uid="{EA427920-9BF5-4338-81C8-2AF9C8A1A0A0}"/>
    <cellStyle name="Total 2 4 2" xfId="28146" xr:uid="{2126F496-317A-48E4-9241-A1298D100192}"/>
    <cellStyle name="Total 2 4 2 2" xfId="28147" xr:uid="{538CB779-E2AF-4BBE-A118-E5E003DAFAF1}"/>
    <cellStyle name="Total 2 4 2 2 2" xfId="28148" xr:uid="{9439066B-810F-4BFB-9F20-488C3436B5F7}"/>
    <cellStyle name="Total 2 4 2 2 2 2" xfId="28149" xr:uid="{EE8974A7-F90E-4F32-B02E-099E1B99DAE1}"/>
    <cellStyle name="Total 2 4 2 2 3" xfId="28150" xr:uid="{7BB8FF70-25E3-4729-AE4B-B74A25C75433}"/>
    <cellStyle name="Total 2 4 2 2 4" xfId="28151" xr:uid="{5713467C-15D5-4091-9FEA-02677C7FAAC3}"/>
    <cellStyle name="Total 2 4 2 3" xfId="28152" xr:uid="{E2A64688-933B-43C5-BB99-7CAD56417737}"/>
    <cellStyle name="Total 2 4 2 3 2" xfId="28153" xr:uid="{C8CFB93B-65BD-44F6-B86F-C63C41B3C072}"/>
    <cellStyle name="Total 2 4 2 4" xfId="28154" xr:uid="{BC9C090C-5709-49D2-89F0-32D2A9A40AC4}"/>
    <cellStyle name="Total 2 4 2 5" xfId="28155" xr:uid="{ED013BFB-8ACA-4E55-834C-DDA377F8F6CB}"/>
    <cellStyle name="Total 2 4 2 6" xfId="28156" xr:uid="{8C7A022F-D1CC-4356-B48E-98AC864CBA4C}"/>
    <cellStyle name="Total 2 4 3" xfId="28157" xr:uid="{D1226CFD-20E3-401C-9C34-598F59838E7A}"/>
    <cellStyle name="Total 2 4 3 2" xfId="28158" xr:uid="{422BF901-FF13-49AC-8839-0EC9CEA1BA73}"/>
    <cellStyle name="Total 2 4 3 2 2" xfId="28159" xr:uid="{34B7C115-1075-4205-9D1F-69AC66E89D91}"/>
    <cellStyle name="Total 2 4 3 2 3" xfId="28160" xr:uid="{2FCC7F6A-19AF-41DA-88A0-5B820A6D247D}"/>
    <cellStyle name="Total 2 4 3 3" xfId="28161" xr:uid="{6E4D26DE-8B45-440B-89CE-61924E817BB3}"/>
    <cellStyle name="Total 2 4 3 3 2" xfId="28162" xr:uid="{9200D562-B64E-4DAA-937E-86FDDDA57C00}"/>
    <cellStyle name="Total 2 4 3 3 3" xfId="28163" xr:uid="{ABD8273D-DA7D-4019-95AE-52752BE5634D}"/>
    <cellStyle name="Total 2 4 3 4" xfId="28164" xr:uid="{129E476F-900D-4B0E-B343-B46251BCB32D}"/>
    <cellStyle name="Total 2 4 3 5" xfId="28165" xr:uid="{CC7D3642-2C63-4664-B7C3-A8EB3E1A126B}"/>
    <cellStyle name="Total 2 4 4" xfId="28166" xr:uid="{2D6EB387-9BAE-4604-BE0F-813F4679E8EA}"/>
    <cellStyle name="Total 2 4 4 2" xfId="28167" xr:uid="{5DD5FF7F-FAE0-4661-B1E3-2D83466775AA}"/>
    <cellStyle name="Total 2 4 4 2 2" xfId="28168" xr:uid="{EC0266B7-D340-4B6F-ACCA-E78999AC3ED6}"/>
    <cellStyle name="Total 2 4 4 3" xfId="28169" xr:uid="{A21F139C-4474-43E9-B6A0-C7EEEB2F5C50}"/>
    <cellStyle name="Total 2 4 4 3 2" xfId="28170" xr:uid="{EC567AD0-EF93-4C6D-A91C-393FBC18C5BC}"/>
    <cellStyle name="Total 2 4 4 4" xfId="28171" xr:uid="{26ADC367-E9F3-401C-A49B-106EBEE77211}"/>
    <cellStyle name="Total 2 4 4 4 2" xfId="28172" xr:uid="{1C52A26A-4AAA-42A9-967D-F60CD64523A5}"/>
    <cellStyle name="Total 2 4 4 5" xfId="28173" xr:uid="{8AE3F8D4-5FF0-4BBB-911D-54F8A04CF248}"/>
    <cellStyle name="Total 2 4 5" xfId="28174" xr:uid="{04F1B539-B745-43CD-BA7E-BE053DDD0DBC}"/>
    <cellStyle name="Total 2 4 5 2" xfId="28175" xr:uid="{4D2A03CA-604B-4DF5-AA65-4F4D1554F237}"/>
    <cellStyle name="Total 2 4 5 2 2" xfId="28176" xr:uid="{6785AEB1-A276-43D2-941A-E39534861298}"/>
    <cellStyle name="Total 2 4 5 3" xfId="28177" xr:uid="{A5D21E18-EFF5-4A96-B1CD-445DC5232B94}"/>
    <cellStyle name="Total 2 4 5 3 2" xfId="28178" xr:uid="{8BFC5FD7-5A09-497A-9395-86F955C7FD80}"/>
    <cellStyle name="Total 2 4 5 4" xfId="28179" xr:uid="{DAB670AE-16D1-4CF9-B995-B2FD4E6842ED}"/>
    <cellStyle name="Total 2 4 6" xfId="28180" xr:uid="{FB42C7D2-F5C0-4F67-988E-25C09ECA49FD}"/>
    <cellStyle name="Total 2 4 6 2" xfId="28181" xr:uid="{E018541A-6BE2-4681-B022-8FB197715420}"/>
    <cellStyle name="Total 2 4 7" xfId="28182" xr:uid="{1FBA28A9-6823-4403-9FEC-7161357AB9FD}"/>
    <cellStyle name="Total 2 4 7 2" xfId="28183" xr:uid="{08DB0681-5151-481D-A379-E3FB6ADC1CD7}"/>
    <cellStyle name="Total 2 4 8" xfId="28184" xr:uid="{C215F710-094F-405E-9822-3CD3B7D51A0C}"/>
    <cellStyle name="Total 2 4 8 2" xfId="28185" xr:uid="{A6669787-DDD4-4324-8DA5-2A3828ACB478}"/>
    <cellStyle name="Total 2 4 9" xfId="28186" xr:uid="{B748C2ED-CBE4-42D3-8F9A-26D123FFDAD5}"/>
    <cellStyle name="Total 2 5" xfId="28187" xr:uid="{8F160E30-EBCA-4375-BCBE-CD3A238AA18D}"/>
    <cellStyle name="Total 2 5 10" xfId="28188" xr:uid="{F911F148-7544-4238-A169-5B61B88D53EF}"/>
    <cellStyle name="Total 2 5 11" xfId="28189" xr:uid="{FDA8CE38-92C1-4606-9A36-5F72F7A87817}"/>
    <cellStyle name="Total 2 5 12" xfId="28190" xr:uid="{7643BD5E-A10D-45AC-A394-87BD51F3A0F6}"/>
    <cellStyle name="Total 2 5 13" xfId="28191" xr:uid="{83FFB0F7-35D2-4FEF-9C91-896873F43CEC}"/>
    <cellStyle name="Total 2 5 14" xfId="28192" xr:uid="{4F16D8EE-A857-469F-A164-71B8983DC29A}"/>
    <cellStyle name="Total 2 5 2" xfId="28193" xr:uid="{AC081751-3B60-4797-93F6-0963EB820F86}"/>
    <cellStyle name="Total 2 5 2 2" xfId="28194" xr:uid="{2982ACE2-8C1A-4221-B7FC-170D27ECBBB0}"/>
    <cellStyle name="Total 2 5 2 2 2" xfId="28195" xr:uid="{A9825793-A3AC-40AE-9493-234B13D45D3B}"/>
    <cellStyle name="Total 2 5 2 2 2 2" xfId="28196" xr:uid="{2D68B1F7-650B-429F-874E-161FF9CDDB2A}"/>
    <cellStyle name="Total 2 5 2 2 3" xfId="28197" xr:uid="{38DB227A-9CA5-4392-929F-3AA213925E96}"/>
    <cellStyle name="Total 2 5 2 2 4" xfId="28198" xr:uid="{6B8DB127-622D-431A-B082-3A1BB39C8ADE}"/>
    <cellStyle name="Total 2 5 2 3" xfId="28199" xr:uid="{CB675230-9129-4D07-8FB6-43A0C27C8571}"/>
    <cellStyle name="Total 2 5 2 3 2" xfId="28200" xr:uid="{8FA0688D-7652-4523-90B5-49D41C7E7EEE}"/>
    <cellStyle name="Total 2 5 2 4" xfId="28201" xr:uid="{6C7061AA-020A-4770-A1F6-127C7E85D8B4}"/>
    <cellStyle name="Total 2 5 2 5" xfId="28202" xr:uid="{DC6CE5C4-03A9-4740-B320-2E9A57582DAA}"/>
    <cellStyle name="Total 2 5 2 6" xfId="28203" xr:uid="{C04DCB99-0448-435D-BC5F-F3EE29E69913}"/>
    <cellStyle name="Total 2 5 3" xfId="28204" xr:uid="{B0D341BA-0A29-4CEA-9D94-47496E7DEB4C}"/>
    <cellStyle name="Total 2 5 3 2" xfId="28205" xr:uid="{304FB3D3-9D66-4C3C-98C3-D13C2E50637A}"/>
    <cellStyle name="Total 2 5 3 2 2" xfId="28206" xr:uid="{FAD429C6-CA9A-4047-A3AD-CCD3F3F9B766}"/>
    <cellStyle name="Total 2 5 3 2 3" xfId="28207" xr:uid="{9BC1B57B-FF27-4731-8EFD-CA368F938AB1}"/>
    <cellStyle name="Total 2 5 3 3" xfId="28208" xr:uid="{04D5740C-3B89-4FD8-991A-692375D4A415}"/>
    <cellStyle name="Total 2 5 3 3 2" xfId="28209" xr:uid="{1AF58D18-574B-4869-B565-50AE9ACC2CAC}"/>
    <cellStyle name="Total 2 5 3 3 3" xfId="28210" xr:uid="{0853798E-B5DB-4F03-BE6F-80A566F1603B}"/>
    <cellStyle name="Total 2 5 3 4" xfId="28211" xr:uid="{7E4B766E-E568-45D6-A94E-CED42EB1B274}"/>
    <cellStyle name="Total 2 5 3 5" xfId="28212" xr:uid="{1E4538CB-A72E-4297-BE56-FB0247F88AC8}"/>
    <cellStyle name="Total 2 5 4" xfId="28213" xr:uid="{0C0D841C-D742-4ADD-BC28-74A7370861A9}"/>
    <cellStyle name="Total 2 5 4 2" xfId="28214" xr:uid="{FAF79710-72EB-4690-A7E3-301593625F0C}"/>
    <cellStyle name="Total 2 5 4 2 2" xfId="28215" xr:uid="{E8B15B34-A912-4550-B99C-D7E6A09D9849}"/>
    <cellStyle name="Total 2 5 4 3" xfId="28216" xr:uid="{E0B2BAF3-6BDF-456C-BE56-818B7CD41900}"/>
    <cellStyle name="Total 2 5 4 3 2" xfId="28217" xr:uid="{857AEEF9-3016-42F9-87A6-F9947B011C34}"/>
    <cellStyle name="Total 2 5 4 4" xfId="28218" xr:uid="{783A13A8-E19E-48E7-B97F-47A0A71B3EB4}"/>
    <cellStyle name="Total 2 5 4 4 2" xfId="28219" xr:uid="{9D780A46-5D29-4383-BE36-795F1A5EFB63}"/>
    <cellStyle name="Total 2 5 4 5" xfId="28220" xr:uid="{BE3FA4DB-FE6D-4513-A98F-06299230385E}"/>
    <cellStyle name="Total 2 5 5" xfId="28221" xr:uid="{156CE3F8-1769-4686-84D3-66B31311F13E}"/>
    <cellStyle name="Total 2 5 5 2" xfId="28222" xr:uid="{C3FE30CA-7C5D-4DAE-A56B-3960536D1C5F}"/>
    <cellStyle name="Total 2 5 5 2 2" xfId="28223" xr:uid="{1A95C902-6365-4090-B2A7-3BC6EDCEDFA8}"/>
    <cellStyle name="Total 2 5 5 3" xfId="28224" xr:uid="{69945C73-03C6-4A6D-854C-BAAF960D4240}"/>
    <cellStyle name="Total 2 5 5 3 2" xfId="28225" xr:uid="{BD934A78-EA7E-44BD-B4E5-8AACF042C1FF}"/>
    <cellStyle name="Total 2 5 5 4" xfId="28226" xr:uid="{BA068A87-4736-459F-A538-90FF3E6D0128}"/>
    <cellStyle name="Total 2 5 6" xfId="28227" xr:uid="{917E14FF-294E-4834-97AA-E97B781D640F}"/>
    <cellStyle name="Total 2 5 6 2" xfId="28228" xr:uid="{80BA82B8-6406-4439-B8D7-0B801C7008A8}"/>
    <cellStyle name="Total 2 5 7" xfId="28229" xr:uid="{D4B1714B-E7F7-48B5-ABCC-B33AC1760251}"/>
    <cellStyle name="Total 2 5 7 2" xfId="28230" xr:uid="{BCB6033A-40A1-4733-BE9E-552823F4C15F}"/>
    <cellStyle name="Total 2 5 8" xfId="28231" xr:uid="{2AB54A46-85A6-4543-8439-AF15B14E529B}"/>
    <cellStyle name="Total 2 5 8 2" xfId="28232" xr:uid="{BF754790-B47D-47A3-9185-7E35054A9B82}"/>
    <cellStyle name="Total 2 5 9" xfId="28233" xr:uid="{7E904358-31AB-4138-89E5-DB2CB1A4DFC1}"/>
    <cellStyle name="Total 2 6" xfId="28234" xr:uid="{7FA8983B-5D3C-414A-997D-52FC42E1A46D}"/>
    <cellStyle name="Total 2 6 10" xfId="28235" xr:uid="{0E88ACB9-D3CA-4336-BA03-B9870D583C92}"/>
    <cellStyle name="Total 2 6 11" xfId="28236" xr:uid="{1926AFCD-9F45-43C4-8AF7-43E3D96CAA7B}"/>
    <cellStyle name="Total 2 6 12" xfId="28237" xr:uid="{1CCBCAB1-693D-4B78-A2DB-E1BE7723E52D}"/>
    <cellStyle name="Total 2 6 13" xfId="28238" xr:uid="{A11F7262-C79B-49BA-9DCA-BD3A0F870929}"/>
    <cellStyle name="Total 2 6 14" xfId="28239" xr:uid="{24ADA568-A910-4646-BB83-5F29A3D659AC}"/>
    <cellStyle name="Total 2 6 2" xfId="28240" xr:uid="{527B6BF9-020D-495F-9217-FCFA3E930D36}"/>
    <cellStyle name="Total 2 6 2 2" xfId="28241" xr:uid="{231A07D7-9D79-43A3-B110-19E882CE1722}"/>
    <cellStyle name="Total 2 6 2 2 2" xfId="28242" xr:uid="{A0160F6D-CA46-4C4E-BC2C-DD97AD1EB0EA}"/>
    <cellStyle name="Total 2 6 2 2 2 2" xfId="28243" xr:uid="{38784C75-5C4F-4AAE-89F7-837E3303FAD3}"/>
    <cellStyle name="Total 2 6 2 2 3" xfId="28244" xr:uid="{33A830D2-9985-47F7-A134-D2D1B20982D9}"/>
    <cellStyle name="Total 2 6 2 2 4" xfId="28245" xr:uid="{151E42E2-ABE9-4630-8F77-8D1B98C242AF}"/>
    <cellStyle name="Total 2 6 2 3" xfId="28246" xr:uid="{AA690FC1-5F85-4B2D-A216-89C56A2F7ED0}"/>
    <cellStyle name="Total 2 6 2 3 2" xfId="28247" xr:uid="{1AFE4B50-E83E-415E-AF6C-FC35169C6127}"/>
    <cellStyle name="Total 2 6 2 4" xfId="28248" xr:uid="{DBF0C20D-B3AB-413E-91BE-3AF5C3CEDF88}"/>
    <cellStyle name="Total 2 6 2 5" xfId="28249" xr:uid="{654D4A31-3B5A-429B-A985-67768F324365}"/>
    <cellStyle name="Total 2 6 2 6" xfId="28250" xr:uid="{9B06A0AD-8C30-4EEC-9E0F-C120528C565F}"/>
    <cellStyle name="Total 2 6 3" xfId="28251" xr:uid="{9147ED87-D231-4DF9-9D61-C5A707C1F092}"/>
    <cellStyle name="Total 2 6 3 2" xfId="28252" xr:uid="{272C365B-912E-49B1-AB72-E010D993C4F0}"/>
    <cellStyle name="Total 2 6 3 2 2" xfId="28253" xr:uid="{6FB83AD5-1A56-4A0A-9DD2-8A3BB816D529}"/>
    <cellStyle name="Total 2 6 3 2 3" xfId="28254" xr:uid="{6810DD74-B5F8-4484-BE70-F2E52DF70385}"/>
    <cellStyle name="Total 2 6 3 3" xfId="28255" xr:uid="{C2C03406-3F97-48CE-881C-1881ED41E141}"/>
    <cellStyle name="Total 2 6 3 3 2" xfId="28256" xr:uid="{E48B2835-2EEE-4DE9-8C5D-DEC11A8536CA}"/>
    <cellStyle name="Total 2 6 3 3 3" xfId="28257" xr:uid="{DAFFE48C-675F-4059-820F-17C101C9C7FE}"/>
    <cellStyle name="Total 2 6 3 4" xfId="28258" xr:uid="{AB4632EA-7FBD-4880-A67E-4A7CF27561B6}"/>
    <cellStyle name="Total 2 6 3 5" xfId="28259" xr:uid="{75FE9A43-B166-4679-8624-A219DFBB363B}"/>
    <cellStyle name="Total 2 6 4" xfId="28260" xr:uid="{F0B84491-62D8-44BC-A790-67B76D4A1E2B}"/>
    <cellStyle name="Total 2 6 4 2" xfId="28261" xr:uid="{AFB130FF-9429-4DFD-BF7C-CF929CFBDB68}"/>
    <cellStyle name="Total 2 6 4 2 2" xfId="28262" xr:uid="{7AA82823-C6E2-4A67-A873-87DF67A73218}"/>
    <cellStyle name="Total 2 6 4 3" xfId="28263" xr:uid="{D3C4B8D9-58FA-4867-9D9C-3AAC67C891D1}"/>
    <cellStyle name="Total 2 6 4 3 2" xfId="28264" xr:uid="{BF291113-09B3-4399-935A-FC971EEFEC70}"/>
    <cellStyle name="Total 2 6 4 4" xfId="28265" xr:uid="{B2485C6A-3221-46EB-BB29-DD1D5439ED5D}"/>
    <cellStyle name="Total 2 6 4 4 2" xfId="28266" xr:uid="{CCF944BC-2497-4D2B-AC4F-57CC7FCC0F72}"/>
    <cellStyle name="Total 2 6 4 5" xfId="28267" xr:uid="{6D228DB7-D4E9-40CA-839E-698A689E19C7}"/>
    <cellStyle name="Total 2 6 5" xfId="28268" xr:uid="{401F1F49-5039-4D09-8913-4A02037BBB9B}"/>
    <cellStyle name="Total 2 6 5 2" xfId="28269" xr:uid="{464D4747-B511-4BDE-9746-632DE6BFCE99}"/>
    <cellStyle name="Total 2 6 5 2 2" xfId="28270" xr:uid="{0F82BF95-037B-40E0-90E3-ECA06BB86FDF}"/>
    <cellStyle name="Total 2 6 5 3" xfId="28271" xr:uid="{C9DEDBCC-EDD2-495F-BC24-3D3D0275D052}"/>
    <cellStyle name="Total 2 6 5 3 2" xfId="28272" xr:uid="{58CECE40-08B0-4343-8C74-54F117D63159}"/>
    <cellStyle name="Total 2 6 5 4" xfId="28273" xr:uid="{34B22E17-846E-49F6-AC40-66CECBB8B01E}"/>
    <cellStyle name="Total 2 6 6" xfId="28274" xr:uid="{72B9B533-237F-402F-AF72-A6EE2B88895D}"/>
    <cellStyle name="Total 2 6 6 2" xfId="28275" xr:uid="{81142D6E-DD62-4E64-86FE-F8AF7E87D40C}"/>
    <cellStyle name="Total 2 6 7" xfId="28276" xr:uid="{B9DD1649-1060-4638-8EF3-CE1EE8210308}"/>
    <cellStyle name="Total 2 6 7 2" xfId="28277" xr:uid="{D9602F01-9A06-4CD5-B1C3-176839B2910E}"/>
    <cellStyle name="Total 2 6 8" xfId="28278" xr:uid="{3F30DDE9-0A1F-4F80-A23A-D75EEB6626EA}"/>
    <cellStyle name="Total 2 6 8 2" xfId="28279" xr:uid="{55D8E360-A4D4-4B7A-9BCF-5F6ABDD9DDEE}"/>
    <cellStyle name="Total 2 6 9" xfId="28280" xr:uid="{A4946C15-6BC0-41B3-B848-D7EE6C4E40D2}"/>
    <cellStyle name="Total 2 7" xfId="28281" xr:uid="{0EEA8AF0-EF8E-4AA6-A2EB-CC5CF3B39F48}"/>
    <cellStyle name="Total 2 7 10" xfId="28282" xr:uid="{25084BE8-5FB8-4211-AC00-71B7F3E6E0B0}"/>
    <cellStyle name="Total 2 7 11" xfId="28283" xr:uid="{F14D7AB4-1B01-40B7-A096-3D241CA6A26E}"/>
    <cellStyle name="Total 2 7 12" xfId="28284" xr:uid="{24FBE47C-7537-42AA-B704-049B311663DD}"/>
    <cellStyle name="Total 2 7 13" xfId="28285" xr:uid="{1B91CC64-CDD2-40B0-826F-43BF1C2516B1}"/>
    <cellStyle name="Total 2 7 14" xfId="28286" xr:uid="{3D6557C6-1D3F-41F3-915E-188BCFA7ADA5}"/>
    <cellStyle name="Total 2 7 2" xfId="28287" xr:uid="{B133BF6D-0A3A-4446-9064-DEB3C55741E6}"/>
    <cellStyle name="Total 2 7 2 2" xfId="28288" xr:uid="{734B3DF7-0CD1-4C65-AAA6-75DBE02A69A3}"/>
    <cellStyle name="Total 2 7 2 2 2" xfId="28289" xr:uid="{8B43A2B0-82AB-4C15-8B31-B905D00933FC}"/>
    <cellStyle name="Total 2 7 2 2 2 2" xfId="28290" xr:uid="{F34CE15D-E14B-4DF9-8D40-25A6B334A0F8}"/>
    <cellStyle name="Total 2 7 2 2 3" xfId="28291" xr:uid="{E23DE352-02F1-40E0-B7BA-C764DB4B222E}"/>
    <cellStyle name="Total 2 7 2 2 4" xfId="28292" xr:uid="{CE6C0A11-7821-4EF4-BD4E-BD299BA17DEB}"/>
    <cellStyle name="Total 2 7 2 3" xfId="28293" xr:uid="{CB4886C5-46CF-47E5-97BF-E5753681436C}"/>
    <cellStyle name="Total 2 7 2 3 2" xfId="28294" xr:uid="{4B8FDF4F-C5DE-4FFE-804A-AF69867EA43C}"/>
    <cellStyle name="Total 2 7 2 4" xfId="28295" xr:uid="{E8588208-8358-42F6-A53A-557B8EC4C234}"/>
    <cellStyle name="Total 2 7 2 5" xfId="28296" xr:uid="{D56AFBCA-803D-4C84-9AFD-184EEF8F9DDF}"/>
    <cellStyle name="Total 2 7 2 6" xfId="28297" xr:uid="{B634DCEE-FC25-413B-B8D1-03A8CAAD0C85}"/>
    <cellStyle name="Total 2 7 3" xfId="28298" xr:uid="{6F6EFDB8-4721-4E67-940A-8D6A3B05D71C}"/>
    <cellStyle name="Total 2 7 3 2" xfId="28299" xr:uid="{727B55C0-C13E-4546-95B7-C1C96FC952DB}"/>
    <cellStyle name="Total 2 7 3 2 2" xfId="28300" xr:uid="{A4617DA8-E822-4440-9042-A17C85518F10}"/>
    <cellStyle name="Total 2 7 3 2 3" xfId="28301" xr:uid="{989096F3-DE1B-4D60-9DD8-A9A4C2552925}"/>
    <cellStyle name="Total 2 7 3 3" xfId="28302" xr:uid="{F77C4E68-FCB0-46C0-BA5D-44A303646D92}"/>
    <cellStyle name="Total 2 7 3 3 2" xfId="28303" xr:uid="{E20F2692-66D6-4967-8D01-E33A6179FB3D}"/>
    <cellStyle name="Total 2 7 3 3 3" xfId="28304" xr:uid="{8BFDBC06-F7A6-43C4-9E8A-5DB035A92108}"/>
    <cellStyle name="Total 2 7 3 4" xfId="28305" xr:uid="{C2B1B085-0E93-470A-BF5E-D9D40D2F1647}"/>
    <cellStyle name="Total 2 7 3 5" xfId="28306" xr:uid="{C91E6DEC-637F-477B-A351-34C952328A00}"/>
    <cellStyle name="Total 2 7 4" xfId="28307" xr:uid="{DA670BF3-50DA-4406-A1AD-BC09827B08C0}"/>
    <cellStyle name="Total 2 7 4 2" xfId="28308" xr:uid="{ECED1263-1740-4864-A321-2148637F6EE4}"/>
    <cellStyle name="Total 2 7 4 2 2" xfId="28309" xr:uid="{2521F000-6E37-4EDC-AC6D-F44958E13F19}"/>
    <cellStyle name="Total 2 7 4 3" xfId="28310" xr:uid="{012022C3-03A6-402F-B292-72CF7C2C9F47}"/>
    <cellStyle name="Total 2 7 4 3 2" xfId="28311" xr:uid="{9DE958CC-E5F9-4802-BD2E-5CD6ADDC2341}"/>
    <cellStyle name="Total 2 7 4 4" xfId="28312" xr:uid="{16B837C0-026D-4DDE-A037-B86D585A6769}"/>
    <cellStyle name="Total 2 7 4 4 2" xfId="28313" xr:uid="{C1579502-73E6-4255-B435-8DD18EB68F8E}"/>
    <cellStyle name="Total 2 7 4 5" xfId="28314" xr:uid="{2EEFB1E5-23B1-4096-BA17-491DB7C3F374}"/>
    <cellStyle name="Total 2 7 5" xfId="28315" xr:uid="{4CA675F6-EEAD-4645-8825-5E155D8EC52C}"/>
    <cellStyle name="Total 2 7 5 2" xfId="28316" xr:uid="{59196877-6092-403E-BCCD-A4C374401CA0}"/>
    <cellStyle name="Total 2 7 5 2 2" xfId="28317" xr:uid="{BDA437E4-4E7A-4A94-A2B0-9B03A2DF93EA}"/>
    <cellStyle name="Total 2 7 5 3" xfId="28318" xr:uid="{4297740F-FD1E-427A-9B4B-48442BE64663}"/>
    <cellStyle name="Total 2 7 5 3 2" xfId="28319" xr:uid="{9BA00385-7291-4B34-967B-CC0C339FFE86}"/>
    <cellStyle name="Total 2 7 5 4" xfId="28320" xr:uid="{9A6CE3C8-6BD8-4571-957E-96DB660B1102}"/>
    <cellStyle name="Total 2 7 6" xfId="28321" xr:uid="{78584544-3DFD-488B-98E8-467880D655C9}"/>
    <cellStyle name="Total 2 7 6 2" xfId="28322" xr:uid="{2DA575D5-111E-4D5C-AD09-9032F0E30E22}"/>
    <cellStyle name="Total 2 7 7" xfId="28323" xr:uid="{3B700211-E504-460A-B5E7-AE7F100980B0}"/>
    <cellStyle name="Total 2 7 7 2" xfId="28324" xr:uid="{9D0F8360-7859-4893-962C-EEDAF3327912}"/>
    <cellStyle name="Total 2 7 8" xfId="28325" xr:uid="{C4DE3D31-EB63-4EF3-837C-4E68832A4605}"/>
    <cellStyle name="Total 2 7 8 2" xfId="28326" xr:uid="{57B14AD1-263D-42D5-9CC8-59E081614DDF}"/>
    <cellStyle name="Total 2 7 9" xfId="28327" xr:uid="{8690DA16-37AF-4688-A234-0B0046225353}"/>
    <cellStyle name="Total 2 8" xfId="28328" xr:uid="{4C91E4A4-933E-41C2-8769-FD2E33CBE7CA}"/>
    <cellStyle name="Total 2 8 10" xfId="28329" xr:uid="{DC16189A-C200-4E14-8EBE-C0BBDAA40C12}"/>
    <cellStyle name="Total 2 8 11" xfId="28330" xr:uid="{C7B48A44-C9CE-4232-BED6-97B39C90F55D}"/>
    <cellStyle name="Total 2 8 12" xfId="28331" xr:uid="{10C655DF-9B39-41C1-B3D5-34317C51821B}"/>
    <cellStyle name="Total 2 8 13" xfId="28332" xr:uid="{7CAE6D36-6918-4332-8B3A-E6C61D17048C}"/>
    <cellStyle name="Total 2 8 14" xfId="28333" xr:uid="{B6CC2497-AB93-4BDC-8484-8A6D35B36560}"/>
    <cellStyle name="Total 2 8 2" xfId="28334" xr:uid="{8A3FF199-31FF-4569-8C05-C5ED7C313958}"/>
    <cellStyle name="Total 2 8 2 2" xfId="28335" xr:uid="{4C7E8588-5679-4130-897C-9187908A87EF}"/>
    <cellStyle name="Total 2 8 2 2 2" xfId="28336" xr:uid="{487E3AC5-EBE8-4CEA-BBF1-AEA47FA03BBE}"/>
    <cellStyle name="Total 2 8 2 2 2 2" xfId="28337" xr:uid="{B5E83FBB-6DA2-423B-BC0D-B17FC4FA8344}"/>
    <cellStyle name="Total 2 8 2 2 3" xfId="28338" xr:uid="{839B88FC-087C-4C9D-9346-98E32E548D36}"/>
    <cellStyle name="Total 2 8 2 2 4" xfId="28339" xr:uid="{9A1CA7F0-F8B2-4D13-B5DA-A7A8994D4EFB}"/>
    <cellStyle name="Total 2 8 2 3" xfId="28340" xr:uid="{E95AEB3E-3F4F-4293-809B-E73A3BFD0153}"/>
    <cellStyle name="Total 2 8 2 3 2" xfId="28341" xr:uid="{A42E34A4-419E-466A-AC12-90427B43B36F}"/>
    <cellStyle name="Total 2 8 2 4" xfId="28342" xr:uid="{4889A171-F131-41E4-8434-3CF94EDAECE4}"/>
    <cellStyle name="Total 2 8 2 5" xfId="28343" xr:uid="{D91D51FB-D464-47CB-8677-83208238E11A}"/>
    <cellStyle name="Total 2 8 2 6" xfId="28344" xr:uid="{2E26CDFF-A560-4B46-BC2E-FD048F6A8940}"/>
    <cellStyle name="Total 2 8 3" xfId="28345" xr:uid="{FD84BE58-4985-45A8-9B8D-91DD491A45A6}"/>
    <cellStyle name="Total 2 8 3 2" xfId="28346" xr:uid="{3558D132-3274-40B8-AC2E-9662294D3E8A}"/>
    <cellStyle name="Total 2 8 3 2 2" xfId="28347" xr:uid="{6FFDFD85-CE86-4E93-ABCB-CC223C7A2FE7}"/>
    <cellStyle name="Total 2 8 3 2 3" xfId="28348" xr:uid="{471ACE2C-B297-487E-BFD3-A405F182D121}"/>
    <cellStyle name="Total 2 8 3 3" xfId="28349" xr:uid="{820F212B-0EF9-4C8C-BD9F-150D5CD20F49}"/>
    <cellStyle name="Total 2 8 3 3 2" xfId="28350" xr:uid="{8E4D0182-5B84-468B-A239-97F246B76F86}"/>
    <cellStyle name="Total 2 8 3 3 3" xfId="28351" xr:uid="{7AB3218D-DC0F-408B-AEC7-11CC2C4C624F}"/>
    <cellStyle name="Total 2 8 3 4" xfId="28352" xr:uid="{19F876C2-DDA3-4062-AB8C-FC21133EB452}"/>
    <cellStyle name="Total 2 8 3 5" xfId="28353" xr:uid="{BFB6FA26-C6C4-4563-9B55-8EC11D4DA4C8}"/>
    <cellStyle name="Total 2 8 4" xfId="28354" xr:uid="{300237A3-5D10-40EE-A6AA-A47ECB0E93AA}"/>
    <cellStyle name="Total 2 8 4 2" xfId="28355" xr:uid="{CBC5BDA3-1E06-4E48-AF5D-5C92F6347AC9}"/>
    <cellStyle name="Total 2 8 4 2 2" xfId="28356" xr:uid="{FF9484E2-F2F0-4A90-86EA-54DEFB51A866}"/>
    <cellStyle name="Total 2 8 4 3" xfId="28357" xr:uid="{45285B74-820A-4C98-90EA-1C31772DFCF1}"/>
    <cellStyle name="Total 2 8 4 3 2" xfId="28358" xr:uid="{E3EE79A0-3341-44D8-AD6A-27488E5EC4AB}"/>
    <cellStyle name="Total 2 8 4 4" xfId="28359" xr:uid="{A8474707-16EC-47A6-844F-C977907B9462}"/>
    <cellStyle name="Total 2 8 4 4 2" xfId="28360" xr:uid="{3981E075-C562-4647-98E5-2BA91AF94BB7}"/>
    <cellStyle name="Total 2 8 4 5" xfId="28361" xr:uid="{D749C68F-1EAC-431D-83B8-2BAF7DD72E41}"/>
    <cellStyle name="Total 2 8 5" xfId="28362" xr:uid="{11666B6F-E80B-45C8-85FD-FC18DB1009E4}"/>
    <cellStyle name="Total 2 8 5 2" xfId="28363" xr:uid="{1B00B441-F56F-4CA8-BB7E-7C38840E4828}"/>
    <cellStyle name="Total 2 8 5 2 2" xfId="28364" xr:uid="{CFD65DE9-9FC1-4938-B089-3073F56F3500}"/>
    <cellStyle name="Total 2 8 5 3" xfId="28365" xr:uid="{E2A89147-4B1A-4F67-9DC8-8532A22C9FB0}"/>
    <cellStyle name="Total 2 8 5 3 2" xfId="28366" xr:uid="{EA23692D-6253-4C9C-80AD-61A9210BA3CC}"/>
    <cellStyle name="Total 2 8 5 4" xfId="28367" xr:uid="{38CBF781-64B7-4AAC-89D7-818B3F729238}"/>
    <cellStyle name="Total 2 8 6" xfId="28368" xr:uid="{9882B133-D905-49D0-83D9-386D2A4DF53C}"/>
    <cellStyle name="Total 2 8 6 2" xfId="28369" xr:uid="{DA09D1E8-7D36-4A5B-AE31-F06730FBDE5E}"/>
    <cellStyle name="Total 2 8 7" xfId="28370" xr:uid="{E3A10069-FBF3-4980-B6DA-ABB10FBE93B7}"/>
    <cellStyle name="Total 2 8 7 2" xfId="28371" xr:uid="{BC194129-5971-4C24-B0DC-3F07FAF12609}"/>
    <cellStyle name="Total 2 8 8" xfId="28372" xr:uid="{8E9F9CCC-7793-4223-B416-F457701EA558}"/>
    <cellStyle name="Total 2 8 8 2" xfId="28373" xr:uid="{76164B6D-4521-4E8E-B67E-5BF77C9B34EF}"/>
    <cellStyle name="Total 2 8 9" xfId="28374" xr:uid="{45E7B3E3-71C6-4FC8-9DAD-6D3A687D5F24}"/>
    <cellStyle name="Total 2 9" xfId="28375" xr:uid="{455F0F6D-97EB-4067-8696-734FF4914B92}"/>
    <cellStyle name="Total 2 9 10" xfId="28376" xr:uid="{DBC1D1D3-118E-4114-895A-F6324DF7DE7C}"/>
    <cellStyle name="Total 2 9 11" xfId="28377" xr:uid="{E6CF7C7E-501D-414A-BA68-13040048D911}"/>
    <cellStyle name="Total 2 9 12" xfId="28378" xr:uid="{7DBC1B3E-A61B-4403-8D68-D098C0FC25CC}"/>
    <cellStyle name="Total 2 9 13" xfId="28379" xr:uid="{671E044F-BE48-4465-84AF-EEF9A2DE563C}"/>
    <cellStyle name="Total 2 9 14" xfId="28380" xr:uid="{61B509CD-5847-4ECF-80D0-0F9C9BC30B28}"/>
    <cellStyle name="Total 2 9 2" xfId="28381" xr:uid="{FB16D85A-269D-4AF7-8D18-FCD22C4B7A26}"/>
    <cellStyle name="Total 2 9 2 2" xfId="28382" xr:uid="{8B21D12F-F0B9-4743-B146-D3FED9EB95E5}"/>
    <cellStyle name="Total 2 9 2 2 2" xfId="28383" xr:uid="{989D587D-6C54-497F-95B8-537A2E3F6C0D}"/>
    <cellStyle name="Total 2 9 2 2 2 2" xfId="28384" xr:uid="{F5D769B6-2171-400E-925F-6AAE8E8D7372}"/>
    <cellStyle name="Total 2 9 2 2 3" xfId="28385" xr:uid="{E036CE68-24C5-497C-B94B-0D8057E432B3}"/>
    <cellStyle name="Total 2 9 2 2 4" xfId="28386" xr:uid="{32DEB0E2-FF26-427B-97E3-3D069DD01A03}"/>
    <cellStyle name="Total 2 9 2 3" xfId="28387" xr:uid="{D79F8D96-D6E8-43F3-93B8-CC3DE1D83CC7}"/>
    <cellStyle name="Total 2 9 2 3 2" xfId="28388" xr:uid="{E7C34307-C081-43F4-BC0B-B8FB752E3D04}"/>
    <cellStyle name="Total 2 9 2 4" xfId="28389" xr:uid="{1914D8F2-7D9B-4BCA-A443-6B89D576EE9A}"/>
    <cellStyle name="Total 2 9 2 5" xfId="28390" xr:uid="{AE69B376-B6E7-4C9E-86B0-38BB076028F2}"/>
    <cellStyle name="Total 2 9 2 6" xfId="28391" xr:uid="{0B62A103-BEE1-424D-B47F-BC271FDCDAC8}"/>
    <cellStyle name="Total 2 9 3" xfId="28392" xr:uid="{F51CC6F0-0DE5-446B-84D6-B65BA19635B1}"/>
    <cellStyle name="Total 2 9 3 2" xfId="28393" xr:uid="{F9DE8EE5-B6DA-46F4-A53A-15FB69F2887E}"/>
    <cellStyle name="Total 2 9 3 2 2" xfId="28394" xr:uid="{7CE1E48A-C242-4339-B61C-1DC006B5876B}"/>
    <cellStyle name="Total 2 9 3 2 3" xfId="28395" xr:uid="{9EF4BE10-DB23-4873-A4D7-7AD82A421E14}"/>
    <cellStyle name="Total 2 9 3 3" xfId="28396" xr:uid="{55DBC08B-A795-447C-98A9-D5C6336B20D8}"/>
    <cellStyle name="Total 2 9 3 3 2" xfId="28397" xr:uid="{4B36DC1F-3B41-48F8-92F1-E0A679E806EA}"/>
    <cellStyle name="Total 2 9 3 3 3" xfId="28398" xr:uid="{B4B0CCD3-181A-4E8F-8D8E-9CD89F62C063}"/>
    <cellStyle name="Total 2 9 3 4" xfId="28399" xr:uid="{9E2A3CB7-00EF-474C-B842-6B1A6F4819FE}"/>
    <cellStyle name="Total 2 9 3 5" xfId="28400" xr:uid="{6E89DF3D-224B-47B6-9C84-2BCC23ECE031}"/>
    <cellStyle name="Total 2 9 4" xfId="28401" xr:uid="{433CD51F-61D4-4750-9303-261647D94884}"/>
    <cellStyle name="Total 2 9 4 2" xfId="28402" xr:uid="{766170A3-6513-4136-8FAE-4D346E597DC6}"/>
    <cellStyle name="Total 2 9 4 2 2" xfId="28403" xr:uid="{0F9AB03D-43D1-4F37-8EF5-298AA84C69E4}"/>
    <cellStyle name="Total 2 9 4 3" xfId="28404" xr:uid="{9F16384E-DAD7-46D8-B6DA-3F592BB402BB}"/>
    <cellStyle name="Total 2 9 4 3 2" xfId="28405" xr:uid="{1B9FD60D-47C7-4AEA-AED1-8D3D995E322B}"/>
    <cellStyle name="Total 2 9 4 4" xfId="28406" xr:uid="{CFFD986D-5901-48B5-9F63-9BD51ED809E5}"/>
    <cellStyle name="Total 2 9 4 4 2" xfId="28407" xr:uid="{1A34B486-6951-4383-BE19-749CA4FAEC45}"/>
    <cellStyle name="Total 2 9 4 5" xfId="28408" xr:uid="{935DA799-DBB6-440B-8519-A625D40DC61B}"/>
    <cellStyle name="Total 2 9 5" xfId="28409" xr:uid="{3C130287-1FB0-4DE4-BE01-FF7FFD0F4B59}"/>
    <cellStyle name="Total 2 9 5 2" xfId="28410" xr:uid="{8DA9E679-86FF-4B68-939B-0BC5C07DA0CF}"/>
    <cellStyle name="Total 2 9 5 2 2" xfId="28411" xr:uid="{FA9B89AE-94B1-43A5-BE61-EF2A6E015BBC}"/>
    <cellStyle name="Total 2 9 5 3" xfId="28412" xr:uid="{BD1DA9FF-A82B-4625-88E1-47745E7C23DB}"/>
    <cellStyle name="Total 2 9 5 3 2" xfId="28413" xr:uid="{66152AC5-69AE-4AAA-81EE-D20E8CA13321}"/>
    <cellStyle name="Total 2 9 5 4" xfId="28414" xr:uid="{B9E06F05-8CA2-4A05-9B3D-99FE63055611}"/>
    <cellStyle name="Total 2 9 6" xfId="28415" xr:uid="{B2DA31B2-E8A4-48B0-906A-46D8ED146E01}"/>
    <cellStyle name="Total 2 9 6 2" xfId="28416" xr:uid="{EE0382F8-71CB-4619-87F5-1BD15CED6620}"/>
    <cellStyle name="Total 2 9 7" xfId="28417" xr:uid="{45E5A71D-253B-43EE-B3FF-FFAE7D39C6B6}"/>
    <cellStyle name="Total 2 9 7 2" xfId="28418" xr:uid="{DCD33636-9A3B-41A9-9C0E-9AB2F709F10E}"/>
    <cellStyle name="Total 2 9 8" xfId="28419" xr:uid="{CE64E352-31E3-4A9E-B8A8-F8A3CBFBF156}"/>
    <cellStyle name="Total 2 9 8 2" xfId="28420" xr:uid="{7EB6F54A-6FCE-428B-A431-8ABE705157D5}"/>
    <cellStyle name="Total 2 9 9" xfId="28421" xr:uid="{73490D78-CAD7-4147-A473-B403FB17DB78}"/>
    <cellStyle name="Total 20" xfId="28422" xr:uid="{1D0AC398-54CB-415F-A3C8-F9E14852630B}"/>
    <cellStyle name="Total 20 10" xfId="28423" xr:uid="{0F7DEF34-685D-48CB-87F8-72F8E6073F18}"/>
    <cellStyle name="Total 20 11" xfId="28424" xr:uid="{0497CD34-8246-4BA2-8BC6-24D734A64C67}"/>
    <cellStyle name="Total 20 12" xfId="28425" xr:uid="{51EA7854-5B15-4D25-A346-44387EA38A9E}"/>
    <cellStyle name="Total 20 2" xfId="28426" xr:uid="{645212E2-5AA2-4B18-80D6-64A31826FE01}"/>
    <cellStyle name="Total 20 2 2" xfId="28427" xr:uid="{A73C6428-8459-4299-8641-9A2874738E74}"/>
    <cellStyle name="Total 20 2 2 2" xfId="28428" xr:uid="{52BDFB78-6B52-4CB4-BF55-05B4D98FAC87}"/>
    <cellStyle name="Total 20 2 3" xfId="28429" xr:uid="{44485F88-0C8D-46E2-98E1-F8F3EB503764}"/>
    <cellStyle name="Total 20 2 3 2" xfId="28430" xr:uid="{423D376E-E10D-42E7-8B9C-21DA9EFDA386}"/>
    <cellStyle name="Total 20 2 4" xfId="28431" xr:uid="{33012CCF-5C7A-40D8-BB70-237544362FF4}"/>
    <cellStyle name="Total 20 2 5" xfId="28432" xr:uid="{CF7AC980-FDFF-44F9-8E31-A98CDC8E7779}"/>
    <cellStyle name="Total 20 3" xfId="28433" xr:uid="{20F27161-78A7-4DE0-94A6-980210C584E6}"/>
    <cellStyle name="Total 20 3 2" xfId="28434" xr:uid="{319E8749-C94D-4DE4-A743-8CCFD45A9C94}"/>
    <cellStyle name="Total 20 3 2 2" xfId="28435" xr:uid="{A728A590-5AFB-48AF-B4C1-4400449144BD}"/>
    <cellStyle name="Total 20 3 3" xfId="28436" xr:uid="{046A8FED-5A67-4193-BF92-DA22906DD90B}"/>
    <cellStyle name="Total 20 3 3 2" xfId="28437" xr:uid="{233AA386-C687-4C9B-A133-B2688F8B7B16}"/>
    <cellStyle name="Total 20 3 4" xfId="28438" xr:uid="{CBD37BA4-D86F-46CA-9AD0-292BE79202A8}"/>
    <cellStyle name="Total 20 4" xfId="28439" xr:uid="{59ABD6F2-42F6-464A-A6BD-F3FF476580D5}"/>
    <cellStyle name="Total 20 4 2" xfId="28440" xr:uid="{81A2780E-3C6A-4366-ADF8-BD30BB26703E}"/>
    <cellStyle name="Total 20 4 2 2" xfId="28441" xr:uid="{D1148213-84F5-496C-B12E-738DA536A26F}"/>
    <cellStyle name="Total 20 4 3" xfId="28442" xr:uid="{640D6E91-9813-4A03-B13C-5F382FEF84DC}"/>
    <cellStyle name="Total 20 4 3 2" xfId="28443" xr:uid="{48DADABA-82D7-4117-880E-86BE8DBA115C}"/>
    <cellStyle name="Total 20 4 4" xfId="28444" xr:uid="{14436D99-CFA9-428E-B71B-827E8BAA0506}"/>
    <cellStyle name="Total 20 5" xfId="28445" xr:uid="{2B69F7AE-FA43-445A-B1C0-8712F00ADE16}"/>
    <cellStyle name="Total 20 5 2" xfId="28446" xr:uid="{4725EE07-491C-4422-BF46-8E4EA9577B40}"/>
    <cellStyle name="Total 20 5 2 2" xfId="28447" xr:uid="{653876E0-A89E-4A40-A210-AB64D3AA1CF3}"/>
    <cellStyle name="Total 20 5 3" xfId="28448" xr:uid="{CC32D296-6BFA-48DF-A632-1BEFBE3F5CD3}"/>
    <cellStyle name="Total 20 5 3 2" xfId="28449" xr:uid="{F4713A0E-6473-46EE-9CF4-DB4A4787A28A}"/>
    <cellStyle name="Total 20 5 4" xfId="28450" xr:uid="{376952D4-F98D-4B8A-9381-29FA327D13FC}"/>
    <cellStyle name="Total 20 5 4 2" xfId="28451" xr:uid="{4D70D4BE-5B26-4EAF-AB6B-481388E1C964}"/>
    <cellStyle name="Total 20 5 5" xfId="28452" xr:uid="{6D73D3D2-FF7C-45CE-AFFF-C8EC64E04A37}"/>
    <cellStyle name="Total 20 6" xfId="28453" xr:uid="{EB9D40EA-45BB-4253-81E0-816EE27B412B}"/>
    <cellStyle name="Total 20 6 2" xfId="28454" xr:uid="{121476D4-651E-44BC-BCAE-D3C98638F132}"/>
    <cellStyle name="Total 20 6 2 2" xfId="28455" xr:uid="{B3149CB2-B3C6-42D7-AFEB-A157EBC023B0}"/>
    <cellStyle name="Total 20 6 3" xfId="28456" xr:uid="{5EED0A29-B5FE-49F4-9B95-E64029AF5E06}"/>
    <cellStyle name="Total 20 6 3 2" xfId="28457" xr:uid="{81AFE6D9-4DB0-475A-A293-2963DF3FD16C}"/>
    <cellStyle name="Total 20 6 4" xfId="28458" xr:uid="{C1A62152-6266-48F6-9AE9-F71E929419C6}"/>
    <cellStyle name="Total 20 7" xfId="28459" xr:uid="{2BD56569-B18C-47A4-A861-E550BA753B43}"/>
    <cellStyle name="Total 20 7 2" xfId="28460" xr:uid="{10557B8C-626F-45A5-B013-E268BC3ACCEF}"/>
    <cellStyle name="Total 20 8" xfId="28461" xr:uid="{A405E7F0-A3EC-4986-AAC8-A7C82AC8853F}"/>
    <cellStyle name="Total 20 8 2" xfId="28462" xr:uid="{CA80276B-88F5-48B1-B767-CBA560CB7F28}"/>
    <cellStyle name="Total 20 9" xfId="28463" xr:uid="{48E16311-D4B7-45FD-AA06-F010CA780EF6}"/>
    <cellStyle name="Total 20 9 2" xfId="28464" xr:uid="{F97A92B9-876C-4A89-BB2D-1387B44C384C}"/>
    <cellStyle name="Total 21" xfId="28465" xr:uid="{D273B3E0-230E-43A1-915C-130CE7BC3BA7}"/>
    <cellStyle name="Total 21 10" xfId="28466" xr:uid="{E4E4755F-9098-4A21-8C4A-30C62370D314}"/>
    <cellStyle name="Total 21 11" xfId="28467" xr:uid="{5EF43998-B17F-45A3-9402-75D5590034FB}"/>
    <cellStyle name="Total 21 12" xfId="28468" xr:uid="{63CC33E9-DAC9-418A-8B2A-3455233322C3}"/>
    <cellStyle name="Total 21 2" xfId="28469" xr:uid="{15F81AC4-F360-47EE-BCE4-B7BCFD04B5CC}"/>
    <cellStyle name="Total 21 2 2" xfId="28470" xr:uid="{B99A429E-E284-4A0E-91EF-A08C08F2EEAE}"/>
    <cellStyle name="Total 21 2 2 2" xfId="28471" xr:uid="{761DA722-EE12-44C3-A320-8B249B85E2D4}"/>
    <cellStyle name="Total 21 2 3" xfId="28472" xr:uid="{10BE22EB-AFFC-4B4F-B663-238D07C6582D}"/>
    <cellStyle name="Total 21 2 3 2" xfId="28473" xr:uid="{C29D3E7B-23CD-48C8-826C-F06C58455706}"/>
    <cellStyle name="Total 21 2 4" xfId="28474" xr:uid="{CC127486-6184-48F1-AE9F-7491296A4270}"/>
    <cellStyle name="Total 21 2 5" xfId="28475" xr:uid="{6681A3CD-6B64-401A-8DB1-C0808D71C849}"/>
    <cellStyle name="Total 21 3" xfId="28476" xr:uid="{F2C69A50-0F06-46A4-BBB8-7AEADFFE257C}"/>
    <cellStyle name="Total 21 3 2" xfId="28477" xr:uid="{CEF6B407-A933-4168-B630-AD2C715F1B79}"/>
    <cellStyle name="Total 21 3 2 2" xfId="28478" xr:uid="{58AC4A9F-2195-4566-B026-C6D582F587F9}"/>
    <cellStyle name="Total 21 3 3" xfId="28479" xr:uid="{99A5B93A-CDF2-4984-A66A-B18844BC2584}"/>
    <cellStyle name="Total 21 3 3 2" xfId="28480" xr:uid="{452BF3CC-BB61-46D7-9FF5-1AFDBF85782B}"/>
    <cellStyle name="Total 21 3 4" xfId="28481" xr:uid="{D94FB4C6-661D-47B8-8D3D-9E055098FB58}"/>
    <cellStyle name="Total 21 4" xfId="28482" xr:uid="{02CDDCAD-2BC2-4A3E-8BDF-FE1B0D258965}"/>
    <cellStyle name="Total 21 4 2" xfId="28483" xr:uid="{20AA6285-31FF-4F1B-A068-8DF9A62EED9F}"/>
    <cellStyle name="Total 21 4 2 2" xfId="28484" xr:uid="{270BF51C-7493-4530-BD16-2E67627A0580}"/>
    <cellStyle name="Total 21 4 3" xfId="28485" xr:uid="{19F02F18-E2C2-4C29-BA77-5403B63E7310}"/>
    <cellStyle name="Total 21 4 3 2" xfId="28486" xr:uid="{6CA28ACC-54BA-46C1-86CB-7818D18252B5}"/>
    <cellStyle name="Total 21 4 4" xfId="28487" xr:uid="{E4B45F2B-C854-4EA6-99C4-516A62BF4B06}"/>
    <cellStyle name="Total 21 5" xfId="28488" xr:uid="{75D8279E-0E40-4710-8AC1-3D4D23D49C33}"/>
    <cellStyle name="Total 21 5 2" xfId="28489" xr:uid="{37E7C79A-D3ED-4099-8300-5E5FCC96D975}"/>
    <cellStyle name="Total 21 5 2 2" xfId="28490" xr:uid="{817D4D9B-D339-4B5F-A5C4-2735D550AD18}"/>
    <cellStyle name="Total 21 5 3" xfId="28491" xr:uid="{49CFBB90-D8AD-4A1D-B99E-95063D8777C7}"/>
    <cellStyle name="Total 21 5 3 2" xfId="28492" xr:uid="{BABC769D-F9AD-45AB-85A6-C242D301E360}"/>
    <cellStyle name="Total 21 5 4" xfId="28493" xr:uid="{4759B1A7-CD3F-49FB-B7CD-0BA0119A547A}"/>
    <cellStyle name="Total 21 5 4 2" xfId="28494" xr:uid="{68D4390D-C539-4BAD-8E1D-F5E1585590EB}"/>
    <cellStyle name="Total 21 5 5" xfId="28495" xr:uid="{B8D356FD-17E9-4DDA-B8C7-A89414525DE9}"/>
    <cellStyle name="Total 21 6" xfId="28496" xr:uid="{B3104AA7-A4D5-4027-A463-48631BD98241}"/>
    <cellStyle name="Total 21 6 2" xfId="28497" xr:uid="{760535E5-5823-46A8-B35C-0637E4DA72B2}"/>
    <cellStyle name="Total 21 6 2 2" xfId="28498" xr:uid="{D61C74CF-B4D9-4E16-9788-F7DAE79F0620}"/>
    <cellStyle name="Total 21 6 3" xfId="28499" xr:uid="{7A7D6A20-B4BC-4DCC-AD40-58AD1941F7AF}"/>
    <cellStyle name="Total 21 6 3 2" xfId="28500" xr:uid="{EF18BEAC-36F5-416D-A583-E0F3A8FD1A8B}"/>
    <cellStyle name="Total 21 6 4" xfId="28501" xr:uid="{A4EBF0A9-D8B4-4D61-8660-DD53C06991F2}"/>
    <cellStyle name="Total 21 7" xfId="28502" xr:uid="{1219E24F-08A9-484A-BF2B-275BDC01BD6E}"/>
    <cellStyle name="Total 21 7 2" xfId="28503" xr:uid="{414920E2-AB1C-42BC-AA99-4C948AD09A92}"/>
    <cellStyle name="Total 21 8" xfId="28504" xr:uid="{03D4D077-93A6-4696-8B2D-570FCBFA9A8E}"/>
    <cellStyle name="Total 21 8 2" xfId="28505" xr:uid="{464278CF-215A-4185-A7BA-C3952D67EBCF}"/>
    <cellStyle name="Total 21 9" xfId="28506" xr:uid="{5DB27243-ACF6-4D3B-89DE-7884284E0C49}"/>
    <cellStyle name="Total 21 9 2" xfId="28507" xr:uid="{E81538CA-20C7-47B8-BBF6-6D9E703FD0F9}"/>
    <cellStyle name="Total 22" xfId="28508" xr:uid="{151BAC37-BDD5-47BB-9518-5E11F0F6E3C6}"/>
    <cellStyle name="Total 22 10" xfId="28509" xr:uid="{E6FBD63B-8261-41C9-B5EC-A9024A39B81B}"/>
    <cellStyle name="Total 22 11" xfId="28510" xr:uid="{DE6053BA-2BA5-4590-8D63-47B1C6F26590}"/>
    <cellStyle name="Total 22 12" xfId="28511" xr:uid="{909CEA75-77C4-4914-B5AE-3EBD3F57CF46}"/>
    <cellStyle name="Total 22 2" xfId="28512" xr:uid="{0D639A98-97FB-4895-BB1D-9734207F1946}"/>
    <cellStyle name="Total 22 2 2" xfId="28513" xr:uid="{ACE1F57B-B94C-4C73-BE6E-15030EA9DFF5}"/>
    <cellStyle name="Total 22 2 2 2" xfId="28514" xr:uid="{107B4A3B-0A1E-4EEE-8CE1-2A201B66F7A2}"/>
    <cellStyle name="Total 22 2 3" xfId="28515" xr:uid="{6C570C4E-38C5-4EA6-9FF5-9526F96F1079}"/>
    <cellStyle name="Total 22 2 3 2" xfId="28516" xr:uid="{C4834968-4771-46BE-AA0E-A905B48387AD}"/>
    <cellStyle name="Total 22 2 4" xfId="28517" xr:uid="{B8BC89A8-D8B4-4FA0-90A9-6BBB61DA91BE}"/>
    <cellStyle name="Total 22 2 5" xfId="28518" xr:uid="{AE09CE33-BAE6-4DA0-A4DB-82DDF0024021}"/>
    <cellStyle name="Total 22 3" xfId="28519" xr:uid="{A496CB6B-979A-4A57-BD6B-94CC7E71BE65}"/>
    <cellStyle name="Total 22 3 2" xfId="28520" xr:uid="{354D1E25-EDAD-46E2-ABCD-E24DF2D38D18}"/>
    <cellStyle name="Total 22 3 2 2" xfId="28521" xr:uid="{625A51F6-3149-4C5E-AC36-D57935C777F7}"/>
    <cellStyle name="Total 22 3 3" xfId="28522" xr:uid="{B9E801C5-10C7-49D7-85EF-49708ED47332}"/>
    <cellStyle name="Total 22 3 3 2" xfId="28523" xr:uid="{67ACB054-86FD-4760-98BD-BBDF47A3141F}"/>
    <cellStyle name="Total 22 3 4" xfId="28524" xr:uid="{A7A805D5-4E93-47C4-B455-26F5EE92A553}"/>
    <cellStyle name="Total 22 4" xfId="28525" xr:uid="{795CEFEB-BC8E-4947-AB0D-71C802E7E5C2}"/>
    <cellStyle name="Total 22 4 2" xfId="28526" xr:uid="{8B6E478A-0C5C-4582-BDD2-E871374EE26B}"/>
    <cellStyle name="Total 22 4 2 2" xfId="28527" xr:uid="{D09AA8CA-5C04-42D6-9AC9-0C334263DC98}"/>
    <cellStyle name="Total 22 4 3" xfId="28528" xr:uid="{88DF0742-E352-4239-AF01-A5F92409910F}"/>
    <cellStyle name="Total 22 4 3 2" xfId="28529" xr:uid="{16EB7704-495A-4ED1-B767-8CA55507CDEB}"/>
    <cellStyle name="Total 22 4 4" xfId="28530" xr:uid="{062C62D3-1137-4113-BBE6-4C88E2A54D53}"/>
    <cellStyle name="Total 22 5" xfId="28531" xr:uid="{5D189A2D-60C2-44D4-9421-CDF524D6F739}"/>
    <cellStyle name="Total 22 5 2" xfId="28532" xr:uid="{501F3040-2D0C-444E-8A06-FA53C0E9A9AE}"/>
    <cellStyle name="Total 22 5 2 2" xfId="28533" xr:uid="{8D125F7B-7D88-44F3-9C95-5ACD5B8962AE}"/>
    <cellStyle name="Total 22 5 3" xfId="28534" xr:uid="{7F7901B8-3693-4CEF-91B4-D6BD13B9063F}"/>
    <cellStyle name="Total 22 5 3 2" xfId="28535" xr:uid="{A7EA6F33-7DF1-44F9-B385-90BC15F810CD}"/>
    <cellStyle name="Total 22 5 4" xfId="28536" xr:uid="{9281CDD3-BE31-4E1C-90C8-3246E1A24DDB}"/>
    <cellStyle name="Total 22 5 4 2" xfId="28537" xr:uid="{2B46A4CE-F564-49E5-8FBA-6F017CCE8443}"/>
    <cellStyle name="Total 22 5 5" xfId="28538" xr:uid="{303D9152-E476-4D6B-B619-615285B42CD9}"/>
    <cellStyle name="Total 22 6" xfId="28539" xr:uid="{051FD4D9-3C50-42C0-8A69-E4E02D444B76}"/>
    <cellStyle name="Total 22 6 2" xfId="28540" xr:uid="{2C437F52-DA41-4F33-B022-D4B6CD4344B3}"/>
    <cellStyle name="Total 22 6 2 2" xfId="28541" xr:uid="{786B989D-8DAA-42FD-A050-D6234DFF0F7B}"/>
    <cellStyle name="Total 22 6 3" xfId="28542" xr:uid="{934E913E-78E6-4542-AE63-EFB160482E57}"/>
    <cellStyle name="Total 22 6 3 2" xfId="28543" xr:uid="{4416BA84-22EF-401B-AC1E-6C3FF72F3D6B}"/>
    <cellStyle name="Total 22 6 4" xfId="28544" xr:uid="{3C36DF2C-1665-4DD8-B37E-31F65EDB641E}"/>
    <cellStyle name="Total 22 7" xfId="28545" xr:uid="{6EFB7FF0-E747-4760-B481-475679A0E349}"/>
    <cellStyle name="Total 22 7 2" xfId="28546" xr:uid="{74AC69A0-2EE0-4BD0-8632-7D7451ECA17F}"/>
    <cellStyle name="Total 22 8" xfId="28547" xr:uid="{F6E56E8F-7D16-4573-9602-B4D41BAEF2F1}"/>
    <cellStyle name="Total 22 8 2" xfId="28548" xr:uid="{19CDE39F-6CE7-47B9-B82E-88BAB417B5A4}"/>
    <cellStyle name="Total 22 9" xfId="28549" xr:uid="{DD26638D-23BC-4F8B-948D-349A0F36630C}"/>
    <cellStyle name="Total 22 9 2" xfId="28550" xr:uid="{3EA2994D-BAF1-4E94-9277-2635FCF5490F}"/>
    <cellStyle name="Total 23" xfId="28551" xr:uid="{0401C9F1-F85A-4EE9-95B2-5FE3C84D9CA6}"/>
    <cellStyle name="Total 23 10" xfId="28552" xr:uid="{B1AB8EF2-0D22-4644-A8AF-C00B2F28439D}"/>
    <cellStyle name="Total 23 11" xfId="28553" xr:uid="{A1BFE829-96EB-492D-B938-0DEF3B5BA5DE}"/>
    <cellStyle name="Total 23 12" xfId="28554" xr:uid="{19C8D9C7-9D3D-48D9-B050-561BB72A24F5}"/>
    <cellStyle name="Total 23 2" xfId="28555" xr:uid="{FDC2DE6D-4FDB-4E93-BEC8-E1E8D6DF7CE1}"/>
    <cellStyle name="Total 23 2 2" xfId="28556" xr:uid="{374AD982-7426-4974-B9A8-FB94A8B98E9E}"/>
    <cellStyle name="Total 23 2 2 2" xfId="28557" xr:uid="{3E6FCAA7-8D92-4034-BBB6-4D3267473761}"/>
    <cellStyle name="Total 23 2 3" xfId="28558" xr:uid="{A97ABFCD-CA77-4002-B03A-57E4C1ABEBE6}"/>
    <cellStyle name="Total 23 2 3 2" xfId="28559" xr:uid="{7CEF0EDE-FCE0-4388-B135-63EF862976F8}"/>
    <cellStyle name="Total 23 2 4" xfId="28560" xr:uid="{C47EADA4-5A94-4D64-8516-E4ED0316C6E7}"/>
    <cellStyle name="Total 23 2 5" xfId="28561" xr:uid="{AE8A1CE8-8F94-4A4B-A7E7-77E3F41D2BA3}"/>
    <cellStyle name="Total 23 3" xfId="28562" xr:uid="{CF67C28B-ADCC-4908-81C3-1F87F8696B29}"/>
    <cellStyle name="Total 23 3 2" xfId="28563" xr:uid="{F5F08C22-B474-4BC0-8C13-066A33812E87}"/>
    <cellStyle name="Total 23 3 2 2" xfId="28564" xr:uid="{6B6EEE50-4734-4FAC-B6A4-0AAC56853F77}"/>
    <cellStyle name="Total 23 3 3" xfId="28565" xr:uid="{5BEE5210-C990-447C-BD80-C06DE7AB4158}"/>
    <cellStyle name="Total 23 3 3 2" xfId="28566" xr:uid="{4827A024-33B6-4F77-984B-13A32099113B}"/>
    <cellStyle name="Total 23 3 4" xfId="28567" xr:uid="{AF81A6B9-8A87-4149-840A-7B37FE82E0DD}"/>
    <cellStyle name="Total 23 4" xfId="28568" xr:uid="{DF32B925-2778-4A95-9161-FE3588FC7297}"/>
    <cellStyle name="Total 23 4 2" xfId="28569" xr:uid="{009DA878-9BAF-497A-BA12-65ADC70A409D}"/>
    <cellStyle name="Total 23 4 2 2" xfId="28570" xr:uid="{62108BF6-5F67-49CF-95D4-8897AB06435D}"/>
    <cellStyle name="Total 23 4 3" xfId="28571" xr:uid="{232A3606-1EC8-4EC3-A80E-09F557E0149D}"/>
    <cellStyle name="Total 23 4 3 2" xfId="28572" xr:uid="{B6BAF171-57C4-4755-8ADD-380CD153B404}"/>
    <cellStyle name="Total 23 4 4" xfId="28573" xr:uid="{A5966616-6516-4D16-B74B-E754205F96BA}"/>
    <cellStyle name="Total 23 5" xfId="28574" xr:uid="{FA067DF2-CC58-4900-B891-A873243EEC4F}"/>
    <cellStyle name="Total 23 5 2" xfId="28575" xr:uid="{D6DF4D0B-D825-4D6C-B73B-C2E445BE4324}"/>
    <cellStyle name="Total 23 5 2 2" xfId="28576" xr:uid="{7FF96261-0CE4-4F37-A42E-D4106B5FAD63}"/>
    <cellStyle name="Total 23 5 3" xfId="28577" xr:uid="{C3A71F75-F991-4D20-B144-5481D488B645}"/>
    <cellStyle name="Total 23 5 3 2" xfId="28578" xr:uid="{606A42A3-A911-443A-AD0C-CCC92AE1E904}"/>
    <cellStyle name="Total 23 5 4" xfId="28579" xr:uid="{64124AA0-3AF7-4E55-A7E3-98F36C1FDC48}"/>
    <cellStyle name="Total 23 5 4 2" xfId="28580" xr:uid="{4E25F3E0-66A8-4F39-AD1F-1CCC627A5931}"/>
    <cellStyle name="Total 23 5 5" xfId="28581" xr:uid="{2A2885E1-FC55-48A9-A01E-20E24BA390C2}"/>
    <cellStyle name="Total 23 6" xfId="28582" xr:uid="{90E86E9C-0364-47CD-B998-D10FB85DCDF9}"/>
    <cellStyle name="Total 23 6 2" xfId="28583" xr:uid="{7FC8B8E4-505B-44F0-A920-9D8B46261243}"/>
    <cellStyle name="Total 23 6 2 2" xfId="28584" xr:uid="{FD592EA1-9E0E-4264-AEDD-AB2340CE4A5E}"/>
    <cellStyle name="Total 23 6 3" xfId="28585" xr:uid="{4693592E-6513-4563-A3B1-76A263129DB8}"/>
    <cellStyle name="Total 23 6 3 2" xfId="28586" xr:uid="{C7EF0394-5201-4EEE-879F-C6C03E9E6383}"/>
    <cellStyle name="Total 23 6 4" xfId="28587" xr:uid="{ED279414-12ED-4064-9DF2-A1F9238D7641}"/>
    <cellStyle name="Total 23 7" xfId="28588" xr:uid="{870B8BB6-FC0E-4DC3-9C96-44020E9CEDEE}"/>
    <cellStyle name="Total 23 7 2" xfId="28589" xr:uid="{0560FB8E-4356-4188-9791-D2F7396933F0}"/>
    <cellStyle name="Total 23 8" xfId="28590" xr:uid="{4A9250AE-0E96-4458-8C6F-52A60C1E72AB}"/>
    <cellStyle name="Total 23 8 2" xfId="28591" xr:uid="{B7D85ECD-48DD-4E6D-A075-4E8B24718047}"/>
    <cellStyle name="Total 23 9" xfId="28592" xr:uid="{EC33C3EC-3852-42B6-9A60-4A5EAE4E4D39}"/>
    <cellStyle name="Total 23 9 2" xfId="28593" xr:uid="{EEF52CA2-2D5A-4640-B749-077B78A8476D}"/>
    <cellStyle name="Total 24" xfId="28594" xr:uid="{446FC1AE-A436-46E4-947D-0F954FB8EFE2}"/>
    <cellStyle name="Total 24 10" xfId="28595" xr:uid="{56740B8A-2741-4186-8106-DDEE1253CD7E}"/>
    <cellStyle name="Total 24 11" xfId="28596" xr:uid="{39286EA2-BABC-4B94-A3EF-C9296E2184F0}"/>
    <cellStyle name="Total 24 12" xfId="28597" xr:uid="{88FF13FD-AC57-4173-9CA6-C18DAA2A23CE}"/>
    <cellStyle name="Total 24 2" xfId="28598" xr:uid="{188F6368-F118-4242-B01C-21B052A4F673}"/>
    <cellStyle name="Total 24 2 2" xfId="28599" xr:uid="{6680028F-6306-4F07-9A92-53054FEAEFF6}"/>
    <cellStyle name="Total 24 2 2 2" xfId="28600" xr:uid="{3DD5550B-2CE7-4966-A81B-8A1A2E21C9A2}"/>
    <cellStyle name="Total 24 2 3" xfId="28601" xr:uid="{FB8EEE06-569E-46A9-A3E7-ADEA6D2667C8}"/>
    <cellStyle name="Total 24 2 3 2" xfId="28602" xr:uid="{AC625148-E1D3-4C6F-9992-11675B09C4A0}"/>
    <cellStyle name="Total 24 2 4" xfId="28603" xr:uid="{B0B5AE1E-EF9F-482C-B14E-51CCD2491E79}"/>
    <cellStyle name="Total 24 2 5" xfId="28604" xr:uid="{3397B3F2-CD98-499B-A33E-52D304ECF56F}"/>
    <cellStyle name="Total 24 3" xfId="28605" xr:uid="{DC14F91A-49D4-4903-8F3F-B8259BB3AFF9}"/>
    <cellStyle name="Total 24 3 2" xfId="28606" xr:uid="{9FCE9C9D-06FB-40E6-AE77-247126F751DF}"/>
    <cellStyle name="Total 24 3 2 2" xfId="28607" xr:uid="{772805CC-14D9-4DAA-8444-509ED7F83B86}"/>
    <cellStyle name="Total 24 3 3" xfId="28608" xr:uid="{800A15EB-7B1D-47F0-B63A-9F5C35266E5A}"/>
    <cellStyle name="Total 24 3 3 2" xfId="28609" xr:uid="{2B6BA41E-0FBE-4714-BD4C-529D9D1AA848}"/>
    <cellStyle name="Total 24 3 4" xfId="28610" xr:uid="{3054675D-7CF4-4A49-AA61-428DA7C8C2BA}"/>
    <cellStyle name="Total 24 4" xfId="28611" xr:uid="{2036CC68-1509-480F-B22B-196F7A5042C0}"/>
    <cellStyle name="Total 24 4 2" xfId="28612" xr:uid="{084814A1-01C9-4093-A3CF-ADEAE81EF50B}"/>
    <cellStyle name="Total 24 4 2 2" xfId="28613" xr:uid="{9E01BB57-717F-4100-B11C-157F928952DF}"/>
    <cellStyle name="Total 24 4 3" xfId="28614" xr:uid="{2BF21657-35DC-4735-A39E-63E1A537B79C}"/>
    <cellStyle name="Total 24 4 3 2" xfId="28615" xr:uid="{5EF11571-1CFF-418D-9258-56FC5FD97DC2}"/>
    <cellStyle name="Total 24 4 4" xfId="28616" xr:uid="{56680A40-816C-4210-8DCA-6C342970791E}"/>
    <cellStyle name="Total 24 5" xfId="28617" xr:uid="{2E55F365-518C-428C-86C3-E3F214DD3F93}"/>
    <cellStyle name="Total 24 5 2" xfId="28618" xr:uid="{7936A899-A1F1-49CB-AE8A-808FF39BFE5B}"/>
    <cellStyle name="Total 24 5 2 2" xfId="28619" xr:uid="{28CA3D0C-A12B-4F10-93D3-5B70A6E35493}"/>
    <cellStyle name="Total 24 5 3" xfId="28620" xr:uid="{451764C1-7000-410C-A808-4DE1F7656E3F}"/>
    <cellStyle name="Total 24 5 3 2" xfId="28621" xr:uid="{AC1BA7D0-BCD9-4A93-A72A-6164B0487E68}"/>
    <cellStyle name="Total 24 5 4" xfId="28622" xr:uid="{58DCB2CF-8E07-4BA3-BCB6-839F0462876D}"/>
    <cellStyle name="Total 24 5 4 2" xfId="28623" xr:uid="{D9678E63-1450-4464-9CA6-2CEB125A48C7}"/>
    <cellStyle name="Total 24 5 5" xfId="28624" xr:uid="{C45CB3BB-1B4A-4B07-839A-BD94E95E2274}"/>
    <cellStyle name="Total 24 6" xfId="28625" xr:uid="{06EA84D3-96A4-42A0-925A-8F86851CEE33}"/>
    <cellStyle name="Total 24 6 2" xfId="28626" xr:uid="{CA398931-5100-4B5E-B087-D3DE0C8C6516}"/>
    <cellStyle name="Total 24 6 2 2" xfId="28627" xr:uid="{C00B3693-6B12-414B-85D3-1A88C3B9352D}"/>
    <cellStyle name="Total 24 6 3" xfId="28628" xr:uid="{5C46F389-E0EF-4FE2-9BD9-07FBC2539E65}"/>
    <cellStyle name="Total 24 6 3 2" xfId="28629" xr:uid="{96AE3F1B-77F9-4850-A260-F9D95CA94090}"/>
    <cellStyle name="Total 24 6 4" xfId="28630" xr:uid="{EDA849D4-D640-4801-A5AF-14FCB8504A69}"/>
    <cellStyle name="Total 24 7" xfId="28631" xr:uid="{DC47E522-3630-44A1-BA0B-820C1608F9E7}"/>
    <cellStyle name="Total 24 7 2" xfId="28632" xr:uid="{D2C185E2-7C14-48E4-B109-98F10C33BB0F}"/>
    <cellStyle name="Total 24 8" xfId="28633" xr:uid="{A6C22B15-2D49-48C7-A740-CEFD213121B6}"/>
    <cellStyle name="Total 24 8 2" xfId="28634" xr:uid="{68FF5946-C9F6-4A8F-8CC3-B9A36A545DDE}"/>
    <cellStyle name="Total 24 9" xfId="28635" xr:uid="{6F7EFAE5-DC16-44E9-9F30-9000DDF74BF8}"/>
    <cellStyle name="Total 24 9 2" xfId="28636" xr:uid="{385BA1C5-8729-4C31-841C-56B3C1907305}"/>
    <cellStyle name="Total 25" xfId="28637" xr:uid="{123BC7A4-3900-4BA9-9F2E-D27814CD7C98}"/>
    <cellStyle name="Total 25 10" xfId="28638" xr:uid="{0A85CB9A-E212-4F53-9C40-DD9B843675C1}"/>
    <cellStyle name="Total 25 11" xfId="28639" xr:uid="{35931612-0DE2-4736-B14E-79E6A0845897}"/>
    <cellStyle name="Total 25 12" xfId="28640" xr:uid="{3C351A97-C6AA-4A98-BBA0-BBE9F6BB5066}"/>
    <cellStyle name="Total 25 2" xfId="28641" xr:uid="{D45BFD0E-AB3B-498B-9FE0-039823C7EFB4}"/>
    <cellStyle name="Total 25 2 2" xfId="28642" xr:uid="{E8548234-D77D-46F5-8894-B3EE867090F5}"/>
    <cellStyle name="Total 25 2 2 2" xfId="28643" xr:uid="{F8680E11-61B6-4A0B-8FD4-9ADB4129C001}"/>
    <cellStyle name="Total 25 2 3" xfId="28644" xr:uid="{A159307B-71C0-4E06-B0B4-8DF7334D7D1F}"/>
    <cellStyle name="Total 25 2 3 2" xfId="28645" xr:uid="{8E607409-9927-4151-A12D-73C13247568D}"/>
    <cellStyle name="Total 25 2 4" xfId="28646" xr:uid="{2EE64442-1011-48FD-9E0C-E20EECE52764}"/>
    <cellStyle name="Total 25 2 5" xfId="28647" xr:uid="{72F55F8D-B1B0-4B3A-B7C9-A35470069E7C}"/>
    <cellStyle name="Total 25 3" xfId="28648" xr:uid="{E7C740BE-F31B-4E83-9093-A61E27E1FCB5}"/>
    <cellStyle name="Total 25 3 2" xfId="28649" xr:uid="{C359A7BA-1980-40A9-A359-9B36C315928A}"/>
    <cellStyle name="Total 25 3 2 2" xfId="28650" xr:uid="{1D81FE3A-422A-4D9F-859E-677CC039E4EE}"/>
    <cellStyle name="Total 25 3 3" xfId="28651" xr:uid="{63D5D058-BE19-442D-9243-F544B202C2EA}"/>
    <cellStyle name="Total 25 3 3 2" xfId="28652" xr:uid="{82C147A3-7430-4CFD-B7EC-7A06F88287DC}"/>
    <cellStyle name="Total 25 3 4" xfId="28653" xr:uid="{2FC5D249-547E-49C0-86AE-FB1F7BB47C0E}"/>
    <cellStyle name="Total 25 4" xfId="28654" xr:uid="{6CB8B63D-D39F-4D45-8581-EA72881F7636}"/>
    <cellStyle name="Total 25 4 2" xfId="28655" xr:uid="{5D9CE253-17F3-437A-9B56-CE4350B8566E}"/>
    <cellStyle name="Total 25 4 2 2" xfId="28656" xr:uid="{0F5A8DFE-CB91-4B3F-B983-E5B273DC208B}"/>
    <cellStyle name="Total 25 4 3" xfId="28657" xr:uid="{4BDB3E40-6E52-40E4-B6C9-DD21CF71C544}"/>
    <cellStyle name="Total 25 4 3 2" xfId="28658" xr:uid="{585E0044-9A30-4025-91DB-85A48A09938C}"/>
    <cellStyle name="Total 25 4 4" xfId="28659" xr:uid="{75006CB7-9630-4CB4-816E-75253AB19F03}"/>
    <cellStyle name="Total 25 5" xfId="28660" xr:uid="{9CD09956-BAAB-45FD-A07F-EB52663A1371}"/>
    <cellStyle name="Total 25 5 2" xfId="28661" xr:uid="{028E583D-47AC-45D7-8BC0-3C13297D6E3A}"/>
    <cellStyle name="Total 25 5 2 2" xfId="28662" xr:uid="{6050B154-F1A1-4F70-92D5-49A51CD7235C}"/>
    <cellStyle name="Total 25 5 3" xfId="28663" xr:uid="{43D3200B-F69B-4C25-81B9-FB3576F92DD5}"/>
    <cellStyle name="Total 25 5 3 2" xfId="28664" xr:uid="{714A3CA7-226E-4BC7-975C-4E02D8EF3F96}"/>
    <cellStyle name="Total 25 5 4" xfId="28665" xr:uid="{645B85D3-EF18-431F-8125-8BB505F510CC}"/>
    <cellStyle name="Total 25 5 4 2" xfId="28666" xr:uid="{9378DD08-B662-4A2C-8964-2027AB8EB6E1}"/>
    <cellStyle name="Total 25 5 5" xfId="28667" xr:uid="{31BFD646-0701-4FFD-B22D-E4D7937CF71D}"/>
    <cellStyle name="Total 25 6" xfId="28668" xr:uid="{25FD83E3-BBD8-4BE7-9E33-BBDF27B2DA0F}"/>
    <cellStyle name="Total 25 6 2" xfId="28669" xr:uid="{C5F321D6-2863-4363-8834-352159E1E635}"/>
    <cellStyle name="Total 25 6 2 2" xfId="28670" xr:uid="{8BC53681-DD72-400F-8A78-AFC33A391EBB}"/>
    <cellStyle name="Total 25 6 3" xfId="28671" xr:uid="{02322A21-23C6-4B28-9BCF-4F2D22115637}"/>
    <cellStyle name="Total 25 6 3 2" xfId="28672" xr:uid="{7695E699-5E64-414B-A366-F94EB1BF0DA4}"/>
    <cellStyle name="Total 25 6 4" xfId="28673" xr:uid="{74FCF827-30A6-4B69-849E-7DC49A5CB14A}"/>
    <cellStyle name="Total 25 7" xfId="28674" xr:uid="{39BD71D4-50E4-4C05-8846-BEA952D7E2E2}"/>
    <cellStyle name="Total 25 7 2" xfId="28675" xr:uid="{8F4D1B2B-6E0F-49BD-8BDF-7B3A4330ADF4}"/>
    <cellStyle name="Total 25 8" xfId="28676" xr:uid="{3FBC55FD-1CA3-49B7-865F-B4836FCDE2AE}"/>
    <cellStyle name="Total 25 8 2" xfId="28677" xr:uid="{611855BC-A4C3-42FE-9376-6F87400B9548}"/>
    <cellStyle name="Total 25 9" xfId="28678" xr:uid="{F4B400DF-2D1F-48DE-AEF7-FE7BAAEBD183}"/>
    <cellStyle name="Total 25 9 2" xfId="28679" xr:uid="{F5ACBC12-2E02-49BD-AB27-229693EE5F64}"/>
    <cellStyle name="Total 26" xfId="28680" xr:uid="{2B1D6783-7355-4A6D-8F1C-DF2C5A47A9E2}"/>
    <cellStyle name="Total 26 10" xfId="28681" xr:uid="{1461AD02-667E-4513-9F40-52AA4EEC9A99}"/>
    <cellStyle name="Total 26 11" xfId="28682" xr:uid="{E52476BF-8445-4B00-9326-A7F3243D339B}"/>
    <cellStyle name="Total 26 12" xfId="28683" xr:uid="{86FE334D-9B2C-496E-8835-3BBA671F8B76}"/>
    <cellStyle name="Total 26 2" xfId="28684" xr:uid="{5DDDA86C-4E07-43A7-B459-0170B4AF78CC}"/>
    <cellStyle name="Total 26 2 2" xfId="28685" xr:uid="{5922FE8D-B0DF-414E-A87E-BB1302C99390}"/>
    <cellStyle name="Total 26 2 2 2" xfId="28686" xr:uid="{C1DDA20A-1C65-4CFB-AC2A-6853B3FFF6A0}"/>
    <cellStyle name="Total 26 2 3" xfId="28687" xr:uid="{714EEBA9-F6E6-499E-AF08-76EFB092420A}"/>
    <cellStyle name="Total 26 2 3 2" xfId="28688" xr:uid="{F2A07404-1F86-436C-8956-E673F3A944A6}"/>
    <cellStyle name="Total 26 2 4" xfId="28689" xr:uid="{2BBB491D-CB89-4811-815F-2434FF95CF3D}"/>
    <cellStyle name="Total 26 2 5" xfId="28690" xr:uid="{0E86CAEB-1D8E-448C-96BF-70A23242FE56}"/>
    <cellStyle name="Total 26 3" xfId="28691" xr:uid="{12B2349C-EC07-49F1-8005-92D75DFFA27B}"/>
    <cellStyle name="Total 26 3 2" xfId="28692" xr:uid="{8BE901ED-67E9-469A-B6FA-384D8DF90C34}"/>
    <cellStyle name="Total 26 3 2 2" xfId="28693" xr:uid="{E795CB23-1BC9-4E33-BB6D-2BBF49248172}"/>
    <cellStyle name="Total 26 3 3" xfId="28694" xr:uid="{D60F03EA-29AF-453E-A8C3-C061D0C27A1D}"/>
    <cellStyle name="Total 26 3 3 2" xfId="28695" xr:uid="{040968ED-215C-4309-A49A-A006A4223F70}"/>
    <cellStyle name="Total 26 3 4" xfId="28696" xr:uid="{C7C9E859-7993-4962-AA7B-8195AE9F8F78}"/>
    <cellStyle name="Total 26 4" xfId="28697" xr:uid="{F50B901D-3BC7-4018-8228-9BEB59B97404}"/>
    <cellStyle name="Total 26 4 2" xfId="28698" xr:uid="{F0A45B72-F148-4781-A9CC-6F02368C2BC8}"/>
    <cellStyle name="Total 26 4 2 2" xfId="28699" xr:uid="{27B67AFA-E563-43C0-A64F-8C2D1C5F101A}"/>
    <cellStyle name="Total 26 4 3" xfId="28700" xr:uid="{D1681CDC-D08E-4A2C-86AF-2786FCFC4939}"/>
    <cellStyle name="Total 26 4 3 2" xfId="28701" xr:uid="{8AD18A6A-0D6A-479D-9ABB-3CA2C4EABB9E}"/>
    <cellStyle name="Total 26 4 4" xfId="28702" xr:uid="{D2C35794-7252-4087-8EDB-3E3A42068940}"/>
    <cellStyle name="Total 26 5" xfId="28703" xr:uid="{6B53F654-4CA7-40C1-893B-65D9F9600EC4}"/>
    <cellStyle name="Total 26 5 2" xfId="28704" xr:uid="{8CED2E80-9F2D-4E82-88EF-2342183F80AE}"/>
    <cellStyle name="Total 26 5 2 2" xfId="28705" xr:uid="{8CB22750-63C6-4EC9-8E6B-BF532B6E3CB6}"/>
    <cellStyle name="Total 26 5 3" xfId="28706" xr:uid="{2428E284-BCD6-41BB-B03B-E604A5C87B2D}"/>
    <cellStyle name="Total 26 5 3 2" xfId="28707" xr:uid="{B820FD1E-1363-42D8-B90D-C2A1E8C9DA02}"/>
    <cellStyle name="Total 26 5 4" xfId="28708" xr:uid="{542925E0-7267-49D0-A432-96EF7AA40D54}"/>
    <cellStyle name="Total 26 5 4 2" xfId="28709" xr:uid="{3113336D-2528-47EF-AB59-2348BA336445}"/>
    <cellStyle name="Total 26 5 5" xfId="28710" xr:uid="{30F78EE3-33ED-4301-8812-2BFA7B68AE78}"/>
    <cellStyle name="Total 26 6" xfId="28711" xr:uid="{63592E45-2773-4F1A-AFD4-670027B2F967}"/>
    <cellStyle name="Total 26 6 2" xfId="28712" xr:uid="{13BF3A70-78E0-463C-85AA-0F4509D7AA1F}"/>
    <cellStyle name="Total 26 6 2 2" xfId="28713" xr:uid="{8A54BD76-024C-4B55-B85D-58EC03DAB3EC}"/>
    <cellStyle name="Total 26 6 3" xfId="28714" xr:uid="{0E4E2612-3D42-484B-99E6-43B304ECFD4E}"/>
    <cellStyle name="Total 26 6 3 2" xfId="28715" xr:uid="{1DA795BB-0BE7-4270-9030-8CAB2EDEE8B8}"/>
    <cellStyle name="Total 26 6 4" xfId="28716" xr:uid="{C7DC8546-6DC4-47E9-A815-24BB9B60F021}"/>
    <cellStyle name="Total 26 7" xfId="28717" xr:uid="{708FC27B-3701-4D81-AB8E-7FFA5EC9D265}"/>
    <cellStyle name="Total 26 7 2" xfId="28718" xr:uid="{A118C33C-2B48-4345-BD98-888EE222B64D}"/>
    <cellStyle name="Total 26 8" xfId="28719" xr:uid="{01E8FC8D-03B0-4B9A-B312-0D419399923D}"/>
    <cellStyle name="Total 26 8 2" xfId="28720" xr:uid="{35371CA9-BC7E-4A7C-A7C8-63278C060E01}"/>
    <cellStyle name="Total 26 9" xfId="28721" xr:uid="{884B926B-6300-415B-A710-54F2604CEBAC}"/>
    <cellStyle name="Total 26 9 2" xfId="28722" xr:uid="{6A757BD7-C0DE-4C4E-B472-1816F305F465}"/>
    <cellStyle name="Total 27" xfId="28723" xr:uid="{90AE61EA-075E-4E36-B5CC-DD982442706C}"/>
    <cellStyle name="Total 27 10" xfId="28724" xr:uid="{B761F6DC-6AE4-4DC9-B61A-E52930B14384}"/>
    <cellStyle name="Total 27 11" xfId="28725" xr:uid="{8DED451F-F7A3-4A4C-8950-1B8653BCE9BD}"/>
    <cellStyle name="Total 27 12" xfId="28726" xr:uid="{5DEA2066-9049-4E98-A751-E5EE4BEDA3A6}"/>
    <cellStyle name="Total 27 2" xfId="28727" xr:uid="{B7349EF8-B99C-4B7D-940F-ED75BA590D7A}"/>
    <cellStyle name="Total 27 2 2" xfId="28728" xr:uid="{05FA61FA-2AEB-406F-874D-6BF44F9E1B74}"/>
    <cellStyle name="Total 27 2 2 2" xfId="28729" xr:uid="{C790AB2E-8737-4FED-81F8-2896D37E7E86}"/>
    <cellStyle name="Total 27 2 3" xfId="28730" xr:uid="{BB79B5E6-37FA-4E3C-A6C0-6CB24E90D6AF}"/>
    <cellStyle name="Total 27 2 3 2" xfId="28731" xr:uid="{4D8CD050-32B4-4FDE-B52A-1CA36D24E089}"/>
    <cellStyle name="Total 27 2 4" xfId="28732" xr:uid="{704A69BD-11CE-439E-94C6-CA2A1826B4DC}"/>
    <cellStyle name="Total 27 2 5" xfId="28733" xr:uid="{E04D00A0-FE2C-463B-8015-FB7AFA823BA7}"/>
    <cellStyle name="Total 27 3" xfId="28734" xr:uid="{5CD8A7F4-6D90-40F1-8FF2-9E15AE054BBD}"/>
    <cellStyle name="Total 27 3 2" xfId="28735" xr:uid="{F7D8227E-12FC-4AD8-8E6C-FB46874DAE13}"/>
    <cellStyle name="Total 27 3 2 2" xfId="28736" xr:uid="{ED049624-0789-4639-8765-3DA5BA73F4F3}"/>
    <cellStyle name="Total 27 3 3" xfId="28737" xr:uid="{7EE1454C-6F08-407F-AEC3-B8BBB04B6BE6}"/>
    <cellStyle name="Total 27 3 3 2" xfId="28738" xr:uid="{4A55C2A3-6C4C-46E2-8B7C-EB0B51BB2508}"/>
    <cellStyle name="Total 27 3 4" xfId="28739" xr:uid="{0FFE2838-09E0-4E6A-968E-7FDB2BEDA6A3}"/>
    <cellStyle name="Total 27 4" xfId="28740" xr:uid="{7D717119-BE44-4DA2-A75F-FD55CDDA5160}"/>
    <cellStyle name="Total 27 4 2" xfId="28741" xr:uid="{B38BC19F-7A01-4087-BEE5-C613A4DF6998}"/>
    <cellStyle name="Total 27 4 2 2" xfId="28742" xr:uid="{E4A25CF0-1926-45CF-B263-A35754430A5E}"/>
    <cellStyle name="Total 27 4 3" xfId="28743" xr:uid="{358AB10C-92C1-410E-A8B8-C965C184D63C}"/>
    <cellStyle name="Total 27 4 3 2" xfId="28744" xr:uid="{B6E72DD4-645B-476C-B167-19ED37F8FF0D}"/>
    <cellStyle name="Total 27 4 4" xfId="28745" xr:uid="{53DC1C54-8E07-4CC6-8ADD-C73A0F5CDDDE}"/>
    <cellStyle name="Total 27 5" xfId="28746" xr:uid="{562211FC-9650-407E-A209-1B3C5E6E115F}"/>
    <cellStyle name="Total 27 5 2" xfId="28747" xr:uid="{398738A0-00C5-44C6-B7B1-7B4D35BF5E35}"/>
    <cellStyle name="Total 27 5 2 2" xfId="28748" xr:uid="{B02A5269-DB81-4B9D-83B5-52C1DC284EA6}"/>
    <cellStyle name="Total 27 5 3" xfId="28749" xr:uid="{D9E898DD-62FE-453C-8AA9-E2937D52B3BE}"/>
    <cellStyle name="Total 27 5 3 2" xfId="28750" xr:uid="{9CCB347B-8EF4-4BA0-A4A4-1EC642BDB2BF}"/>
    <cellStyle name="Total 27 5 4" xfId="28751" xr:uid="{187826AE-A694-4823-A29B-8A9FBA66C7BA}"/>
    <cellStyle name="Total 27 5 4 2" xfId="28752" xr:uid="{1AE579E0-3E8C-4525-B853-E180E6037319}"/>
    <cellStyle name="Total 27 5 5" xfId="28753" xr:uid="{B3B0493D-9861-404F-88D3-2B377883C893}"/>
    <cellStyle name="Total 27 6" xfId="28754" xr:uid="{115C23AF-7C5D-415A-AD7D-BB87C65CAE33}"/>
    <cellStyle name="Total 27 6 2" xfId="28755" xr:uid="{3917FEF0-1930-44FA-B35F-5DFC828CE28C}"/>
    <cellStyle name="Total 27 6 2 2" xfId="28756" xr:uid="{FBFF2A51-D59D-4863-9209-C33E28D71522}"/>
    <cellStyle name="Total 27 6 3" xfId="28757" xr:uid="{5D4A3555-44AD-46C8-98A6-F646D68532AE}"/>
    <cellStyle name="Total 27 6 3 2" xfId="28758" xr:uid="{DEB222FE-7D6A-426C-BB6F-AC5211069D38}"/>
    <cellStyle name="Total 27 6 4" xfId="28759" xr:uid="{E04CD8A7-E7D9-4FA9-9E23-FAFCF7F239D6}"/>
    <cellStyle name="Total 27 7" xfId="28760" xr:uid="{67A889FE-5A58-426D-83D2-74695437C858}"/>
    <cellStyle name="Total 27 7 2" xfId="28761" xr:uid="{D2623D9D-750C-4A70-AE3D-58CF83125849}"/>
    <cellStyle name="Total 27 8" xfId="28762" xr:uid="{13917A7A-C58E-49EA-80F1-6B12805C8A16}"/>
    <cellStyle name="Total 27 8 2" xfId="28763" xr:uid="{165C262B-E42F-4BD7-A096-A6206F13EA67}"/>
    <cellStyle name="Total 27 9" xfId="28764" xr:uid="{AE8B3364-7399-46A3-9A30-FA4C4CFD3EBC}"/>
    <cellStyle name="Total 27 9 2" xfId="28765" xr:uid="{F01EBD3E-EF06-49D8-AB15-2B52FA8AFF18}"/>
    <cellStyle name="Total 28" xfId="28766" xr:uid="{3E32BE8D-4481-4370-86E7-01A51E8E8829}"/>
    <cellStyle name="Total 28 10" xfId="28767" xr:uid="{634277E9-EE8E-4A02-B7D7-F06FCC09F984}"/>
    <cellStyle name="Total 28 11" xfId="28768" xr:uid="{2850E624-50B0-4E04-A10F-0B5E44C835F3}"/>
    <cellStyle name="Total 28 12" xfId="28769" xr:uid="{ABC6029C-C8DA-47F1-B90B-5F719796AB17}"/>
    <cellStyle name="Total 28 2" xfId="28770" xr:uid="{F31063F4-DF6D-4EC5-9F91-4A9ED895CA3C}"/>
    <cellStyle name="Total 28 2 2" xfId="28771" xr:uid="{3D2562DF-F48D-4659-ACD8-7F2D8EFCF4DB}"/>
    <cellStyle name="Total 28 2 2 2" xfId="28772" xr:uid="{9923C491-F59C-43EE-B863-55B742843B1D}"/>
    <cellStyle name="Total 28 2 3" xfId="28773" xr:uid="{B3F47EBE-4A2C-446A-9D85-A4F3B49EB215}"/>
    <cellStyle name="Total 28 2 3 2" xfId="28774" xr:uid="{37FD3AE1-B9BD-4A66-8CE4-970AE0150C96}"/>
    <cellStyle name="Total 28 2 4" xfId="28775" xr:uid="{3D3BA3AC-223B-486A-B77C-A259294AEC1B}"/>
    <cellStyle name="Total 28 2 5" xfId="28776" xr:uid="{D42486F8-0DB4-4ED0-BF19-470A058A7C77}"/>
    <cellStyle name="Total 28 3" xfId="28777" xr:uid="{0CF44487-F2A2-4457-B20C-32359BCB064E}"/>
    <cellStyle name="Total 28 3 2" xfId="28778" xr:uid="{67244B92-411C-4A0A-B56A-E40897E301E7}"/>
    <cellStyle name="Total 28 3 2 2" xfId="28779" xr:uid="{039B90F6-5F86-41EB-B66F-0CCB726FF2C6}"/>
    <cellStyle name="Total 28 3 3" xfId="28780" xr:uid="{3A0F1F1E-47DD-4B00-99DC-7396815DC5E4}"/>
    <cellStyle name="Total 28 3 3 2" xfId="28781" xr:uid="{9028ED02-B1CD-4C9A-B488-D4637985E0D2}"/>
    <cellStyle name="Total 28 3 4" xfId="28782" xr:uid="{E5E3C914-3504-41AE-8421-C9BFF8872188}"/>
    <cellStyle name="Total 28 4" xfId="28783" xr:uid="{8E8F80FB-F40C-477E-8B4B-8B9F8E6F29FA}"/>
    <cellStyle name="Total 28 4 2" xfId="28784" xr:uid="{F24C3A8E-D93E-4556-A968-2DCFE3F3310B}"/>
    <cellStyle name="Total 28 4 2 2" xfId="28785" xr:uid="{475FAFA3-99C5-4E62-9167-B2735DCD548E}"/>
    <cellStyle name="Total 28 4 3" xfId="28786" xr:uid="{C5B4ADF6-DD94-4D1F-ABB1-69CDEE511F91}"/>
    <cellStyle name="Total 28 4 3 2" xfId="28787" xr:uid="{EB2DC60E-72B5-4142-AB40-9F6DB4CBF727}"/>
    <cellStyle name="Total 28 4 4" xfId="28788" xr:uid="{D4EF6FA7-C2D0-4426-A6D0-DD9E41587AC6}"/>
    <cellStyle name="Total 28 5" xfId="28789" xr:uid="{ACBEF415-647D-466D-9089-B661AEC33D97}"/>
    <cellStyle name="Total 28 5 2" xfId="28790" xr:uid="{B7A36D40-12C1-4C66-8A81-88388A5D7DE6}"/>
    <cellStyle name="Total 28 5 2 2" xfId="28791" xr:uid="{F2B732D6-EDC3-4351-A6F5-5FB6BAEC4636}"/>
    <cellStyle name="Total 28 5 3" xfId="28792" xr:uid="{3D0234AF-1AA2-464B-A600-4A156A876E0F}"/>
    <cellStyle name="Total 28 5 3 2" xfId="28793" xr:uid="{2F9E137A-D42C-402F-8A19-7E468AB60918}"/>
    <cellStyle name="Total 28 5 4" xfId="28794" xr:uid="{3AD53746-ED30-436C-BC4B-337124F519E4}"/>
    <cellStyle name="Total 28 5 4 2" xfId="28795" xr:uid="{8434B7AE-3BC0-4F9F-B228-B2B22644D9C2}"/>
    <cellStyle name="Total 28 5 5" xfId="28796" xr:uid="{B4661750-BBB8-423A-8CC7-0D62F2132C6E}"/>
    <cellStyle name="Total 28 6" xfId="28797" xr:uid="{4FB4C2B2-CA9E-4F32-8605-232E5AD0E0F2}"/>
    <cellStyle name="Total 28 6 2" xfId="28798" xr:uid="{4B5DF3A1-75F4-4398-B5CF-B9AA79441D00}"/>
    <cellStyle name="Total 28 6 2 2" xfId="28799" xr:uid="{8B7E3F92-75EF-4962-AD43-31FA246A8AB1}"/>
    <cellStyle name="Total 28 6 3" xfId="28800" xr:uid="{908FF211-6265-4778-9D35-B257BD278123}"/>
    <cellStyle name="Total 28 6 3 2" xfId="28801" xr:uid="{93DE3441-88F8-479A-A1B5-0F7C389CAD44}"/>
    <cellStyle name="Total 28 6 4" xfId="28802" xr:uid="{57B1E5C1-37CA-4439-B19B-25D622471BAC}"/>
    <cellStyle name="Total 28 7" xfId="28803" xr:uid="{80D3B5C1-EF09-4F76-8DB9-198596B104B5}"/>
    <cellStyle name="Total 28 7 2" xfId="28804" xr:uid="{2B39DC73-A1CD-4168-AAB1-CC1C5AE54C0F}"/>
    <cellStyle name="Total 28 8" xfId="28805" xr:uid="{8724F077-7728-4342-A9DA-4C5844AF1438}"/>
    <cellStyle name="Total 28 8 2" xfId="28806" xr:uid="{40C025C5-9D38-4206-83CC-2725D9C96259}"/>
    <cellStyle name="Total 28 9" xfId="28807" xr:uid="{BDE83A72-0609-4D94-B391-66D251F7B382}"/>
    <cellStyle name="Total 28 9 2" xfId="28808" xr:uid="{8C19CC92-30AA-4701-9275-86F58A1D58A4}"/>
    <cellStyle name="Total 29" xfId="28809" xr:uid="{AE08426B-A455-491B-81A3-660A57F33A73}"/>
    <cellStyle name="Total 29 10" xfId="28810" xr:uid="{B71CD5BC-6829-460F-A319-14ED788F5200}"/>
    <cellStyle name="Total 29 11" xfId="28811" xr:uid="{36A68AED-1AF9-448B-9F54-C5AFE98C11AF}"/>
    <cellStyle name="Total 29 12" xfId="28812" xr:uid="{72A5ACEE-C328-4F1A-88DC-E44522C16875}"/>
    <cellStyle name="Total 29 2" xfId="28813" xr:uid="{2309F2B5-5244-4103-AD06-A633104DF0E9}"/>
    <cellStyle name="Total 29 2 2" xfId="28814" xr:uid="{46D8FD0F-7F80-40D4-BE5E-17298D8C86ED}"/>
    <cellStyle name="Total 29 2 2 2" xfId="28815" xr:uid="{03024CF0-C27F-46B6-AC16-83B27C495A04}"/>
    <cellStyle name="Total 29 2 3" xfId="28816" xr:uid="{AC48EE84-FB8F-4187-B568-5928338959A8}"/>
    <cellStyle name="Total 29 2 3 2" xfId="28817" xr:uid="{1D3FA187-41EF-481E-8DA5-5916B5ACD22B}"/>
    <cellStyle name="Total 29 2 4" xfId="28818" xr:uid="{B596CEEE-B70F-4143-87C9-7E026ED8B214}"/>
    <cellStyle name="Total 29 2 5" xfId="28819" xr:uid="{6AD9B598-FF6A-4EE2-8065-5C29409828CC}"/>
    <cellStyle name="Total 29 3" xfId="28820" xr:uid="{0CE3B4BD-E3AE-451F-9B89-E2CE4A9254E5}"/>
    <cellStyle name="Total 29 3 2" xfId="28821" xr:uid="{CAE14950-BC1E-40EE-865B-53C9FEA2A208}"/>
    <cellStyle name="Total 29 3 2 2" xfId="28822" xr:uid="{2DCECEE6-484B-4FA0-BE3E-503E1CF940AC}"/>
    <cellStyle name="Total 29 3 3" xfId="28823" xr:uid="{5C5ADF76-224B-47F6-86D3-2FC310105174}"/>
    <cellStyle name="Total 29 3 3 2" xfId="28824" xr:uid="{D4D64862-542E-41A1-A8E6-F2AF61C97374}"/>
    <cellStyle name="Total 29 3 4" xfId="28825" xr:uid="{2D05C269-B9A7-4B9F-87D2-159C6C003FC0}"/>
    <cellStyle name="Total 29 4" xfId="28826" xr:uid="{6377179E-7627-4D9E-B3FD-1CE9110F673E}"/>
    <cellStyle name="Total 29 4 2" xfId="28827" xr:uid="{A4063FB8-E85D-4A31-BD59-67F800332C9D}"/>
    <cellStyle name="Total 29 4 2 2" xfId="28828" xr:uid="{191EC9A5-C3A9-4986-AD14-D6EAFE75830E}"/>
    <cellStyle name="Total 29 4 3" xfId="28829" xr:uid="{CC036BA3-F72D-4948-9A6F-5843BCD7F0D1}"/>
    <cellStyle name="Total 29 4 3 2" xfId="28830" xr:uid="{48D0D660-C9D9-4DE7-AF9B-CE3FED89EEF3}"/>
    <cellStyle name="Total 29 4 4" xfId="28831" xr:uid="{F1E84547-6C5A-4788-8321-BC2494635E8E}"/>
    <cellStyle name="Total 29 5" xfId="28832" xr:uid="{1CA35592-F2FA-48EF-92B1-B4879EC7C640}"/>
    <cellStyle name="Total 29 5 2" xfId="28833" xr:uid="{9C192C9E-7231-45FE-983F-3B6EE26C020D}"/>
    <cellStyle name="Total 29 5 2 2" xfId="28834" xr:uid="{71D643B6-A845-4A1C-A3CF-665C86F3E6A0}"/>
    <cellStyle name="Total 29 5 3" xfId="28835" xr:uid="{1224BF48-616B-48D6-BE55-7365AE32A35C}"/>
    <cellStyle name="Total 29 5 3 2" xfId="28836" xr:uid="{B6F6F5F2-2200-4989-AB52-05C2DC85CC91}"/>
    <cellStyle name="Total 29 5 4" xfId="28837" xr:uid="{599E858B-871D-4624-A6FA-726496047F26}"/>
    <cellStyle name="Total 29 5 4 2" xfId="28838" xr:uid="{E308E949-3282-4C67-90FB-2F19615C4315}"/>
    <cellStyle name="Total 29 5 5" xfId="28839" xr:uid="{9518DDD7-4D6E-4E80-AD0C-6F3A88FD2295}"/>
    <cellStyle name="Total 29 6" xfId="28840" xr:uid="{8B12838E-C583-4F84-8E20-F75AA5EC9632}"/>
    <cellStyle name="Total 29 6 2" xfId="28841" xr:uid="{91448B11-0CDC-465D-AE78-9F5F48E844B6}"/>
    <cellStyle name="Total 29 6 2 2" xfId="28842" xr:uid="{6A160117-F737-4A38-A0B4-137147CC1890}"/>
    <cellStyle name="Total 29 6 3" xfId="28843" xr:uid="{4F592AD6-A00B-4FB0-BB11-AAD54F332634}"/>
    <cellStyle name="Total 29 6 3 2" xfId="28844" xr:uid="{B1AF061B-37A1-4F91-861E-4CDFFFE8058D}"/>
    <cellStyle name="Total 29 6 4" xfId="28845" xr:uid="{B2649B92-E2D5-4F35-AFAE-47E34213A97A}"/>
    <cellStyle name="Total 29 7" xfId="28846" xr:uid="{905FAFF5-8DDC-4C5C-801D-DE045134FC10}"/>
    <cellStyle name="Total 29 7 2" xfId="28847" xr:uid="{3BEB01F7-B86F-4AD6-9DD5-3950786FC9DA}"/>
    <cellStyle name="Total 29 8" xfId="28848" xr:uid="{A0D05804-6CAF-458A-8B10-B6C1DE3986AD}"/>
    <cellStyle name="Total 29 8 2" xfId="28849" xr:uid="{1CE5952D-2405-4AF8-8E31-F7DD546BAACE}"/>
    <cellStyle name="Total 29 9" xfId="28850" xr:uid="{5CF1856F-1D05-4C19-A1E8-33266B2419BC}"/>
    <cellStyle name="Total 29 9 2" xfId="28851" xr:uid="{C4A99C0A-F5C4-442C-B798-E7F25ECD3A21}"/>
    <cellStyle name="Total 3" xfId="28852" xr:uid="{458E530A-C7BB-4FF2-B82A-FCA3A4752900}"/>
    <cellStyle name="Total 3 10" xfId="28853" xr:uid="{EDC61ABB-4FFC-4151-ABA6-80EC622EFF4F}"/>
    <cellStyle name="Total 3 10 2" xfId="28854" xr:uid="{5C5797D9-5B03-4C52-AADF-EC1A30C8E873}"/>
    <cellStyle name="Total 3 10 2 2" xfId="28855" xr:uid="{C5676C17-0A1E-4F30-B21E-538A65627DBA}"/>
    <cellStyle name="Total 3 10 2 2 2" xfId="28856" xr:uid="{751ACD85-A5FE-4AF4-91F1-E9B65BF520F9}"/>
    <cellStyle name="Total 3 10 2 2 3" xfId="28857" xr:uid="{F3E22085-A326-4E94-BFBA-FCC272ECBC76}"/>
    <cellStyle name="Total 3 10 2 2 4" xfId="28858" xr:uid="{D6A7FDDA-17F6-4C97-AE0A-F3CF26EF28C3}"/>
    <cellStyle name="Total 3 10 2 3" xfId="28859" xr:uid="{8589FE3C-25CD-411E-A5ED-16E4D3A56DA0}"/>
    <cellStyle name="Total 3 10 3" xfId="28860" xr:uid="{A79353E1-3537-4E52-AB0B-03E747E8B3A3}"/>
    <cellStyle name="Total 3 10 3 2" xfId="28861" xr:uid="{3BB1DFB3-E181-4561-8212-7ABC983FBB84}"/>
    <cellStyle name="Total 3 10 3 3" xfId="28862" xr:uid="{460554DE-F796-406C-9264-A436DFAB8BFB}"/>
    <cellStyle name="Total 3 10 3 4" xfId="28863" xr:uid="{C4C3335C-2ACB-4301-B517-B3392BAAB38C}"/>
    <cellStyle name="Total 3 10 4" xfId="28864" xr:uid="{643D56F0-4C06-4C8C-8397-AE152DD95372}"/>
    <cellStyle name="Total 3 10 5" xfId="28865" xr:uid="{32E38641-280E-4871-B7A0-6DC363A5EA3C}"/>
    <cellStyle name="Total 3 11" xfId="28866" xr:uid="{538EF5F6-F131-46A3-8FD7-172FC23B48A5}"/>
    <cellStyle name="Total 3 11 2" xfId="28867" xr:uid="{BAD27C0D-FAF7-4A76-8E20-9323EA006A74}"/>
    <cellStyle name="Total 3 11 2 2" xfId="28868" xr:uid="{12647B89-6B3B-478C-BACC-63C7F7899C7D}"/>
    <cellStyle name="Total 3 11 2 2 2" xfId="28869" xr:uid="{9AB8E11C-D06D-4850-86A8-272C17753A89}"/>
    <cellStyle name="Total 3 11 2 2 3" xfId="28870" xr:uid="{BCCF68DB-A09D-4BC6-A9AA-F43CD17EC818}"/>
    <cellStyle name="Total 3 11 2 3" xfId="28871" xr:uid="{EABA9B6D-80C0-48BD-A2B4-275A006EF19A}"/>
    <cellStyle name="Total 3 11 3" xfId="28872" xr:uid="{3A27F2EA-6993-4AD5-BF07-1F7188C98D53}"/>
    <cellStyle name="Total 3 11 3 2" xfId="28873" xr:uid="{5FB92551-2FBD-46EC-95C4-3DA676906957}"/>
    <cellStyle name="Total 3 11 3 3" xfId="28874" xr:uid="{5C1D1758-189D-45C8-96D4-4735D316CFDF}"/>
    <cellStyle name="Total 3 11 3 4" xfId="28875" xr:uid="{DAAF69E4-E5CB-4C6D-8462-4DD1C852D6B1}"/>
    <cellStyle name="Total 3 11 4" xfId="28876" xr:uid="{F29F4828-687D-4015-9828-B50C3D186102}"/>
    <cellStyle name="Total 3 11 5" xfId="28877" xr:uid="{73FC1321-1C76-49C5-B514-599F3E08D562}"/>
    <cellStyle name="Total 3 12" xfId="28878" xr:uid="{4FEB2AB8-3AC5-4C69-A6CB-C82460ABB8AD}"/>
    <cellStyle name="Total 3 12 2" xfId="28879" xr:uid="{D9418C22-7713-4C82-8EDF-8E13B75F6D14}"/>
    <cellStyle name="Total 3 12 2 2" xfId="28880" xr:uid="{8B62EF79-930D-4973-95F7-B6E7D8D381E0}"/>
    <cellStyle name="Total 3 12 2 3" xfId="28881" xr:uid="{35856875-E651-4420-9138-61F39742BEB9}"/>
    <cellStyle name="Total 3 12 2 4" xfId="28882" xr:uid="{3C6C0793-0535-4C1D-B9DC-04677C58508E}"/>
    <cellStyle name="Total 3 12 3" xfId="28883" xr:uid="{B99C0903-92F6-4214-BDF9-720C3EA01C07}"/>
    <cellStyle name="Total 3 13" xfId="28884" xr:uid="{E7BAD74F-80D3-437B-B16D-F473A001B0D6}"/>
    <cellStyle name="Total 3 13 2" xfId="28885" xr:uid="{3D1A77BE-50CE-4154-898C-ECE8CDD939A9}"/>
    <cellStyle name="Total 3 13 3" xfId="28886" xr:uid="{48B9F5F5-87AC-4A4D-9E98-9BF1A3CD0F3B}"/>
    <cellStyle name="Total 3 13 4" xfId="28887" xr:uid="{AAE0346B-56E7-43BF-8703-46894F75A0E2}"/>
    <cellStyle name="Total 3 14" xfId="28888" xr:uid="{B07070F7-90E5-48B3-880E-8CDDBF8EDA5B}"/>
    <cellStyle name="Total 3 15" xfId="28889" xr:uid="{59D7E2DD-4133-42CA-ACD1-05C4F5FFDE84}"/>
    <cellStyle name="Total 3 2" xfId="28890" xr:uid="{3CB60933-A864-4641-88A3-4EB0BFC0175B}"/>
    <cellStyle name="Total 3 2 10" xfId="28891" xr:uid="{1525E671-68A1-4170-BE68-F2C63E31DCD7}"/>
    <cellStyle name="Total 3 2 11" xfId="28892" xr:uid="{4387ED05-D92C-4E7F-94DE-F3B2F816A352}"/>
    <cellStyle name="Total 3 2 12" xfId="28893" xr:uid="{501DEFD4-6645-4FB5-BBF5-FAD5972558A0}"/>
    <cellStyle name="Total 3 2 13" xfId="28894" xr:uid="{754827B7-E4E5-4539-956B-22CC90910E7D}"/>
    <cellStyle name="Total 3 2 2" xfId="28895" xr:uid="{BF4CADCB-00AA-4A45-A798-8E1D2627BB13}"/>
    <cellStyle name="Total 3 2 2 2" xfId="28896" xr:uid="{AF86470F-ACFF-451A-A8A5-BDFAA20A6BB4}"/>
    <cellStyle name="Total 3 2 2 2 2" xfId="28897" xr:uid="{AB43FD2E-F806-45D5-9282-B8E402259588}"/>
    <cellStyle name="Total 3 2 2 2 2 2" xfId="28898" xr:uid="{4780F3B9-A607-480F-85B8-26F60AE65171}"/>
    <cellStyle name="Total 3 2 2 2 3" xfId="28899" xr:uid="{50F19B31-9F9C-41D1-9385-DCC0302D7BEC}"/>
    <cellStyle name="Total 3 2 2 2 4" xfId="28900" xr:uid="{3044F630-3379-4FE3-BCF9-8278B32DBBF0}"/>
    <cellStyle name="Total 3 2 2 3" xfId="28901" xr:uid="{C64468E7-EA9E-41E9-BCC9-B1BA661C448A}"/>
    <cellStyle name="Total 3 2 2 3 2" xfId="28902" xr:uid="{B398832B-7D6E-4C67-9612-86707A189534}"/>
    <cellStyle name="Total 3 2 2 4" xfId="28903" xr:uid="{BAA0E999-7EA9-4977-BD70-5A8E5DC5DADD}"/>
    <cellStyle name="Total 3 2 2 5" xfId="28904" xr:uid="{6A2C6D28-21CD-4CC7-8FDF-248E639E6B0D}"/>
    <cellStyle name="Total 3 2 2 6" xfId="28905" xr:uid="{1B503078-C9A5-4F68-8250-B0447D62694C}"/>
    <cellStyle name="Total 3 2 3" xfId="28906" xr:uid="{F72EBA36-1591-401F-9917-495909CA2C64}"/>
    <cellStyle name="Total 3 2 3 2" xfId="28907" xr:uid="{C3CAD4FE-AE5E-46DB-BBC9-B53BA3B94F79}"/>
    <cellStyle name="Total 3 2 3 2 2" xfId="28908" xr:uid="{54DE9114-FAB6-4C35-BD76-93C188587BDD}"/>
    <cellStyle name="Total 3 2 3 2 3" xfId="28909" xr:uid="{D6649F82-5F86-4D54-ABC4-A08D97ECDFE4}"/>
    <cellStyle name="Total 3 2 3 3" xfId="28910" xr:uid="{5100AEB9-7A46-498E-B59B-CA86BAAEC35B}"/>
    <cellStyle name="Total 3 2 3 3 2" xfId="28911" xr:uid="{849C6782-9EBA-4E56-AE84-549AAC73BF77}"/>
    <cellStyle name="Total 3 2 3 3 3" xfId="28912" xr:uid="{2CD23C01-F4C1-41A0-9C74-DB253EF6338F}"/>
    <cellStyle name="Total 3 2 3 4" xfId="28913" xr:uid="{77952835-A563-481C-BFEF-D86A8D507438}"/>
    <cellStyle name="Total 3 2 3 5" xfId="28914" xr:uid="{D14314BF-C698-49E2-8745-7A48193653EC}"/>
    <cellStyle name="Total 3 2 4" xfId="28915" xr:uid="{87EC24D6-C637-4602-B0B7-08F8F16C64A0}"/>
    <cellStyle name="Total 3 2 4 2" xfId="28916" xr:uid="{D8B6BBF6-6D8A-4B3E-A8A2-B6C2B0E3BF65}"/>
    <cellStyle name="Total 3 2 4 2 2" xfId="28917" xr:uid="{F8DAA257-B9C1-43B9-B0A5-40B2FCB0B1B2}"/>
    <cellStyle name="Total 3 2 4 3" xfId="28918" xr:uid="{DEEEA163-109C-49F4-B3C9-8CCCD6EB3245}"/>
    <cellStyle name="Total 3 2 4 3 2" xfId="28919" xr:uid="{2DE947DF-7051-4998-BDC6-09824A9FA4BD}"/>
    <cellStyle name="Total 3 2 4 4" xfId="28920" xr:uid="{2BECE9E5-D943-4144-9103-BCFD19175CCE}"/>
    <cellStyle name="Total 3 2 4 4 2" xfId="28921" xr:uid="{663A44D9-83C5-44CA-9A4F-96FA75C0E26C}"/>
    <cellStyle name="Total 3 2 4 5" xfId="28922" xr:uid="{DA64E6FC-3B66-4E99-A08B-65B399DE79C6}"/>
    <cellStyle name="Total 3 2 5" xfId="28923" xr:uid="{D500C8F1-1EE4-4D5D-B129-4345E7BC4EDD}"/>
    <cellStyle name="Total 3 2 5 2" xfId="28924" xr:uid="{B59F4A3B-3486-4E3C-BAA4-21B58C0C29EF}"/>
    <cellStyle name="Total 3 2 5 2 2" xfId="28925" xr:uid="{A72CEFFE-F3B0-48DB-BCB3-A493F8543924}"/>
    <cellStyle name="Total 3 2 5 3" xfId="28926" xr:uid="{AF8283DE-2939-4E83-9EC3-24F917C9AF5C}"/>
    <cellStyle name="Total 3 2 5 3 2" xfId="28927" xr:uid="{FBAE7570-7E8A-4646-A688-6D783E43E7F1}"/>
    <cellStyle name="Total 3 2 5 4" xfId="28928" xr:uid="{425BECBE-1612-447C-A8D9-82D3603F71FA}"/>
    <cellStyle name="Total 3 2 6" xfId="28929" xr:uid="{460CEBA5-713F-4097-9694-68A75045CB5F}"/>
    <cellStyle name="Total 3 2 6 2" xfId="28930" xr:uid="{4922B5A5-3E49-415E-B63D-BFD8076DFEB4}"/>
    <cellStyle name="Total 3 2 7" xfId="28931" xr:uid="{3F06FD32-FE31-41CA-AC8E-9D84962F3551}"/>
    <cellStyle name="Total 3 2 7 2" xfId="28932" xr:uid="{FEF86261-1CED-42CD-89D0-6DFE5D6B0E98}"/>
    <cellStyle name="Total 3 2 8" xfId="28933" xr:uid="{FD68D50B-3FAE-4973-858B-583B242E270E}"/>
    <cellStyle name="Total 3 2 8 2" xfId="28934" xr:uid="{1D30AF08-35E4-46B3-8288-BADACAEAE59A}"/>
    <cellStyle name="Total 3 2 9" xfId="28935" xr:uid="{481EC76C-4CC5-4776-AB2C-BC390A550A77}"/>
    <cellStyle name="Total 3 3" xfId="28936" xr:uid="{A81BDF59-1715-4E3F-9229-A2A83DA68E86}"/>
    <cellStyle name="Total 3 3 2" xfId="28937" xr:uid="{CBF5A494-FA9F-4FF9-8770-636CD16D5020}"/>
    <cellStyle name="Total 3 3 2 2" xfId="28938" xr:uid="{31B939CB-525C-49EF-BE8C-9E63C99B24B5}"/>
    <cellStyle name="Total 3 3 2 2 2" xfId="28939" xr:uid="{8D37C29F-0BFB-41E4-A1BD-639D801FDD9F}"/>
    <cellStyle name="Total 3 3 2 2 3" xfId="28940" xr:uid="{5EBFCA0A-7041-4A6B-A9B4-93466DD00197}"/>
    <cellStyle name="Total 3 3 2 2 4" xfId="28941" xr:uid="{9218F5DE-251E-4F2F-8320-AE2AA7210EDB}"/>
    <cellStyle name="Total 3 3 2 3" xfId="28942" xr:uid="{CC89A1B5-0876-4A92-81A6-E68D6D6D0A37}"/>
    <cellStyle name="Total 3 3 2 4" xfId="28943" xr:uid="{1C8B70AF-08B8-49B2-A357-E53FED179172}"/>
    <cellStyle name="Total 3 3 3" xfId="28944" xr:uid="{A6B253EF-DF73-4638-9E6E-1BB45D8F320F}"/>
    <cellStyle name="Total 3 3 3 2" xfId="28945" xr:uid="{6BE34E5A-28C7-43B3-AFAE-5C878562FD23}"/>
    <cellStyle name="Total 3 3 3 2 2" xfId="28946" xr:uid="{2193CB0C-69E9-4BC5-A135-A6B487E7B36B}"/>
    <cellStyle name="Total 3 3 3 3" xfId="28947" xr:uid="{3C5E1590-1948-47DB-9703-9692F30F89A4}"/>
    <cellStyle name="Total 3 3 3 4" xfId="28948" xr:uid="{E212EEF7-A7FD-4546-A8FD-D49FC65B3A0A}"/>
    <cellStyle name="Total 3 3 4" xfId="28949" xr:uid="{6ACE3B06-A35C-4A73-BB55-F712087576D4}"/>
    <cellStyle name="Total 3 3 5" xfId="28950" xr:uid="{07D90948-1506-4289-9103-FD24EB99E967}"/>
    <cellStyle name="Total 3 3 6" xfId="28951" xr:uid="{66C81350-FF2C-41C4-961C-6FEE4240E13C}"/>
    <cellStyle name="Total 3 3 7" xfId="28952" xr:uid="{32B3F269-7899-4B3C-84D8-1EB69F39D1A0}"/>
    <cellStyle name="Total 3 3 8" xfId="28953" xr:uid="{5B3C42D7-FF36-4C08-8536-D1A8D025D819}"/>
    <cellStyle name="Total 3 3 9" xfId="28954" xr:uid="{995B4CCA-D15E-4CAA-8870-F5F573350BC1}"/>
    <cellStyle name="Total 3 4" xfId="28955" xr:uid="{2AA48B88-1009-4F03-9715-4B109C22A8E2}"/>
    <cellStyle name="Total 3 4 2" xfId="28956" xr:uid="{5B7C4996-DD10-4A3D-8002-7FA3F2CBCA4D}"/>
    <cellStyle name="Total 3 4 2 2" xfId="28957" xr:uid="{B2E33355-90F6-4C28-BA20-202D0D536361}"/>
    <cellStyle name="Total 3 4 2 2 2" xfId="28958" xr:uid="{9B04AC84-E253-475F-8F33-8E864AA28410}"/>
    <cellStyle name="Total 3 4 2 2 3" xfId="28959" xr:uid="{7D61F980-7178-458E-8E64-59ECC76EEA23}"/>
    <cellStyle name="Total 3 4 2 2 4" xfId="28960" xr:uid="{59B3D150-3101-43A3-BB4B-B9BB281B275A}"/>
    <cellStyle name="Total 3 4 2 3" xfId="28961" xr:uid="{54D798F0-597B-476B-A4D6-F79E6BAADEF1}"/>
    <cellStyle name="Total 3 4 2 4" xfId="28962" xr:uid="{7267ABE6-5BFA-4850-9D7B-F865A3B77ADA}"/>
    <cellStyle name="Total 3 4 3" xfId="28963" xr:uid="{C41A68F8-3A3E-4D6B-978D-BAB5307AA246}"/>
    <cellStyle name="Total 3 4 3 2" xfId="28964" xr:uid="{B9BD1492-C59A-421F-952D-17584927E659}"/>
    <cellStyle name="Total 3 4 3 2 2" xfId="28965" xr:uid="{CB805979-C4EE-410C-A01E-A7FA5D5D7B9C}"/>
    <cellStyle name="Total 3 4 3 3" xfId="28966" xr:uid="{DBC55F56-CB5B-4A3B-BA61-194206AF4EF0}"/>
    <cellStyle name="Total 3 4 3 4" xfId="28967" xr:uid="{5398AC9A-B2CC-47BC-B3C0-A638BA3B58F6}"/>
    <cellStyle name="Total 3 4 4" xfId="28968" xr:uid="{76D3CDE2-2BC0-4848-A751-C014F459A4C9}"/>
    <cellStyle name="Total 3 4 5" xfId="28969" xr:uid="{15CE606E-E391-44AD-B142-127F2A8E5B80}"/>
    <cellStyle name="Total 3 4 6" xfId="28970" xr:uid="{A90B8C5D-EF92-4368-B322-06170871440A}"/>
    <cellStyle name="Total 3 4 7" xfId="28971" xr:uid="{22BE2957-391C-4925-9178-0631AD9785E2}"/>
    <cellStyle name="Total 3 5" xfId="28972" xr:uid="{A9431A39-32E9-48A5-8114-B41F2F5CA728}"/>
    <cellStyle name="Total 3 5 2" xfId="28973" xr:uid="{829E96CD-583D-494F-A28C-69E4CF622A3B}"/>
    <cellStyle name="Total 3 5 2 2" xfId="28974" xr:uid="{6E91FCD6-D219-48B0-BC86-4B26605B8BF9}"/>
    <cellStyle name="Total 3 5 2 2 2" xfId="28975" xr:uid="{02094C67-C1FB-43A4-87F7-BAF7E6AA4356}"/>
    <cellStyle name="Total 3 5 2 2 3" xfId="28976" xr:uid="{F66C51A7-745A-488E-B067-1DA17C229FBE}"/>
    <cellStyle name="Total 3 5 2 2 4" xfId="28977" xr:uid="{AB0F1B05-5D6A-41A6-A239-DA9A7BF76CA9}"/>
    <cellStyle name="Total 3 5 2 3" xfId="28978" xr:uid="{A43B59A4-669F-492D-BEA7-2642097E680E}"/>
    <cellStyle name="Total 3 5 2 4" xfId="28979" xr:uid="{94D6B938-D30B-40B3-A56B-95961A5366C3}"/>
    <cellStyle name="Total 3 5 3" xfId="28980" xr:uid="{2798CBC0-AF3B-4012-88EC-D655EB0F5FD1}"/>
    <cellStyle name="Total 3 5 3 2" xfId="28981" xr:uid="{40E7F4AB-E6BA-48D2-8866-6A3B3D4AC4E3}"/>
    <cellStyle name="Total 3 5 3 2 2" xfId="28982" xr:uid="{046521B5-9C16-4ACC-AC5C-01227E9BF51C}"/>
    <cellStyle name="Total 3 5 3 3" xfId="28983" xr:uid="{1A176861-82A0-4C9F-B3DB-F6A3190BDD50}"/>
    <cellStyle name="Total 3 5 3 4" xfId="28984" xr:uid="{2255F734-D89A-478A-9404-C642246E96C2}"/>
    <cellStyle name="Total 3 5 4" xfId="28985" xr:uid="{1F757BF0-03F9-459A-95A2-7983E49ECBFE}"/>
    <cellStyle name="Total 3 5 5" xfId="28986" xr:uid="{0BB1ECC0-4CD6-4A81-8EC6-A2F1532EBEAA}"/>
    <cellStyle name="Total 3 5 6" xfId="28987" xr:uid="{955D6FB9-5820-4EE6-A55A-6C5DF82AEC49}"/>
    <cellStyle name="Total 3 5 7" xfId="28988" xr:uid="{2986CE10-8991-45A6-B3E5-274C65C30B3D}"/>
    <cellStyle name="Total 3 6" xfId="28989" xr:uid="{EC751DFB-969B-424E-8B66-925DBD8D75D4}"/>
    <cellStyle name="Total 3 6 2" xfId="28990" xr:uid="{11E3F5D0-1018-44EB-8C34-6A0CC29DB96A}"/>
    <cellStyle name="Total 3 6 2 2" xfId="28991" xr:uid="{880BD8F7-AF55-42DA-882C-588769754CB0}"/>
    <cellStyle name="Total 3 6 2 2 2" xfId="28992" xr:uid="{382CD55A-14EA-404F-9ACA-1D1B02B29812}"/>
    <cellStyle name="Total 3 6 2 2 3" xfId="28993" xr:uid="{1961EB99-A406-4DE3-AA78-7619F1D6A977}"/>
    <cellStyle name="Total 3 6 2 2 4" xfId="28994" xr:uid="{5A9622B8-E124-498E-89B7-839CEB824B19}"/>
    <cellStyle name="Total 3 6 2 3" xfId="28995" xr:uid="{24C49F00-9CA3-46EF-9BEF-EED66EDC1E94}"/>
    <cellStyle name="Total 3 6 2 4" xfId="28996" xr:uid="{24B19410-0AF4-438D-930F-3C083C513E97}"/>
    <cellStyle name="Total 3 6 3" xfId="28997" xr:uid="{17E1FEA3-AE63-40F8-B45E-660E1E75BD85}"/>
    <cellStyle name="Total 3 6 3 2" xfId="28998" xr:uid="{F470D305-A394-40C8-960D-E4A31F2E64F8}"/>
    <cellStyle name="Total 3 6 3 2 2" xfId="28999" xr:uid="{56E73CAF-986C-4B8C-A6B0-C21D08EBCB69}"/>
    <cellStyle name="Total 3 6 3 3" xfId="29000" xr:uid="{DA85DBF3-299D-4B70-9FBC-0F1F69905459}"/>
    <cellStyle name="Total 3 6 3 4" xfId="29001" xr:uid="{12793ED8-50DD-439F-B594-F2943DC1FDD1}"/>
    <cellStyle name="Total 3 6 4" xfId="29002" xr:uid="{030BB4AB-71E1-4DD3-BED6-FBC2E76DB6D6}"/>
    <cellStyle name="Total 3 6 4 2" xfId="29003" xr:uid="{DFAFE916-9009-4944-AF3E-16180E26212A}"/>
    <cellStyle name="Total 3 6 5" xfId="29004" xr:uid="{8727A519-54CA-4FE7-85C1-04FA7C8E0969}"/>
    <cellStyle name="Total 3 6 6" xfId="29005" xr:uid="{0F1F4C2A-3BB2-484B-96BD-44E5493E154B}"/>
    <cellStyle name="Total 3 6 7" xfId="29006" xr:uid="{C3EF0B99-CC1F-4A84-BB75-57F0DD69AC48}"/>
    <cellStyle name="Total 3 6 8" xfId="29007" xr:uid="{EF49669B-12ED-49A5-85D8-BE1C0690AD8C}"/>
    <cellStyle name="Total 3 7" xfId="29008" xr:uid="{65D1F968-B569-4EC0-95F6-E05A025E2CCE}"/>
    <cellStyle name="Total 3 7 2" xfId="29009" xr:uid="{E74D66C9-F090-402B-875F-AA82A5977510}"/>
    <cellStyle name="Total 3 7 2 2" xfId="29010" xr:uid="{35A3BD52-F09F-4614-9DC5-C94315B1957F}"/>
    <cellStyle name="Total 3 7 2 2 2" xfId="29011" xr:uid="{698F8E10-56A9-4F0C-AF59-A4DF1860C2A1}"/>
    <cellStyle name="Total 3 7 2 2 3" xfId="29012" xr:uid="{727FD7E4-E511-4CED-8F50-BAAC234F2687}"/>
    <cellStyle name="Total 3 7 2 2 4" xfId="29013" xr:uid="{6566C9F6-45BC-4ACE-8B51-59814EEA4046}"/>
    <cellStyle name="Total 3 7 2 3" xfId="29014" xr:uid="{CAF51FA0-6704-4F02-92C4-86FBF4882D6D}"/>
    <cellStyle name="Total 3 7 2 4" xfId="29015" xr:uid="{FC0A87FD-037C-44AE-BB99-4DEC01250B6D}"/>
    <cellStyle name="Total 3 7 3" xfId="29016" xr:uid="{0CB3CB85-4FDA-4827-B55B-115204DEA578}"/>
    <cellStyle name="Total 3 7 3 2" xfId="29017" xr:uid="{8C1E907B-8A47-48E6-8CD4-F9F87F265853}"/>
    <cellStyle name="Total 3 7 3 2 2" xfId="29018" xr:uid="{7AB3DA70-D50B-4796-98B9-C6194F662DCD}"/>
    <cellStyle name="Total 3 7 3 3" xfId="29019" xr:uid="{DD4D1E70-956B-4A3C-AB82-FACDAAF0DBCC}"/>
    <cellStyle name="Total 3 7 3 4" xfId="29020" xr:uid="{23BB6B56-0241-4A7D-B6E0-07584ABBDF5F}"/>
    <cellStyle name="Total 3 7 4" xfId="29021" xr:uid="{482A7A31-B8AF-4A17-9F84-CB3DC7917C58}"/>
    <cellStyle name="Total 3 7 5" xfId="29022" xr:uid="{13D3E1FA-D452-4B66-A2C4-C732FC137C85}"/>
    <cellStyle name="Total 3 7 6" xfId="29023" xr:uid="{051360CD-BE98-4CD5-9E8C-7AA998EC9264}"/>
    <cellStyle name="Total 3 7 7" xfId="29024" xr:uid="{1C0A8EF5-A37B-4A11-8F43-EA1623EB05FE}"/>
    <cellStyle name="Total 3 8" xfId="29025" xr:uid="{82BA1632-305D-44EF-9108-4249AAA9C986}"/>
    <cellStyle name="Total 3 8 2" xfId="29026" xr:uid="{14BC185B-158E-4FF0-86AF-EA0891CFD858}"/>
    <cellStyle name="Total 3 8 2 2" xfId="29027" xr:uid="{2D6E6111-8907-45FB-BA90-00EC4EE8987B}"/>
    <cellStyle name="Total 3 8 2 2 2" xfId="29028" xr:uid="{911FE6FA-3CB0-41FF-BF5C-8BD19DF7B9AF}"/>
    <cellStyle name="Total 3 8 2 2 3" xfId="29029" xr:uid="{DD69B794-4460-46EC-AC6C-EC7D6AC6ACBD}"/>
    <cellStyle name="Total 3 8 2 2 4" xfId="29030" xr:uid="{DE8189DD-6B3F-48C0-89DF-F72F3F8215EF}"/>
    <cellStyle name="Total 3 8 2 3" xfId="29031" xr:uid="{BE0CB6AC-EF9B-4163-BA41-4415CC4C634C}"/>
    <cellStyle name="Total 3 8 3" xfId="29032" xr:uid="{94E6DC4B-000E-421E-B057-0B4D5A3E1B85}"/>
    <cellStyle name="Total 3 8 3 2" xfId="29033" xr:uid="{30C645E2-DD6D-418E-AE02-CE8744FD636E}"/>
    <cellStyle name="Total 3 8 3 3" xfId="29034" xr:uid="{24951DA8-C15E-44AB-8BE6-0A4264BBC1DF}"/>
    <cellStyle name="Total 3 8 3 4" xfId="29035" xr:uid="{962333AA-719B-47B4-B723-F5B85C79F154}"/>
    <cellStyle name="Total 3 8 4" xfId="29036" xr:uid="{EB4DC6F8-0525-4181-9D09-46C41655C504}"/>
    <cellStyle name="Total 3 8 5" xfId="29037" xr:uid="{8AE3836F-4C7C-4664-B05C-42A097A2FB0B}"/>
    <cellStyle name="Total 3 9" xfId="29038" xr:uid="{9DA3ECE9-5755-48D3-9EEA-A88B40C11DD3}"/>
    <cellStyle name="Total 3 9 2" xfId="29039" xr:uid="{8EA38890-6AC1-4E78-B99D-2AF43CC8B70B}"/>
    <cellStyle name="Total 3 9 2 2" xfId="29040" xr:uid="{2926ABB6-0658-4218-A6A8-A71617F3F5A7}"/>
    <cellStyle name="Total 3 9 2 2 2" xfId="29041" xr:uid="{1E02C20E-636E-4356-88B6-9A0F8A0B2B23}"/>
    <cellStyle name="Total 3 9 2 2 3" xfId="29042" xr:uid="{E28B7940-97E9-405E-A8FD-EDE5AA5511A1}"/>
    <cellStyle name="Total 3 9 2 2 4" xfId="29043" xr:uid="{D6C49B9A-FB45-4945-B62E-D6A5C0532F87}"/>
    <cellStyle name="Total 3 9 2 3" xfId="29044" xr:uid="{53936854-35D8-48E9-A9D0-B6F798EC6EB5}"/>
    <cellStyle name="Total 3 9 3" xfId="29045" xr:uid="{5298D019-2C38-424E-B2BA-626E5EBDA073}"/>
    <cellStyle name="Total 3 9 3 2" xfId="29046" xr:uid="{225F3191-F16F-4CED-BC01-3AEC832A60A9}"/>
    <cellStyle name="Total 3 9 3 3" xfId="29047" xr:uid="{28695F89-AF46-457A-BC42-79B66E4A371A}"/>
    <cellStyle name="Total 3 9 3 4" xfId="29048" xr:uid="{9EB4FE9D-7F47-4900-8E17-13A20877A45F}"/>
    <cellStyle name="Total 3 9 4" xfId="29049" xr:uid="{A72B1C0A-C044-4AB5-B7CC-466B5D2F5724}"/>
    <cellStyle name="Total 3 9 5" xfId="29050" xr:uid="{06291E8D-6CF7-4246-8DD0-B4D9F06F91F9}"/>
    <cellStyle name="Total 30" xfId="29051" xr:uid="{2BE2BD3D-EE5C-454F-8767-6F847E40EA1B}"/>
    <cellStyle name="Total 30 10" xfId="29052" xr:uid="{04A8D193-D1FE-4812-9722-581A47D010D0}"/>
    <cellStyle name="Total 30 11" xfId="29053" xr:uid="{0ED3A2BC-10B3-4E3E-A6B8-ECAA22B8BA64}"/>
    <cellStyle name="Total 30 12" xfId="29054" xr:uid="{EA5D2E8B-A63F-449F-9F98-6472435B432B}"/>
    <cellStyle name="Total 30 2" xfId="29055" xr:uid="{5A643930-D144-44D3-B0C1-0F041D566526}"/>
    <cellStyle name="Total 30 2 2" xfId="29056" xr:uid="{8976C075-B04F-4539-A85E-EE435D32A879}"/>
    <cellStyle name="Total 30 2 2 2" xfId="29057" xr:uid="{E87A0736-2665-451F-A801-6FC2B047D459}"/>
    <cellStyle name="Total 30 2 3" xfId="29058" xr:uid="{E0EF5210-644A-4AA5-8FAD-C722710167B2}"/>
    <cellStyle name="Total 30 2 3 2" xfId="29059" xr:uid="{D87F983F-C4F5-423F-9A6F-0D18B35D6F12}"/>
    <cellStyle name="Total 30 2 4" xfId="29060" xr:uid="{864D99BC-08C6-4405-84F4-FBBC3210611A}"/>
    <cellStyle name="Total 30 2 5" xfId="29061" xr:uid="{1998F823-862C-4101-B021-6B4DBED6D984}"/>
    <cellStyle name="Total 30 3" xfId="29062" xr:uid="{E905604A-4885-42C3-9B5C-CCC9989E23EB}"/>
    <cellStyle name="Total 30 3 2" xfId="29063" xr:uid="{7D81A889-CD5C-40A1-87DB-ED292392822E}"/>
    <cellStyle name="Total 30 3 2 2" xfId="29064" xr:uid="{FD443630-FED0-4177-A091-369D2F212CF3}"/>
    <cellStyle name="Total 30 3 3" xfId="29065" xr:uid="{A56B272C-1552-4597-92DB-C64C4F9ECE7F}"/>
    <cellStyle name="Total 30 3 3 2" xfId="29066" xr:uid="{ED28D28D-0756-456F-A891-6AB17E1C01D0}"/>
    <cellStyle name="Total 30 3 4" xfId="29067" xr:uid="{BCBE5C99-0F86-4063-A9D3-FB7237463849}"/>
    <cellStyle name="Total 30 4" xfId="29068" xr:uid="{DBC0969E-F3F2-4415-B93D-C44884E62F46}"/>
    <cellStyle name="Total 30 4 2" xfId="29069" xr:uid="{6EAFC008-A5CD-429F-975B-CD856DA3856D}"/>
    <cellStyle name="Total 30 4 2 2" xfId="29070" xr:uid="{AFD08DFE-4021-4BD7-A2BA-6BC69E78056E}"/>
    <cellStyle name="Total 30 4 3" xfId="29071" xr:uid="{53A5AAAD-2A36-4BF7-B9D1-4ACFB9AFDE79}"/>
    <cellStyle name="Total 30 4 3 2" xfId="29072" xr:uid="{8CC44064-E7D5-43A0-9493-F2545ED253DE}"/>
    <cellStyle name="Total 30 4 4" xfId="29073" xr:uid="{AF17063B-8F11-4F77-BA4C-E857F723E81A}"/>
    <cellStyle name="Total 30 5" xfId="29074" xr:uid="{9C4203B9-2945-404B-9045-A84CB18A1C42}"/>
    <cellStyle name="Total 30 5 2" xfId="29075" xr:uid="{962AEBF7-7233-4C84-A406-19FF174165C3}"/>
    <cellStyle name="Total 30 5 2 2" xfId="29076" xr:uid="{20D94ED0-866A-4B02-BC4D-DA6D888DBBD4}"/>
    <cellStyle name="Total 30 5 3" xfId="29077" xr:uid="{273C1234-5D23-465A-9DA7-45106C5048F3}"/>
    <cellStyle name="Total 30 5 3 2" xfId="29078" xr:uid="{5D4AC820-0572-4BEC-ABC1-8271509BD2A7}"/>
    <cellStyle name="Total 30 5 4" xfId="29079" xr:uid="{A34B9C81-71E3-450B-88B2-A8E67B66782B}"/>
    <cellStyle name="Total 30 5 4 2" xfId="29080" xr:uid="{B2AF3A9F-74D2-407F-96B8-4D5669F5B239}"/>
    <cellStyle name="Total 30 5 5" xfId="29081" xr:uid="{8830BBE2-7BAA-4AFF-AE23-517282466D34}"/>
    <cellStyle name="Total 30 6" xfId="29082" xr:uid="{064F3F25-84C9-4785-983B-7D72995ECF6F}"/>
    <cellStyle name="Total 30 6 2" xfId="29083" xr:uid="{2FC0772F-D61F-4EE4-8769-AD9E08AB0A5C}"/>
    <cellStyle name="Total 30 6 2 2" xfId="29084" xr:uid="{CABCE5CA-1563-4385-BB1E-F59F209B4E63}"/>
    <cellStyle name="Total 30 6 3" xfId="29085" xr:uid="{CFEB848D-C515-4772-A7D9-39D9FBF13EFA}"/>
    <cellStyle name="Total 30 6 3 2" xfId="29086" xr:uid="{EB8E289A-A019-400E-BF1A-250DE23D8737}"/>
    <cellStyle name="Total 30 6 4" xfId="29087" xr:uid="{ED802FD2-E7C8-44AA-B87E-C24E46F998DC}"/>
    <cellStyle name="Total 30 7" xfId="29088" xr:uid="{D9DF3420-F4B7-435A-9D2B-98AE4DC4D15E}"/>
    <cellStyle name="Total 30 7 2" xfId="29089" xr:uid="{1E8D2132-3755-4829-9A4C-B06A1644E06A}"/>
    <cellStyle name="Total 30 8" xfId="29090" xr:uid="{1E574C2F-10EE-43EB-AA0F-AE761905497E}"/>
    <cellStyle name="Total 30 8 2" xfId="29091" xr:uid="{3812F65C-EBA2-46CA-8379-C5FE5AA19AA8}"/>
    <cellStyle name="Total 30 9" xfId="29092" xr:uid="{AC396A4D-E1DA-498A-ADB2-02A9F6C6F737}"/>
    <cellStyle name="Total 30 9 2" xfId="29093" xr:uid="{16203DF5-58AC-41D3-BB3D-CF02DD070DAF}"/>
    <cellStyle name="Total 31" xfId="29094" xr:uid="{36827E3D-EE02-4752-97AB-D2284C83165D}"/>
    <cellStyle name="Total 31 10" xfId="29095" xr:uid="{646D4BE0-FE94-4831-BA60-5A5F2EA4AC9D}"/>
    <cellStyle name="Total 31 11" xfId="29096" xr:uid="{8BFFCDFA-0F1E-4657-A33F-BF40A40FF022}"/>
    <cellStyle name="Total 31 12" xfId="29097" xr:uid="{90209346-0782-41B3-B923-5414B2C1E21C}"/>
    <cellStyle name="Total 31 2" xfId="29098" xr:uid="{CB1D4190-7929-44F0-B7B1-57A4C64FF52B}"/>
    <cellStyle name="Total 31 2 2" xfId="29099" xr:uid="{88E3562C-D1C7-4D51-B036-96D64C568F0E}"/>
    <cellStyle name="Total 31 2 2 2" xfId="29100" xr:uid="{0E02CD99-ADFD-443B-84CA-08F58A55B52D}"/>
    <cellStyle name="Total 31 2 3" xfId="29101" xr:uid="{F9AE397D-3DD9-425F-8E77-2728A786EA56}"/>
    <cellStyle name="Total 31 2 3 2" xfId="29102" xr:uid="{430716E6-7662-4ACC-9533-6E767B0A0059}"/>
    <cellStyle name="Total 31 2 4" xfId="29103" xr:uid="{C413B767-25AD-45BB-9956-0E8C13FD5E48}"/>
    <cellStyle name="Total 31 2 5" xfId="29104" xr:uid="{1CF02529-4FD8-4D68-B8B7-757AD8839295}"/>
    <cellStyle name="Total 31 3" xfId="29105" xr:uid="{E6C2B7FD-ED8D-4E68-8782-4303599C03F0}"/>
    <cellStyle name="Total 31 3 2" xfId="29106" xr:uid="{EA8A02A0-979B-416C-9084-B53AEAE1EB41}"/>
    <cellStyle name="Total 31 3 2 2" xfId="29107" xr:uid="{F37549E1-DAF7-41D2-A900-4A9CAF84EEFF}"/>
    <cellStyle name="Total 31 3 3" xfId="29108" xr:uid="{0F4CEF85-805F-4A51-8836-B875B4FEC6AF}"/>
    <cellStyle name="Total 31 3 3 2" xfId="29109" xr:uid="{E9A96287-6BC3-4FA0-BBD6-1372BFFD94D6}"/>
    <cellStyle name="Total 31 3 4" xfId="29110" xr:uid="{AE64C30D-F6E3-4960-B29A-E008CC177915}"/>
    <cellStyle name="Total 31 4" xfId="29111" xr:uid="{3BE1E765-2D58-43C0-9B83-51621F2EE312}"/>
    <cellStyle name="Total 31 4 2" xfId="29112" xr:uid="{2DE56070-C621-4635-8DF8-8DA1B53D8011}"/>
    <cellStyle name="Total 31 4 2 2" xfId="29113" xr:uid="{7FD2436E-DDE0-43F5-B715-5409B6C282CE}"/>
    <cellStyle name="Total 31 4 3" xfId="29114" xr:uid="{15FBF6D3-032B-49B8-892E-8B7C62C0FD14}"/>
    <cellStyle name="Total 31 4 3 2" xfId="29115" xr:uid="{E95B9F4A-BD38-4078-8622-6DE10054CC0A}"/>
    <cellStyle name="Total 31 4 4" xfId="29116" xr:uid="{18ED93F1-D39F-4BC6-9BDB-1DD46A1C6542}"/>
    <cellStyle name="Total 31 5" xfId="29117" xr:uid="{E10EA8AA-DA53-49ED-A0D4-50BF696EF9CD}"/>
    <cellStyle name="Total 31 5 2" xfId="29118" xr:uid="{73CDFB9F-F7B4-4566-B864-4FA66A742C10}"/>
    <cellStyle name="Total 31 5 2 2" xfId="29119" xr:uid="{58C16A29-0885-438F-9FBD-B0D4ADAE30B1}"/>
    <cellStyle name="Total 31 5 3" xfId="29120" xr:uid="{95464F42-FF23-4E6E-A30E-1B12599A11DF}"/>
    <cellStyle name="Total 31 5 3 2" xfId="29121" xr:uid="{83103FD8-EF3D-4539-9ECD-BBB31EBC6D9F}"/>
    <cellStyle name="Total 31 5 4" xfId="29122" xr:uid="{A112258F-412B-403B-A449-5884ADFC1F05}"/>
    <cellStyle name="Total 31 5 4 2" xfId="29123" xr:uid="{D9E940DA-DBD6-4D9D-931A-0D21976ACA06}"/>
    <cellStyle name="Total 31 5 5" xfId="29124" xr:uid="{EB09AAE5-858B-46D0-9C85-2EFD8043AA47}"/>
    <cellStyle name="Total 31 6" xfId="29125" xr:uid="{659CF27D-8381-49FE-8274-83117B049F5F}"/>
    <cellStyle name="Total 31 6 2" xfId="29126" xr:uid="{2D1E2560-8492-4747-B35F-B8DC644CC6C3}"/>
    <cellStyle name="Total 31 6 2 2" xfId="29127" xr:uid="{25E3B8B4-9C2E-4630-AFD2-2176A2C81B33}"/>
    <cellStyle name="Total 31 6 3" xfId="29128" xr:uid="{25292232-FB00-43B9-9E5C-D0C85EAD5124}"/>
    <cellStyle name="Total 31 6 3 2" xfId="29129" xr:uid="{2ABC1DA4-EEA8-4213-A42C-DAA6CC90233D}"/>
    <cellStyle name="Total 31 6 4" xfId="29130" xr:uid="{9A1798BC-2942-42A9-A92D-C2E2957C874F}"/>
    <cellStyle name="Total 31 7" xfId="29131" xr:uid="{4A06A12B-E837-4407-A1A2-7B1A922DC558}"/>
    <cellStyle name="Total 31 7 2" xfId="29132" xr:uid="{A4348182-F1E3-4DC9-AB50-BA52D749B331}"/>
    <cellStyle name="Total 31 8" xfId="29133" xr:uid="{A7B6C933-AE26-490E-8491-EE8A6D250C9E}"/>
    <cellStyle name="Total 31 8 2" xfId="29134" xr:uid="{5CF30502-440F-47B2-A553-71FF351BC751}"/>
    <cellStyle name="Total 31 9" xfId="29135" xr:uid="{54F09885-BEA7-4ACF-9337-EA7D848DA28E}"/>
    <cellStyle name="Total 31 9 2" xfId="29136" xr:uid="{4F19A177-427D-44AD-8959-02CE24D503FF}"/>
    <cellStyle name="Total 32" xfId="29137" xr:uid="{9B785A97-0BE7-4DB5-BAFF-5F4A26FC8B24}"/>
    <cellStyle name="Total 32 10" xfId="29138" xr:uid="{A16929E7-7583-4CAD-B82E-1767CDDE801C}"/>
    <cellStyle name="Total 32 11" xfId="29139" xr:uid="{A2A7CF1C-200E-48C6-B988-5DACA602626F}"/>
    <cellStyle name="Total 32 12" xfId="29140" xr:uid="{BD5F91E8-E1E9-446A-9EB9-1228754293D4}"/>
    <cellStyle name="Total 32 2" xfId="29141" xr:uid="{310B4F8E-F570-4177-ABD4-C96A89FBA6A5}"/>
    <cellStyle name="Total 32 2 2" xfId="29142" xr:uid="{94FA7B7E-1ECD-4103-8CAB-103318712052}"/>
    <cellStyle name="Total 32 2 2 2" xfId="29143" xr:uid="{7EFFA277-AAE5-4BB3-B49D-0184930BB565}"/>
    <cellStyle name="Total 32 2 3" xfId="29144" xr:uid="{93509445-B662-4284-A213-DEC124A7C15E}"/>
    <cellStyle name="Total 32 2 3 2" xfId="29145" xr:uid="{7049A919-9EA5-4496-A73F-7482E95CFEFD}"/>
    <cellStyle name="Total 32 2 4" xfId="29146" xr:uid="{571389C8-E641-49CE-B43B-B6407FF0807D}"/>
    <cellStyle name="Total 32 2 5" xfId="29147" xr:uid="{B23CF1E4-4052-4066-B754-A5B91CBD82D5}"/>
    <cellStyle name="Total 32 3" xfId="29148" xr:uid="{4E3951AE-0B26-4DD1-AECF-147E27E07AC8}"/>
    <cellStyle name="Total 32 3 2" xfId="29149" xr:uid="{1A058E8F-A4FA-4919-8A62-675F9F3AC8DB}"/>
    <cellStyle name="Total 32 3 2 2" xfId="29150" xr:uid="{D1EA6CA0-F3F5-4B33-8682-F39668FDA17E}"/>
    <cellStyle name="Total 32 3 3" xfId="29151" xr:uid="{8A18EB5D-51D0-4192-B3FA-36D7187072CF}"/>
    <cellStyle name="Total 32 3 3 2" xfId="29152" xr:uid="{501AFBBC-BF43-48C0-864C-D39C0D36C32E}"/>
    <cellStyle name="Total 32 3 4" xfId="29153" xr:uid="{60D05751-B11E-460B-907A-32C36C42C407}"/>
    <cellStyle name="Total 32 4" xfId="29154" xr:uid="{0CC1651B-59A8-4653-959F-D29618B63CC8}"/>
    <cellStyle name="Total 32 4 2" xfId="29155" xr:uid="{281EC144-8762-438F-8EED-198EE514C1EE}"/>
    <cellStyle name="Total 32 4 2 2" xfId="29156" xr:uid="{23010211-A4ED-4498-92D3-0FD34F578535}"/>
    <cellStyle name="Total 32 4 3" xfId="29157" xr:uid="{5915DDD6-64FA-45F7-8057-C5A1B2DFB025}"/>
    <cellStyle name="Total 32 4 3 2" xfId="29158" xr:uid="{8D09E889-6FB6-4D0F-B0DD-439ECD003084}"/>
    <cellStyle name="Total 32 4 4" xfId="29159" xr:uid="{DB3AE233-DCCB-48A6-AD63-813F2CD9EE9F}"/>
    <cellStyle name="Total 32 5" xfId="29160" xr:uid="{36C48A20-D6B8-4370-A64D-FAF9912DE692}"/>
    <cellStyle name="Total 32 5 2" xfId="29161" xr:uid="{C0993A77-AD66-4CC4-992D-F5B112765043}"/>
    <cellStyle name="Total 32 5 2 2" xfId="29162" xr:uid="{0E80A39A-1BC6-4F8C-B7E7-2E92C1A487FB}"/>
    <cellStyle name="Total 32 5 3" xfId="29163" xr:uid="{B585C6E2-651B-4A0D-A12E-DF4ED74C7C58}"/>
    <cellStyle name="Total 32 5 3 2" xfId="29164" xr:uid="{D180F856-D548-4714-9FBC-052DE210342F}"/>
    <cellStyle name="Total 32 5 4" xfId="29165" xr:uid="{45DA8E1A-17CC-47EF-B6DF-2C8CEAF94110}"/>
    <cellStyle name="Total 32 5 4 2" xfId="29166" xr:uid="{8E2153E9-7A61-4BD0-B6BC-8F37093F2165}"/>
    <cellStyle name="Total 32 5 5" xfId="29167" xr:uid="{FBBEF78F-BDB5-439F-BAB5-7E5A1EADFFC2}"/>
    <cellStyle name="Total 32 6" xfId="29168" xr:uid="{7195B442-0F00-431A-956F-FBD95D537205}"/>
    <cellStyle name="Total 32 6 2" xfId="29169" xr:uid="{3B617E7C-8D01-42E3-8AA3-C1B64A462091}"/>
    <cellStyle name="Total 32 6 2 2" xfId="29170" xr:uid="{CB4FD70F-AB54-4767-AFA7-AC5E9E49846E}"/>
    <cellStyle name="Total 32 6 3" xfId="29171" xr:uid="{07E5580B-B3E3-4B51-9D40-AD20B34C9ABB}"/>
    <cellStyle name="Total 32 6 3 2" xfId="29172" xr:uid="{5E2CFED1-380B-4DC1-83C2-73394F988348}"/>
    <cellStyle name="Total 32 6 4" xfId="29173" xr:uid="{2F816582-E515-4878-9C11-CE7B3A0B7B83}"/>
    <cellStyle name="Total 32 7" xfId="29174" xr:uid="{A4EEB68C-5352-422F-8B51-DD55549FD063}"/>
    <cellStyle name="Total 32 7 2" xfId="29175" xr:uid="{9FD2A0F3-F5F6-46BC-AB10-0996AD48CDE0}"/>
    <cellStyle name="Total 32 8" xfId="29176" xr:uid="{73CA594A-A190-4625-B1C8-934D5C3CD7D1}"/>
    <cellStyle name="Total 32 8 2" xfId="29177" xr:uid="{65D58484-C36B-4EB0-85B6-CC42BCB4782F}"/>
    <cellStyle name="Total 32 9" xfId="29178" xr:uid="{5D4D41E6-62B1-4E72-8698-8294F4FEFBA5}"/>
    <cellStyle name="Total 32 9 2" xfId="29179" xr:uid="{56D05A91-18C9-445B-9965-640BB223012F}"/>
    <cellStyle name="Total 33" xfId="29180" xr:uid="{4AFFD5F9-D2A9-443C-8130-141520E191AD}"/>
    <cellStyle name="Total 33 10" xfId="29181" xr:uid="{8C4D70BD-DCC4-4E0D-8DF3-3A16BE187103}"/>
    <cellStyle name="Total 33 11" xfId="29182" xr:uid="{5DE9358B-C93D-45B8-A789-74D4538CA2B3}"/>
    <cellStyle name="Total 33 12" xfId="29183" xr:uid="{DAAA58A4-0B01-447A-AA02-4F4C8C08E8E7}"/>
    <cellStyle name="Total 33 2" xfId="29184" xr:uid="{E72039EB-6DDD-47ED-9B04-4811CF045F54}"/>
    <cellStyle name="Total 33 2 2" xfId="29185" xr:uid="{9A0312B4-5D1B-47BE-A6AB-6E14AB762BA3}"/>
    <cellStyle name="Total 33 2 2 2" xfId="29186" xr:uid="{DC6D97F1-8383-4D5B-9662-EA34C313DDAA}"/>
    <cellStyle name="Total 33 2 3" xfId="29187" xr:uid="{53C52E22-0F59-499F-A80C-1AB4651CE6CB}"/>
    <cellStyle name="Total 33 2 3 2" xfId="29188" xr:uid="{C3B25C02-E6F7-40A7-BF98-BBBF1E3D0A09}"/>
    <cellStyle name="Total 33 2 4" xfId="29189" xr:uid="{2B00FE25-FA49-4C04-896E-DCBC020F988C}"/>
    <cellStyle name="Total 33 2 5" xfId="29190" xr:uid="{106DD3DC-206D-4704-89B3-6AC7B0E6A481}"/>
    <cellStyle name="Total 33 3" xfId="29191" xr:uid="{D238BFC9-CAE6-4CBE-9717-69E4630BAEFD}"/>
    <cellStyle name="Total 33 3 2" xfId="29192" xr:uid="{89B6790F-92AD-4EED-A8D6-982CF8ABED1C}"/>
    <cellStyle name="Total 33 3 2 2" xfId="29193" xr:uid="{04CE4A99-AF33-48BC-B8C9-747C10E48988}"/>
    <cellStyle name="Total 33 3 3" xfId="29194" xr:uid="{A64C525C-4A7F-4CD4-975A-F8BFBBA2C82A}"/>
    <cellStyle name="Total 33 3 3 2" xfId="29195" xr:uid="{02BECA30-955F-42EC-83DC-B44ECFB15E04}"/>
    <cellStyle name="Total 33 3 4" xfId="29196" xr:uid="{E2830F55-3796-4AC7-8BC4-DD1B76E00CE3}"/>
    <cellStyle name="Total 33 4" xfId="29197" xr:uid="{CE1703AB-3382-437D-BFF8-461A7D842010}"/>
    <cellStyle name="Total 33 4 2" xfId="29198" xr:uid="{36E9625E-605B-4A1C-96B6-01FEF71DCB1D}"/>
    <cellStyle name="Total 33 4 2 2" xfId="29199" xr:uid="{9905803A-6386-42C9-B49C-E08325929B86}"/>
    <cellStyle name="Total 33 4 3" xfId="29200" xr:uid="{1A2B3D8B-CCFD-4951-94E7-B74741DD8F23}"/>
    <cellStyle name="Total 33 4 3 2" xfId="29201" xr:uid="{D7C3BAC5-68EE-4E2F-8FFE-65DFF3413BEE}"/>
    <cellStyle name="Total 33 4 4" xfId="29202" xr:uid="{FD755114-46D0-4C67-AD64-6106E9783EC5}"/>
    <cellStyle name="Total 33 5" xfId="29203" xr:uid="{31087278-E694-412B-8D17-020A2088E5AE}"/>
    <cellStyle name="Total 33 5 2" xfId="29204" xr:uid="{ACC277A1-372B-43E5-9F7B-4FAEB1E37540}"/>
    <cellStyle name="Total 33 5 2 2" xfId="29205" xr:uid="{775DB81B-1327-4251-8E16-9310A5934DC8}"/>
    <cellStyle name="Total 33 5 3" xfId="29206" xr:uid="{BA916871-FC3B-4E56-8442-E4631892A602}"/>
    <cellStyle name="Total 33 5 3 2" xfId="29207" xr:uid="{11576250-4A9B-43E7-82BA-CF4D60C2182F}"/>
    <cellStyle name="Total 33 5 4" xfId="29208" xr:uid="{5EB8BFD7-8204-4D58-8202-202DC7FB4D74}"/>
    <cellStyle name="Total 33 5 4 2" xfId="29209" xr:uid="{F19745B0-DD23-41C6-97EE-E4DFABFBC0E6}"/>
    <cellStyle name="Total 33 5 5" xfId="29210" xr:uid="{CD799035-59F1-44B8-9091-533EA23F9315}"/>
    <cellStyle name="Total 33 6" xfId="29211" xr:uid="{93B1C5CE-8176-4571-8EB1-BA58F23D1E6B}"/>
    <cellStyle name="Total 33 6 2" xfId="29212" xr:uid="{6FCDF00A-3E3E-4647-82BA-39077075C212}"/>
    <cellStyle name="Total 33 6 2 2" xfId="29213" xr:uid="{55AEF2A9-42F5-4DA9-895C-8C995EB6DED1}"/>
    <cellStyle name="Total 33 6 3" xfId="29214" xr:uid="{B0FD9517-CF68-460A-B61B-5521D9C2B0BE}"/>
    <cellStyle name="Total 33 6 3 2" xfId="29215" xr:uid="{A429E5EF-9B48-4A93-90B7-8BB91A995E64}"/>
    <cellStyle name="Total 33 6 4" xfId="29216" xr:uid="{991A9AAA-B137-4910-ADFC-51103CE16BC4}"/>
    <cellStyle name="Total 33 7" xfId="29217" xr:uid="{9C46CC92-5A45-4343-B313-7874BE531673}"/>
    <cellStyle name="Total 33 7 2" xfId="29218" xr:uid="{6B1F5401-14FF-4AA1-AB3E-522F77FFB9DC}"/>
    <cellStyle name="Total 33 8" xfId="29219" xr:uid="{D4B4E783-731B-4AC4-94B7-8FC8C762E29C}"/>
    <cellStyle name="Total 33 8 2" xfId="29220" xr:uid="{40D4622B-63DB-463D-9DBA-A82E1E889C57}"/>
    <cellStyle name="Total 33 9" xfId="29221" xr:uid="{D2D14A5D-F86B-412C-A17E-93C83D3CBCCE}"/>
    <cellStyle name="Total 33 9 2" xfId="29222" xr:uid="{DD5A6686-994E-48E9-AC11-46736C8E35EA}"/>
    <cellStyle name="Total 34" xfId="29223" xr:uid="{76195A55-5D6F-43C7-9B95-D099B8582A90}"/>
    <cellStyle name="Total 34 10" xfId="29224" xr:uid="{A5B419A5-2F78-4241-9656-4307D8FF00D9}"/>
    <cellStyle name="Total 34 11" xfId="29225" xr:uid="{6F9FB6E0-B9F2-48B7-A0B6-65BDD688E942}"/>
    <cellStyle name="Total 34 12" xfId="29226" xr:uid="{81E5D828-7AF6-492C-AABD-DF0768793794}"/>
    <cellStyle name="Total 34 2" xfId="29227" xr:uid="{72ABE98C-8C56-4B24-8038-5AD842D1209C}"/>
    <cellStyle name="Total 34 2 2" xfId="29228" xr:uid="{6D1532BA-0EE2-4BAB-ADF2-49BF6F38C84E}"/>
    <cellStyle name="Total 34 2 2 2" xfId="29229" xr:uid="{A2B9532B-557E-4342-A245-90C54A124AFF}"/>
    <cellStyle name="Total 34 2 3" xfId="29230" xr:uid="{2402B381-0304-4E07-B282-95EB34D20DA7}"/>
    <cellStyle name="Total 34 2 3 2" xfId="29231" xr:uid="{DDEEEF3D-5951-4EE8-8C09-1A6CAF38AC33}"/>
    <cellStyle name="Total 34 2 4" xfId="29232" xr:uid="{7BBFDFA3-9524-4AB6-8BE0-2C0CF947D023}"/>
    <cellStyle name="Total 34 2 5" xfId="29233" xr:uid="{12A833A6-0237-4E44-8B5A-64EFA76514DC}"/>
    <cellStyle name="Total 34 3" xfId="29234" xr:uid="{7F29E8C5-D946-416F-A3F6-CC7273550EB1}"/>
    <cellStyle name="Total 34 3 2" xfId="29235" xr:uid="{2CB2A9FB-214E-4436-BB94-8F51281B9141}"/>
    <cellStyle name="Total 34 3 2 2" xfId="29236" xr:uid="{1402513E-8C3D-4729-80A3-1846CC0B459A}"/>
    <cellStyle name="Total 34 3 3" xfId="29237" xr:uid="{66FBB345-6FB4-428C-857D-5A78545F5286}"/>
    <cellStyle name="Total 34 3 3 2" xfId="29238" xr:uid="{23516BD1-CFFA-4DE0-ACF2-1366B346B4CF}"/>
    <cellStyle name="Total 34 3 4" xfId="29239" xr:uid="{862E60B2-37E9-4DA7-80DC-BC08AD0EAF76}"/>
    <cellStyle name="Total 34 4" xfId="29240" xr:uid="{D7772B93-C671-43BC-A809-6509FF5F7CA2}"/>
    <cellStyle name="Total 34 4 2" xfId="29241" xr:uid="{7566E71D-91F0-4047-865E-9C327940009D}"/>
    <cellStyle name="Total 34 4 2 2" xfId="29242" xr:uid="{94E52761-45CD-4216-B6E5-AFB6B276CA3D}"/>
    <cellStyle name="Total 34 4 3" xfId="29243" xr:uid="{B786265B-BA35-433F-AAE1-F730A3A5357C}"/>
    <cellStyle name="Total 34 4 3 2" xfId="29244" xr:uid="{40D9D605-1C1A-40C8-9B70-DCF22895C5CD}"/>
    <cellStyle name="Total 34 4 4" xfId="29245" xr:uid="{B1F03C02-F4A4-43B0-8468-AC4FA98977A3}"/>
    <cellStyle name="Total 34 5" xfId="29246" xr:uid="{03DC8B94-37AC-4154-AB1E-232B8AA2A68E}"/>
    <cellStyle name="Total 34 5 2" xfId="29247" xr:uid="{EDBE581A-B99F-4CC8-9FB9-B5AE2AE48F70}"/>
    <cellStyle name="Total 34 5 2 2" xfId="29248" xr:uid="{B13DB068-40B3-409A-A959-30A93E91AC3D}"/>
    <cellStyle name="Total 34 5 3" xfId="29249" xr:uid="{42DB749F-492D-464F-8408-0DBABD131ED2}"/>
    <cellStyle name="Total 34 5 3 2" xfId="29250" xr:uid="{26EEE447-AEFD-4E3E-BDB5-C289E70848E3}"/>
    <cellStyle name="Total 34 5 4" xfId="29251" xr:uid="{47B9ED8B-EA77-4C81-A470-558B33F23CBD}"/>
    <cellStyle name="Total 34 5 4 2" xfId="29252" xr:uid="{AE305E04-B59B-4285-8FF9-3C35340E9F71}"/>
    <cellStyle name="Total 34 5 5" xfId="29253" xr:uid="{CD769E42-74EF-4B2E-B08A-0905513E02DA}"/>
    <cellStyle name="Total 34 6" xfId="29254" xr:uid="{BEE74D53-077E-4374-B344-4FA4313B0751}"/>
    <cellStyle name="Total 34 6 2" xfId="29255" xr:uid="{173402B0-AC04-44E5-A7D6-A4C126E102DC}"/>
    <cellStyle name="Total 34 6 2 2" xfId="29256" xr:uid="{2E6B30C1-5B4A-4944-AD2E-F6862EA3E4AE}"/>
    <cellStyle name="Total 34 6 3" xfId="29257" xr:uid="{D78A3DB3-6226-41DB-8D16-B00CEE1E90D2}"/>
    <cellStyle name="Total 34 6 3 2" xfId="29258" xr:uid="{37462D5F-D2CB-414F-B4AF-0E130237265C}"/>
    <cellStyle name="Total 34 6 4" xfId="29259" xr:uid="{26927468-4745-47F1-A3D2-50828FCB915C}"/>
    <cellStyle name="Total 34 7" xfId="29260" xr:uid="{E792E769-BC05-4C3F-B574-F5CDC3A0438C}"/>
    <cellStyle name="Total 34 7 2" xfId="29261" xr:uid="{523A6536-4AC1-431A-BD6A-B809D2F5E9AB}"/>
    <cellStyle name="Total 34 8" xfId="29262" xr:uid="{8D7C3BAC-A590-4EE9-9F99-4D2EC3347790}"/>
    <cellStyle name="Total 34 8 2" xfId="29263" xr:uid="{6589D636-0114-46C2-AE4D-B7D94B18C53B}"/>
    <cellStyle name="Total 34 9" xfId="29264" xr:uid="{C8C7D90E-27CA-4D9A-A769-DA2F9D150BBF}"/>
    <cellStyle name="Total 34 9 2" xfId="29265" xr:uid="{75DEF5B4-94FD-43A1-B3AF-72C5906ED130}"/>
    <cellStyle name="Total 35" xfId="29266" xr:uid="{54AAB7D3-3E20-49D6-8260-C1DF56DF219C}"/>
    <cellStyle name="Total 35 10" xfId="29267" xr:uid="{BC9D03A4-EFBF-492A-A54D-48F9436C5C4C}"/>
    <cellStyle name="Total 35 11" xfId="29268" xr:uid="{9AC709FA-C498-4EE4-81A3-91563AC4E38F}"/>
    <cellStyle name="Total 35 12" xfId="29269" xr:uid="{74ABCB09-867E-42C1-91DD-4FAC777E3083}"/>
    <cellStyle name="Total 35 2" xfId="29270" xr:uid="{5FCCC30B-4307-4930-9E88-48437ACECE1A}"/>
    <cellStyle name="Total 35 2 2" xfId="29271" xr:uid="{D2FA0718-909B-4412-9DB8-99DC13E585CD}"/>
    <cellStyle name="Total 35 2 2 2" xfId="29272" xr:uid="{CE97A812-4CF2-4FAC-98B0-B9E2D335ACEC}"/>
    <cellStyle name="Total 35 2 3" xfId="29273" xr:uid="{E66C040E-3498-48AA-8DE1-9BE15EA9C58B}"/>
    <cellStyle name="Total 35 2 3 2" xfId="29274" xr:uid="{9024F15F-204E-4444-B1FE-DE54DB307AA0}"/>
    <cellStyle name="Total 35 2 4" xfId="29275" xr:uid="{016377B1-AFCC-4B72-B9C9-F8834841E63F}"/>
    <cellStyle name="Total 35 2 5" xfId="29276" xr:uid="{01976FAE-E9D9-452B-9E98-936773F72109}"/>
    <cellStyle name="Total 35 3" xfId="29277" xr:uid="{D45644EC-ACA2-4958-8BD6-F0C1FAFE972B}"/>
    <cellStyle name="Total 35 3 2" xfId="29278" xr:uid="{65AD8DCA-E556-4A0A-88E0-F7A42D566328}"/>
    <cellStyle name="Total 35 3 2 2" xfId="29279" xr:uid="{4A8A105B-65AA-4B1F-9BAE-F3E42584468E}"/>
    <cellStyle name="Total 35 3 3" xfId="29280" xr:uid="{54217A06-8983-4612-924C-FDD79C6E3B27}"/>
    <cellStyle name="Total 35 3 3 2" xfId="29281" xr:uid="{5D78C400-EC67-4367-B580-30887EB89BAF}"/>
    <cellStyle name="Total 35 3 4" xfId="29282" xr:uid="{B2CDC933-C710-4CEA-9B4C-56CC27F7F289}"/>
    <cellStyle name="Total 35 4" xfId="29283" xr:uid="{B714C2B6-0B94-4420-A0E1-1C6A311C2C3F}"/>
    <cellStyle name="Total 35 4 2" xfId="29284" xr:uid="{D85C2F4A-5B79-4F2F-804F-7039B75AEB26}"/>
    <cellStyle name="Total 35 4 2 2" xfId="29285" xr:uid="{9BC2FC9E-4BE3-4203-ABF9-FC6752EBE4B3}"/>
    <cellStyle name="Total 35 4 3" xfId="29286" xr:uid="{77F643C9-40BA-45CA-BB9D-ECD43B20AB57}"/>
    <cellStyle name="Total 35 4 3 2" xfId="29287" xr:uid="{AD6AE4AB-075A-4A80-847D-FA2156AFAED8}"/>
    <cellStyle name="Total 35 4 4" xfId="29288" xr:uid="{EC5275FF-5862-4520-84EF-2E691D0EF00C}"/>
    <cellStyle name="Total 35 5" xfId="29289" xr:uid="{3D7B31B2-CDBA-42DA-B4D6-3DFE6EE48AE7}"/>
    <cellStyle name="Total 35 5 2" xfId="29290" xr:uid="{C1D0CD99-9866-469E-9CF1-47994600F5DD}"/>
    <cellStyle name="Total 35 5 2 2" xfId="29291" xr:uid="{8B7B87E6-91C2-465D-882C-E591E29B57AE}"/>
    <cellStyle name="Total 35 5 3" xfId="29292" xr:uid="{85D630F6-B9F5-410D-A48B-4C333D286D54}"/>
    <cellStyle name="Total 35 5 3 2" xfId="29293" xr:uid="{15418D2B-FC97-4ED2-94FB-3B88C3E61952}"/>
    <cellStyle name="Total 35 5 4" xfId="29294" xr:uid="{77A05BF8-2CD8-480A-A921-3FEB7899AD28}"/>
    <cellStyle name="Total 35 5 4 2" xfId="29295" xr:uid="{A286A703-1A46-4358-8BF2-499ADCFD5D2F}"/>
    <cellStyle name="Total 35 5 5" xfId="29296" xr:uid="{CF772BAB-1377-403B-93B2-0905A29D1CB3}"/>
    <cellStyle name="Total 35 6" xfId="29297" xr:uid="{F567D874-66A6-4F21-AB4C-8513CE74B2FC}"/>
    <cellStyle name="Total 35 6 2" xfId="29298" xr:uid="{8E15DBC4-2A75-4F9D-BAEB-1740E7A1EDEB}"/>
    <cellStyle name="Total 35 6 2 2" xfId="29299" xr:uid="{A302C52D-A732-464D-A6F8-12F5CB527342}"/>
    <cellStyle name="Total 35 6 3" xfId="29300" xr:uid="{A49AEEEB-1BE9-4B0E-9F40-8F98E6754DB9}"/>
    <cellStyle name="Total 35 6 3 2" xfId="29301" xr:uid="{BAFB79DF-8FC2-4CBB-9EFA-4945BA8C8AB3}"/>
    <cellStyle name="Total 35 6 4" xfId="29302" xr:uid="{36E1EABA-99F0-4A1F-9523-C38560CB35A7}"/>
    <cellStyle name="Total 35 7" xfId="29303" xr:uid="{3ED65978-EBC4-4A7E-B258-68F9A10BEAC4}"/>
    <cellStyle name="Total 35 7 2" xfId="29304" xr:uid="{6A923CCB-E1EC-485F-B2F9-5318BB5F6AAF}"/>
    <cellStyle name="Total 35 8" xfId="29305" xr:uid="{80D519DF-83F9-47E9-B83C-987F8DFA02AA}"/>
    <cellStyle name="Total 35 8 2" xfId="29306" xr:uid="{F9C7264C-B5C1-461E-AA65-ABB7A8F83A3B}"/>
    <cellStyle name="Total 35 9" xfId="29307" xr:uid="{59F277EE-30C1-4AED-8CC2-325CF31517AB}"/>
    <cellStyle name="Total 35 9 2" xfId="29308" xr:uid="{A57424F5-B4CB-4118-8C71-E78F5DE90A62}"/>
    <cellStyle name="Total 36" xfId="29309" xr:uid="{EC29A11B-913E-444C-BDA5-4123FB071F60}"/>
    <cellStyle name="Total 36 10" xfId="29310" xr:uid="{DC85D9A4-F445-4F33-8124-F4304B0DA018}"/>
    <cellStyle name="Total 36 11" xfId="29311" xr:uid="{EBEA911C-15CC-4337-A2E4-C48804C67AF3}"/>
    <cellStyle name="Total 36 12" xfId="29312" xr:uid="{86301859-2B2A-4A59-BAC3-BFC18EB058BE}"/>
    <cellStyle name="Total 36 2" xfId="29313" xr:uid="{83DDF568-C979-48A0-98AF-FDFAF057F09B}"/>
    <cellStyle name="Total 36 2 2" xfId="29314" xr:uid="{46C6C857-84F4-4C73-9B36-56A6B8BA4AB2}"/>
    <cellStyle name="Total 36 2 2 2" xfId="29315" xr:uid="{2F419B12-5C8D-433C-83DF-D402DAFA2D82}"/>
    <cellStyle name="Total 36 2 3" xfId="29316" xr:uid="{248D8E1C-0670-498D-9FA4-08AB025020D2}"/>
    <cellStyle name="Total 36 2 3 2" xfId="29317" xr:uid="{8E1919E9-653D-4301-9A57-BA03ADE29194}"/>
    <cellStyle name="Total 36 2 4" xfId="29318" xr:uid="{A6BC9DA9-6E1A-406C-9F5B-B051D0A1ECFD}"/>
    <cellStyle name="Total 36 2 5" xfId="29319" xr:uid="{6021DE9E-71BE-45BE-93FC-8C69E4078260}"/>
    <cellStyle name="Total 36 3" xfId="29320" xr:uid="{3099DE21-B3D2-4135-A407-D4A24CAEFBAF}"/>
    <cellStyle name="Total 36 3 2" xfId="29321" xr:uid="{3CF1E999-79D0-4FCE-BFBF-E2FAC75CC6F3}"/>
    <cellStyle name="Total 36 3 2 2" xfId="29322" xr:uid="{965E0895-0854-4D26-9576-739039D5E14B}"/>
    <cellStyle name="Total 36 3 3" xfId="29323" xr:uid="{B8D17929-1F9A-4058-BBBD-7038472D388A}"/>
    <cellStyle name="Total 36 3 3 2" xfId="29324" xr:uid="{6B3F988B-DBF0-4CAB-A677-01771F3331E8}"/>
    <cellStyle name="Total 36 3 4" xfId="29325" xr:uid="{C99C2E8C-3422-47D9-A7AE-27374860EDBE}"/>
    <cellStyle name="Total 36 4" xfId="29326" xr:uid="{413BA160-80E8-4583-B728-64169DF3E684}"/>
    <cellStyle name="Total 36 4 2" xfId="29327" xr:uid="{BA4D59EF-0AED-470D-A207-A0625B7D0AA5}"/>
    <cellStyle name="Total 36 4 2 2" xfId="29328" xr:uid="{B76AE019-9E6D-4651-83DA-42C54BDF0184}"/>
    <cellStyle name="Total 36 4 3" xfId="29329" xr:uid="{A514BE02-A749-4CBA-A55C-445BA02D257B}"/>
    <cellStyle name="Total 36 4 3 2" xfId="29330" xr:uid="{08935783-C0B6-411F-8937-0157D8186D6A}"/>
    <cellStyle name="Total 36 4 4" xfId="29331" xr:uid="{E5B8BD0E-BCE5-430C-A69C-4AAA13FC2310}"/>
    <cellStyle name="Total 36 5" xfId="29332" xr:uid="{F4791BDF-2A45-4DF6-B386-4C19256ECB3D}"/>
    <cellStyle name="Total 36 5 2" xfId="29333" xr:uid="{65A170F7-EAA1-4DA8-91C0-F13E79FE7904}"/>
    <cellStyle name="Total 36 5 2 2" xfId="29334" xr:uid="{34F5934E-1D2A-4ABC-9646-5D5C5F7DD0DF}"/>
    <cellStyle name="Total 36 5 3" xfId="29335" xr:uid="{2E0524E4-4457-4684-9F66-44E9541F8CCB}"/>
    <cellStyle name="Total 36 5 3 2" xfId="29336" xr:uid="{C2543FDF-0327-40BA-9F6C-F382EB78A0F6}"/>
    <cellStyle name="Total 36 5 4" xfId="29337" xr:uid="{0684BC03-EAB1-4BF0-84DA-D9482832C57C}"/>
    <cellStyle name="Total 36 5 4 2" xfId="29338" xr:uid="{88E27344-172B-4C0E-84E2-4682D8411FCF}"/>
    <cellStyle name="Total 36 5 5" xfId="29339" xr:uid="{58CF6732-1ED3-43CC-AB0A-D6B60535B947}"/>
    <cellStyle name="Total 36 6" xfId="29340" xr:uid="{B88105E5-2885-488A-8DFA-B6B04BD2459E}"/>
    <cellStyle name="Total 36 6 2" xfId="29341" xr:uid="{454AAB10-5A85-44D3-82BA-5CFAC35916E2}"/>
    <cellStyle name="Total 36 6 2 2" xfId="29342" xr:uid="{533B8F39-08B6-4B24-8A0F-23B6E50F42FE}"/>
    <cellStyle name="Total 36 6 3" xfId="29343" xr:uid="{F5A14900-C564-490F-AC78-DD1AE0A5959F}"/>
    <cellStyle name="Total 36 6 3 2" xfId="29344" xr:uid="{C17BE5F3-4459-447E-8CB2-34201D87A543}"/>
    <cellStyle name="Total 36 6 4" xfId="29345" xr:uid="{DA6E0BE6-2E5E-4186-98B6-11C48F02C117}"/>
    <cellStyle name="Total 36 7" xfId="29346" xr:uid="{5768E7F9-1056-4DC5-AA98-B373FC8F7AA6}"/>
    <cellStyle name="Total 36 7 2" xfId="29347" xr:uid="{D45CC09F-4D54-4FA6-832E-59A1F4215ECC}"/>
    <cellStyle name="Total 36 8" xfId="29348" xr:uid="{7C33655C-3ACE-468B-8B05-93656E0E6A13}"/>
    <cellStyle name="Total 36 8 2" xfId="29349" xr:uid="{D7325040-6127-4DA7-A3B8-F6449129C2A2}"/>
    <cellStyle name="Total 36 9" xfId="29350" xr:uid="{DC8633CC-E1BA-4506-8A8D-894545D64312}"/>
    <cellStyle name="Total 36 9 2" xfId="29351" xr:uid="{B9F2E965-1076-4C88-B6AD-6300AD426DF0}"/>
    <cellStyle name="Total 37" xfId="29352" xr:uid="{7F97E994-970A-4CF1-BF02-3F44CE4D8A8A}"/>
    <cellStyle name="Total 37 10" xfId="29353" xr:uid="{D4ADFF71-3C3A-4AF0-B52F-2FBA6710025B}"/>
    <cellStyle name="Total 37 11" xfId="29354" xr:uid="{04289FB9-CB0F-49C3-AD7D-AEB525D91C43}"/>
    <cellStyle name="Total 37 12" xfId="29355" xr:uid="{0FDFB433-2259-4FD7-A1B3-45B06E442E40}"/>
    <cellStyle name="Total 37 2" xfId="29356" xr:uid="{60F115E5-7237-447A-8C82-E97C48D17E2B}"/>
    <cellStyle name="Total 37 2 2" xfId="29357" xr:uid="{BDDA8163-8B8D-4354-8910-F4E01E7A22E9}"/>
    <cellStyle name="Total 37 2 2 2" xfId="29358" xr:uid="{17E414D1-1826-4C20-8625-63D53A232C5B}"/>
    <cellStyle name="Total 37 2 3" xfId="29359" xr:uid="{4307C74E-4B07-4380-A724-CB4FC94C1CE8}"/>
    <cellStyle name="Total 37 2 3 2" xfId="29360" xr:uid="{53F60B88-A6A6-423B-9675-D18F1D8FAA05}"/>
    <cellStyle name="Total 37 2 4" xfId="29361" xr:uid="{25E2AAB5-9F20-4FC1-9FBF-46EFF0EB74F4}"/>
    <cellStyle name="Total 37 2 5" xfId="29362" xr:uid="{F9417E30-1B3F-4771-B482-3F1821B42359}"/>
    <cellStyle name="Total 37 3" xfId="29363" xr:uid="{DF76CA29-F940-4877-9B5D-7E111CC6C37D}"/>
    <cellStyle name="Total 37 3 2" xfId="29364" xr:uid="{5E6F1CA4-DE1D-4156-A40B-679C31CD21B4}"/>
    <cellStyle name="Total 37 3 2 2" xfId="29365" xr:uid="{59E880F8-3FB9-4658-A801-2F7EFCA54298}"/>
    <cellStyle name="Total 37 3 3" xfId="29366" xr:uid="{170EFE8F-5924-4429-BFFF-DEA533DD5208}"/>
    <cellStyle name="Total 37 3 3 2" xfId="29367" xr:uid="{EBC5F3CE-02A3-4885-892D-B4A2CCC5C882}"/>
    <cellStyle name="Total 37 3 4" xfId="29368" xr:uid="{574113B4-4CD0-460F-9BFC-730A715560B1}"/>
    <cellStyle name="Total 37 4" xfId="29369" xr:uid="{6D92CF12-EE62-4443-8629-75D74ECF9DD6}"/>
    <cellStyle name="Total 37 4 2" xfId="29370" xr:uid="{0CF2B141-80C7-4905-883B-DF7E6C710245}"/>
    <cellStyle name="Total 37 4 2 2" xfId="29371" xr:uid="{33C794CD-89BF-4BC9-B8E3-12984A784956}"/>
    <cellStyle name="Total 37 4 3" xfId="29372" xr:uid="{C1205FC4-AF97-4653-BDA4-2A3A9D794B1F}"/>
    <cellStyle name="Total 37 4 3 2" xfId="29373" xr:uid="{879E9A01-3367-486F-B063-DB79EA495041}"/>
    <cellStyle name="Total 37 4 4" xfId="29374" xr:uid="{745F0070-3DA1-40CF-AAF5-D521D6365C6A}"/>
    <cellStyle name="Total 37 5" xfId="29375" xr:uid="{3E6CD062-F699-454D-B7C9-E1B5BF61A29B}"/>
    <cellStyle name="Total 37 5 2" xfId="29376" xr:uid="{AF2841C9-D408-4850-A9D5-228EA2382688}"/>
    <cellStyle name="Total 37 5 2 2" xfId="29377" xr:uid="{2E653AEE-C6B2-43AA-A141-026496187211}"/>
    <cellStyle name="Total 37 5 3" xfId="29378" xr:uid="{AE679071-94D4-4A20-8685-48EFED602BB0}"/>
    <cellStyle name="Total 37 5 3 2" xfId="29379" xr:uid="{3497645C-FEDA-4EE7-8830-F8F3E93C1FD9}"/>
    <cellStyle name="Total 37 5 4" xfId="29380" xr:uid="{C4EE6D06-6411-43D3-AE3C-7689CFBFC5FB}"/>
    <cellStyle name="Total 37 5 4 2" xfId="29381" xr:uid="{FEB17DBC-E312-4E34-A2DD-5F75750E8915}"/>
    <cellStyle name="Total 37 5 5" xfId="29382" xr:uid="{BB6EED29-0787-4D0C-AEDC-66AF5F2FA2DD}"/>
    <cellStyle name="Total 37 6" xfId="29383" xr:uid="{ADD5A4DE-F6A9-445A-A2F3-69E3AD0E0199}"/>
    <cellStyle name="Total 37 6 2" xfId="29384" xr:uid="{3DF5255E-539E-4F33-838D-5DEC68CD460F}"/>
    <cellStyle name="Total 37 6 2 2" xfId="29385" xr:uid="{927194D9-FBCF-4E7F-8E70-BC256160BEB0}"/>
    <cellStyle name="Total 37 6 3" xfId="29386" xr:uid="{B1BADC4F-DBA6-458C-AAC8-96270C60B05B}"/>
    <cellStyle name="Total 37 6 3 2" xfId="29387" xr:uid="{98CC9C41-40D0-44DF-8077-826DD22A46AA}"/>
    <cellStyle name="Total 37 6 4" xfId="29388" xr:uid="{0B6924DE-B3E2-4FA1-B6C6-C6D22D09313F}"/>
    <cellStyle name="Total 37 7" xfId="29389" xr:uid="{BF91D828-12B0-4EB3-A54C-6FC43EFAC503}"/>
    <cellStyle name="Total 37 7 2" xfId="29390" xr:uid="{3A2C00A3-23BA-46B6-AC3A-2F07619132D5}"/>
    <cellStyle name="Total 37 8" xfId="29391" xr:uid="{CF43D3D1-9F60-48E7-A20C-FEDB5055C7A9}"/>
    <cellStyle name="Total 37 8 2" xfId="29392" xr:uid="{E451DEC2-A30D-4CBC-BDA3-CFD50715728B}"/>
    <cellStyle name="Total 37 9" xfId="29393" xr:uid="{C6CCBC08-E98C-4D56-AF25-404EA19AC0F5}"/>
    <cellStyle name="Total 37 9 2" xfId="29394" xr:uid="{7FA0FE95-E3CC-4187-8C69-FB691EC73176}"/>
    <cellStyle name="Total 38" xfId="29395" xr:uid="{129ADB63-650B-466E-8026-5E3FB39CD7F8}"/>
    <cellStyle name="Total 38 10" xfId="29396" xr:uid="{D2B9966A-1B90-4EB8-9DC0-FDE5E0B1B4D2}"/>
    <cellStyle name="Total 38 11" xfId="29397" xr:uid="{204D012E-F6EB-4331-A762-59FC29364EEC}"/>
    <cellStyle name="Total 38 12" xfId="29398" xr:uid="{6BBD6D84-DA64-48DC-9505-9EB1B3A4E472}"/>
    <cellStyle name="Total 38 2" xfId="29399" xr:uid="{B8A4CD62-2678-4F2A-B147-A56E06319E27}"/>
    <cellStyle name="Total 38 2 2" xfId="29400" xr:uid="{212AD037-04D8-4B00-AB39-32FA22C63792}"/>
    <cellStyle name="Total 38 2 2 2" xfId="29401" xr:uid="{ADF25AC8-E515-46EA-9F27-CD6B5E73FC77}"/>
    <cellStyle name="Total 38 2 3" xfId="29402" xr:uid="{46C2316D-3EE6-4328-BB39-FDDE55AB99C0}"/>
    <cellStyle name="Total 38 2 3 2" xfId="29403" xr:uid="{54E7C141-E3E3-45CC-BF92-CCBDCF75349F}"/>
    <cellStyle name="Total 38 2 4" xfId="29404" xr:uid="{95FC163D-1790-4D64-95A8-8600B40CBFF7}"/>
    <cellStyle name="Total 38 2 5" xfId="29405" xr:uid="{6A04618C-4B26-421F-8C0C-952CC1EA7520}"/>
    <cellStyle name="Total 38 3" xfId="29406" xr:uid="{AFF43436-8549-4274-86AF-5FA839E3620E}"/>
    <cellStyle name="Total 38 3 2" xfId="29407" xr:uid="{593B49F7-BC69-4C6E-83ED-F4C1780E602A}"/>
    <cellStyle name="Total 38 3 2 2" xfId="29408" xr:uid="{0FAAE0EB-8B62-4DF2-B989-1EF2E06BDDEE}"/>
    <cellStyle name="Total 38 3 3" xfId="29409" xr:uid="{0427BE3D-F459-4B31-AAF3-DBF39F2E37C5}"/>
    <cellStyle name="Total 38 3 3 2" xfId="29410" xr:uid="{31937C24-A249-4294-87AB-9A0F9C97968F}"/>
    <cellStyle name="Total 38 3 4" xfId="29411" xr:uid="{61581FD3-62A7-4429-8E00-DC919867A98C}"/>
    <cellStyle name="Total 38 4" xfId="29412" xr:uid="{11D20047-3DBB-4E4F-9920-1AFC69333227}"/>
    <cellStyle name="Total 38 4 2" xfId="29413" xr:uid="{6448ED95-C28F-47EF-B084-029582A6F8BB}"/>
    <cellStyle name="Total 38 4 2 2" xfId="29414" xr:uid="{402CC818-9F26-42F5-B370-749CA39F362F}"/>
    <cellStyle name="Total 38 4 3" xfId="29415" xr:uid="{2982B339-76EF-4153-A4FF-ABC5EE44F70D}"/>
    <cellStyle name="Total 38 4 3 2" xfId="29416" xr:uid="{6BE3F053-BB99-4634-A4AD-617C17117BE0}"/>
    <cellStyle name="Total 38 4 4" xfId="29417" xr:uid="{E3809C50-35F9-4C60-BD3A-DA104EAC0B2C}"/>
    <cellStyle name="Total 38 5" xfId="29418" xr:uid="{D7FEF6BF-A481-45E0-834B-231C298D5E8D}"/>
    <cellStyle name="Total 38 5 2" xfId="29419" xr:uid="{8367740C-4C70-4D7D-816C-E46F653B98E5}"/>
    <cellStyle name="Total 38 5 2 2" xfId="29420" xr:uid="{C076ADA0-2E55-4554-8E92-3C203A1450AF}"/>
    <cellStyle name="Total 38 5 3" xfId="29421" xr:uid="{05F7E715-0B1E-4EAA-B34D-77BBEBDD528C}"/>
    <cellStyle name="Total 38 5 3 2" xfId="29422" xr:uid="{78758FAE-2C1A-41EE-95BF-188A5E5032FD}"/>
    <cellStyle name="Total 38 5 4" xfId="29423" xr:uid="{2BB50AFC-822B-4D0F-83B0-2755067401C6}"/>
    <cellStyle name="Total 38 5 4 2" xfId="29424" xr:uid="{ADEAF857-7710-47CB-B4E6-C9E43A67CC21}"/>
    <cellStyle name="Total 38 5 5" xfId="29425" xr:uid="{0401EA86-228F-4D31-91C2-19E51FBBE2B9}"/>
    <cellStyle name="Total 38 6" xfId="29426" xr:uid="{9E2F9E91-491D-4BD0-9A97-86369CE492A8}"/>
    <cellStyle name="Total 38 6 2" xfId="29427" xr:uid="{A1A2EB45-4B2F-49F7-BB08-8669F57670B4}"/>
    <cellStyle name="Total 38 6 2 2" xfId="29428" xr:uid="{7E08A881-7609-406C-97BB-DAF9FDBFF8EB}"/>
    <cellStyle name="Total 38 6 3" xfId="29429" xr:uid="{10201416-7B72-4E59-B99D-1AC268304C66}"/>
    <cellStyle name="Total 38 6 3 2" xfId="29430" xr:uid="{0931057B-8003-4734-AE46-9401F56767A0}"/>
    <cellStyle name="Total 38 6 4" xfId="29431" xr:uid="{BFC8888B-25F3-43B0-85F3-FB929CBAC020}"/>
    <cellStyle name="Total 38 7" xfId="29432" xr:uid="{3DDA2879-AB5F-48D7-B7AD-B745C5A38B84}"/>
    <cellStyle name="Total 38 7 2" xfId="29433" xr:uid="{1B06D4D8-B39B-4238-B9F4-0129258F64C7}"/>
    <cellStyle name="Total 38 8" xfId="29434" xr:uid="{89BF6C60-DFB8-49C6-8C60-B4DF4F7D0C2B}"/>
    <cellStyle name="Total 38 8 2" xfId="29435" xr:uid="{5C7A968B-82F3-4640-9A27-7F368ABB7DF1}"/>
    <cellStyle name="Total 38 9" xfId="29436" xr:uid="{85BD382D-73B8-4277-B969-5278692FDF02}"/>
    <cellStyle name="Total 38 9 2" xfId="29437" xr:uid="{B9AFD9FB-4D90-4E57-9264-674975774226}"/>
    <cellStyle name="Total 39" xfId="29438" xr:uid="{A14E30CE-1BF2-41FC-9F63-96872DD044FE}"/>
    <cellStyle name="Total 39 10" xfId="29439" xr:uid="{31A0F443-2434-438F-9CA0-4CE563F9AF71}"/>
    <cellStyle name="Total 39 11" xfId="29440" xr:uid="{165B99D5-4B97-4BB9-9626-F09CC7A9A4B1}"/>
    <cellStyle name="Total 39 12" xfId="29441" xr:uid="{D7F3A3EE-9BA7-42C0-9E6B-70851B477FCC}"/>
    <cellStyle name="Total 39 2" xfId="29442" xr:uid="{36863DBB-F5DD-48C3-9744-AFFBE77F2B09}"/>
    <cellStyle name="Total 39 2 2" xfId="29443" xr:uid="{A35E6F95-7C2F-43A3-BB6E-D5388E15BD21}"/>
    <cellStyle name="Total 39 2 2 2" xfId="29444" xr:uid="{DFA68110-5A6B-484A-A978-D6444E0F8D57}"/>
    <cellStyle name="Total 39 2 3" xfId="29445" xr:uid="{37591813-B440-46AC-A54A-38FCD576A55A}"/>
    <cellStyle name="Total 39 2 3 2" xfId="29446" xr:uid="{A61B3022-2E6C-4D32-A0BC-66CE02D1235D}"/>
    <cellStyle name="Total 39 2 4" xfId="29447" xr:uid="{461AB4A3-D3B0-4B28-81B7-7C070909341C}"/>
    <cellStyle name="Total 39 2 5" xfId="29448" xr:uid="{D9252C47-1BDD-483A-8E8A-F52595309FC3}"/>
    <cellStyle name="Total 39 3" xfId="29449" xr:uid="{F392990A-5E90-4786-BDA9-979689AEDE26}"/>
    <cellStyle name="Total 39 3 2" xfId="29450" xr:uid="{30DE19C2-28A8-4D34-91B9-506C6434BD0D}"/>
    <cellStyle name="Total 39 3 2 2" xfId="29451" xr:uid="{8AF4E01D-8989-430A-A847-6C9D6E5E8EAC}"/>
    <cellStyle name="Total 39 3 3" xfId="29452" xr:uid="{C05C1A7D-7FBB-49CA-8555-A77BBE3B7B64}"/>
    <cellStyle name="Total 39 3 3 2" xfId="29453" xr:uid="{2B99DD4D-7CEB-4F9F-91E8-89B4FBFF7195}"/>
    <cellStyle name="Total 39 3 4" xfId="29454" xr:uid="{34F0C2A4-BF44-4998-98A4-D8B49D8CD58F}"/>
    <cellStyle name="Total 39 4" xfId="29455" xr:uid="{F98C7B46-D234-499E-A7CD-527803144580}"/>
    <cellStyle name="Total 39 4 2" xfId="29456" xr:uid="{5E863DD2-C396-4040-8107-5A84CFF07267}"/>
    <cellStyle name="Total 39 4 2 2" xfId="29457" xr:uid="{7080EE9C-0C14-4E3D-9239-80AD673455D2}"/>
    <cellStyle name="Total 39 4 3" xfId="29458" xr:uid="{963F0FE9-8628-4396-B52B-18BE90F572F0}"/>
    <cellStyle name="Total 39 4 3 2" xfId="29459" xr:uid="{DE19662E-0351-4FF0-8715-09AD3D8804D4}"/>
    <cellStyle name="Total 39 4 4" xfId="29460" xr:uid="{0ED07D74-2737-4DD0-9809-E7360670CBE9}"/>
    <cellStyle name="Total 39 5" xfId="29461" xr:uid="{6789E367-D3DA-4165-AFF9-390157BB8AD6}"/>
    <cellStyle name="Total 39 5 2" xfId="29462" xr:uid="{66C276F2-5922-4BC0-A5F7-74B10F3B3E1A}"/>
    <cellStyle name="Total 39 5 2 2" xfId="29463" xr:uid="{03CE2CA9-37CE-44F2-A385-599600B5A643}"/>
    <cellStyle name="Total 39 5 3" xfId="29464" xr:uid="{029F766A-4B75-4113-99DC-594A28775D48}"/>
    <cellStyle name="Total 39 5 3 2" xfId="29465" xr:uid="{87D380BE-C1E7-439E-988C-69D80C467700}"/>
    <cellStyle name="Total 39 5 4" xfId="29466" xr:uid="{2E630940-478B-4082-9C3E-69B8202A2B47}"/>
    <cellStyle name="Total 39 5 4 2" xfId="29467" xr:uid="{277907FD-37B0-4024-B7B7-65D14CAC0478}"/>
    <cellStyle name="Total 39 5 5" xfId="29468" xr:uid="{84578744-5805-4CA3-BB4C-962F7FDD7F16}"/>
    <cellStyle name="Total 39 6" xfId="29469" xr:uid="{B581F563-587F-4025-ADDE-075EB113588B}"/>
    <cellStyle name="Total 39 6 2" xfId="29470" xr:uid="{7F960AF6-3004-48A2-B090-441B9EFDC00E}"/>
    <cellStyle name="Total 39 6 2 2" xfId="29471" xr:uid="{31983971-348C-48BC-9156-5C1C0852ACF6}"/>
    <cellStyle name="Total 39 6 3" xfId="29472" xr:uid="{E1FF8507-CEA2-4F42-84B4-80141280D127}"/>
    <cellStyle name="Total 39 6 3 2" xfId="29473" xr:uid="{7F81DBB0-1E18-40A8-832B-17A1ACD5AD81}"/>
    <cellStyle name="Total 39 6 4" xfId="29474" xr:uid="{9D4BA781-B9D1-4B32-AC60-3AAD5298E57F}"/>
    <cellStyle name="Total 39 7" xfId="29475" xr:uid="{02F520C5-A8ED-4B8F-9BFB-E226E6F94AE6}"/>
    <cellStyle name="Total 39 7 2" xfId="29476" xr:uid="{AA20DCA2-22EB-4B31-9DB0-FA936765B8AD}"/>
    <cellStyle name="Total 39 8" xfId="29477" xr:uid="{F82E0BF1-9AE3-492D-9877-D59DA129FBBD}"/>
    <cellStyle name="Total 39 8 2" xfId="29478" xr:uid="{182F4B37-02BC-4FD2-A7F8-6D5A4266CBFE}"/>
    <cellStyle name="Total 39 9" xfId="29479" xr:uid="{857927D1-C7F2-401F-9EFA-29A405127436}"/>
    <cellStyle name="Total 39 9 2" xfId="29480" xr:uid="{A7FBDC96-7679-4CE2-8FDD-20BE90A02A2B}"/>
    <cellStyle name="Total 4" xfId="29481" xr:uid="{5B1EEEAB-C1B5-400C-9427-8A334A44B196}"/>
    <cellStyle name="Total 4 10" xfId="29482" xr:uid="{E92410E1-CAAC-4BE6-A506-FCC25D6A0EBE}"/>
    <cellStyle name="Total 4 10 2" xfId="29483" xr:uid="{AAF11967-27DB-4C04-986B-FF50E95345F2}"/>
    <cellStyle name="Total 4 10 2 2" xfId="29484" xr:uid="{D8E14E92-4BD0-498A-991F-050CD504F019}"/>
    <cellStyle name="Total 4 10 2 2 2" xfId="29485" xr:uid="{CF6783C9-03A6-495C-BE32-9D9BBB8EAF50}"/>
    <cellStyle name="Total 4 10 2 2 3" xfId="29486" xr:uid="{AA6B50D1-6680-4CA1-B9BF-2E566D17F902}"/>
    <cellStyle name="Total 4 10 2 2 4" xfId="29487" xr:uid="{88D334D3-D655-4FA7-8709-D1DEE5F94A59}"/>
    <cellStyle name="Total 4 10 2 3" xfId="29488" xr:uid="{07E40198-4CBD-44D0-87E8-7F162E453586}"/>
    <cellStyle name="Total 4 10 3" xfId="29489" xr:uid="{7E347615-336D-4B28-AA97-011F5D33915B}"/>
    <cellStyle name="Total 4 10 3 2" xfId="29490" xr:uid="{7D1E18E2-9BF7-4C57-AC1B-7998E500AAC5}"/>
    <cellStyle name="Total 4 10 3 3" xfId="29491" xr:uid="{AB070A17-CFD5-4121-917D-CED03FE8A403}"/>
    <cellStyle name="Total 4 10 3 4" xfId="29492" xr:uid="{0B46517B-3825-4565-A1DE-F7CBEEEDDC1D}"/>
    <cellStyle name="Total 4 10 4" xfId="29493" xr:uid="{BB8FA4B4-091E-42EF-A00B-BB44783ACBCF}"/>
    <cellStyle name="Total 4 10 5" xfId="29494" xr:uid="{A3E740EC-7C59-41EB-A453-CBAF651B817A}"/>
    <cellStyle name="Total 4 11" xfId="29495" xr:uid="{2DC9A185-5C25-481B-BE72-FA34A4259A3D}"/>
    <cellStyle name="Total 4 11 2" xfId="29496" xr:uid="{4F5D38FF-C032-4B96-86D1-05529F161EBD}"/>
    <cellStyle name="Total 4 11 2 2" xfId="29497" xr:uid="{AEDB683B-4E9E-4488-90F5-472481709EEA}"/>
    <cellStyle name="Total 4 11 2 2 2" xfId="29498" xr:uid="{9CE7EC9A-2BB2-4B28-B581-34394C893403}"/>
    <cellStyle name="Total 4 11 2 2 3" xfId="29499" xr:uid="{E8AC5A15-5215-4886-A038-2F045FEBF5E7}"/>
    <cellStyle name="Total 4 11 2 3" xfId="29500" xr:uid="{3D7F871E-0AB7-492C-AC33-2AB0A5A6C3A0}"/>
    <cellStyle name="Total 4 11 3" xfId="29501" xr:uid="{33C4845E-9D1B-4C00-B3FE-E5D0F761B984}"/>
    <cellStyle name="Total 4 11 3 2" xfId="29502" xr:uid="{358A309B-8481-4A37-BDCC-AACF1A189F5A}"/>
    <cellStyle name="Total 4 11 3 3" xfId="29503" xr:uid="{1A054868-434A-48EB-B23B-0729BC5E8597}"/>
    <cellStyle name="Total 4 11 3 4" xfId="29504" xr:uid="{F9556BFA-26F7-47C4-82C4-4FB1EDB1AE70}"/>
    <cellStyle name="Total 4 11 4" xfId="29505" xr:uid="{49A16589-167A-4392-AB78-7EEBD02BE2D1}"/>
    <cellStyle name="Total 4 11 5" xfId="29506" xr:uid="{8793DCA4-C257-4A69-BE39-0C812ED7EF84}"/>
    <cellStyle name="Total 4 12" xfId="29507" xr:uid="{2F4D1C93-B0A4-4FA1-8F6B-029E74A3D590}"/>
    <cellStyle name="Total 4 12 2" xfId="29508" xr:uid="{84D52E52-DCFB-4771-91AC-9A3457348257}"/>
    <cellStyle name="Total 4 12 2 2" xfId="29509" xr:uid="{34ECC032-DC01-400E-83EA-BA76E6B91873}"/>
    <cellStyle name="Total 4 12 2 3" xfId="29510" xr:uid="{436E249C-FE0A-47F4-ABF8-6FCE9E678DD3}"/>
    <cellStyle name="Total 4 12 2 4" xfId="29511" xr:uid="{3331C275-AC60-49F5-9A19-AED5290829DE}"/>
    <cellStyle name="Total 4 12 3" xfId="29512" xr:uid="{0EDF1403-3CFF-4511-A56F-A46454F82C87}"/>
    <cellStyle name="Total 4 13" xfId="29513" xr:uid="{A67374CA-2D12-403D-A88E-A37FDD417D8E}"/>
    <cellStyle name="Total 4 13 2" xfId="29514" xr:uid="{094D3E6E-4075-4116-8AC4-C8FB0BA9B932}"/>
    <cellStyle name="Total 4 13 3" xfId="29515" xr:uid="{FC4DDC42-8A1F-484F-94C2-2DDB54C19A8F}"/>
    <cellStyle name="Total 4 13 4" xfId="29516" xr:uid="{B48F0620-5C10-409E-AE5D-41E7469FDAC3}"/>
    <cellStyle name="Total 4 14" xfId="29517" xr:uid="{C046B5D4-B5C9-469F-B818-BBAF9312067D}"/>
    <cellStyle name="Total 4 15" xfId="29518" xr:uid="{03846C76-F61A-4C72-A306-959427E258C5}"/>
    <cellStyle name="Total 4 2" xfId="29519" xr:uid="{4D1F255E-80A9-4E7E-A78B-9D70F1BF4BC1}"/>
    <cellStyle name="Total 4 2 10" xfId="29520" xr:uid="{6E32B7BF-1FB4-4B3F-A086-FD6FF096AF07}"/>
    <cellStyle name="Total 4 2 11" xfId="29521" xr:uid="{8952AEAB-9453-4E22-B3C5-44D5A57C7CEB}"/>
    <cellStyle name="Total 4 2 12" xfId="29522" xr:uid="{98709FCC-B9C7-450D-9FB7-B69C88DFE8EF}"/>
    <cellStyle name="Total 4 2 13" xfId="29523" xr:uid="{7F67978A-B120-4CE4-82FB-BEFCD049E4E9}"/>
    <cellStyle name="Total 4 2 2" xfId="29524" xr:uid="{05AC3D72-DFD0-49B6-8BDA-C94F2222BA78}"/>
    <cellStyle name="Total 4 2 2 2" xfId="29525" xr:uid="{F1871F8D-6457-46FE-B212-E8736DE4D9F9}"/>
    <cellStyle name="Total 4 2 2 2 2" xfId="29526" xr:uid="{32A481D9-52D9-4599-930B-DBD7B5480AD5}"/>
    <cellStyle name="Total 4 2 2 2 2 2" xfId="29527" xr:uid="{0C0C2518-7739-47E6-9548-A47974420A18}"/>
    <cellStyle name="Total 4 2 2 2 3" xfId="29528" xr:uid="{76F48B2D-061D-44A3-ADF5-C239DCA2459B}"/>
    <cellStyle name="Total 4 2 2 2 4" xfId="29529" xr:uid="{B1D5FFC9-1053-40FE-B1D9-C4004EC839B5}"/>
    <cellStyle name="Total 4 2 2 3" xfId="29530" xr:uid="{FCC7E0F4-F851-40C3-AFF1-3B3D053E7987}"/>
    <cellStyle name="Total 4 2 2 3 2" xfId="29531" xr:uid="{4F433F5D-9C3B-49AE-A2C5-424528BFD687}"/>
    <cellStyle name="Total 4 2 2 4" xfId="29532" xr:uid="{043EA8B1-06C4-41DF-A8DC-44366C3B5CA7}"/>
    <cellStyle name="Total 4 2 2 5" xfId="29533" xr:uid="{7462687F-F2CD-4C68-8F3A-0B920492BFFD}"/>
    <cellStyle name="Total 4 2 2 6" xfId="29534" xr:uid="{22455890-11ED-4139-B59B-B6E8F0BF4984}"/>
    <cellStyle name="Total 4 2 3" xfId="29535" xr:uid="{73C376FE-1790-4B34-A8D6-3F36B429A86B}"/>
    <cellStyle name="Total 4 2 3 2" xfId="29536" xr:uid="{F8A7DCAE-E173-4A3A-B6E8-EA1E3A43FEC8}"/>
    <cellStyle name="Total 4 2 3 2 2" xfId="29537" xr:uid="{4EA239A7-231D-4972-8CE8-F4DA71FFE5F3}"/>
    <cellStyle name="Total 4 2 3 2 3" xfId="29538" xr:uid="{C39996C9-A0AB-4666-9371-645B8C938CA0}"/>
    <cellStyle name="Total 4 2 3 3" xfId="29539" xr:uid="{8F4CBEF0-6907-40CA-8ACF-980A9B5CF41E}"/>
    <cellStyle name="Total 4 2 3 3 2" xfId="29540" xr:uid="{D2263BA1-A226-4A2D-96F6-9069F375E187}"/>
    <cellStyle name="Total 4 2 3 3 3" xfId="29541" xr:uid="{1C6B1234-0F0E-4EB2-9C84-9A52B96D12C3}"/>
    <cellStyle name="Total 4 2 3 4" xfId="29542" xr:uid="{92361C7A-9433-478F-B3A2-C43A92F2DFBE}"/>
    <cellStyle name="Total 4 2 3 5" xfId="29543" xr:uid="{ED797489-DF69-434B-AF0C-3060AA43743F}"/>
    <cellStyle name="Total 4 2 4" xfId="29544" xr:uid="{5F262D7F-338D-4536-98F9-1A5C42988DE5}"/>
    <cellStyle name="Total 4 2 4 2" xfId="29545" xr:uid="{0A3E49B4-672A-46D7-AA95-D31FB839D909}"/>
    <cellStyle name="Total 4 2 4 2 2" xfId="29546" xr:uid="{5B49F042-30AD-4F8C-B1AC-3D7DED521060}"/>
    <cellStyle name="Total 4 2 4 3" xfId="29547" xr:uid="{33C6816F-F8F2-4E45-9D98-3184FCBEE7E3}"/>
    <cellStyle name="Total 4 2 4 3 2" xfId="29548" xr:uid="{234D19C4-9FBD-432E-AEA5-8C7F7D914067}"/>
    <cellStyle name="Total 4 2 4 4" xfId="29549" xr:uid="{5324187D-4EDF-4538-B6D8-0BC36275EDEB}"/>
    <cellStyle name="Total 4 2 4 4 2" xfId="29550" xr:uid="{6A0D318D-F336-44C6-8D64-7493972D3863}"/>
    <cellStyle name="Total 4 2 4 5" xfId="29551" xr:uid="{AE362174-379A-4E06-988B-FAC4E6708C8E}"/>
    <cellStyle name="Total 4 2 5" xfId="29552" xr:uid="{69ED9AAC-F283-4B48-B260-9E600A8D0CE4}"/>
    <cellStyle name="Total 4 2 5 2" xfId="29553" xr:uid="{A60F56CA-7A90-4E61-9007-F762601EE379}"/>
    <cellStyle name="Total 4 2 5 2 2" xfId="29554" xr:uid="{7664E529-5CF7-4FF0-B3A2-17850D5230B4}"/>
    <cellStyle name="Total 4 2 5 3" xfId="29555" xr:uid="{0D78A4A4-B729-45EE-9F6E-F1199A08792D}"/>
    <cellStyle name="Total 4 2 5 3 2" xfId="29556" xr:uid="{E5E07ADE-7284-415E-9FA4-E1D8C18DB0D8}"/>
    <cellStyle name="Total 4 2 5 4" xfId="29557" xr:uid="{7E9BDCC2-BD09-461E-948F-516E7781D930}"/>
    <cellStyle name="Total 4 2 6" xfId="29558" xr:uid="{5AED75F1-1D57-4F02-B8D9-E8B02BCF3C70}"/>
    <cellStyle name="Total 4 2 6 2" xfId="29559" xr:uid="{073898C3-466C-4C41-84B6-E173D6D58457}"/>
    <cellStyle name="Total 4 2 7" xfId="29560" xr:uid="{3B500851-A814-48FB-B603-EB0C57909E81}"/>
    <cellStyle name="Total 4 2 7 2" xfId="29561" xr:uid="{753E53DE-1301-4471-9216-C0929B8F4869}"/>
    <cellStyle name="Total 4 2 8" xfId="29562" xr:uid="{E8D38903-F39A-47D7-AFD2-C6A3599353D4}"/>
    <cellStyle name="Total 4 2 8 2" xfId="29563" xr:uid="{7DE38CDC-8D9C-4A10-94A9-EBF6346F10EC}"/>
    <cellStyle name="Total 4 2 9" xfId="29564" xr:uid="{3C492368-0D74-4CB4-9D1D-D48D5ECEB2AD}"/>
    <cellStyle name="Total 4 3" xfId="29565" xr:uid="{D7B45694-DE36-4F6C-B6B8-AA608D23C00F}"/>
    <cellStyle name="Total 4 3 2" xfId="29566" xr:uid="{C8495D24-771A-49CF-8348-1595095610AC}"/>
    <cellStyle name="Total 4 3 2 2" xfId="29567" xr:uid="{907EB6B8-240E-45CA-9FB7-7ABA6DA83188}"/>
    <cellStyle name="Total 4 3 2 2 2" xfId="29568" xr:uid="{A5612114-0635-4667-9FF6-C512E9FBEEE8}"/>
    <cellStyle name="Total 4 3 2 2 3" xfId="29569" xr:uid="{476C198A-B3B3-4938-A853-0D0877CA98E0}"/>
    <cellStyle name="Total 4 3 2 2 4" xfId="29570" xr:uid="{6D48674C-70FD-4DEA-9D2E-C833F6BE4C69}"/>
    <cellStyle name="Total 4 3 2 3" xfId="29571" xr:uid="{6888D670-D5A4-4158-820F-06358C4933AF}"/>
    <cellStyle name="Total 4 3 2 4" xfId="29572" xr:uid="{EC0749C9-3E99-4E5E-8F8D-360E31B55F7A}"/>
    <cellStyle name="Total 4 3 3" xfId="29573" xr:uid="{EF60CA83-D8F5-47D7-A21E-6BA23763A4EA}"/>
    <cellStyle name="Total 4 3 3 2" xfId="29574" xr:uid="{FA844FE7-20BE-4DBF-963D-0C0B93FBDF16}"/>
    <cellStyle name="Total 4 3 3 2 2" xfId="29575" xr:uid="{B5122B76-F1B1-4327-A173-610BA2934BE5}"/>
    <cellStyle name="Total 4 3 3 3" xfId="29576" xr:uid="{345BA6E2-82CE-4F13-80B1-FF452CB77B40}"/>
    <cellStyle name="Total 4 3 3 4" xfId="29577" xr:uid="{0971240E-A220-486D-86D6-99B8FFF4A926}"/>
    <cellStyle name="Total 4 3 4" xfId="29578" xr:uid="{F8E8D4E8-C1BA-464F-A213-E89F69E0AC4C}"/>
    <cellStyle name="Total 4 3 5" xfId="29579" xr:uid="{FFD742D1-6608-4194-AA76-3A0F59980253}"/>
    <cellStyle name="Total 4 3 6" xfId="29580" xr:uid="{316C26A2-DB86-4315-8CE1-913F10957C8B}"/>
    <cellStyle name="Total 4 3 7" xfId="29581" xr:uid="{8EFC31AF-7CBA-4645-9745-7814DCA72751}"/>
    <cellStyle name="Total 4 3 8" xfId="29582" xr:uid="{FD437801-A642-40B2-95F9-A9D9E0C55335}"/>
    <cellStyle name="Total 4 4" xfId="29583" xr:uid="{076BB3F2-76A1-4FFB-8709-CB7862ADC797}"/>
    <cellStyle name="Total 4 4 2" xfId="29584" xr:uid="{D4C3C735-A55C-4E5C-A8D4-218250C74438}"/>
    <cellStyle name="Total 4 4 2 2" xfId="29585" xr:uid="{5F56414A-C72E-47E8-A9A4-5D372CB5C2E0}"/>
    <cellStyle name="Total 4 4 2 2 2" xfId="29586" xr:uid="{C9A7A56C-7ADA-4D4D-9F21-ACD1414DB1D3}"/>
    <cellStyle name="Total 4 4 2 2 3" xfId="29587" xr:uid="{9E775898-F3A0-4298-A5F3-4CFC2F34E404}"/>
    <cellStyle name="Total 4 4 2 2 4" xfId="29588" xr:uid="{EB247433-2ECC-4D5E-95EF-6F77FFE81253}"/>
    <cellStyle name="Total 4 4 2 3" xfId="29589" xr:uid="{5476F6ED-A731-4DC3-8B1C-F9CAF7315140}"/>
    <cellStyle name="Total 4 4 2 4" xfId="29590" xr:uid="{86A49D31-B655-46FF-B51B-1AA75B27F6AE}"/>
    <cellStyle name="Total 4 4 3" xfId="29591" xr:uid="{F569696A-50AF-449C-8920-8F85921A6721}"/>
    <cellStyle name="Total 4 4 3 2" xfId="29592" xr:uid="{503A0B43-6747-4F16-BB8C-35E0C9BD178A}"/>
    <cellStyle name="Total 4 4 3 2 2" xfId="29593" xr:uid="{34F34DCD-AE39-4530-A5FF-17EB1FCC7850}"/>
    <cellStyle name="Total 4 4 3 3" xfId="29594" xr:uid="{CC0C2F6C-3D2C-4BF4-82DA-1A7DC9D846FC}"/>
    <cellStyle name="Total 4 4 3 4" xfId="29595" xr:uid="{832A2FF6-ED50-4A7E-9ADB-7FB58B229327}"/>
    <cellStyle name="Total 4 4 4" xfId="29596" xr:uid="{23573E12-E1CC-42A2-A70B-292ECA056974}"/>
    <cellStyle name="Total 4 4 5" xfId="29597" xr:uid="{07932B59-5ADF-4DE0-B5CB-F82F0134F016}"/>
    <cellStyle name="Total 4 4 6" xfId="29598" xr:uid="{B6CA1B5F-2FEC-4055-9EA4-3A0F981D2305}"/>
    <cellStyle name="Total 4 4 7" xfId="29599" xr:uid="{67DAD1D7-0A8C-40F9-8F41-DFB63C510518}"/>
    <cellStyle name="Total 4 5" xfId="29600" xr:uid="{97C6E3AD-E0F9-4347-8D73-EC6B9209EBEE}"/>
    <cellStyle name="Total 4 5 2" xfId="29601" xr:uid="{60D55ADA-1AFD-446D-ABC5-4A0498A1E4C0}"/>
    <cellStyle name="Total 4 5 2 2" xfId="29602" xr:uid="{35F3E3C1-0BD8-4D58-87F6-AB377592647D}"/>
    <cellStyle name="Total 4 5 2 2 2" xfId="29603" xr:uid="{B0990D32-0523-4665-BCC5-CBF17218905B}"/>
    <cellStyle name="Total 4 5 2 2 3" xfId="29604" xr:uid="{9B2B2873-F502-465C-B032-92DAB92C46BF}"/>
    <cellStyle name="Total 4 5 2 2 4" xfId="29605" xr:uid="{C04F7DB4-64EE-4023-8A0D-8EC4C22A6E27}"/>
    <cellStyle name="Total 4 5 2 3" xfId="29606" xr:uid="{C7033230-C51F-4E90-A598-525572F7C8F5}"/>
    <cellStyle name="Total 4 5 2 4" xfId="29607" xr:uid="{FD75A46F-0D0B-4961-AB2A-9C1A6B8757F5}"/>
    <cellStyle name="Total 4 5 3" xfId="29608" xr:uid="{74410DB3-EC70-4F3A-83E5-AE35B298860E}"/>
    <cellStyle name="Total 4 5 3 2" xfId="29609" xr:uid="{129DAE5F-3447-4ADA-9F39-65E49ED345AB}"/>
    <cellStyle name="Total 4 5 3 2 2" xfId="29610" xr:uid="{49C9B743-06A1-4C85-9E06-C5EB6C58F87C}"/>
    <cellStyle name="Total 4 5 3 3" xfId="29611" xr:uid="{E63EE86D-7416-4FE4-BA92-911268553856}"/>
    <cellStyle name="Total 4 5 3 4" xfId="29612" xr:uid="{C9F705FE-851E-4E9F-A9FF-E7CBDB0F9786}"/>
    <cellStyle name="Total 4 5 4" xfId="29613" xr:uid="{F57CAEFD-71D2-4B92-9C71-7685982DA355}"/>
    <cellStyle name="Total 4 5 5" xfId="29614" xr:uid="{06AC24CB-ED05-4B47-9B6A-90B1A6AC0999}"/>
    <cellStyle name="Total 4 5 6" xfId="29615" xr:uid="{23798A45-ADD1-4FE5-B9A6-70FCE6C8B1E8}"/>
    <cellStyle name="Total 4 5 7" xfId="29616" xr:uid="{958C008C-7018-4EE2-B017-4490C4AEF218}"/>
    <cellStyle name="Total 4 6" xfId="29617" xr:uid="{50F39ED1-E3EB-4ED4-89B8-57E3ACF77AB3}"/>
    <cellStyle name="Total 4 6 2" xfId="29618" xr:uid="{423B26EF-2D4F-40F7-A3F3-11D0677CB8B5}"/>
    <cellStyle name="Total 4 6 2 2" xfId="29619" xr:uid="{F4E534BE-0E45-4059-8ADD-897C1F651CCB}"/>
    <cellStyle name="Total 4 6 2 2 2" xfId="29620" xr:uid="{0A56023D-A531-4F83-A0B9-AE00D7C0BB11}"/>
    <cellStyle name="Total 4 6 2 2 3" xfId="29621" xr:uid="{8EBE69A2-14C8-4925-80C3-80547BC9088A}"/>
    <cellStyle name="Total 4 6 2 2 4" xfId="29622" xr:uid="{68FB65DB-E287-48A6-B457-C035C626E33F}"/>
    <cellStyle name="Total 4 6 2 3" xfId="29623" xr:uid="{6A30EC1A-773F-4E38-AF87-8F2D27464D88}"/>
    <cellStyle name="Total 4 6 2 4" xfId="29624" xr:uid="{0796C106-CAD5-4D98-B01C-A51EBCCE19B1}"/>
    <cellStyle name="Total 4 6 3" xfId="29625" xr:uid="{37820CBA-7867-4EAE-9E67-F56DA876498F}"/>
    <cellStyle name="Total 4 6 3 2" xfId="29626" xr:uid="{5AD9EBED-FCCE-4046-B697-DD689519A82E}"/>
    <cellStyle name="Total 4 6 3 2 2" xfId="29627" xr:uid="{787AE7A2-0488-418D-9951-FAC6F5FA09C9}"/>
    <cellStyle name="Total 4 6 3 3" xfId="29628" xr:uid="{4381E93C-1F7D-46D5-8B78-C0489EA2301C}"/>
    <cellStyle name="Total 4 6 3 4" xfId="29629" xr:uid="{F9879C51-AD29-4EB7-ABCA-680AEDA24B72}"/>
    <cellStyle name="Total 4 6 4" xfId="29630" xr:uid="{B4EC7543-77ED-4FFD-87F8-3434ACAA9E2B}"/>
    <cellStyle name="Total 4 6 4 2" xfId="29631" xr:uid="{A56B03E7-AB80-41D4-A0A4-F77D00780FC1}"/>
    <cellStyle name="Total 4 6 5" xfId="29632" xr:uid="{6E99BC1D-A56B-4CCA-8D66-BA2298772AD1}"/>
    <cellStyle name="Total 4 6 6" xfId="29633" xr:uid="{B9493D39-CD62-4073-A0A9-DB6FF817365F}"/>
    <cellStyle name="Total 4 6 7" xfId="29634" xr:uid="{D38886EB-AF89-4E83-8732-1817942B8885}"/>
    <cellStyle name="Total 4 6 8" xfId="29635" xr:uid="{A7FE0B88-1898-4DE4-BC86-B9862485275C}"/>
    <cellStyle name="Total 4 7" xfId="29636" xr:uid="{02E702B0-9902-470A-99F9-4985A6B5B31D}"/>
    <cellStyle name="Total 4 7 2" xfId="29637" xr:uid="{891DCDA8-9EF1-4835-A549-C4F7951AB5A0}"/>
    <cellStyle name="Total 4 7 2 2" xfId="29638" xr:uid="{BB2CC60D-DB04-4503-B6C7-37AB281B9054}"/>
    <cellStyle name="Total 4 7 2 2 2" xfId="29639" xr:uid="{8B8C08E1-86A2-4DA8-A76B-448C6DF08F8E}"/>
    <cellStyle name="Total 4 7 2 2 3" xfId="29640" xr:uid="{57B8A23C-38A3-4AE5-ADCF-CC56F392E8C4}"/>
    <cellStyle name="Total 4 7 2 2 4" xfId="29641" xr:uid="{C5F4B725-CFCD-4A4A-A6E0-97C5B386C441}"/>
    <cellStyle name="Total 4 7 2 3" xfId="29642" xr:uid="{16209CD1-6825-4421-867B-9BF057E6512B}"/>
    <cellStyle name="Total 4 7 2 4" xfId="29643" xr:uid="{C350FFAA-A61E-4F3A-BE73-B2AC1C3B2C78}"/>
    <cellStyle name="Total 4 7 3" xfId="29644" xr:uid="{6C5120FA-B399-4212-8D34-AFA07F32DB02}"/>
    <cellStyle name="Total 4 7 3 2" xfId="29645" xr:uid="{18D0E449-8E7C-47B0-87CF-ABA5470F6619}"/>
    <cellStyle name="Total 4 7 3 2 2" xfId="29646" xr:uid="{B078E7A3-424F-41D2-8A81-01BE30B99C33}"/>
    <cellStyle name="Total 4 7 3 3" xfId="29647" xr:uid="{989CD17B-D603-4FA4-9EF1-CDF38E132D0B}"/>
    <cellStyle name="Total 4 7 3 4" xfId="29648" xr:uid="{DF5EC8F6-E74E-4349-B14E-061BB0C8F19C}"/>
    <cellStyle name="Total 4 7 4" xfId="29649" xr:uid="{5259DAB3-CCF7-4AD0-A078-F11351B749D4}"/>
    <cellStyle name="Total 4 7 5" xfId="29650" xr:uid="{29FA40B1-DBBE-49EA-962C-A1BBE02E7590}"/>
    <cellStyle name="Total 4 7 6" xfId="29651" xr:uid="{5D668E47-F041-46AF-98C4-4191ADE2D99F}"/>
    <cellStyle name="Total 4 7 7" xfId="29652" xr:uid="{824C4D21-3EFC-437B-857C-1C745983726E}"/>
    <cellStyle name="Total 4 8" xfId="29653" xr:uid="{54AD8C5F-82D0-4C38-B5BB-EF358622F0BA}"/>
    <cellStyle name="Total 4 8 2" xfId="29654" xr:uid="{A7510476-F7F5-4647-8BCF-F9543B7F9BCD}"/>
    <cellStyle name="Total 4 8 2 2" xfId="29655" xr:uid="{878A7998-C184-4F4C-B130-B561E46A1A44}"/>
    <cellStyle name="Total 4 8 2 2 2" xfId="29656" xr:uid="{1BD47D2B-7055-4D59-90D8-299F4F03B735}"/>
    <cellStyle name="Total 4 8 2 2 3" xfId="29657" xr:uid="{5A91392B-A264-4AC2-BC00-3356FAA6174D}"/>
    <cellStyle name="Total 4 8 2 2 4" xfId="29658" xr:uid="{4079CAEB-55C3-4CE7-9822-6D3EC4EB7502}"/>
    <cellStyle name="Total 4 8 2 3" xfId="29659" xr:uid="{E060836F-DB33-4C48-8326-CCDBC817B69E}"/>
    <cellStyle name="Total 4 8 3" xfId="29660" xr:uid="{706F26D3-E066-419E-8303-5EB57DC8962A}"/>
    <cellStyle name="Total 4 8 3 2" xfId="29661" xr:uid="{AF2549EE-8A97-465D-B4A5-67AE242B77D0}"/>
    <cellStyle name="Total 4 8 3 3" xfId="29662" xr:uid="{C129F768-B37D-4FF7-B4B7-6CD406C5C51C}"/>
    <cellStyle name="Total 4 8 3 4" xfId="29663" xr:uid="{F0999513-67FB-49E0-B1B7-C0555E6C17A7}"/>
    <cellStyle name="Total 4 8 4" xfId="29664" xr:uid="{42322F45-AB03-44A7-881B-8890C49E1B04}"/>
    <cellStyle name="Total 4 8 5" xfId="29665" xr:uid="{2B2745C9-5376-45B6-BCFA-62BAF9C949CB}"/>
    <cellStyle name="Total 4 9" xfId="29666" xr:uid="{3D771B2E-D795-4A84-9D52-6B549335B4D1}"/>
    <cellStyle name="Total 4 9 2" xfId="29667" xr:uid="{7BA611E7-825A-46FD-BCC1-7347F4F14A2A}"/>
    <cellStyle name="Total 4 9 2 2" xfId="29668" xr:uid="{48C00B24-E806-4D05-B150-5DBE1AD5CC9C}"/>
    <cellStyle name="Total 4 9 2 2 2" xfId="29669" xr:uid="{400B28C3-C298-4346-A7F6-B3A9B70577D3}"/>
    <cellStyle name="Total 4 9 2 2 3" xfId="29670" xr:uid="{2FE3CE70-3AB3-453A-8BF2-0392EDFA4CFD}"/>
    <cellStyle name="Total 4 9 2 2 4" xfId="29671" xr:uid="{F32B985C-B12B-451B-9201-F59C3E32CD52}"/>
    <cellStyle name="Total 4 9 2 3" xfId="29672" xr:uid="{4978FFBB-9F7C-49B7-8300-C7AFAB647A0C}"/>
    <cellStyle name="Total 4 9 3" xfId="29673" xr:uid="{44ECE9B1-9666-4138-BB62-FD024FA89BA5}"/>
    <cellStyle name="Total 4 9 3 2" xfId="29674" xr:uid="{957BC816-E3E7-42B0-B039-F73F2FE3D15D}"/>
    <cellStyle name="Total 4 9 3 3" xfId="29675" xr:uid="{695DF758-8A22-4618-A203-046373F83C03}"/>
    <cellStyle name="Total 4 9 3 4" xfId="29676" xr:uid="{F41294D8-E912-4AA4-B662-94689CDD70E8}"/>
    <cellStyle name="Total 4 9 4" xfId="29677" xr:uid="{DB1DCB01-F58A-44EC-9667-29324CE50F02}"/>
    <cellStyle name="Total 4 9 5" xfId="29678" xr:uid="{A6FA4BEC-90A3-40A8-A6DD-476935BDF6CB}"/>
    <cellStyle name="Total 40" xfId="29679" xr:uid="{6D219EE3-0631-4190-91DD-56EDD3141D1F}"/>
    <cellStyle name="Total 40 10" xfId="29680" xr:uid="{7096C95E-F1BC-4412-A8BB-24F7931C3905}"/>
    <cellStyle name="Total 40 11" xfId="29681" xr:uid="{ED9356FA-1B0F-44FB-9018-E9AC2538F3FD}"/>
    <cellStyle name="Total 40 12" xfId="29682" xr:uid="{42BB006D-A6E2-457C-8DD9-8C70F242E2C0}"/>
    <cellStyle name="Total 40 2" xfId="29683" xr:uid="{DE6152BA-85DF-487A-94EA-BCB277C6F21D}"/>
    <cellStyle name="Total 40 2 2" xfId="29684" xr:uid="{73CB284A-8779-4756-8AFF-C74AD104C116}"/>
    <cellStyle name="Total 40 2 2 2" xfId="29685" xr:uid="{485335D0-8E79-46F8-BF81-6D8CDA780F58}"/>
    <cellStyle name="Total 40 2 3" xfId="29686" xr:uid="{0163B904-4B38-46A9-9C39-E3D068B8AAF2}"/>
    <cellStyle name="Total 40 2 3 2" xfId="29687" xr:uid="{F9AB7A79-5051-41C9-BD22-0A234BB8F945}"/>
    <cellStyle name="Total 40 2 4" xfId="29688" xr:uid="{F965209A-EDAE-4891-B789-A78AFAD0D759}"/>
    <cellStyle name="Total 40 2 5" xfId="29689" xr:uid="{108A507B-3A4B-410D-B38E-AFF186843FC4}"/>
    <cellStyle name="Total 40 3" xfId="29690" xr:uid="{A2612DA6-16C4-44A3-89EF-F2AE5C14B830}"/>
    <cellStyle name="Total 40 3 2" xfId="29691" xr:uid="{656A8824-49AA-42DE-90F2-001A3F8BE5D5}"/>
    <cellStyle name="Total 40 3 2 2" xfId="29692" xr:uid="{E09E6C83-E21D-4961-9D9A-2CC2FD8F4D01}"/>
    <cellStyle name="Total 40 3 3" xfId="29693" xr:uid="{FB46858B-D391-40E3-ACB8-128F24A21D32}"/>
    <cellStyle name="Total 40 3 3 2" xfId="29694" xr:uid="{D9281C16-2036-4566-AA65-AC38BE45227B}"/>
    <cellStyle name="Total 40 3 4" xfId="29695" xr:uid="{AD3334DB-E5FE-4B1B-9520-0FF04C914DEF}"/>
    <cellStyle name="Total 40 4" xfId="29696" xr:uid="{08E4AE65-19A5-4241-B571-93283E827FA6}"/>
    <cellStyle name="Total 40 4 2" xfId="29697" xr:uid="{4056A177-B5B1-40E3-9A98-B05FB3CFFB52}"/>
    <cellStyle name="Total 40 4 2 2" xfId="29698" xr:uid="{24BD77AF-0DCD-44F2-B335-29392893CEEA}"/>
    <cellStyle name="Total 40 4 3" xfId="29699" xr:uid="{9FEB3EF9-CA4B-4973-8057-EB9AE6C89B54}"/>
    <cellStyle name="Total 40 4 3 2" xfId="29700" xr:uid="{AABF813F-FD3D-4A15-97FC-548598926F95}"/>
    <cellStyle name="Total 40 4 4" xfId="29701" xr:uid="{9FB04CF5-8ABD-4FA0-AA81-D53C60BEAD02}"/>
    <cellStyle name="Total 40 5" xfId="29702" xr:uid="{B5E1DC59-48AC-484E-9829-CB87E8C2A458}"/>
    <cellStyle name="Total 40 5 2" xfId="29703" xr:uid="{4C8BFCA6-A4BA-4803-ACBB-19EE9866BA6B}"/>
    <cellStyle name="Total 40 5 2 2" xfId="29704" xr:uid="{729BD567-48BF-4120-82B9-4E50B3C91DA6}"/>
    <cellStyle name="Total 40 5 3" xfId="29705" xr:uid="{589C38F1-8B38-45FF-A97E-999D6B3DB790}"/>
    <cellStyle name="Total 40 5 3 2" xfId="29706" xr:uid="{EF1D9C9B-01FA-4C35-B993-EB2BE3F6C2C2}"/>
    <cellStyle name="Total 40 5 4" xfId="29707" xr:uid="{9CC39FAF-8C40-437C-ACE4-1C13E92B93B7}"/>
    <cellStyle name="Total 40 5 4 2" xfId="29708" xr:uid="{E7D2E077-8C24-4979-868F-6F981F9DE810}"/>
    <cellStyle name="Total 40 5 5" xfId="29709" xr:uid="{0C243FE3-65AA-4D68-924B-5CD18A94ABBC}"/>
    <cellStyle name="Total 40 6" xfId="29710" xr:uid="{56DA40FD-BA7B-40DF-8F06-F52DF614791E}"/>
    <cellStyle name="Total 40 6 2" xfId="29711" xr:uid="{D11701B9-D4AE-4477-8374-BFF541985F3B}"/>
    <cellStyle name="Total 40 6 2 2" xfId="29712" xr:uid="{012FCF58-5D9A-49BF-916F-937936B93672}"/>
    <cellStyle name="Total 40 6 3" xfId="29713" xr:uid="{3723E809-FC88-45A2-9D36-490722B8E4BB}"/>
    <cellStyle name="Total 40 6 3 2" xfId="29714" xr:uid="{9200D9BD-8453-4BCA-A1CD-786301DBF135}"/>
    <cellStyle name="Total 40 6 4" xfId="29715" xr:uid="{B2D441F9-375C-4986-A466-69148A5630EE}"/>
    <cellStyle name="Total 40 7" xfId="29716" xr:uid="{7406E654-6C70-4BE4-865A-0C10A7E5FEAD}"/>
    <cellStyle name="Total 40 7 2" xfId="29717" xr:uid="{9BB8A988-C36E-4132-8F39-A413453912B3}"/>
    <cellStyle name="Total 40 8" xfId="29718" xr:uid="{9A10B3BE-C654-4052-A437-4EC9638AF9F2}"/>
    <cellStyle name="Total 40 8 2" xfId="29719" xr:uid="{62A7D207-278F-483D-9EEF-F85A46EC3C0A}"/>
    <cellStyle name="Total 40 9" xfId="29720" xr:uid="{63E6D257-9EBC-4307-8F7A-697DEE474625}"/>
    <cellStyle name="Total 40 9 2" xfId="29721" xr:uid="{20BBE357-589A-4171-B8E7-D574DE9E67BB}"/>
    <cellStyle name="Total 41" xfId="29722" xr:uid="{20E63CB8-2E72-4F51-81BC-DD18E2079204}"/>
    <cellStyle name="Total 41 10" xfId="29723" xr:uid="{EA436DA8-4EB2-4332-ABBD-6FD00CC7043C}"/>
    <cellStyle name="Total 41 11" xfId="29724" xr:uid="{345F0D56-3EAF-403E-9B48-E6B018A195B2}"/>
    <cellStyle name="Total 41 12" xfId="29725" xr:uid="{6CA24153-81D5-417A-977D-730EA79194F5}"/>
    <cellStyle name="Total 41 2" xfId="29726" xr:uid="{2DB1FBA9-012C-4686-949D-204A1BA38E00}"/>
    <cellStyle name="Total 41 2 2" xfId="29727" xr:uid="{A3A96AA1-2AE1-4552-AE18-6E130C852BF8}"/>
    <cellStyle name="Total 41 2 2 2" xfId="29728" xr:uid="{DEEF4E9E-E6FA-440E-8B92-921E63077075}"/>
    <cellStyle name="Total 41 2 3" xfId="29729" xr:uid="{CF4D039C-ADD7-40D7-827A-ED3F5336304A}"/>
    <cellStyle name="Total 41 2 3 2" xfId="29730" xr:uid="{1A7A3F46-B374-46B4-A795-85136AE55F4A}"/>
    <cellStyle name="Total 41 2 4" xfId="29731" xr:uid="{2196E57A-F655-4163-85ED-0F6CE22E693A}"/>
    <cellStyle name="Total 41 2 5" xfId="29732" xr:uid="{BB30A583-5CAC-4250-8967-6CB45D694EB3}"/>
    <cellStyle name="Total 41 3" xfId="29733" xr:uid="{3AD97F01-9235-4E9D-BD41-827E8F26101C}"/>
    <cellStyle name="Total 41 3 2" xfId="29734" xr:uid="{A45871B8-555F-4A7D-BF7D-91D949FD5F47}"/>
    <cellStyle name="Total 41 3 2 2" xfId="29735" xr:uid="{B8227474-ABEB-4F2D-9CF3-02771F806E20}"/>
    <cellStyle name="Total 41 3 3" xfId="29736" xr:uid="{C1FCDD15-FEEA-44D9-BB1C-51CE4B4186CF}"/>
    <cellStyle name="Total 41 3 3 2" xfId="29737" xr:uid="{379A0013-1A17-4B7C-AAD9-0CFF10D6EB2E}"/>
    <cellStyle name="Total 41 3 4" xfId="29738" xr:uid="{BA50C154-E6DD-47DF-AEF9-8B50F9D28154}"/>
    <cellStyle name="Total 41 4" xfId="29739" xr:uid="{A3AEE5DB-D8B2-423A-B9BD-681CAB0483F6}"/>
    <cellStyle name="Total 41 4 2" xfId="29740" xr:uid="{D769F014-973B-4A2E-8EE8-2A8590B5F0A7}"/>
    <cellStyle name="Total 41 4 2 2" xfId="29741" xr:uid="{D9C7C4D9-23ED-4AD3-93A7-D4BA0FF99E0E}"/>
    <cellStyle name="Total 41 4 3" xfId="29742" xr:uid="{8771C1DA-B8E1-453A-B361-AA324DE80D06}"/>
    <cellStyle name="Total 41 4 3 2" xfId="29743" xr:uid="{E4EFA514-438C-44D0-AB69-C80A3727E672}"/>
    <cellStyle name="Total 41 4 4" xfId="29744" xr:uid="{A1E8D54F-9455-4C16-9D64-E7E42C5A2141}"/>
    <cellStyle name="Total 41 5" xfId="29745" xr:uid="{2D8B2CE3-A9A4-443D-A53D-C2E8BA887AC5}"/>
    <cellStyle name="Total 41 5 2" xfId="29746" xr:uid="{481D7B47-45CE-4100-B5BF-D510DFA7C1D8}"/>
    <cellStyle name="Total 41 5 2 2" xfId="29747" xr:uid="{3C3C3989-78E6-4F5D-B325-9299152E7F04}"/>
    <cellStyle name="Total 41 5 3" xfId="29748" xr:uid="{D4BEF84E-8F46-40F0-B665-15F0BD2ACFC2}"/>
    <cellStyle name="Total 41 5 3 2" xfId="29749" xr:uid="{5009CD77-0094-494A-96B1-F10FFC8B6DCD}"/>
    <cellStyle name="Total 41 5 4" xfId="29750" xr:uid="{33500BF6-70F7-4019-A8A8-DC997771A77B}"/>
    <cellStyle name="Total 41 5 4 2" xfId="29751" xr:uid="{9B3F2C5F-78FE-49A7-8B36-CDD5E9CFBAC1}"/>
    <cellStyle name="Total 41 5 5" xfId="29752" xr:uid="{29294CE4-087B-4A76-B150-0315F4EEBE31}"/>
    <cellStyle name="Total 41 6" xfId="29753" xr:uid="{A3139FC6-8EF5-4815-B5F4-C7548D793A36}"/>
    <cellStyle name="Total 41 6 2" xfId="29754" xr:uid="{590A9080-AA95-477D-ABA8-10CE4FF5256A}"/>
    <cellStyle name="Total 41 6 2 2" xfId="29755" xr:uid="{524225B8-FF61-4F4D-80AE-1D0893FCE31F}"/>
    <cellStyle name="Total 41 6 3" xfId="29756" xr:uid="{2BB48D39-96F3-4DA1-81BE-00846B66490B}"/>
    <cellStyle name="Total 41 6 3 2" xfId="29757" xr:uid="{E2407BE8-3DB0-4845-AB7C-B463AD1FA26F}"/>
    <cellStyle name="Total 41 6 4" xfId="29758" xr:uid="{B6DC023F-2566-4F76-A7EE-A55422DDA13A}"/>
    <cellStyle name="Total 41 7" xfId="29759" xr:uid="{D8E8B321-A3FF-4AB2-A947-55B1F9FC2C0D}"/>
    <cellStyle name="Total 41 7 2" xfId="29760" xr:uid="{37750373-A7E9-4DE9-AFDB-68B73258110F}"/>
    <cellStyle name="Total 41 8" xfId="29761" xr:uid="{EE2DFF4C-D56B-411E-A3BE-D261C34310F1}"/>
    <cellStyle name="Total 41 8 2" xfId="29762" xr:uid="{72797A08-6ED9-4FA2-8632-177254360F8C}"/>
    <cellStyle name="Total 41 9" xfId="29763" xr:uid="{E6A7F0A8-1B17-49BF-8231-10A5C67FB0CF}"/>
    <cellStyle name="Total 41 9 2" xfId="29764" xr:uid="{E8EE186B-C2FD-4A78-BF8A-C4C270785DB6}"/>
    <cellStyle name="Total 42" xfId="29765" xr:uid="{83449616-27E2-4F81-83C0-5DF113CDC175}"/>
    <cellStyle name="Total 42 10" xfId="29766" xr:uid="{469A936A-EC42-45BA-A54A-F3040035DEF6}"/>
    <cellStyle name="Total 42 11" xfId="29767" xr:uid="{A31CF615-6431-4A3A-BEB3-D99C2182D049}"/>
    <cellStyle name="Total 42 12" xfId="29768" xr:uid="{D347E7D1-9664-4BC1-958F-799883F501A9}"/>
    <cellStyle name="Total 42 2" xfId="29769" xr:uid="{60A137B1-AE8A-4D96-84AD-AD1B781AE498}"/>
    <cellStyle name="Total 42 2 2" xfId="29770" xr:uid="{72272576-901C-4180-9EEE-7EB69691D0B9}"/>
    <cellStyle name="Total 42 2 2 2" xfId="29771" xr:uid="{B778C3A5-F0D8-4108-987E-B815CB395856}"/>
    <cellStyle name="Total 42 2 3" xfId="29772" xr:uid="{9C099555-8A80-45F5-936A-F4490137344E}"/>
    <cellStyle name="Total 42 2 3 2" xfId="29773" xr:uid="{4A1B321E-FFFF-4688-9C0F-26CD005167A8}"/>
    <cellStyle name="Total 42 2 4" xfId="29774" xr:uid="{DABC6C0C-6D37-4367-9C3B-95B94B3BFA7E}"/>
    <cellStyle name="Total 42 2 5" xfId="29775" xr:uid="{03561787-931C-4450-9849-0F0D19892052}"/>
    <cellStyle name="Total 42 3" xfId="29776" xr:uid="{B7EA52CF-3831-4CBF-B05D-E5D9A2D3B326}"/>
    <cellStyle name="Total 42 3 2" xfId="29777" xr:uid="{94A1D949-2D74-4BE3-91A8-0BA2082E6CE7}"/>
    <cellStyle name="Total 42 3 2 2" xfId="29778" xr:uid="{84C183D8-43AE-48C8-B631-D9F990103F9E}"/>
    <cellStyle name="Total 42 3 3" xfId="29779" xr:uid="{EB4A0EC3-D2FE-4E20-A72B-498C09B93C7E}"/>
    <cellStyle name="Total 42 3 3 2" xfId="29780" xr:uid="{E707FCBB-DF64-4A62-9CCD-7D99280306CD}"/>
    <cellStyle name="Total 42 3 4" xfId="29781" xr:uid="{487F717A-9FA7-4B96-9297-9303EC362976}"/>
    <cellStyle name="Total 42 4" xfId="29782" xr:uid="{1524BCB9-CCD6-4DD9-9062-D0368FF6CF65}"/>
    <cellStyle name="Total 42 4 2" xfId="29783" xr:uid="{43A9C692-96A4-4A89-9039-777EB0A43693}"/>
    <cellStyle name="Total 42 4 2 2" xfId="29784" xr:uid="{FD9193CB-1196-4853-A67F-B2F6A29A1755}"/>
    <cellStyle name="Total 42 4 3" xfId="29785" xr:uid="{DC2F71F7-9300-4168-BAB9-60FC42FAFD2F}"/>
    <cellStyle name="Total 42 4 3 2" xfId="29786" xr:uid="{0FE3B576-A0CE-4274-B53B-7E9BE047E620}"/>
    <cellStyle name="Total 42 4 4" xfId="29787" xr:uid="{1C22E177-67F7-477E-A2BE-06661E41B5C0}"/>
    <cellStyle name="Total 42 5" xfId="29788" xr:uid="{0FB64F27-C232-4CD3-A775-3101C10D3C3B}"/>
    <cellStyle name="Total 42 5 2" xfId="29789" xr:uid="{67232E38-D981-4929-9F7A-052DAFD8EFCE}"/>
    <cellStyle name="Total 42 5 2 2" xfId="29790" xr:uid="{D7B6CAFC-ED87-4418-A94A-24FA72EA406B}"/>
    <cellStyle name="Total 42 5 3" xfId="29791" xr:uid="{04135656-6D53-45CC-8A5A-B8DF96A269B0}"/>
    <cellStyle name="Total 42 5 3 2" xfId="29792" xr:uid="{4C2DEA45-C8C3-4706-A14F-A529A444520C}"/>
    <cellStyle name="Total 42 5 4" xfId="29793" xr:uid="{8388307D-FA46-45AF-A9FB-7E4B809AEBBF}"/>
    <cellStyle name="Total 42 5 4 2" xfId="29794" xr:uid="{2996CC05-2135-470C-8DFF-E7D694AF0755}"/>
    <cellStyle name="Total 42 5 5" xfId="29795" xr:uid="{6281EFC4-F3BF-4CB1-9208-912F518B28C9}"/>
    <cellStyle name="Total 42 6" xfId="29796" xr:uid="{6BCA95EE-8711-4F45-8CFC-D97DBE99A94B}"/>
    <cellStyle name="Total 42 6 2" xfId="29797" xr:uid="{1BDFD81E-290B-4D91-A65A-9E82281EB5A7}"/>
    <cellStyle name="Total 42 6 2 2" xfId="29798" xr:uid="{FC86782D-B369-4E2A-A12C-183B076D2CC6}"/>
    <cellStyle name="Total 42 6 3" xfId="29799" xr:uid="{66EEFA99-EEF0-4CC4-B5E0-A8A4005B7D10}"/>
    <cellStyle name="Total 42 6 3 2" xfId="29800" xr:uid="{F97429B9-C261-4D5F-82EF-C205EE5707F4}"/>
    <cellStyle name="Total 42 6 4" xfId="29801" xr:uid="{D5ABA30A-3311-4D3F-B4DA-3A1C5941E54D}"/>
    <cellStyle name="Total 42 7" xfId="29802" xr:uid="{A50298CC-D2F5-407E-BB01-22C4A6FC3166}"/>
    <cellStyle name="Total 42 7 2" xfId="29803" xr:uid="{5EC814CC-CFCE-4385-81CF-358B55CC546B}"/>
    <cellStyle name="Total 42 8" xfId="29804" xr:uid="{63729DFE-5210-47D0-A305-978565B8DC02}"/>
    <cellStyle name="Total 42 8 2" xfId="29805" xr:uid="{EBC7BD65-E731-4DD8-BFF8-E7F42DE7596B}"/>
    <cellStyle name="Total 42 9" xfId="29806" xr:uid="{430D20B5-C7AF-48EA-A727-4B559386DB3E}"/>
    <cellStyle name="Total 42 9 2" xfId="29807" xr:uid="{E4CCA89A-1C78-4D19-B752-099573D99295}"/>
    <cellStyle name="Total 43" xfId="29808" xr:uid="{9F985F9B-0BB4-44E3-A520-C1175E5AABCD}"/>
    <cellStyle name="Total 5" xfId="29809" xr:uid="{7CA98017-78ED-4F36-8EB1-40F0315A7FA6}"/>
    <cellStyle name="Total 5 10" xfId="29810" xr:uid="{60491143-4612-4E92-8F65-8C9CF2767CA0}"/>
    <cellStyle name="Total 5 10 2" xfId="29811" xr:uid="{72B52E1D-01D7-43B3-A9EC-AC44B2E120C7}"/>
    <cellStyle name="Total 5 10 2 2" xfId="29812" xr:uid="{4C4B8F90-8EF9-4648-BD7B-DB37C0BF6A4C}"/>
    <cellStyle name="Total 5 10 2 2 2" xfId="29813" xr:uid="{C49C5801-23C4-44E4-8704-7D5A00FF9844}"/>
    <cellStyle name="Total 5 10 2 2 3" xfId="29814" xr:uid="{61ECF89B-A37B-49CD-BD5A-AE0EA307373F}"/>
    <cellStyle name="Total 5 10 2 2 4" xfId="29815" xr:uid="{74659C20-E15D-4545-A1E3-26A9F42CA3E2}"/>
    <cellStyle name="Total 5 10 2 3" xfId="29816" xr:uid="{E194E585-A195-4595-8DCB-A37087735831}"/>
    <cellStyle name="Total 5 10 3" xfId="29817" xr:uid="{1D9266A1-C09C-46C5-89F5-9F483A5979F7}"/>
    <cellStyle name="Total 5 10 3 2" xfId="29818" xr:uid="{BB72DEA0-B967-451C-A8B2-94704D0534B4}"/>
    <cellStyle name="Total 5 10 3 3" xfId="29819" xr:uid="{F3FA7E74-0414-4894-861F-6D9E34C69BB2}"/>
    <cellStyle name="Total 5 10 3 4" xfId="29820" xr:uid="{2CA2A377-F6FD-4B4A-8227-889E5FB3E8D8}"/>
    <cellStyle name="Total 5 10 4" xfId="29821" xr:uid="{80837951-0623-466E-B0CA-F51F438A9E6D}"/>
    <cellStyle name="Total 5 10 5" xfId="29822" xr:uid="{FF054F46-2C05-4D74-844B-E60520B9A784}"/>
    <cellStyle name="Total 5 11" xfId="29823" xr:uid="{66AC1331-2866-4EC7-A966-27009DCF1587}"/>
    <cellStyle name="Total 5 11 2" xfId="29824" xr:uid="{7C7236CB-3E15-4B87-BA91-37699168C38E}"/>
    <cellStyle name="Total 5 11 2 2" xfId="29825" xr:uid="{20007166-2BB2-41D0-86A0-1A744BBB817B}"/>
    <cellStyle name="Total 5 11 2 2 2" xfId="29826" xr:uid="{2C1DFFED-D832-4B6A-8022-C8F75B890AAD}"/>
    <cellStyle name="Total 5 11 2 2 3" xfId="29827" xr:uid="{CB431A01-D9DC-489A-B184-9EC9B1D4E567}"/>
    <cellStyle name="Total 5 11 2 3" xfId="29828" xr:uid="{22C15B8D-6F0F-4BE5-9380-12BF139FABA8}"/>
    <cellStyle name="Total 5 11 3" xfId="29829" xr:uid="{6DF8D775-3FBC-41DA-BFA3-37ECC1BC7CED}"/>
    <cellStyle name="Total 5 11 3 2" xfId="29830" xr:uid="{B55D5634-FD28-40F5-9B7D-9A30A6B410CF}"/>
    <cellStyle name="Total 5 11 3 3" xfId="29831" xr:uid="{E6ADF0A6-94F6-45C5-B8E0-CB77F4C73BEF}"/>
    <cellStyle name="Total 5 11 3 4" xfId="29832" xr:uid="{1D1A1EAB-5939-4BED-B46F-D6DAEB97F970}"/>
    <cellStyle name="Total 5 11 4" xfId="29833" xr:uid="{FB8E7AF6-EB8C-49D4-B0CD-FB4BD0B8F21E}"/>
    <cellStyle name="Total 5 11 5" xfId="29834" xr:uid="{CCEFBFDF-E3DA-40E7-BD04-9BCF62F960C0}"/>
    <cellStyle name="Total 5 12" xfId="29835" xr:uid="{B1D494DF-2DB6-4D68-9AAF-F89EF2A6C679}"/>
    <cellStyle name="Total 5 12 2" xfId="29836" xr:uid="{F8BC94DB-460D-45DA-8B93-14B5B69A2E87}"/>
    <cellStyle name="Total 5 12 2 2" xfId="29837" xr:uid="{57680F50-E892-4A68-8C9E-A1B8E2396449}"/>
    <cellStyle name="Total 5 12 2 3" xfId="29838" xr:uid="{88135FC8-8219-49E6-83F8-4E8B47192EAE}"/>
    <cellStyle name="Total 5 12 2 4" xfId="29839" xr:uid="{BA0FD2EF-30DA-4E8F-AA4D-1DC5F56667F6}"/>
    <cellStyle name="Total 5 12 3" xfId="29840" xr:uid="{97640C18-1E5E-4401-93E0-D98B6BBA2C9A}"/>
    <cellStyle name="Total 5 13" xfId="29841" xr:uid="{44E259B1-04AF-483D-9824-F7C27F862D3D}"/>
    <cellStyle name="Total 5 13 2" xfId="29842" xr:uid="{02A6361A-56E3-4896-B9AD-CF78CCBA8D8A}"/>
    <cellStyle name="Total 5 13 3" xfId="29843" xr:uid="{D8DBDF79-3953-4833-B7DA-A8DA46EE2FA9}"/>
    <cellStyle name="Total 5 13 4" xfId="29844" xr:uid="{FD5C0C9C-BBC7-425F-94DB-B6B3FA025FC9}"/>
    <cellStyle name="Total 5 14" xfId="29845" xr:uid="{CB00C642-1514-4677-B69C-66B4DC70AD79}"/>
    <cellStyle name="Total 5 15" xfId="29846" xr:uid="{E10E3701-34AB-403D-8D31-85114DC8406C}"/>
    <cellStyle name="Total 5 2" xfId="29847" xr:uid="{06BA9C00-0894-4DC1-8360-D5553DF62A46}"/>
    <cellStyle name="Total 5 2 10" xfId="29848" xr:uid="{960EFFC8-97BD-459D-A319-C5600F66F3C1}"/>
    <cellStyle name="Total 5 2 11" xfId="29849" xr:uid="{22E41704-4DE8-4192-9F0F-CF29C7D53050}"/>
    <cellStyle name="Total 5 2 12" xfId="29850" xr:uid="{E95D3204-7BF3-4055-985B-94A956D890BE}"/>
    <cellStyle name="Total 5 2 13" xfId="29851" xr:uid="{28B54591-A4DB-4654-9528-1F3FFC700927}"/>
    <cellStyle name="Total 5 2 2" xfId="29852" xr:uid="{C906C26B-9546-432B-A73B-8FF7E631FE49}"/>
    <cellStyle name="Total 5 2 2 2" xfId="29853" xr:uid="{308CE748-A588-4289-AA63-020BCD640E89}"/>
    <cellStyle name="Total 5 2 2 2 2" xfId="29854" xr:uid="{FF0DDA8B-A175-460F-AD93-83CCBCE3246B}"/>
    <cellStyle name="Total 5 2 2 2 2 2" xfId="29855" xr:uid="{6E2F84B2-8127-4AB9-BD9F-835D2AEDBD92}"/>
    <cellStyle name="Total 5 2 2 2 3" xfId="29856" xr:uid="{7F6B66FC-FD21-4DE6-A251-B8414BD37A8C}"/>
    <cellStyle name="Total 5 2 2 2 4" xfId="29857" xr:uid="{EC8D9715-88A5-47D1-8C06-296A506D4AEF}"/>
    <cellStyle name="Total 5 2 2 3" xfId="29858" xr:uid="{36FB413C-2532-45DC-96D1-D934CA7777F2}"/>
    <cellStyle name="Total 5 2 2 3 2" xfId="29859" xr:uid="{79BF6DEF-3276-4113-82B5-4B9564034746}"/>
    <cellStyle name="Total 5 2 2 4" xfId="29860" xr:uid="{27FE278C-BB12-4A46-A52D-92110911D87D}"/>
    <cellStyle name="Total 5 2 2 5" xfId="29861" xr:uid="{E6915903-6238-4F76-9DD3-50857DD78C54}"/>
    <cellStyle name="Total 5 2 2 6" xfId="29862" xr:uid="{3A15A9E3-E1AB-4910-A086-A55C0EB30F9F}"/>
    <cellStyle name="Total 5 2 3" xfId="29863" xr:uid="{CB249D87-B498-4362-BF19-7F94639971AC}"/>
    <cellStyle name="Total 5 2 3 2" xfId="29864" xr:uid="{514CD018-9DB7-468F-8AF7-1C0FBF2FA71D}"/>
    <cellStyle name="Total 5 2 3 2 2" xfId="29865" xr:uid="{BB9A8412-6D09-4F58-8607-6923C028CCE6}"/>
    <cellStyle name="Total 5 2 3 2 3" xfId="29866" xr:uid="{EEBD95C3-E1B9-47F2-BA9D-DBD360F41526}"/>
    <cellStyle name="Total 5 2 3 3" xfId="29867" xr:uid="{442925E9-9BD0-425D-90BC-6A4EA6FAE5CF}"/>
    <cellStyle name="Total 5 2 3 3 2" xfId="29868" xr:uid="{640CA21F-96F8-491C-9368-583FEFCC746D}"/>
    <cellStyle name="Total 5 2 3 3 3" xfId="29869" xr:uid="{88251947-DC6F-4F78-BD2F-8B3B96109F26}"/>
    <cellStyle name="Total 5 2 3 4" xfId="29870" xr:uid="{A1880CC1-A863-4379-B1D3-DA294B3171A3}"/>
    <cellStyle name="Total 5 2 3 5" xfId="29871" xr:uid="{ADD51D91-2BC7-41C9-A44B-9410C9616E1D}"/>
    <cellStyle name="Total 5 2 4" xfId="29872" xr:uid="{3DB9DF48-BFF2-42BC-8F4E-E75EB32BD915}"/>
    <cellStyle name="Total 5 2 4 2" xfId="29873" xr:uid="{B98BF67F-155A-4EB6-8C28-70E9B8E1E538}"/>
    <cellStyle name="Total 5 2 4 2 2" xfId="29874" xr:uid="{0C5E8277-7A34-464C-BF22-35D7FCF9D180}"/>
    <cellStyle name="Total 5 2 4 3" xfId="29875" xr:uid="{298E805A-F707-4002-9D38-BBAA70855AE9}"/>
    <cellStyle name="Total 5 2 4 3 2" xfId="29876" xr:uid="{7EF06350-8B61-4691-880D-03D4D0CEAA3C}"/>
    <cellStyle name="Total 5 2 4 4" xfId="29877" xr:uid="{6DF88E86-8DB2-44D3-B1C9-6B26E3DD0C3B}"/>
    <cellStyle name="Total 5 2 4 4 2" xfId="29878" xr:uid="{4CA11699-C786-4E36-B48A-129ACC84F927}"/>
    <cellStyle name="Total 5 2 4 5" xfId="29879" xr:uid="{FA798111-8FA1-4F5E-86E2-8906FAE5C2F1}"/>
    <cellStyle name="Total 5 2 5" xfId="29880" xr:uid="{86C3DFFA-28E5-44F7-B94B-61A36AFA5B23}"/>
    <cellStyle name="Total 5 2 5 2" xfId="29881" xr:uid="{A46B97E2-37AD-453F-9390-0C185A4EBB13}"/>
    <cellStyle name="Total 5 2 5 2 2" xfId="29882" xr:uid="{20EAAD4A-3E97-4415-9AF4-EE5B7635A06B}"/>
    <cellStyle name="Total 5 2 5 3" xfId="29883" xr:uid="{D822EF39-F8EF-40C8-ABDF-50FCE98E4291}"/>
    <cellStyle name="Total 5 2 5 3 2" xfId="29884" xr:uid="{650E0866-31D8-4603-B38B-19D51901F8DE}"/>
    <cellStyle name="Total 5 2 5 4" xfId="29885" xr:uid="{87193957-F9EF-4768-9D9F-2288681FC836}"/>
    <cellStyle name="Total 5 2 6" xfId="29886" xr:uid="{8FC813F4-E0D5-4C65-AB45-325DCEE49C5E}"/>
    <cellStyle name="Total 5 2 6 2" xfId="29887" xr:uid="{B6175506-2EEB-4B16-B9FD-9EA000DA56B3}"/>
    <cellStyle name="Total 5 2 7" xfId="29888" xr:uid="{389687A6-23A6-4590-98E0-217186DF8886}"/>
    <cellStyle name="Total 5 2 7 2" xfId="29889" xr:uid="{E0C11FC3-5EE9-4B0F-9CB2-69576389A97A}"/>
    <cellStyle name="Total 5 2 8" xfId="29890" xr:uid="{BABBCF04-9A6A-4F37-987C-B6105D5EA7CF}"/>
    <cellStyle name="Total 5 2 8 2" xfId="29891" xr:uid="{EB8A0A89-C7DC-446E-895F-B4F9F4B4E94B}"/>
    <cellStyle name="Total 5 2 9" xfId="29892" xr:uid="{BC147BD6-08C0-4E69-8147-746D5285DE4B}"/>
    <cellStyle name="Total 5 3" xfId="29893" xr:uid="{206CEEF9-E274-4614-976C-5A37CF61FCB1}"/>
    <cellStyle name="Total 5 3 2" xfId="29894" xr:uid="{18C0BA86-6295-4F0E-BDA3-06712B60DB51}"/>
    <cellStyle name="Total 5 3 2 2" xfId="29895" xr:uid="{4D680608-4963-469C-9F8D-6AE65CDDA861}"/>
    <cellStyle name="Total 5 3 2 2 2" xfId="29896" xr:uid="{7A773743-DE53-4CE3-AAA3-FBD68F1D7684}"/>
    <cellStyle name="Total 5 3 2 2 3" xfId="29897" xr:uid="{010690B6-09D6-4460-A897-3595A01B1A82}"/>
    <cellStyle name="Total 5 3 2 2 4" xfId="29898" xr:uid="{353616D2-7F08-4C2A-B5ED-0BF023630703}"/>
    <cellStyle name="Total 5 3 2 3" xfId="29899" xr:uid="{DF62B3CF-9D6F-40EB-AAFB-44F1B28F2CD7}"/>
    <cellStyle name="Total 5 3 2 4" xfId="29900" xr:uid="{8FB27B6F-F079-49E1-A833-6EE1327EF241}"/>
    <cellStyle name="Total 5 3 3" xfId="29901" xr:uid="{DCB24D25-B7C6-402D-8BBD-FACB9D702ECE}"/>
    <cellStyle name="Total 5 3 3 2" xfId="29902" xr:uid="{2FC373FE-3F29-4546-8E1F-E4332C403FEA}"/>
    <cellStyle name="Total 5 3 3 2 2" xfId="29903" xr:uid="{0183130B-450C-4304-999C-CCB6EF623F6A}"/>
    <cellStyle name="Total 5 3 3 3" xfId="29904" xr:uid="{88633D3C-B009-44B9-A23D-720658491C5D}"/>
    <cellStyle name="Total 5 3 3 4" xfId="29905" xr:uid="{3C265842-DC8C-4DC7-8049-840EB2D90CA2}"/>
    <cellStyle name="Total 5 3 4" xfId="29906" xr:uid="{A7126B36-40F0-41F9-ADB9-B22EC50F0482}"/>
    <cellStyle name="Total 5 3 5" xfId="29907" xr:uid="{AFB96426-3760-46AA-BBE7-41EBD36667FB}"/>
    <cellStyle name="Total 5 3 6" xfId="29908" xr:uid="{DA040625-66E2-4D13-81B2-BFD8B17BE9DA}"/>
    <cellStyle name="Total 5 3 7" xfId="29909" xr:uid="{B7A080A2-167D-41CC-87BC-F8521000191D}"/>
    <cellStyle name="Total 5 3 8" xfId="29910" xr:uid="{0F4D4D44-CABF-4DDA-A8F9-BED5B198C095}"/>
    <cellStyle name="Total 5 4" xfId="29911" xr:uid="{AD0668AF-B73E-472D-BFB8-DA28D77B0AA2}"/>
    <cellStyle name="Total 5 4 2" xfId="29912" xr:uid="{0945996B-8084-4826-B663-66363CA12C1D}"/>
    <cellStyle name="Total 5 4 2 2" xfId="29913" xr:uid="{BA99880A-CC38-469A-9840-32C9F6030E53}"/>
    <cellStyle name="Total 5 4 2 2 2" xfId="29914" xr:uid="{C090B6DA-A99E-45F0-A857-17F1878D8BA8}"/>
    <cellStyle name="Total 5 4 2 2 3" xfId="29915" xr:uid="{F1B68F4A-E692-4544-A99A-BF7A846A9F99}"/>
    <cellStyle name="Total 5 4 2 2 4" xfId="29916" xr:uid="{97E38AB6-249B-4AA1-AB17-491D5111A883}"/>
    <cellStyle name="Total 5 4 2 3" xfId="29917" xr:uid="{E06CD370-744B-47D9-941C-72312411BA92}"/>
    <cellStyle name="Total 5 4 2 4" xfId="29918" xr:uid="{18D1502E-6A7E-4FB0-8087-E47A526689DA}"/>
    <cellStyle name="Total 5 4 3" xfId="29919" xr:uid="{2A11C55E-0825-46BA-9FB7-CF5CE4842C93}"/>
    <cellStyle name="Total 5 4 3 2" xfId="29920" xr:uid="{C184C4BB-0209-4EAD-B5EC-6A694EE12A72}"/>
    <cellStyle name="Total 5 4 3 2 2" xfId="29921" xr:uid="{35743CFC-5CAE-401C-B4ED-D11AEC6395A8}"/>
    <cellStyle name="Total 5 4 3 3" xfId="29922" xr:uid="{005F5E7B-2AA1-4382-8B14-1F71CFF75C00}"/>
    <cellStyle name="Total 5 4 3 4" xfId="29923" xr:uid="{151B8ACE-3265-4F08-90D3-253CD6ADF3F4}"/>
    <cellStyle name="Total 5 4 4" xfId="29924" xr:uid="{F9BB48D3-8B23-4DCC-88A8-756E4745EF9D}"/>
    <cellStyle name="Total 5 4 5" xfId="29925" xr:uid="{41FDD34A-2B0A-40B8-BE6E-E782164AFD85}"/>
    <cellStyle name="Total 5 4 6" xfId="29926" xr:uid="{AAE0C077-1DCF-48E2-98A2-80ABFB5FCCE8}"/>
    <cellStyle name="Total 5 4 7" xfId="29927" xr:uid="{C50B2E8D-A67C-456F-9AFA-6BAF9E71FC35}"/>
    <cellStyle name="Total 5 5" xfId="29928" xr:uid="{A44EC698-00D2-48EA-A156-6547FC2DBD85}"/>
    <cellStyle name="Total 5 5 2" xfId="29929" xr:uid="{C41E9A59-FD0F-40BA-9A11-51487D553769}"/>
    <cellStyle name="Total 5 5 2 2" xfId="29930" xr:uid="{55B3B947-3C6A-4343-87E7-645B9A1756D2}"/>
    <cellStyle name="Total 5 5 2 2 2" xfId="29931" xr:uid="{0332566C-FB0E-48E9-B3F8-BB96596D5A81}"/>
    <cellStyle name="Total 5 5 2 2 3" xfId="29932" xr:uid="{CBC410A8-3AC1-44FB-A39E-E2DBF3D969DE}"/>
    <cellStyle name="Total 5 5 2 2 4" xfId="29933" xr:uid="{3143D5A4-D1D9-47FE-AF7D-043A2E76B45C}"/>
    <cellStyle name="Total 5 5 2 3" xfId="29934" xr:uid="{1553EFB8-B541-490B-9F62-F0CE1A640864}"/>
    <cellStyle name="Total 5 5 2 4" xfId="29935" xr:uid="{4E78CAFC-CEEE-4A25-9E26-FEC4A68891F3}"/>
    <cellStyle name="Total 5 5 3" xfId="29936" xr:uid="{D5A19737-F753-4E02-B08E-068E9DFB450C}"/>
    <cellStyle name="Total 5 5 3 2" xfId="29937" xr:uid="{DE85ADF9-9E87-4C42-8BC4-56E55E3B8672}"/>
    <cellStyle name="Total 5 5 3 2 2" xfId="29938" xr:uid="{9F09F29E-AF89-42E2-965A-5314D6898FF3}"/>
    <cellStyle name="Total 5 5 3 3" xfId="29939" xr:uid="{370289D7-94BE-4BA2-B419-1215FD119606}"/>
    <cellStyle name="Total 5 5 3 4" xfId="29940" xr:uid="{8ACCE256-00AB-428B-A1C3-0BEED32EB7B7}"/>
    <cellStyle name="Total 5 5 4" xfId="29941" xr:uid="{3F6FF838-D29E-4197-B49A-4FB69BDDA5B5}"/>
    <cellStyle name="Total 5 5 5" xfId="29942" xr:uid="{1A2A6F8F-C58D-47DB-B35C-D7C647DDBEF7}"/>
    <cellStyle name="Total 5 5 6" xfId="29943" xr:uid="{FFD0D006-3612-4CDE-A2EF-6CBEC323ED63}"/>
    <cellStyle name="Total 5 5 7" xfId="29944" xr:uid="{639F0C68-1E15-4B2D-8311-4216AB54E92A}"/>
    <cellStyle name="Total 5 6" xfId="29945" xr:uid="{2DA82792-078E-4605-BA26-BE5E3F800078}"/>
    <cellStyle name="Total 5 6 2" xfId="29946" xr:uid="{857D2C57-13D4-4B98-9BE7-F0497B85E062}"/>
    <cellStyle name="Total 5 6 2 2" xfId="29947" xr:uid="{C47AA5E6-92F4-47F6-94C2-292CA8D672F7}"/>
    <cellStyle name="Total 5 6 2 2 2" xfId="29948" xr:uid="{2CFF4B4E-2376-40EB-B891-647348D8821B}"/>
    <cellStyle name="Total 5 6 2 2 3" xfId="29949" xr:uid="{F0EFA8B2-E8D4-45DE-86F8-D8B782E50FBB}"/>
    <cellStyle name="Total 5 6 2 2 4" xfId="29950" xr:uid="{08E0DE41-BE30-498E-9872-E1C7C2EE4BE4}"/>
    <cellStyle name="Total 5 6 2 3" xfId="29951" xr:uid="{2EB7E782-4770-48D9-9F85-D1AD7C6D8BC1}"/>
    <cellStyle name="Total 5 6 2 4" xfId="29952" xr:uid="{66DD13F7-C74D-432C-B110-43369BE81FDA}"/>
    <cellStyle name="Total 5 6 3" xfId="29953" xr:uid="{43E31DE0-FE4E-4C12-BE78-1E83E83B2704}"/>
    <cellStyle name="Total 5 6 3 2" xfId="29954" xr:uid="{68A0ECCF-5285-493C-A114-D51F6E483FE7}"/>
    <cellStyle name="Total 5 6 3 2 2" xfId="29955" xr:uid="{D07BC4B3-77BD-4405-B82C-5140144FD428}"/>
    <cellStyle name="Total 5 6 3 3" xfId="29956" xr:uid="{3BC54D81-4616-4D48-BDE6-B37A7AA2ACA8}"/>
    <cellStyle name="Total 5 6 3 4" xfId="29957" xr:uid="{8DAEA54E-7CEE-4716-86BD-932C0D219DDF}"/>
    <cellStyle name="Total 5 6 4" xfId="29958" xr:uid="{FE6ED61D-94F1-44E7-BC22-080D9C5B17F4}"/>
    <cellStyle name="Total 5 6 4 2" xfId="29959" xr:uid="{D77401E8-9FDC-4232-BF6D-9204B1716B80}"/>
    <cellStyle name="Total 5 6 5" xfId="29960" xr:uid="{21201A64-6E49-469A-BF49-AD5D3AE35786}"/>
    <cellStyle name="Total 5 6 6" xfId="29961" xr:uid="{11AF6E03-993D-4A4E-B26B-EE835C21ACCE}"/>
    <cellStyle name="Total 5 6 7" xfId="29962" xr:uid="{07E307D0-850B-425F-9BE5-D274E843CF4E}"/>
    <cellStyle name="Total 5 6 8" xfId="29963" xr:uid="{3517EA3D-DEAD-4B41-93A4-6E817A1D60F2}"/>
    <cellStyle name="Total 5 7" xfId="29964" xr:uid="{9CD83F5C-79AA-4C4E-978D-2A0CC4C52569}"/>
    <cellStyle name="Total 5 7 2" xfId="29965" xr:uid="{883E6B23-F6D8-47FF-B9A9-8F938A4F286D}"/>
    <cellStyle name="Total 5 7 2 2" xfId="29966" xr:uid="{484A4341-2635-41BB-85A7-C5A204316EEF}"/>
    <cellStyle name="Total 5 7 2 2 2" xfId="29967" xr:uid="{79B3B74C-1132-4394-B727-DE2BC80B89BF}"/>
    <cellStyle name="Total 5 7 2 2 3" xfId="29968" xr:uid="{7FB72457-708F-47DC-B9AE-FDFAE81A7495}"/>
    <cellStyle name="Total 5 7 2 2 4" xfId="29969" xr:uid="{45DA4126-373A-4E7C-9998-C0A60EC7C4A4}"/>
    <cellStyle name="Total 5 7 2 3" xfId="29970" xr:uid="{5B0EA031-F08A-4416-BC89-82A833B7584B}"/>
    <cellStyle name="Total 5 7 2 4" xfId="29971" xr:uid="{2A655D02-E72C-41F8-9FC1-64FE54129B4E}"/>
    <cellStyle name="Total 5 7 3" xfId="29972" xr:uid="{E101CCE6-811E-46D7-91B4-ACA7C628EB56}"/>
    <cellStyle name="Total 5 7 3 2" xfId="29973" xr:uid="{587CD27A-8CD3-483F-B11C-E2A6CA8A9C4A}"/>
    <cellStyle name="Total 5 7 3 2 2" xfId="29974" xr:uid="{4416066C-D1BC-4957-927A-D136DAD7F9E4}"/>
    <cellStyle name="Total 5 7 3 3" xfId="29975" xr:uid="{ACB8D62C-AD64-406E-A048-94B8515AAC03}"/>
    <cellStyle name="Total 5 7 3 4" xfId="29976" xr:uid="{147A54DB-F38E-424F-B36D-1E058D130ECD}"/>
    <cellStyle name="Total 5 7 4" xfId="29977" xr:uid="{25FC0433-506A-46E6-B7CA-FB1BED48FE08}"/>
    <cellStyle name="Total 5 7 5" xfId="29978" xr:uid="{BDFBD158-0E18-4096-BF92-31FC07D65287}"/>
    <cellStyle name="Total 5 7 6" xfId="29979" xr:uid="{48894069-5B76-4953-867F-CFB63CDDE757}"/>
    <cellStyle name="Total 5 7 7" xfId="29980" xr:uid="{63EBDD2F-5074-4276-AC87-0AC49FA8163B}"/>
    <cellStyle name="Total 5 8" xfId="29981" xr:uid="{C9625806-33E1-4CB3-93FB-9969A91F5615}"/>
    <cellStyle name="Total 5 8 2" xfId="29982" xr:uid="{829F2677-8C44-40F1-AB5B-E8796C624FC8}"/>
    <cellStyle name="Total 5 8 2 2" xfId="29983" xr:uid="{88AA5E9A-6D26-48AC-8223-3CFD6A6EE5BB}"/>
    <cellStyle name="Total 5 8 2 2 2" xfId="29984" xr:uid="{5015CF25-ED21-4BED-A62A-AB26875340D6}"/>
    <cellStyle name="Total 5 8 2 2 3" xfId="29985" xr:uid="{B1147A7B-9D9F-48E8-82FF-0C8D8DACA63B}"/>
    <cellStyle name="Total 5 8 2 2 4" xfId="29986" xr:uid="{589A7C39-813A-4F21-890D-534FA0B9AC78}"/>
    <cellStyle name="Total 5 8 2 3" xfId="29987" xr:uid="{BDD06435-4E02-4459-A461-437F12785ACA}"/>
    <cellStyle name="Total 5 8 3" xfId="29988" xr:uid="{166D12B8-3466-4DB1-8376-63FA9432122C}"/>
    <cellStyle name="Total 5 8 3 2" xfId="29989" xr:uid="{5BCB6DA0-C520-4666-9307-074E5F70B51A}"/>
    <cellStyle name="Total 5 8 3 3" xfId="29990" xr:uid="{CCE336B0-7FB1-48E3-A8DD-A21C3BE6B73E}"/>
    <cellStyle name="Total 5 8 3 4" xfId="29991" xr:uid="{CB29A1B3-E354-418C-A72B-705F0204B417}"/>
    <cellStyle name="Total 5 8 4" xfId="29992" xr:uid="{B9B7403F-A9A5-4B51-AF27-AA6F02DA5BD2}"/>
    <cellStyle name="Total 5 8 5" xfId="29993" xr:uid="{8EC7E4A2-4AEC-4DD8-89B7-71C6BF230C56}"/>
    <cellStyle name="Total 5 9" xfId="29994" xr:uid="{9FB20B88-8AAD-4726-B033-B0F9674997D7}"/>
    <cellStyle name="Total 5 9 2" xfId="29995" xr:uid="{ACF49FF1-8E0D-47FF-A841-C37846A0C13D}"/>
    <cellStyle name="Total 5 9 2 2" xfId="29996" xr:uid="{B8B7BBA0-2301-42FC-95F9-BAFE719F4AF9}"/>
    <cellStyle name="Total 5 9 2 2 2" xfId="29997" xr:uid="{B49A5340-4292-418F-9348-828BF625D373}"/>
    <cellStyle name="Total 5 9 2 2 3" xfId="29998" xr:uid="{3D9289E0-765E-4EED-A371-C906FB0FF49E}"/>
    <cellStyle name="Total 5 9 2 2 4" xfId="29999" xr:uid="{E056780E-B815-4038-A5F6-8485665470C0}"/>
    <cellStyle name="Total 5 9 2 3" xfId="30000" xr:uid="{06628E92-39BB-4F72-B911-C50CDEA35F0A}"/>
    <cellStyle name="Total 5 9 3" xfId="30001" xr:uid="{120C1F05-7241-483B-8E9C-DDA2B5B4394C}"/>
    <cellStyle name="Total 5 9 3 2" xfId="30002" xr:uid="{9FBB09D7-91BA-40FB-82A1-EDBB6AB5D319}"/>
    <cellStyle name="Total 5 9 3 3" xfId="30003" xr:uid="{DA71F918-892D-4835-BF1E-7651B96A561D}"/>
    <cellStyle name="Total 5 9 3 4" xfId="30004" xr:uid="{5B877353-8A26-4932-A55B-E889DF8451D4}"/>
    <cellStyle name="Total 5 9 4" xfId="30005" xr:uid="{D5684799-7C02-43A8-9BD1-CA6A7CBA86B0}"/>
    <cellStyle name="Total 5 9 5" xfId="30006" xr:uid="{393315EF-FC81-4A10-B82C-F3564829870B}"/>
    <cellStyle name="Total 6" xfId="30007" xr:uid="{D19B5523-EA40-49EC-98F6-05714BEA54C8}"/>
    <cellStyle name="Total 6 10" xfId="30008" xr:uid="{1BBEFB2C-6BB1-455E-9479-D92B7A9A8E99}"/>
    <cellStyle name="Total 6 10 2" xfId="30009" xr:uid="{77A87AC2-E4CB-4813-8A5E-72AFB444EDE1}"/>
    <cellStyle name="Total 6 10 2 2" xfId="30010" xr:uid="{92FEE563-D50D-42BF-98F0-CB19F84D7F22}"/>
    <cellStyle name="Total 6 10 2 2 2" xfId="30011" xr:uid="{A8A63B7D-EBCE-4440-AB75-A329F87DE1E2}"/>
    <cellStyle name="Total 6 10 2 2 3" xfId="30012" xr:uid="{CA5E2488-C726-4D69-8547-194B02DA3594}"/>
    <cellStyle name="Total 6 10 2 2 4" xfId="30013" xr:uid="{BEFA8D6E-A02D-49DD-86CC-032B94D72F72}"/>
    <cellStyle name="Total 6 10 2 3" xfId="30014" xr:uid="{4382165D-B469-45FF-8EEB-B7680B4CFF76}"/>
    <cellStyle name="Total 6 10 3" xfId="30015" xr:uid="{54E67566-D508-4611-A174-87718D7AA5E9}"/>
    <cellStyle name="Total 6 10 3 2" xfId="30016" xr:uid="{F127B8B4-7A63-4974-8824-DB22D497AA3F}"/>
    <cellStyle name="Total 6 10 3 3" xfId="30017" xr:uid="{7A04AACA-ECB8-4FCE-848D-EB278F78422D}"/>
    <cellStyle name="Total 6 10 3 4" xfId="30018" xr:uid="{18DF5679-9066-4D43-A76D-3CC6F4F57A33}"/>
    <cellStyle name="Total 6 10 4" xfId="30019" xr:uid="{49E9BBFA-1E72-45BD-9A63-8D491DCEE67F}"/>
    <cellStyle name="Total 6 10 5" xfId="30020" xr:uid="{7C3FBD5E-DC2C-4766-8072-17EB217A4B0C}"/>
    <cellStyle name="Total 6 11" xfId="30021" xr:uid="{B0A2B85E-D83F-43EB-878A-7F29D2E68FD2}"/>
    <cellStyle name="Total 6 11 2" xfId="30022" xr:uid="{A9948DD0-BCD6-4185-8D86-1DF5861C9DC5}"/>
    <cellStyle name="Total 6 11 2 2" xfId="30023" xr:uid="{F46B8363-3385-4602-8E4D-EFFD207CE1BE}"/>
    <cellStyle name="Total 6 11 2 2 2" xfId="30024" xr:uid="{9A443637-F636-489A-A927-979382C2E9CB}"/>
    <cellStyle name="Total 6 11 2 2 3" xfId="30025" xr:uid="{DC4DD9FE-241B-4B40-930C-E748ABD16C89}"/>
    <cellStyle name="Total 6 11 2 3" xfId="30026" xr:uid="{FF3F5E12-E38B-42C3-B350-8C4E10CB978B}"/>
    <cellStyle name="Total 6 11 3" xfId="30027" xr:uid="{712852BB-48C3-459C-B61C-0CD8F06C6950}"/>
    <cellStyle name="Total 6 11 3 2" xfId="30028" xr:uid="{F3D661BB-4E0F-4DDF-BADF-6550F9E794F0}"/>
    <cellStyle name="Total 6 11 3 3" xfId="30029" xr:uid="{7CA30A13-5246-4DDD-BB5D-483FAB02D181}"/>
    <cellStyle name="Total 6 11 3 4" xfId="30030" xr:uid="{CD7BC4BF-880A-4BED-B625-E8A37CD9E3F0}"/>
    <cellStyle name="Total 6 11 4" xfId="30031" xr:uid="{4B69247A-288D-4A3F-B9A4-E83A540D4C78}"/>
    <cellStyle name="Total 6 11 5" xfId="30032" xr:uid="{85F44C44-5A25-41BB-8379-5E74B137328E}"/>
    <cellStyle name="Total 6 12" xfId="30033" xr:uid="{6483609D-3B6A-4989-A588-7EAC9DF43950}"/>
    <cellStyle name="Total 6 12 2" xfId="30034" xr:uid="{CF34BB1C-0DF7-4B60-B29C-7E8A82DD56BC}"/>
    <cellStyle name="Total 6 12 2 2" xfId="30035" xr:uid="{AF2EA330-F263-4980-A8C8-A2C461DD98D6}"/>
    <cellStyle name="Total 6 12 2 3" xfId="30036" xr:uid="{5C1749C1-38BE-44FE-A504-BC69E722F2CA}"/>
    <cellStyle name="Total 6 12 2 4" xfId="30037" xr:uid="{2F12EFF5-6223-415C-8578-19F042C79979}"/>
    <cellStyle name="Total 6 12 3" xfId="30038" xr:uid="{1B60CACC-BD68-4FAF-BA92-6307CAFCC224}"/>
    <cellStyle name="Total 6 13" xfId="30039" xr:uid="{32DC4ED3-7AE8-4C17-B1CB-A4AB3F898523}"/>
    <cellStyle name="Total 6 13 2" xfId="30040" xr:uid="{CE8F4280-9E03-423E-BE62-1CD74E71837C}"/>
    <cellStyle name="Total 6 13 3" xfId="30041" xr:uid="{CF3B3A35-8201-4D0F-BC8E-FBDA40DA099C}"/>
    <cellStyle name="Total 6 13 4" xfId="30042" xr:uid="{DF88AB6A-3A2B-4956-9756-C9691421DFF3}"/>
    <cellStyle name="Total 6 14" xfId="30043" xr:uid="{AF70018F-6CC5-48AA-B271-3E2AD7B538C2}"/>
    <cellStyle name="Total 6 15" xfId="30044" xr:uid="{3FD6A6C8-EA0E-482A-99BC-C752BA23AE84}"/>
    <cellStyle name="Total 6 2" xfId="30045" xr:uid="{A0A11351-8770-4798-906D-BBD6C8714BBB}"/>
    <cellStyle name="Total 6 2 10" xfId="30046" xr:uid="{D47AE45B-C12E-4278-910D-BB80EE626AE5}"/>
    <cellStyle name="Total 6 2 11" xfId="30047" xr:uid="{61B40D8A-DABD-48FE-A72F-F8635F0170E2}"/>
    <cellStyle name="Total 6 2 12" xfId="30048" xr:uid="{DD86BF8B-F0B9-4DA9-8BF5-40D566F22AF3}"/>
    <cellStyle name="Total 6 2 13" xfId="30049" xr:uid="{19134EAA-8439-452E-99F0-DC9B2726546D}"/>
    <cellStyle name="Total 6 2 2" xfId="30050" xr:uid="{BD96F18E-7AE1-4693-8EB9-C58C10BA20D7}"/>
    <cellStyle name="Total 6 2 2 2" xfId="30051" xr:uid="{28FE5768-73F2-4002-9188-3B045B2F8B16}"/>
    <cellStyle name="Total 6 2 2 2 2" xfId="30052" xr:uid="{336CFFF2-9094-4031-B1B0-4203A1153539}"/>
    <cellStyle name="Total 6 2 2 2 2 2" xfId="30053" xr:uid="{B913FD2A-C342-4B36-A949-79FD72DE5DD6}"/>
    <cellStyle name="Total 6 2 2 2 3" xfId="30054" xr:uid="{C27C6101-841F-4B79-97A3-6E6A4830C320}"/>
    <cellStyle name="Total 6 2 2 2 4" xfId="30055" xr:uid="{4506973E-95CA-492B-A99A-0F5298AF0F1A}"/>
    <cellStyle name="Total 6 2 2 3" xfId="30056" xr:uid="{F1F11DDB-C885-4CDA-B88F-11FC5BA9B9A4}"/>
    <cellStyle name="Total 6 2 2 3 2" xfId="30057" xr:uid="{19AFFBFC-FEE4-4798-BD38-8A8E2D7C7C11}"/>
    <cellStyle name="Total 6 2 2 4" xfId="30058" xr:uid="{9E44A124-BCE9-4560-8E8D-A0D0F61AFB23}"/>
    <cellStyle name="Total 6 2 2 5" xfId="30059" xr:uid="{CBB72D1C-99E2-4306-8A36-3172A4B0A22F}"/>
    <cellStyle name="Total 6 2 2 6" xfId="30060" xr:uid="{8643A3CE-00F9-44DE-844F-5986EB8F8B64}"/>
    <cellStyle name="Total 6 2 3" xfId="30061" xr:uid="{6AC6BE16-9510-4846-8EF3-47F7A1C7AF9F}"/>
    <cellStyle name="Total 6 2 3 2" xfId="30062" xr:uid="{14C8B7DC-9B04-49A3-8F05-3F836518C462}"/>
    <cellStyle name="Total 6 2 3 2 2" xfId="30063" xr:uid="{3D5C9B2C-19D0-4526-A170-AD6583BB3747}"/>
    <cellStyle name="Total 6 2 3 2 3" xfId="30064" xr:uid="{21EE9783-E5D7-4F12-A94E-6F34932FC9CF}"/>
    <cellStyle name="Total 6 2 3 3" xfId="30065" xr:uid="{3731C9C1-33CC-42E7-86B5-F00E8DCC151E}"/>
    <cellStyle name="Total 6 2 3 3 2" xfId="30066" xr:uid="{60988F60-719A-4745-B9B3-72447D740222}"/>
    <cellStyle name="Total 6 2 3 3 3" xfId="30067" xr:uid="{A7CBB45D-D99A-4969-86A3-A5A5D05C7D61}"/>
    <cellStyle name="Total 6 2 3 4" xfId="30068" xr:uid="{E9D9CFF8-60FB-4F7C-94C0-F5203D72CABB}"/>
    <cellStyle name="Total 6 2 3 5" xfId="30069" xr:uid="{A6DED442-E7FB-49EF-BC7F-C26CAE4F1F7B}"/>
    <cellStyle name="Total 6 2 4" xfId="30070" xr:uid="{2406F3EA-F17B-4A69-B23C-96B76B12637F}"/>
    <cellStyle name="Total 6 2 4 2" xfId="30071" xr:uid="{915DCABF-DB5E-4F03-BB6E-283635F9BFDC}"/>
    <cellStyle name="Total 6 2 4 2 2" xfId="30072" xr:uid="{1F42336E-5EE4-4A4C-8184-69B512DD5B7E}"/>
    <cellStyle name="Total 6 2 4 3" xfId="30073" xr:uid="{71EAFF78-36AB-47F5-8140-D7131112CCB9}"/>
    <cellStyle name="Total 6 2 4 3 2" xfId="30074" xr:uid="{5AC1B331-3DD7-48C2-8520-8015E4565341}"/>
    <cellStyle name="Total 6 2 4 4" xfId="30075" xr:uid="{EB36DD92-34DA-4FC9-9A44-A9BB237937E7}"/>
    <cellStyle name="Total 6 2 4 4 2" xfId="30076" xr:uid="{8E62F14E-1531-4F9F-BBB9-A4834461E771}"/>
    <cellStyle name="Total 6 2 4 5" xfId="30077" xr:uid="{EFA18AD6-E8C1-4BCD-A7A5-C16E4BCD76B4}"/>
    <cellStyle name="Total 6 2 5" xfId="30078" xr:uid="{06D581A9-0CD1-453A-AF10-EAAF86F480B9}"/>
    <cellStyle name="Total 6 2 5 2" xfId="30079" xr:uid="{CD3DE3E7-7748-4EB6-B0D1-590348415318}"/>
    <cellStyle name="Total 6 2 5 2 2" xfId="30080" xr:uid="{77D04403-FC5D-4CE7-AF5D-2D3E14065F9C}"/>
    <cellStyle name="Total 6 2 5 3" xfId="30081" xr:uid="{187EA5AC-5E72-4989-BE8A-40991CE38053}"/>
    <cellStyle name="Total 6 2 5 3 2" xfId="30082" xr:uid="{A8B0BCDE-00C2-4C4B-AE5F-12B08A5AE4E5}"/>
    <cellStyle name="Total 6 2 5 4" xfId="30083" xr:uid="{506164AC-DB97-40F4-BE41-CD7C87814F4D}"/>
    <cellStyle name="Total 6 2 6" xfId="30084" xr:uid="{EC3E031B-5471-4837-A016-3C8CDE7DAE4E}"/>
    <cellStyle name="Total 6 2 6 2" xfId="30085" xr:uid="{04F343E7-ED35-49B7-BC98-A03D7D0C4F27}"/>
    <cellStyle name="Total 6 2 7" xfId="30086" xr:uid="{164CA57F-7113-4699-935E-020600C23C22}"/>
    <cellStyle name="Total 6 2 7 2" xfId="30087" xr:uid="{EE65E00B-06D9-4D6E-823E-5117070FDB84}"/>
    <cellStyle name="Total 6 2 8" xfId="30088" xr:uid="{017C042C-B950-4C02-9408-B4713950EDAF}"/>
    <cellStyle name="Total 6 2 8 2" xfId="30089" xr:uid="{41D3B3BA-F950-4A0C-A74A-9AFBE4E239EA}"/>
    <cellStyle name="Total 6 2 9" xfId="30090" xr:uid="{D3703282-8EAA-4B5A-B483-FC3ED1A43420}"/>
    <cellStyle name="Total 6 3" xfId="30091" xr:uid="{DAA4094C-E76B-4C03-8F4A-AA30253219D7}"/>
    <cellStyle name="Total 6 3 2" xfId="30092" xr:uid="{35C85FFC-E725-4A4F-9096-3E6955354FFA}"/>
    <cellStyle name="Total 6 3 2 2" xfId="30093" xr:uid="{C80EE8F8-63AA-4FE5-8ED1-C8263018EE97}"/>
    <cellStyle name="Total 6 3 2 2 2" xfId="30094" xr:uid="{B50617DA-54F0-41AF-91F6-C74E56A3858B}"/>
    <cellStyle name="Total 6 3 2 2 3" xfId="30095" xr:uid="{66C4E7E9-AEDE-4C49-87B3-A66574652103}"/>
    <cellStyle name="Total 6 3 2 2 4" xfId="30096" xr:uid="{672C205F-E9B5-412F-9ACC-B9172AE28753}"/>
    <cellStyle name="Total 6 3 2 3" xfId="30097" xr:uid="{6561E322-A8F8-4B80-88A6-0B825FE1D4A3}"/>
    <cellStyle name="Total 6 3 2 4" xfId="30098" xr:uid="{5758990D-3F56-4F97-84BC-C943987C2C0C}"/>
    <cellStyle name="Total 6 3 3" xfId="30099" xr:uid="{52FDE9F2-C56A-4A60-8830-4A13475B494F}"/>
    <cellStyle name="Total 6 3 3 2" xfId="30100" xr:uid="{5ECBA289-6549-4162-B1A2-B202FC0AB21D}"/>
    <cellStyle name="Total 6 3 3 2 2" xfId="30101" xr:uid="{AFA17C21-DE67-4169-863B-634F8B9375F4}"/>
    <cellStyle name="Total 6 3 3 3" xfId="30102" xr:uid="{D9857D74-178E-4A54-A09D-98DEBDE8468F}"/>
    <cellStyle name="Total 6 3 3 4" xfId="30103" xr:uid="{70BA4E71-FADB-4222-B9EB-003F488D7EB3}"/>
    <cellStyle name="Total 6 3 4" xfId="30104" xr:uid="{FCB99D06-054C-49CE-9EE3-BA15C8B698EA}"/>
    <cellStyle name="Total 6 3 5" xfId="30105" xr:uid="{6EDEE258-319A-471B-AF68-31BDE9CCCD77}"/>
    <cellStyle name="Total 6 3 6" xfId="30106" xr:uid="{6E807E86-1B60-4B64-A346-55549533DC8F}"/>
    <cellStyle name="Total 6 3 7" xfId="30107" xr:uid="{E33BC7E6-D24D-4F86-AE9D-B4AED8CE4772}"/>
    <cellStyle name="Total 6 3 8" xfId="30108" xr:uid="{34AB5795-610F-4908-9486-46630C7026C4}"/>
    <cellStyle name="Total 6 4" xfId="30109" xr:uid="{F54B12E9-6F1F-4ECD-B391-B6EEEAC9BC59}"/>
    <cellStyle name="Total 6 4 2" xfId="30110" xr:uid="{88F9CCBD-C4DF-4E99-A6E0-D897CD21099D}"/>
    <cellStyle name="Total 6 4 2 2" xfId="30111" xr:uid="{DBFD19EE-F90A-4802-AB02-AC0C8F7856BD}"/>
    <cellStyle name="Total 6 4 2 2 2" xfId="30112" xr:uid="{F0A8FB8F-9C13-41DF-88D6-B7DB484320AA}"/>
    <cellStyle name="Total 6 4 2 2 3" xfId="30113" xr:uid="{6512F85A-CFA6-4380-B0E7-7A79717CB341}"/>
    <cellStyle name="Total 6 4 2 2 4" xfId="30114" xr:uid="{5685BC77-F4E8-4735-93C0-77F1551496A5}"/>
    <cellStyle name="Total 6 4 2 3" xfId="30115" xr:uid="{9618060F-574B-459E-86B2-B466DA5F8965}"/>
    <cellStyle name="Total 6 4 2 4" xfId="30116" xr:uid="{2818B6CE-5A36-40A3-AD0F-BDDF31084F29}"/>
    <cellStyle name="Total 6 4 3" xfId="30117" xr:uid="{48DAC326-4DD1-4E55-B4D5-0B8C27F26F94}"/>
    <cellStyle name="Total 6 4 3 2" xfId="30118" xr:uid="{28E4F397-A3B4-40DA-A339-1850FA3063E3}"/>
    <cellStyle name="Total 6 4 3 2 2" xfId="30119" xr:uid="{00880E58-5C24-4964-B5F0-86C122D07536}"/>
    <cellStyle name="Total 6 4 3 3" xfId="30120" xr:uid="{7D7AE84C-92F3-4F86-97EF-9BAD2A008164}"/>
    <cellStyle name="Total 6 4 3 4" xfId="30121" xr:uid="{EACF99A2-0FBC-4CC6-BB55-B622500E28BC}"/>
    <cellStyle name="Total 6 4 4" xfId="30122" xr:uid="{B3BCBD8B-3350-4AF0-A756-555CDEDC349A}"/>
    <cellStyle name="Total 6 4 5" xfId="30123" xr:uid="{FB8408D5-244A-4ECB-906B-F817AFE08010}"/>
    <cellStyle name="Total 6 4 6" xfId="30124" xr:uid="{F3B13948-0362-48CC-BBBE-18EA297C0FC0}"/>
    <cellStyle name="Total 6 4 7" xfId="30125" xr:uid="{8852B9E8-AC4F-45C3-B323-0EE10DC12C17}"/>
    <cellStyle name="Total 6 5" xfId="30126" xr:uid="{11DCF3E5-A0FB-4EC9-AA3F-BC298A51B19D}"/>
    <cellStyle name="Total 6 5 2" xfId="30127" xr:uid="{EFB22AC9-47BB-4FB0-911C-16E8A2FE7995}"/>
    <cellStyle name="Total 6 5 2 2" xfId="30128" xr:uid="{C1A2D861-6B78-47D3-91B9-7713FA6B39A1}"/>
    <cellStyle name="Total 6 5 2 2 2" xfId="30129" xr:uid="{C5C47A14-8176-4CAA-BD7B-2F06E8B6C338}"/>
    <cellStyle name="Total 6 5 2 2 3" xfId="30130" xr:uid="{11F705CA-F1A2-4A6C-8929-A56BF7C108F2}"/>
    <cellStyle name="Total 6 5 2 2 4" xfId="30131" xr:uid="{31D84F3C-1BA6-4C3D-8992-A61138CB3B2B}"/>
    <cellStyle name="Total 6 5 2 3" xfId="30132" xr:uid="{DC66AEDC-04DA-4A94-806D-D5146E36251A}"/>
    <cellStyle name="Total 6 5 2 4" xfId="30133" xr:uid="{D01A73AF-1DB1-4150-98EA-60BDA6CD9D4F}"/>
    <cellStyle name="Total 6 5 3" xfId="30134" xr:uid="{E596BFF7-F801-45BF-9797-90F2455751C8}"/>
    <cellStyle name="Total 6 5 3 2" xfId="30135" xr:uid="{9A9E99EA-ED89-472F-9379-69E7049889FF}"/>
    <cellStyle name="Total 6 5 3 2 2" xfId="30136" xr:uid="{6DDA9291-9827-4371-89F1-7E5CC9100876}"/>
    <cellStyle name="Total 6 5 3 3" xfId="30137" xr:uid="{E6FF04BB-28AF-44FE-B324-245D04B5E7F4}"/>
    <cellStyle name="Total 6 5 3 4" xfId="30138" xr:uid="{5B3C5C68-E634-48D0-94E4-E5390CEDB052}"/>
    <cellStyle name="Total 6 5 4" xfId="30139" xr:uid="{193B2A20-4546-4855-86D5-3891191873AA}"/>
    <cellStyle name="Total 6 5 5" xfId="30140" xr:uid="{A99A4006-4C44-42C2-9E5F-CF9BEACA6869}"/>
    <cellStyle name="Total 6 5 6" xfId="30141" xr:uid="{3F864A6C-D00C-49B3-90D3-DA2F059A4EE2}"/>
    <cellStyle name="Total 6 5 7" xfId="30142" xr:uid="{FCE6A7E2-8A11-48C6-9997-21DAD0925B44}"/>
    <cellStyle name="Total 6 6" xfId="30143" xr:uid="{EA7EF5CD-E6D8-4EF1-B26E-80D83918CF8B}"/>
    <cellStyle name="Total 6 6 2" xfId="30144" xr:uid="{FDD9E053-9930-4153-AE83-2A94E7ECDDCE}"/>
    <cellStyle name="Total 6 6 2 2" xfId="30145" xr:uid="{B49A073A-8EAC-4C57-9250-961A0FFE0878}"/>
    <cellStyle name="Total 6 6 2 2 2" xfId="30146" xr:uid="{EE45CC38-C13D-4C40-AF9D-8CFD257D6EC6}"/>
    <cellStyle name="Total 6 6 2 2 3" xfId="30147" xr:uid="{2A20B447-43DF-4392-9012-58CB0C288237}"/>
    <cellStyle name="Total 6 6 2 2 4" xfId="30148" xr:uid="{C957579C-0219-4DE7-9E0D-54BA19F6A5DA}"/>
    <cellStyle name="Total 6 6 2 3" xfId="30149" xr:uid="{6B76B74C-3F5E-4273-AB3A-D62139BC6537}"/>
    <cellStyle name="Total 6 6 2 4" xfId="30150" xr:uid="{65D1700E-066B-4F3C-A543-ABA02C483753}"/>
    <cellStyle name="Total 6 6 3" xfId="30151" xr:uid="{AAF48794-C621-4BFD-B7D7-9775FB0987BC}"/>
    <cellStyle name="Total 6 6 3 2" xfId="30152" xr:uid="{26AA22E4-E93D-4092-9DFB-200811C02FBF}"/>
    <cellStyle name="Total 6 6 3 2 2" xfId="30153" xr:uid="{AE3BE862-ACB1-4060-A916-9313EEACE9C3}"/>
    <cellStyle name="Total 6 6 3 3" xfId="30154" xr:uid="{13236ED9-3438-44F7-9FD8-7DABBC85B3A3}"/>
    <cellStyle name="Total 6 6 3 4" xfId="30155" xr:uid="{A0BFBD44-84C9-4914-8AFF-6E8753DAAA59}"/>
    <cellStyle name="Total 6 6 4" xfId="30156" xr:uid="{BEEFA5B4-EABC-4E76-8669-29182C88E415}"/>
    <cellStyle name="Total 6 6 4 2" xfId="30157" xr:uid="{930F2A79-3FA9-48D1-8358-5C092E2FAE6C}"/>
    <cellStyle name="Total 6 6 5" xfId="30158" xr:uid="{3875D749-0CB5-4126-817C-2177FA4384BD}"/>
    <cellStyle name="Total 6 6 6" xfId="30159" xr:uid="{E3B39FC1-B283-4F3A-AA5F-086493B21655}"/>
    <cellStyle name="Total 6 6 7" xfId="30160" xr:uid="{13F4D890-136A-4EDC-9AAA-DCD118F48DC1}"/>
    <cellStyle name="Total 6 6 8" xfId="30161" xr:uid="{87A266AD-9E18-4C3F-8A95-59272767FFCF}"/>
    <cellStyle name="Total 6 7" xfId="30162" xr:uid="{58407D55-9337-491E-919B-BCC80645F7D7}"/>
    <cellStyle name="Total 6 7 2" xfId="30163" xr:uid="{F005AA60-7467-4B9D-99F5-6F9945B17F74}"/>
    <cellStyle name="Total 6 7 2 2" xfId="30164" xr:uid="{BB55139F-D4CA-4D3E-BA69-3BB3E27F5604}"/>
    <cellStyle name="Total 6 7 2 2 2" xfId="30165" xr:uid="{D6F35DF8-00B2-4DC5-A173-ECC4AB232D0F}"/>
    <cellStyle name="Total 6 7 2 2 3" xfId="30166" xr:uid="{26DD04EB-4234-450F-B1BB-2E663243CC24}"/>
    <cellStyle name="Total 6 7 2 2 4" xfId="30167" xr:uid="{60C27928-4764-4DA5-B90C-1E288AC8FAC9}"/>
    <cellStyle name="Total 6 7 2 3" xfId="30168" xr:uid="{388F265F-E10E-48B7-A739-F2961F3D8E05}"/>
    <cellStyle name="Total 6 7 2 4" xfId="30169" xr:uid="{8A938767-E81A-4A6D-83FA-498F90D0F560}"/>
    <cellStyle name="Total 6 7 3" xfId="30170" xr:uid="{C62AC709-3E88-4998-843C-A4DC2B82898E}"/>
    <cellStyle name="Total 6 7 3 2" xfId="30171" xr:uid="{68FF460A-309D-4698-AEE3-0AF5F3012527}"/>
    <cellStyle name="Total 6 7 3 2 2" xfId="30172" xr:uid="{D8EE435B-904F-48C7-ADD4-4A9CF5E0614E}"/>
    <cellStyle name="Total 6 7 3 3" xfId="30173" xr:uid="{7F051998-10F0-4059-AC28-388D3138E5B3}"/>
    <cellStyle name="Total 6 7 3 4" xfId="30174" xr:uid="{C4D9E929-B8B8-46FF-BEBF-730156B63EFE}"/>
    <cellStyle name="Total 6 7 4" xfId="30175" xr:uid="{0C99FD30-A3D5-4ECD-B6F9-02A29C95413D}"/>
    <cellStyle name="Total 6 7 5" xfId="30176" xr:uid="{96F3AC53-C70E-4078-A948-BC9C32BE1544}"/>
    <cellStyle name="Total 6 7 6" xfId="30177" xr:uid="{44BF1402-F8B4-4BC3-9778-391DBAA48329}"/>
    <cellStyle name="Total 6 7 7" xfId="30178" xr:uid="{9EC2FFFE-28C9-4775-92D4-B8F6335D4057}"/>
    <cellStyle name="Total 6 8" xfId="30179" xr:uid="{16BD2C82-8982-4620-93B0-DBFA624C7A74}"/>
    <cellStyle name="Total 6 8 2" xfId="30180" xr:uid="{5B5885F2-BDC1-4F47-A147-2BDECFBA4D8E}"/>
    <cellStyle name="Total 6 8 2 2" xfId="30181" xr:uid="{9AD18AD0-773C-45D4-A05F-D15A27531522}"/>
    <cellStyle name="Total 6 8 2 2 2" xfId="30182" xr:uid="{96A6D17D-702D-4F5A-BC4A-FD50B620F128}"/>
    <cellStyle name="Total 6 8 2 2 3" xfId="30183" xr:uid="{7D3D87D4-364B-48BD-B967-B98471B91B5F}"/>
    <cellStyle name="Total 6 8 2 2 4" xfId="30184" xr:uid="{A5B6610B-5E46-405D-AB03-810D4CD90321}"/>
    <cellStyle name="Total 6 8 2 3" xfId="30185" xr:uid="{4986A2AE-AF18-4D54-A908-815B466C277D}"/>
    <cellStyle name="Total 6 8 3" xfId="30186" xr:uid="{5B01306B-336F-45DB-A790-AF4F737FF441}"/>
    <cellStyle name="Total 6 8 3 2" xfId="30187" xr:uid="{DB1EB43D-446B-432B-9C0D-6DEB258E7F38}"/>
    <cellStyle name="Total 6 8 3 3" xfId="30188" xr:uid="{A9DCC7BF-18CC-494B-9BFB-9891CDE48B0F}"/>
    <cellStyle name="Total 6 8 3 4" xfId="30189" xr:uid="{5B0F698F-342B-4404-8B65-9361466F7C63}"/>
    <cellStyle name="Total 6 8 4" xfId="30190" xr:uid="{F54BE0DC-034E-4626-871B-C24B30316F3F}"/>
    <cellStyle name="Total 6 8 5" xfId="30191" xr:uid="{92145151-8373-42E2-A10B-5ED010FA1CF9}"/>
    <cellStyle name="Total 6 9" xfId="30192" xr:uid="{C22A59FF-7573-4AB9-A87A-3555CDD2A8FF}"/>
    <cellStyle name="Total 6 9 2" xfId="30193" xr:uid="{47C8A630-38A2-446B-BB1B-799CD1051CD8}"/>
    <cellStyle name="Total 6 9 2 2" xfId="30194" xr:uid="{FF837FBA-D26F-4594-A0BA-C6E9398DDD91}"/>
    <cellStyle name="Total 6 9 2 2 2" xfId="30195" xr:uid="{40A38CAA-993F-4AEF-A476-FBFD42257BB9}"/>
    <cellStyle name="Total 6 9 2 2 3" xfId="30196" xr:uid="{A23ADEA9-E3D6-4D7D-9251-A3EF3E9BA1A9}"/>
    <cellStyle name="Total 6 9 2 2 4" xfId="30197" xr:uid="{6CA6FCA3-9450-4597-88F1-AE5DCF375598}"/>
    <cellStyle name="Total 6 9 2 3" xfId="30198" xr:uid="{725285F3-776D-4ED7-B0B2-E10D4511E402}"/>
    <cellStyle name="Total 6 9 3" xfId="30199" xr:uid="{BF32EBCE-5333-4AA9-9EB7-CA742A81A214}"/>
    <cellStyle name="Total 6 9 3 2" xfId="30200" xr:uid="{C96A0FD9-DEBA-4F87-91EB-B400463426CD}"/>
    <cellStyle name="Total 6 9 3 3" xfId="30201" xr:uid="{FF094D4F-AB0E-4D93-B50E-26C3FEB99834}"/>
    <cellStyle name="Total 6 9 3 4" xfId="30202" xr:uid="{B397B18A-2B63-4517-8611-462407800C81}"/>
    <cellStyle name="Total 6 9 4" xfId="30203" xr:uid="{8EE8EF8E-C02F-4210-9499-0E00D86EC860}"/>
    <cellStyle name="Total 6 9 5" xfId="30204" xr:uid="{7C813E72-7898-416E-BE2A-403240F112F9}"/>
    <cellStyle name="Total 7" xfId="30205" xr:uid="{90699AA1-8E88-4561-84C7-164917E2DAF2}"/>
    <cellStyle name="Total 7 10" xfId="30206" xr:uid="{D3F0470D-7D6E-443A-AF98-AD6C2027E128}"/>
    <cellStyle name="Total 7 11" xfId="30207" xr:uid="{15746B9B-3823-4D67-904A-A1693058301F}"/>
    <cellStyle name="Total 7 12" xfId="30208" xr:uid="{73855E59-5147-4230-97E6-7DC62E4333DA}"/>
    <cellStyle name="Total 7 13" xfId="30209" xr:uid="{2C83BDE9-4687-41C7-AAB2-9599CFB84EAE}"/>
    <cellStyle name="Total 7 14" xfId="30210" xr:uid="{8C6ACFC5-4842-48CF-AE2C-7BF89082F4F1}"/>
    <cellStyle name="Total 7 2" xfId="30211" xr:uid="{9BEF6924-FABB-432B-9070-5D9BAE152118}"/>
    <cellStyle name="Total 7 2 2" xfId="30212" xr:uid="{FC413D9B-3868-4956-96DD-32E7FF3E5D95}"/>
    <cellStyle name="Total 7 2 2 2" xfId="30213" xr:uid="{200FE606-FF0A-4B37-B015-6D2EAAC7C75D}"/>
    <cellStyle name="Total 7 2 2 2 2" xfId="30214" xr:uid="{03183F03-565A-465A-A654-696497B721C8}"/>
    <cellStyle name="Total 7 2 2 3" xfId="30215" xr:uid="{5111FD7C-AA0A-4C40-AD9D-96D5C2CAD714}"/>
    <cellStyle name="Total 7 2 2 4" xfId="30216" xr:uid="{CCAABB92-9FFD-4988-9738-27ABD29FB7E9}"/>
    <cellStyle name="Total 7 2 3" xfId="30217" xr:uid="{E9C13D5F-0C14-4B7B-A064-9F471B8FCAD7}"/>
    <cellStyle name="Total 7 2 3 2" xfId="30218" xr:uid="{40BBFAE3-00D3-4A4C-A3E3-C16A2ABB48C5}"/>
    <cellStyle name="Total 7 2 4" xfId="30219" xr:uid="{03757DFB-499E-4C43-B7D5-D1CA8BF3B665}"/>
    <cellStyle name="Total 7 2 5" xfId="30220" xr:uid="{847A790C-69A4-415E-A8A7-AF3B39C8D3BB}"/>
    <cellStyle name="Total 7 2 6" xfId="30221" xr:uid="{7934F036-2B08-43F6-876F-5C444B5B9EB9}"/>
    <cellStyle name="Total 7 2 7" xfId="30222" xr:uid="{134A797B-08CC-45A3-B888-B714BCAA4037}"/>
    <cellStyle name="Total 7 3" xfId="30223" xr:uid="{29534E19-8D40-432C-8308-5C4981CB6772}"/>
    <cellStyle name="Total 7 3 2" xfId="30224" xr:uid="{3FA8E1E2-4F76-4365-9972-8393939A12EE}"/>
    <cellStyle name="Total 7 3 2 2" xfId="30225" xr:uid="{A5F52B76-4B94-4E59-832A-02EC0DBBC3BF}"/>
    <cellStyle name="Total 7 3 2 3" xfId="30226" xr:uid="{2F7535EC-55B4-4439-ADF6-A95493584349}"/>
    <cellStyle name="Total 7 3 3" xfId="30227" xr:uid="{B453EE81-E8FB-490B-9918-7189B9943F8E}"/>
    <cellStyle name="Total 7 3 3 2" xfId="30228" xr:uid="{8E0528F8-15A1-4F83-82CA-DE5A32209C96}"/>
    <cellStyle name="Total 7 3 3 3" xfId="30229" xr:uid="{13CDE099-72BF-4A1E-8C72-DAF3348E9AF5}"/>
    <cellStyle name="Total 7 3 4" xfId="30230" xr:uid="{AFE2B0D5-A08B-4728-B662-29F9A93C6E58}"/>
    <cellStyle name="Total 7 3 5" xfId="30231" xr:uid="{1C76B6CC-716D-4170-9546-ED78FA5B8C27}"/>
    <cellStyle name="Total 7 4" xfId="30232" xr:uid="{87FB0695-A64D-4420-A878-DF8EE8B8CFC3}"/>
    <cellStyle name="Total 7 4 2" xfId="30233" xr:uid="{75C382EA-4D50-451D-8268-ED138E0C063B}"/>
    <cellStyle name="Total 7 4 2 2" xfId="30234" xr:uid="{A15FE88E-12A7-4758-9788-0C071800CC32}"/>
    <cellStyle name="Total 7 4 3" xfId="30235" xr:uid="{51C16C9A-A61E-405C-8451-A96174119E6A}"/>
    <cellStyle name="Total 7 4 3 2" xfId="30236" xr:uid="{9E0375B1-97D6-4EDB-B122-751ED056029A}"/>
    <cellStyle name="Total 7 4 4" xfId="30237" xr:uid="{6DD70376-4E57-4877-8F81-BE9E00D2D48B}"/>
    <cellStyle name="Total 7 5" xfId="30238" xr:uid="{680B856B-7F30-4E6D-B3FA-66E909D87C18}"/>
    <cellStyle name="Total 7 5 2" xfId="30239" xr:uid="{011EF432-67AF-4078-B6CE-F58148BE661F}"/>
    <cellStyle name="Total 7 5 2 2" xfId="30240" xr:uid="{0FA8FB58-CA8A-423F-ADA0-C24929BA4A69}"/>
    <cellStyle name="Total 7 5 3" xfId="30241" xr:uid="{55072D55-FA40-42FF-99E8-7C81D7106442}"/>
    <cellStyle name="Total 7 5 3 2" xfId="30242" xr:uid="{C3F4664F-1383-464B-B072-4C6BB0E5D6CD}"/>
    <cellStyle name="Total 7 5 4" xfId="30243" xr:uid="{353BD53A-3366-4D8C-974C-140B9A544005}"/>
    <cellStyle name="Total 7 5 4 2" xfId="30244" xr:uid="{C86EB29C-D9B8-4094-8E6A-91B646E019F2}"/>
    <cellStyle name="Total 7 5 5" xfId="30245" xr:uid="{59FC95BF-9ABD-41B8-ACC7-11ED104DBA00}"/>
    <cellStyle name="Total 7 6" xfId="30246" xr:uid="{3339EB65-35F5-443D-A4BE-7951894061CC}"/>
    <cellStyle name="Total 7 6 2" xfId="30247" xr:uid="{F2D4BA78-7B8C-46B9-8DD8-D5629F0DCE37}"/>
    <cellStyle name="Total 7 6 2 2" xfId="30248" xr:uid="{696100D0-338E-4F5C-B026-987D17F1D674}"/>
    <cellStyle name="Total 7 6 3" xfId="30249" xr:uid="{DE4A26CA-FECE-4E75-A7EB-3833675F4A06}"/>
    <cellStyle name="Total 7 6 3 2" xfId="30250" xr:uid="{96E6E5C1-BDFD-48E8-A98F-F12FCB8195EA}"/>
    <cellStyle name="Total 7 6 4" xfId="30251" xr:uid="{CD7F7A8C-CD94-43EA-9B2A-E35BD58CD663}"/>
    <cellStyle name="Total 7 7" xfId="30252" xr:uid="{6A4A8B4D-DFBC-439B-88DB-466EFF9E04BE}"/>
    <cellStyle name="Total 7 7 2" xfId="30253" xr:uid="{BABF4B8E-FF83-4908-A417-FBBFD643F6E2}"/>
    <cellStyle name="Total 7 8" xfId="30254" xr:uid="{9EDC7F50-D713-4736-9092-7063CFAAE51B}"/>
    <cellStyle name="Total 7 8 2" xfId="30255" xr:uid="{A1CDB1E4-1EB4-4F8C-B112-AB2F69532B38}"/>
    <cellStyle name="Total 7 9" xfId="30256" xr:uid="{48E7911D-5DB4-413C-ADC9-E4CB5AB94D98}"/>
    <cellStyle name="Total 7 9 2" xfId="30257" xr:uid="{7B7EB985-24FE-4215-A586-8D40846F9CD3}"/>
    <cellStyle name="Total 8" xfId="30258" xr:uid="{B0E22207-9343-461A-B688-24556759BEA0}"/>
    <cellStyle name="Total 8 10" xfId="30259" xr:uid="{3375EBA4-2853-4C71-80A6-46FCDD99A117}"/>
    <cellStyle name="Total 8 11" xfId="30260" xr:uid="{31BF9D16-B6F8-47CD-A50F-248F5D058CCA}"/>
    <cellStyle name="Total 8 12" xfId="30261" xr:uid="{D840C772-88BD-4CFD-B496-397835ACCFAF}"/>
    <cellStyle name="Total 8 13" xfId="30262" xr:uid="{19206FB2-3B0F-4598-8FDC-757074C04951}"/>
    <cellStyle name="Total 8 14" xfId="30263" xr:uid="{4A38DD95-0701-48D1-90D4-13869CAB987E}"/>
    <cellStyle name="Total 8 2" xfId="30264" xr:uid="{4C423392-4AB5-47CF-8173-F0F52B0A64D9}"/>
    <cellStyle name="Total 8 2 2" xfId="30265" xr:uid="{F98FAB04-9690-450D-9D69-E5A4A8ED2985}"/>
    <cellStyle name="Total 8 2 2 2" xfId="30266" xr:uid="{613B31BA-DF41-4B8C-906E-BBCA42A19922}"/>
    <cellStyle name="Total 8 2 2 2 2" xfId="30267" xr:uid="{7A2F5259-8321-43AB-A4E9-916899821962}"/>
    <cellStyle name="Total 8 2 2 3" xfId="30268" xr:uid="{9C861BBD-B529-4427-BBBB-5B2D15BDB6B6}"/>
    <cellStyle name="Total 8 2 2 4" xfId="30269" xr:uid="{2F356327-26F0-4D62-99E4-2D6F113B24F7}"/>
    <cellStyle name="Total 8 2 3" xfId="30270" xr:uid="{2B50D74F-C58F-4AC4-A864-2A0D58E2B422}"/>
    <cellStyle name="Total 8 2 3 2" xfId="30271" xr:uid="{3F6B942D-55E1-41BA-A88C-CA421EF1E499}"/>
    <cellStyle name="Total 8 2 4" xfId="30272" xr:uid="{A5E78B78-092B-4E8E-8DE3-FA0E2F719F8B}"/>
    <cellStyle name="Total 8 2 5" xfId="30273" xr:uid="{B7BF8870-D396-45D6-A843-EBCEF8937CC4}"/>
    <cellStyle name="Total 8 2 6" xfId="30274" xr:uid="{F3190183-D1AF-4A0B-958A-4DD3468BC2AA}"/>
    <cellStyle name="Total 8 2 7" xfId="30275" xr:uid="{66693CCF-9B2E-4E4C-A07F-3A34D48F581E}"/>
    <cellStyle name="Total 8 3" xfId="30276" xr:uid="{CFCB7FC9-9288-4849-AB19-1A548FB78B46}"/>
    <cellStyle name="Total 8 3 2" xfId="30277" xr:uid="{DBD0CDD2-1F7B-4C28-8A49-92E1DF005F85}"/>
    <cellStyle name="Total 8 3 2 2" xfId="30278" xr:uid="{981B2DE1-C34A-44F4-80D5-0790CAB0FA4B}"/>
    <cellStyle name="Total 8 3 2 3" xfId="30279" xr:uid="{F3EDDAB9-376E-4AB0-A778-E990DA5525D4}"/>
    <cellStyle name="Total 8 3 3" xfId="30280" xr:uid="{A3AF3744-70C9-47A5-BCDE-8A230B324FA7}"/>
    <cellStyle name="Total 8 3 3 2" xfId="30281" xr:uid="{C8FD277F-D43E-4B20-84F2-FA33730C6E1C}"/>
    <cellStyle name="Total 8 3 3 3" xfId="30282" xr:uid="{F4E8B330-E400-4B2D-A384-CCA31CF2570B}"/>
    <cellStyle name="Total 8 3 4" xfId="30283" xr:uid="{F453DBE9-A08D-41CD-9921-D4F146D2EEC1}"/>
    <cellStyle name="Total 8 3 5" xfId="30284" xr:uid="{1A70F2FE-FCA2-4076-A3FA-0911AAC91EA6}"/>
    <cellStyle name="Total 8 4" xfId="30285" xr:uid="{4DCFB8FE-A0AE-43AD-A554-86884428FB9D}"/>
    <cellStyle name="Total 8 4 2" xfId="30286" xr:uid="{95C43595-0B93-475B-BF18-AFFEBE481E8D}"/>
    <cellStyle name="Total 8 4 2 2" xfId="30287" xr:uid="{8EED9E52-4F86-407C-8B9A-3EEF8B872418}"/>
    <cellStyle name="Total 8 4 3" xfId="30288" xr:uid="{035CB91A-8595-40A5-889F-D8197644DC4F}"/>
    <cellStyle name="Total 8 4 3 2" xfId="30289" xr:uid="{E4741B67-6E8A-49A3-9CE2-3B3C1E60CFCB}"/>
    <cellStyle name="Total 8 4 4" xfId="30290" xr:uid="{8D0AC328-7BC9-4A5F-A7C7-E43228A78480}"/>
    <cellStyle name="Total 8 5" xfId="30291" xr:uid="{8BF82498-4347-4BCC-9599-9274B19717ED}"/>
    <cellStyle name="Total 8 5 2" xfId="30292" xr:uid="{30AC65B6-76F8-4F0D-9E6A-D025424C1D2D}"/>
    <cellStyle name="Total 8 5 2 2" xfId="30293" xr:uid="{968075DB-DD4F-4B51-8948-E7DAF217B2BC}"/>
    <cellStyle name="Total 8 5 3" xfId="30294" xr:uid="{5E75D784-119E-4223-B1C1-9B1C6A443FB8}"/>
    <cellStyle name="Total 8 5 3 2" xfId="30295" xr:uid="{DF0F6C60-6F81-4084-A92A-B41BDC6BE529}"/>
    <cellStyle name="Total 8 5 4" xfId="30296" xr:uid="{41BD6140-BAE9-49F4-923A-19649FDDE522}"/>
    <cellStyle name="Total 8 5 4 2" xfId="30297" xr:uid="{A60AD71C-9480-42DE-AA42-CC92757DFA2B}"/>
    <cellStyle name="Total 8 5 5" xfId="30298" xr:uid="{CD16AE1E-CBC5-4735-99D2-B679455DDDE2}"/>
    <cellStyle name="Total 8 6" xfId="30299" xr:uid="{7BBDC9AF-49EE-492D-806F-874B40B33525}"/>
    <cellStyle name="Total 8 6 2" xfId="30300" xr:uid="{A6507397-03F5-4B8C-97AE-12BFC3FC3ECC}"/>
    <cellStyle name="Total 8 6 2 2" xfId="30301" xr:uid="{FF1F8F46-747D-4890-A1F9-F21B050DE0F3}"/>
    <cellStyle name="Total 8 6 3" xfId="30302" xr:uid="{6D5A81A4-5247-49EA-8573-3F162BB8494F}"/>
    <cellStyle name="Total 8 6 3 2" xfId="30303" xr:uid="{C328F7BA-5FCB-4E21-9022-A6038AD9E22F}"/>
    <cellStyle name="Total 8 6 4" xfId="30304" xr:uid="{A9B0C33D-723D-498B-B0C8-A3EBEC23D455}"/>
    <cellStyle name="Total 8 7" xfId="30305" xr:uid="{70C6D28F-8383-42E4-98A3-BBF3730CB5AF}"/>
    <cellStyle name="Total 8 7 2" xfId="30306" xr:uid="{0896F9FA-AC51-4E27-870B-9995E9007FD6}"/>
    <cellStyle name="Total 8 8" xfId="30307" xr:uid="{6F08F956-EFC2-4B8C-B6E2-C25A5EB56A7F}"/>
    <cellStyle name="Total 8 8 2" xfId="30308" xr:uid="{D29794D5-B5E2-4A62-A463-CD8DA11AF67B}"/>
    <cellStyle name="Total 8 9" xfId="30309" xr:uid="{083E0C8D-D1F8-4EE2-B08E-B21AF70844AA}"/>
    <cellStyle name="Total 8 9 2" xfId="30310" xr:uid="{7518ACF7-68C4-4807-8D91-31953C908187}"/>
    <cellStyle name="Total 9" xfId="30311" xr:uid="{344DC201-97A7-41EC-BC83-C6D2353EEC67}"/>
    <cellStyle name="Total 9 10" xfId="30312" xr:uid="{142513EA-3FC6-44E0-AFF2-D04737A36F91}"/>
    <cellStyle name="Total 9 11" xfId="30313" xr:uid="{09346019-5EC6-4971-AC33-39F38B2B4EFB}"/>
    <cellStyle name="Total 9 12" xfId="30314" xr:uid="{F13727D3-76C3-41B2-BBFC-43B859728939}"/>
    <cellStyle name="Total 9 13" xfId="30315" xr:uid="{8A960434-97EA-4B91-81E1-747518110AA1}"/>
    <cellStyle name="Total 9 14" xfId="30316" xr:uid="{9224CCA3-88F2-45D7-9759-3AF04A36A231}"/>
    <cellStyle name="Total 9 2" xfId="30317" xr:uid="{B70D66ED-4EBB-4D04-9D36-0D932D70B25A}"/>
    <cellStyle name="Total 9 2 2" xfId="30318" xr:uid="{43D010D7-3948-480D-8DBD-3E4AFF16DC0B}"/>
    <cellStyle name="Total 9 2 2 2" xfId="30319" xr:uid="{65C6B264-71D9-4743-BA7B-7218A23C6347}"/>
    <cellStyle name="Total 9 2 2 2 2" xfId="30320" xr:uid="{EFB9127F-4E39-474D-8A1B-6B3B4BFE644E}"/>
    <cellStyle name="Total 9 2 2 3" xfId="30321" xr:uid="{45464923-5841-4832-ABBC-28E69E89F3AB}"/>
    <cellStyle name="Total 9 2 2 4" xfId="30322" xr:uid="{8FA461B4-9F7E-4C7F-A903-E3408DD3722A}"/>
    <cellStyle name="Total 9 2 3" xfId="30323" xr:uid="{F2CCE851-49FA-465B-BD66-8BCB881D2955}"/>
    <cellStyle name="Total 9 2 3 2" xfId="30324" xr:uid="{78ED0E0D-8BE3-4E5B-BEDD-7D9780EBABCD}"/>
    <cellStyle name="Total 9 2 4" xfId="30325" xr:uid="{3D3BFB51-7606-496E-BCA3-C34DBCB3853A}"/>
    <cellStyle name="Total 9 2 5" xfId="30326" xr:uid="{463E1131-BF43-4194-A30F-80AEAA8F4249}"/>
    <cellStyle name="Total 9 2 6" xfId="30327" xr:uid="{F36A549F-2FE6-4889-8B0F-991E144C5ADB}"/>
    <cellStyle name="Total 9 2 7" xfId="30328" xr:uid="{65CB205B-56C1-4ED8-86C2-27D4D5507659}"/>
    <cellStyle name="Total 9 3" xfId="30329" xr:uid="{6E109139-B9E3-4865-A61D-573586DB9918}"/>
    <cellStyle name="Total 9 3 2" xfId="30330" xr:uid="{03D5752C-2DA3-47D7-B885-98598AF320C8}"/>
    <cellStyle name="Total 9 3 2 2" xfId="30331" xr:uid="{C55808C4-D749-4ACD-87D5-BF04F70847B2}"/>
    <cellStyle name="Total 9 3 2 3" xfId="30332" xr:uid="{F8A09D40-D374-4CBE-9B0C-0BA8DBF3A406}"/>
    <cellStyle name="Total 9 3 3" xfId="30333" xr:uid="{A674806B-C656-40B1-AD9A-1CE9CD9D3BD1}"/>
    <cellStyle name="Total 9 3 3 2" xfId="30334" xr:uid="{E35DE8E3-94D6-4E8D-B889-47C82567BC03}"/>
    <cellStyle name="Total 9 3 3 3" xfId="30335" xr:uid="{3559DC63-EB97-40E5-A61C-DA81C5D8BD2A}"/>
    <cellStyle name="Total 9 3 4" xfId="30336" xr:uid="{EB79EC0C-41A7-4DCA-B698-405B5A2A3072}"/>
    <cellStyle name="Total 9 3 5" xfId="30337" xr:uid="{43FFBD06-1336-4753-BA67-986D4F757391}"/>
    <cellStyle name="Total 9 4" xfId="30338" xr:uid="{3D7577C5-9F2D-4714-B939-103D72B641C4}"/>
    <cellStyle name="Total 9 4 2" xfId="30339" xr:uid="{47D5AC03-8AE3-4DBF-A81C-D57096D4719B}"/>
    <cellStyle name="Total 9 4 2 2" xfId="30340" xr:uid="{F3925F7E-38C6-47F4-AC52-DC0D05AAFDB9}"/>
    <cellStyle name="Total 9 4 3" xfId="30341" xr:uid="{B65AC600-635D-4FA3-A3C3-696B6730169A}"/>
    <cellStyle name="Total 9 4 3 2" xfId="30342" xr:uid="{EE595F66-0C6E-46E0-9475-58205E5CB5D8}"/>
    <cellStyle name="Total 9 4 4" xfId="30343" xr:uid="{0229D36A-C935-48C7-AECD-065F9ECE0490}"/>
    <cellStyle name="Total 9 5" xfId="30344" xr:uid="{F27FD5F3-3E73-4AC1-A501-7B95430EBA41}"/>
    <cellStyle name="Total 9 5 2" xfId="30345" xr:uid="{8F9B9826-D0EF-4A36-A0A9-42EC495F8252}"/>
    <cellStyle name="Total 9 5 2 2" xfId="30346" xr:uid="{16DAB015-42D3-4147-B455-0C96493034A3}"/>
    <cellStyle name="Total 9 5 3" xfId="30347" xr:uid="{25409A0F-CAF4-4091-8950-B7BC70C0F6CB}"/>
    <cellStyle name="Total 9 5 3 2" xfId="30348" xr:uid="{C6B1CA89-4C12-468A-8323-5FD4B9D2ABD7}"/>
    <cellStyle name="Total 9 5 4" xfId="30349" xr:uid="{24D95A9B-6795-41C3-98C4-C4E33B900743}"/>
    <cellStyle name="Total 9 5 4 2" xfId="30350" xr:uid="{94EC6D3B-657F-4EBF-9310-EFDD0F67F1E6}"/>
    <cellStyle name="Total 9 5 5" xfId="30351" xr:uid="{277E0B84-7013-4347-A642-F2629F7E497B}"/>
    <cellStyle name="Total 9 6" xfId="30352" xr:uid="{39B2ED7E-F1E7-4895-82A6-CDE8E4A61942}"/>
    <cellStyle name="Total 9 6 2" xfId="30353" xr:uid="{F0EEBB30-9943-468B-A337-E2A94E98A9DE}"/>
    <cellStyle name="Total 9 6 2 2" xfId="30354" xr:uid="{6B4161D1-C3B9-4F19-8A28-4356A6DD8B5A}"/>
    <cellStyle name="Total 9 6 3" xfId="30355" xr:uid="{9DCD8724-0A4C-4D5C-BA66-47A07C56E005}"/>
    <cellStyle name="Total 9 6 3 2" xfId="30356" xr:uid="{FD2B694B-A844-4144-8964-C17FC73AE477}"/>
    <cellStyle name="Total 9 6 4" xfId="30357" xr:uid="{BB2A36EB-BAF4-4B2C-8ABE-DB34738DDAFA}"/>
    <cellStyle name="Total 9 7" xfId="30358" xr:uid="{8930F4E5-1485-4841-B223-DC6BC98F494A}"/>
    <cellStyle name="Total 9 7 2" xfId="30359" xr:uid="{EB9CAC53-BEC0-4ED6-9B63-399B4F37103B}"/>
    <cellStyle name="Total 9 8" xfId="30360" xr:uid="{DA5B296B-6E46-475D-8369-8CDBB0B6FD5D}"/>
    <cellStyle name="Total 9 8 2" xfId="30361" xr:uid="{0AE06157-53F1-4106-ABC0-00110CF17AAF}"/>
    <cellStyle name="Total 9 9" xfId="30362" xr:uid="{180B9203-7F39-4992-9469-607CA76B5122}"/>
    <cellStyle name="Total 9 9 2" xfId="30363" xr:uid="{BD199401-B77D-4AF3-9C59-650B242423DC}"/>
    <cellStyle name="Totale" xfId="30364" xr:uid="{17C08EE1-AA96-46B6-9C26-FB0CCA08B3CA}"/>
    <cellStyle name="Totale 2" xfId="30365" xr:uid="{B5D9B308-386D-4279-8F11-DF0B3E04A42F}"/>
    <cellStyle name="Totale 3" xfId="30366" xr:uid="{C655FC50-5B0F-407B-B924-7C2C450A6E1A}"/>
    <cellStyle name="Totale 4" xfId="30367" xr:uid="{62F4D456-FA33-456C-BDE9-7A9EF5786523}"/>
    <cellStyle name="Überschrift" xfId="30368" xr:uid="{2D594110-0636-434D-9350-24DC7D36B739}"/>
    <cellStyle name="Überschrift 1" xfId="30369" xr:uid="{EC6110FB-1D61-420A-9131-0A8D7894712F}"/>
    <cellStyle name="Überschrift 1 10" xfId="30370" xr:uid="{8FD97DEE-2612-4D15-A046-6DBCDED00E69}"/>
    <cellStyle name="Überschrift 1 11" xfId="30371" xr:uid="{682B6BAC-EA7D-4273-9045-A56C2F8AE100}"/>
    <cellStyle name="Überschrift 1 12" xfId="30372" xr:uid="{89845841-FB47-4263-B317-1359262A2B69}"/>
    <cellStyle name="Überschrift 1 2" xfId="30373" xr:uid="{124A1EA2-EFDE-4AFB-BC82-0572AAAFF644}"/>
    <cellStyle name="Überschrift 1 2 2" xfId="30374" xr:uid="{DB3416FF-E95E-404A-8BBD-84BCBDB51341}"/>
    <cellStyle name="Überschrift 1 2 2 2" xfId="30375" xr:uid="{783D7E45-4B7C-4E02-8CCD-56651A92F7EE}"/>
    <cellStyle name="Überschrift 1 2 3" xfId="30376" xr:uid="{544EB571-9EA8-4D5D-A28A-AD95CB7F488E}"/>
    <cellStyle name="Überschrift 1 2 3 2" xfId="30377" xr:uid="{A7EA015B-FCDA-4259-BF26-C9FE0C7CB1FE}"/>
    <cellStyle name="Überschrift 1 2 4" xfId="30378" xr:uid="{C88DBEE0-BC1C-4C07-83F4-336718FEEAC5}"/>
    <cellStyle name="Überschrift 1 2 5" xfId="30379" xr:uid="{35CB4B66-2EEE-414E-A292-11B5103A926B}"/>
    <cellStyle name="Überschrift 1 3" xfId="30380" xr:uid="{5C651F96-C4D1-4816-BDD9-7756F6AFFE78}"/>
    <cellStyle name="Überschrift 1 3 2" xfId="30381" xr:uid="{C4EB5F33-187E-41F1-AA8C-7A5FCB61D2CB}"/>
    <cellStyle name="Überschrift 1 3 2 2" xfId="30382" xr:uid="{BCBE4E11-3B7A-42E9-9210-EE9482CFE523}"/>
    <cellStyle name="Überschrift 1 3 3" xfId="30383" xr:uid="{90E9B0BB-01C7-49A8-821E-38ED303F5B53}"/>
    <cellStyle name="Überschrift 1 3 3 2" xfId="30384" xr:uid="{161A0E24-C48A-41CC-AB5B-9E22495EA690}"/>
    <cellStyle name="Überschrift 1 3 4" xfId="30385" xr:uid="{D4C599D7-1E8B-4AEF-9D1B-7A72FBC51C77}"/>
    <cellStyle name="Überschrift 1 4" xfId="30386" xr:uid="{7D7E647F-738B-4703-81BF-4D5A29640A76}"/>
    <cellStyle name="Überschrift 1 4 2" xfId="30387" xr:uid="{ED2A81E9-0762-43DB-850B-CF895E136B88}"/>
    <cellStyle name="Überschrift 1 4 2 2" xfId="30388" xr:uid="{7778B0C3-9D12-4090-A499-0F10977F4C5E}"/>
    <cellStyle name="Überschrift 1 4 3" xfId="30389" xr:uid="{4FFA3D69-3F65-4D25-B81C-070DE1E2C88B}"/>
    <cellStyle name="Überschrift 1 4 3 2" xfId="30390" xr:uid="{CC96A114-1910-429B-A563-0F5D54F8F086}"/>
    <cellStyle name="Überschrift 1 4 4" xfId="30391" xr:uid="{520E9C46-B1DB-49B3-81E2-5AE042F44445}"/>
    <cellStyle name="Überschrift 1 5" xfId="30392" xr:uid="{28D996F4-8D58-4CB7-978E-AAD5F03C836E}"/>
    <cellStyle name="Überschrift 1 5 2" xfId="30393" xr:uid="{3069B6AD-76E4-4AC2-B9A1-354FEBF13489}"/>
    <cellStyle name="Überschrift 1 5 2 2" xfId="30394" xr:uid="{D116A49B-058E-4BD9-860F-DCC1A5DFCC33}"/>
    <cellStyle name="Überschrift 1 5 3" xfId="30395" xr:uid="{80633BA6-78A7-438C-A24F-6BEF4BCF1EBD}"/>
    <cellStyle name="Überschrift 1 5 3 2" xfId="30396" xr:uid="{6185521D-D7C2-4EA4-8009-D6E805F86C71}"/>
    <cellStyle name="Überschrift 1 5 4" xfId="30397" xr:uid="{91A2F96B-570A-451C-9FC8-091095310007}"/>
    <cellStyle name="Überschrift 1 5 4 2" xfId="30398" xr:uid="{F2C69511-E23A-4FE6-B108-77178E8487F3}"/>
    <cellStyle name="Überschrift 1 5 5" xfId="30399" xr:uid="{F5098B63-38E3-4F06-8D33-2DC034514CBC}"/>
    <cellStyle name="Überschrift 1 6" xfId="30400" xr:uid="{7D95F5A0-ED72-4285-B8A5-9AFCE6C9A28E}"/>
    <cellStyle name="Überschrift 1 6 2" xfId="30401" xr:uid="{33E2F681-A33C-4337-B78E-A8E38945A414}"/>
    <cellStyle name="Überschrift 1 6 2 2" xfId="30402" xr:uid="{6E6728F1-73E5-4391-8469-0FA20DBCCFFA}"/>
    <cellStyle name="Überschrift 1 6 3" xfId="30403" xr:uid="{4ADEF6D3-81BC-45CF-A886-B22F0555EA7C}"/>
    <cellStyle name="Überschrift 1 6 3 2" xfId="30404" xr:uid="{ACE65BF4-B97D-4796-8C49-AC161061835B}"/>
    <cellStyle name="Überschrift 1 6 4" xfId="30405" xr:uid="{98DFBB37-0D36-4ECA-8DC5-0873FC1C024E}"/>
    <cellStyle name="Überschrift 1 7" xfId="30406" xr:uid="{5D1F6057-71B6-417E-A7B6-25AA555FF39F}"/>
    <cellStyle name="Überschrift 1 7 2" xfId="30407" xr:uid="{7FC75335-0A40-4381-A219-99833F2DF01F}"/>
    <cellStyle name="Überschrift 1 8" xfId="30408" xr:uid="{CE33C9FB-E796-4ECA-98D2-39F08D408B40}"/>
    <cellStyle name="Überschrift 1 8 2" xfId="30409" xr:uid="{00E20937-229E-4167-82AC-5BBC4167F179}"/>
    <cellStyle name="Überschrift 1 9" xfId="30410" xr:uid="{298D2399-BB64-42D3-9ADF-3D798F25F14B}"/>
    <cellStyle name="Überschrift 1 9 2" xfId="30411" xr:uid="{D4161F18-C493-4052-8FC2-28A9F9BA72D4}"/>
    <cellStyle name="Überschrift 10" xfId="30412" xr:uid="{E5E1EA0F-F7E8-4D4B-A519-C629D12B97BF}"/>
    <cellStyle name="Überschrift 10 2" xfId="30413" xr:uid="{CA37AA4A-68D6-443C-9AE8-452F31EEE3F7}"/>
    <cellStyle name="Überschrift 11" xfId="30414" xr:uid="{DC404FD8-599E-46E1-8A28-AB54F9D11A59}"/>
    <cellStyle name="Überschrift 11 2" xfId="30415" xr:uid="{4B0A6789-87A8-48E0-80F4-3478C96DD82C}"/>
    <cellStyle name="Überschrift 12" xfId="30416" xr:uid="{13C5E461-F6B2-49C6-8308-B6142DD52818}"/>
    <cellStyle name="Überschrift 12 2" xfId="30417" xr:uid="{8AE12DE7-4E7A-4C2A-886F-70DBF5BC6888}"/>
    <cellStyle name="Überschrift 13" xfId="30418" xr:uid="{CF98780A-FC34-4ACF-9777-2A35BDF5AF2F}"/>
    <cellStyle name="Überschrift 14" xfId="30419" xr:uid="{906BDE20-0A32-48D5-89AB-BAB86913070C}"/>
    <cellStyle name="Überschrift 15" xfId="30420" xr:uid="{8C3ECB83-AABC-4493-9408-208404FEE383}"/>
    <cellStyle name="Überschrift 2" xfId="30421" xr:uid="{E2DD7CE9-11DF-4E7B-B0C2-25E6A91031C7}"/>
    <cellStyle name="Überschrift 2 10" xfId="30422" xr:uid="{554F4C30-FE56-4BAB-9834-EE59C9A26B45}"/>
    <cellStyle name="Überschrift 2 11" xfId="30423" xr:uid="{859922DE-0FDA-4E3B-A2B1-CCB4013832A5}"/>
    <cellStyle name="Überschrift 2 12" xfId="30424" xr:uid="{484984DD-3D4C-49CB-BEF6-5B7D92B26D7B}"/>
    <cellStyle name="Überschrift 2 2" xfId="30425" xr:uid="{2187C18E-AADC-4053-A6FB-0F8FDB89FECA}"/>
    <cellStyle name="Überschrift 2 2 2" xfId="30426" xr:uid="{135FC899-C634-423D-A7E4-225D2F30F563}"/>
    <cellStyle name="Überschrift 2 2 2 2" xfId="30427" xr:uid="{E1E709E3-EC8B-4E35-8DB6-88CCA399F1C2}"/>
    <cellStyle name="Überschrift 2 2 3" xfId="30428" xr:uid="{4A0C1BF0-D2E4-46F8-BC92-274536D38E0C}"/>
    <cellStyle name="Überschrift 2 2 3 2" xfId="30429" xr:uid="{BB4AFBE1-AF68-4BB5-9F29-24CDE8E2FE97}"/>
    <cellStyle name="Überschrift 2 2 4" xfId="30430" xr:uid="{B7036087-FEB4-4464-944C-EA6DEE8DDEAF}"/>
    <cellStyle name="Überschrift 2 2 5" xfId="30431" xr:uid="{F9025BCF-EB8D-48B3-B000-4E03E42717F0}"/>
    <cellStyle name="Überschrift 2 3" xfId="30432" xr:uid="{9B10433E-1D2F-449A-9253-00C752FF8EB7}"/>
    <cellStyle name="Überschrift 2 3 2" xfId="30433" xr:uid="{337482AF-8370-4847-8467-7C580FE20A12}"/>
    <cellStyle name="Überschrift 2 3 2 2" xfId="30434" xr:uid="{997133BD-D510-45A1-82C9-A6A8525D0508}"/>
    <cellStyle name="Überschrift 2 3 3" xfId="30435" xr:uid="{8AE7F76A-7FBA-4FA3-BC0A-C895A6FC6636}"/>
    <cellStyle name="Überschrift 2 3 3 2" xfId="30436" xr:uid="{39EC7883-6910-45C4-A21F-B206E580D10F}"/>
    <cellStyle name="Überschrift 2 3 4" xfId="30437" xr:uid="{B8BB10DB-8BBD-4C8B-BD26-8783582654A5}"/>
    <cellStyle name="Überschrift 2 4" xfId="30438" xr:uid="{B23EB6C9-77FF-41BA-848E-B52079EE95B5}"/>
    <cellStyle name="Überschrift 2 4 2" xfId="30439" xr:uid="{80447D04-FADD-47FF-BEDE-85D4A98BF834}"/>
    <cellStyle name="Überschrift 2 4 2 2" xfId="30440" xr:uid="{55B206D7-3750-45A4-A4F5-9DCDB61016E8}"/>
    <cellStyle name="Überschrift 2 4 3" xfId="30441" xr:uid="{4287783D-67A6-4DA5-AE0D-E77A75C99F2E}"/>
    <cellStyle name="Überschrift 2 4 3 2" xfId="30442" xr:uid="{98072DDE-EBD0-4991-B983-8A93D574B711}"/>
    <cellStyle name="Überschrift 2 4 4" xfId="30443" xr:uid="{F48DF0FA-D1D1-4184-8AE2-5310BA2F9D1D}"/>
    <cellStyle name="Überschrift 2 5" xfId="30444" xr:uid="{530A5962-7EE7-441C-870D-1EF1F24F98BC}"/>
    <cellStyle name="Überschrift 2 5 2" xfId="30445" xr:uid="{B6FBCAD8-FDC6-4CE1-8F54-32641D1035E1}"/>
    <cellStyle name="Überschrift 2 5 2 2" xfId="30446" xr:uid="{EB33A56A-4B74-4CB2-A6FE-86941D5242D4}"/>
    <cellStyle name="Überschrift 2 5 3" xfId="30447" xr:uid="{AD025842-2E47-43D2-BC94-3B9B629EA833}"/>
    <cellStyle name="Überschrift 2 5 3 2" xfId="30448" xr:uid="{32BE922E-51DC-4D9F-875E-1903E5D58CEF}"/>
    <cellStyle name="Überschrift 2 5 4" xfId="30449" xr:uid="{74BCEF91-11D8-4420-BDA0-01DB75C0E0FD}"/>
    <cellStyle name="Überschrift 2 5 4 2" xfId="30450" xr:uid="{E9E283E9-5599-499C-8458-A1EEEA337C4B}"/>
    <cellStyle name="Überschrift 2 5 5" xfId="30451" xr:uid="{2D568D67-6D0A-4A78-8EBD-5E27635DBF53}"/>
    <cellStyle name="Überschrift 2 6" xfId="30452" xr:uid="{D6B0D763-6CB6-495A-A255-14674676D963}"/>
    <cellStyle name="Überschrift 2 6 2" xfId="30453" xr:uid="{71DAC352-C057-4018-8C2E-4F005D2B828C}"/>
    <cellStyle name="Überschrift 2 6 2 2" xfId="30454" xr:uid="{49D8B726-5F14-4604-9988-4480E0A0B46B}"/>
    <cellStyle name="Überschrift 2 6 3" xfId="30455" xr:uid="{77F3B425-DDEB-41BB-BEE0-6AA0AAD75E8E}"/>
    <cellStyle name="Überschrift 2 6 3 2" xfId="30456" xr:uid="{192ABCC8-15D5-4400-A5B0-A04E3599B4F7}"/>
    <cellStyle name="Überschrift 2 6 4" xfId="30457" xr:uid="{3CB2F846-54AF-4CA8-94D2-6AEB4D9DE9C1}"/>
    <cellStyle name="Überschrift 2 7" xfId="30458" xr:uid="{5BC3C46A-9966-4923-94B4-8128C2A65482}"/>
    <cellStyle name="Überschrift 2 7 2" xfId="30459" xr:uid="{AFFE54EE-D781-4C4B-8128-193015B60002}"/>
    <cellStyle name="Überschrift 2 8" xfId="30460" xr:uid="{6BCD5C65-53AA-4EDD-B7D5-B9EFA8528B04}"/>
    <cellStyle name="Überschrift 2 8 2" xfId="30461" xr:uid="{56CABDFD-0801-4C48-8407-6D213B02538E}"/>
    <cellStyle name="Überschrift 2 9" xfId="30462" xr:uid="{0B170C4D-3149-4CAC-B5F9-F23E8CC984BD}"/>
    <cellStyle name="Überschrift 2 9 2" xfId="30463" xr:uid="{83FCD42C-A683-44BE-9D5F-0CABD8F51EAC}"/>
    <cellStyle name="Überschrift 3" xfId="30464" xr:uid="{D4F969BA-EE84-4623-B271-9245DFE06764}"/>
    <cellStyle name="Überschrift 3 10" xfId="30465" xr:uid="{A69C13F1-741A-416B-8E73-FEC49BDB0887}"/>
    <cellStyle name="Überschrift 3 11" xfId="30466" xr:uid="{84D59916-BBD9-4DC7-AE85-AC8A49D382BD}"/>
    <cellStyle name="Überschrift 3 12" xfId="30467" xr:uid="{47A46AC7-713D-496F-9D7A-F5CE9A0B3550}"/>
    <cellStyle name="Überschrift 3 2" xfId="30468" xr:uid="{72CF371E-445B-47A4-9B3C-5CA5E2003651}"/>
    <cellStyle name="Überschrift 3 2 2" xfId="30469" xr:uid="{816BA34D-2906-47C2-91A4-12F053465BE9}"/>
    <cellStyle name="Überschrift 3 2 2 2" xfId="30470" xr:uid="{E0C762F7-4BDE-462B-B4A5-C65AB9018A34}"/>
    <cellStyle name="Überschrift 3 2 3" xfId="30471" xr:uid="{23C4314B-56EE-4818-8795-F89AAE36CA98}"/>
    <cellStyle name="Überschrift 3 2 3 2" xfId="30472" xr:uid="{C274D674-EFF5-4BB9-A264-B1642B43D26F}"/>
    <cellStyle name="Überschrift 3 2 4" xfId="30473" xr:uid="{258535AD-7D19-4DA2-A4F3-592986969B9D}"/>
    <cellStyle name="Überschrift 3 2 5" xfId="30474" xr:uid="{D84D92BB-6C41-4CD3-89FE-DA4344819B8D}"/>
    <cellStyle name="Überschrift 3 3" xfId="30475" xr:uid="{E650E5FA-8F8B-4867-A28B-BB29ECD50BB8}"/>
    <cellStyle name="Überschrift 3 3 2" xfId="30476" xr:uid="{B76B4CD5-D044-4022-BE92-84D0D58D4C48}"/>
    <cellStyle name="Überschrift 3 3 2 2" xfId="30477" xr:uid="{00FEC97F-4BCD-4D5C-A946-C6612C81FBAF}"/>
    <cellStyle name="Überschrift 3 3 3" xfId="30478" xr:uid="{3EBDF08C-2F0B-442A-BCB8-1E66F9E42D1B}"/>
    <cellStyle name="Überschrift 3 3 3 2" xfId="30479" xr:uid="{99AB4B81-9E69-490F-AC63-8E7F24CD93E6}"/>
    <cellStyle name="Überschrift 3 3 4" xfId="30480" xr:uid="{D363DCE3-0AFF-4B2B-BCFE-BB2D9A4C4128}"/>
    <cellStyle name="Überschrift 3 4" xfId="30481" xr:uid="{944ECE95-E21F-489E-8F11-8A953D2F6414}"/>
    <cellStyle name="Überschrift 3 4 2" xfId="30482" xr:uid="{A478FFD1-9DA5-4389-A301-47A72AAE0750}"/>
    <cellStyle name="Überschrift 3 4 2 2" xfId="30483" xr:uid="{C56BD779-44F0-4B5D-B31A-E6C78AB713C4}"/>
    <cellStyle name="Überschrift 3 4 3" xfId="30484" xr:uid="{020C65C4-B339-466D-8187-457FC52756A5}"/>
    <cellStyle name="Überschrift 3 4 3 2" xfId="30485" xr:uid="{0B331504-7724-40CB-81D6-360EF4C8B592}"/>
    <cellStyle name="Überschrift 3 4 4" xfId="30486" xr:uid="{9EA40F59-05F7-49B2-8ECC-95016DDD6764}"/>
    <cellStyle name="Überschrift 3 5" xfId="30487" xr:uid="{7A974E72-1D46-40C6-A571-21D7943E640F}"/>
    <cellStyle name="Überschrift 3 5 2" xfId="30488" xr:uid="{A044B746-AA43-4390-8742-57253C4388D1}"/>
    <cellStyle name="Überschrift 3 5 2 2" xfId="30489" xr:uid="{BE92A89B-3D90-423A-B77C-0B512DA45C95}"/>
    <cellStyle name="Überschrift 3 5 3" xfId="30490" xr:uid="{A7BD592B-0BDA-41AF-9E63-EEF61C4AA731}"/>
    <cellStyle name="Überschrift 3 5 3 2" xfId="30491" xr:uid="{D7A0C56C-A4AF-4397-B691-73CC9BD2D8B9}"/>
    <cellStyle name="Überschrift 3 5 4" xfId="30492" xr:uid="{43C875F1-A936-43A4-B545-786AE8101258}"/>
    <cellStyle name="Überschrift 3 5 4 2" xfId="30493" xr:uid="{CDA46D5C-7808-4CE6-AEC0-19C20F929146}"/>
    <cellStyle name="Überschrift 3 5 5" xfId="30494" xr:uid="{B4DA636B-9C1A-4063-85DA-06D93D7B9D32}"/>
    <cellStyle name="Überschrift 3 6" xfId="30495" xr:uid="{2F7A47B5-6856-48F4-933B-87CABB251A7F}"/>
    <cellStyle name="Überschrift 3 6 2" xfId="30496" xr:uid="{0CA0F58E-B14A-4DA3-9F50-876352AFD1D8}"/>
    <cellStyle name="Überschrift 3 6 2 2" xfId="30497" xr:uid="{44459B84-1300-478A-B68B-8FBFD45BA325}"/>
    <cellStyle name="Überschrift 3 6 3" xfId="30498" xr:uid="{51499662-9AEF-4DDE-BBE5-8F0267EBD3A6}"/>
    <cellStyle name="Überschrift 3 6 3 2" xfId="30499" xr:uid="{0DF16EFF-3879-4027-BD22-86AD320A5C76}"/>
    <cellStyle name="Überschrift 3 6 4" xfId="30500" xr:uid="{6884D6F3-4B52-4F04-8463-A6A46B3CA9E3}"/>
    <cellStyle name="Überschrift 3 7" xfId="30501" xr:uid="{762531DF-CEE6-440F-96FE-9AD1DDA435CD}"/>
    <cellStyle name="Überschrift 3 7 2" xfId="30502" xr:uid="{656EBD0F-F28B-4B89-9F0E-A53377DBE987}"/>
    <cellStyle name="Überschrift 3 8" xfId="30503" xr:uid="{1BA9DC3E-02E9-45E0-A653-2C7D35CD7CE3}"/>
    <cellStyle name="Überschrift 3 8 2" xfId="30504" xr:uid="{8FFB4B35-B941-44BA-9CDF-09BACB489CF8}"/>
    <cellStyle name="Überschrift 3 9" xfId="30505" xr:uid="{E3E07733-990C-4BE0-902B-75BF8FB37AC0}"/>
    <cellStyle name="Überschrift 3 9 2" xfId="30506" xr:uid="{12E9EC29-E170-4236-A3AF-5DA8E4C8D2B4}"/>
    <cellStyle name="Überschrift 4" xfId="30507" xr:uid="{3EC392F0-087D-4A40-959F-85F1EDE0C7AC}"/>
    <cellStyle name="Überschrift 4 10" xfId="30508" xr:uid="{43CA917A-33CF-44EB-81D9-4D641FEC0139}"/>
    <cellStyle name="Überschrift 4 11" xfId="30509" xr:uid="{DE3DEFF0-DA71-443D-BB0B-BD68C292C7BD}"/>
    <cellStyle name="Überschrift 4 12" xfId="30510" xr:uid="{59247429-1EA8-4E42-B8EB-ED4E3B3E87D0}"/>
    <cellStyle name="Überschrift 4 2" xfId="30511" xr:uid="{36940C92-3092-4998-AD00-551186CE7CB3}"/>
    <cellStyle name="Überschrift 4 2 2" xfId="30512" xr:uid="{C092FA44-00DD-4136-A2EA-2DF306BB0639}"/>
    <cellStyle name="Überschrift 4 2 2 2" xfId="30513" xr:uid="{CE019113-49DF-4F3D-8ABF-A8ACEA6505F9}"/>
    <cellStyle name="Überschrift 4 2 3" xfId="30514" xr:uid="{8F17139C-A347-4CAE-BB69-9D60385C2928}"/>
    <cellStyle name="Überschrift 4 2 3 2" xfId="30515" xr:uid="{F485F9D1-33CF-4565-BA1B-50842C855C3C}"/>
    <cellStyle name="Überschrift 4 2 4" xfId="30516" xr:uid="{03E5A4F5-8493-49D3-99D3-30CD6A76BF78}"/>
    <cellStyle name="Überschrift 4 2 5" xfId="30517" xr:uid="{B22F12F6-CEB4-4FFB-8BCD-7E7F774FF1F7}"/>
    <cellStyle name="Überschrift 4 3" xfId="30518" xr:uid="{A66E74C6-80A9-4159-970C-1B2AE972EC77}"/>
    <cellStyle name="Überschrift 4 3 2" xfId="30519" xr:uid="{233FA8A8-809C-402D-AA0C-585E3E8FB00F}"/>
    <cellStyle name="Überschrift 4 3 2 2" xfId="30520" xr:uid="{D8AC35A6-2AB5-4685-A17C-3B80839DED46}"/>
    <cellStyle name="Überschrift 4 3 3" xfId="30521" xr:uid="{3618D505-8A68-4576-8CE8-00545880395F}"/>
    <cellStyle name="Überschrift 4 3 3 2" xfId="30522" xr:uid="{BFE93FBF-A9C0-46EF-9F2E-A67EAA1CD79B}"/>
    <cellStyle name="Überschrift 4 3 4" xfId="30523" xr:uid="{76AB6CAF-485D-48F2-BBF5-8ED90652C70C}"/>
    <cellStyle name="Überschrift 4 4" xfId="30524" xr:uid="{3CAE8A91-8B8B-4B1C-BF9D-78866D6C415C}"/>
    <cellStyle name="Überschrift 4 4 2" xfId="30525" xr:uid="{9DBEF7E8-7719-4AA3-9D43-A8C60E480A30}"/>
    <cellStyle name="Überschrift 4 4 2 2" xfId="30526" xr:uid="{1B7F4BE8-4C18-4F34-BDEF-012D40342C03}"/>
    <cellStyle name="Überschrift 4 4 3" xfId="30527" xr:uid="{FD1E6E91-B4C6-4735-964D-E0EE1D5122FE}"/>
    <cellStyle name="Überschrift 4 4 3 2" xfId="30528" xr:uid="{5E9B5C10-0440-4335-B985-674919624441}"/>
    <cellStyle name="Überschrift 4 4 4" xfId="30529" xr:uid="{0D27F80A-43FD-4E11-9DA3-8D4B4DA8247F}"/>
    <cellStyle name="Überschrift 4 5" xfId="30530" xr:uid="{5468E382-2363-44FF-9990-F7758D7BE1F2}"/>
    <cellStyle name="Überschrift 4 5 2" xfId="30531" xr:uid="{D9CFCF55-F40F-4DDF-8971-570EAD64727C}"/>
    <cellStyle name="Überschrift 4 5 2 2" xfId="30532" xr:uid="{9FB66959-CAC7-4483-B28C-DEA9A8FD6EC2}"/>
    <cellStyle name="Überschrift 4 5 3" xfId="30533" xr:uid="{F09B74F2-A1D1-4D7B-86E9-C5F3AA81E90B}"/>
    <cellStyle name="Überschrift 4 5 3 2" xfId="30534" xr:uid="{7352E617-266C-4361-BE4D-2DD6F3AD6D2B}"/>
    <cellStyle name="Überschrift 4 5 4" xfId="30535" xr:uid="{B12CC8A6-8C37-4D39-8750-60F10DCE2965}"/>
    <cellStyle name="Überschrift 4 5 4 2" xfId="30536" xr:uid="{58C49EEB-1ABE-4DB5-87B4-8EF69642C684}"/>
    <cellStyle name="Überschrift 4 5 5" xfId="30537" xr:uid="{1478E547-6B2A-429B-BC41-61F7641E5F4C}"/>
    <cellStyle name="Überschrift 4 6" xfId="30538" xr:uid="{ADD7B84C-0DB5-41E3-921B-52A794B7A9E4}"/>
    <cellStyle name="Überschrift 4 6 2" xfId="30539" xr:uid="{E964B959-894E-4FDE-B4DB-E58661E5DC9B}"/>
    <cellStyle name="Überschrift 4 6 2 2" xfId="30540" xr:uid="{319BB31C-B848-40AA-86BE-8F1B97E2CCD6}"/>
    <cellStyle name="Überschrift 4 6 3" xfId="30541" xr:uid="{F41C69A4-18D1-4FD2-BC94-D90BFA2AA488}"/>
    <cellStyle name="Überschrift 4 6 3 2" xfId="30542" xr:uid="{13646E42-8F15-4AA0-821E-0FD82270187D}"/>
    <cellStyle name="Überschrift 4 6 4" xfId="30543" xr:uid="{CF112F6B-403D-4CD2-9A6D-D74951E48C94}"/>
    <cellStyle name="Überschrift 4 7" xfId="30544" xr:uid="{30D7D90D-3A83-4716-96ED-13601C2169B3}"/>
    <cellStyle name="Überschrift 4 7 2" xfId="30545" xr:uid="{7741AF7E-630A-4D86-B1C8-7FB1C35D6AD0}"/>
    <cellStyle name="Überschrift 4 8" xfId="30546" xr:uid="{0E791B2A-C01F-497E-A508-47A2FB035640}"/>
    <cellStyle name="Überschrift 4 8 2" xfId="30547" xr:uid="{B95C8153-3540-4529-A21A-8AF78ADDF241}"/>
    <cellStyle name="Überschrift 4 9" xfId="30548" xr:uid="{F228FBE9-F586-4D2B-AF0C-6B45E4A3027D}"/>
    <cellStyle name="Überschrift 4 9 2" xfId="30549" xr:uid="{42A48213-3D28-49C2-B931-F07D4A424E11}"/>
    <cellStyle name="Überschrift 5" xfId="30550" xr:uid="{716ECD60-868B-4A8B-B0C8-8D082A2ABCB0}"/>
    <cellStyle name="Überschrift 5 2" xfId="30551" xr:uid="{C1B3DC78-25DC-416F-A2DA-2D3B419670E4}"/>
    <cellStyle name="Überschrift 5 2 2" xfId="30552" xr:uid="{342C5CE8-A983-4573-B113-AD5D3D1104E0}"/>
    <cellStyle name="Überschrift 5 3" xfId="30553" xr:uid="{DF1D7F91-0634-4532-A428-9A75FE446FF1}"/>
    <cellStyle name="Überschrift 5 3 2" xfId="30554" xr:uid="{B6E855CC-70C8-4462-9113-45B592161072}"/>
    <cellStyle name="Überschrift 5 4" xfId="30555" xr:uid="{C5C150D2-C138-451F-9D4C-FADEFB6068D0}"/>
    <cellStyle name="Überschrift 5 5" xfId="30556" xr:uid="{4DFEFA72-365E-47D2-9139-4D7777B39F88}"/>
    <cellStyle name="Überschrift 6" xfId="30557" xr:uid="{3FD23046-1729-4B63-89CD-266BAF9EDD60}"/>
    <cellStyle name="Überschrift 6 2" xfId="30558" xr:uid="{475E4FC4-74D2-4967-8D2C-803E08DFEE12}"/>
    <cellStyle name="Überschrift 6 2 2" xfId="30559" xr:uid="{B0C0E7DB-C2C8-4908-B166-11DA4496C2F2}"/>
    <cellStyle name="Überschrift 6 3" xfId="30560" xr:uid="{B9121E9C-48BB-4382-97C4-ED96CF053FE1}"/>
    <cellStyle name="Überschrift 6 3 2" xfId="30561" xr:uid="{A55C673D-3809-4E2C-8FDA-60B3855C16FD}"/>
    <cellStyle name="Überschrift 6 4" xfId="30562" xr:uid="{747F7644-ED22-4533-BE0F-6435A7B82B2D}"/>
    <cellStyle name="Überschrift 7" xfId="30563" xr:uid="{09308ED2-9E3C-4D7C-A25D-9359AEBBAE80}"/>
    <cellStyle name="Überschrift 7 2" xfId="30564" xr:uid="{EB7F9EC1-F1EF-4FD0-B294-230BA2F708BC}"/>
    <cellStyle name="Überschrift 7 2 2" xfId="30565" xr:uid="{6BBBC554-E91F-4FC0-BEF7-0A33996F4B8D}"/>
    <cellStyle name="Überschrift 7 3" xfId="30566" xr:uid="{9C74A5AD-E11B-40B8-B698-4BB184613012}"/>
    <cellStyle name="Überschrift 7 3 2" xfId="30567" xr:uid="{9E0F7754-85D2-460B-915A-15F27C0A3590}"/>
    <cellStyle name="Überschrift 7 4" xfId="30568" xr:uid="{25B99CDB-A7C0-4D31-BFAA-1CCD33C1F1C3}"/>
    <cellStyle name="Überschrift 8" xfId="30569" xr:uid="{C31F7981-D8E2-4A82-99F0-3D73517FD591}"/>
    <cellStyle name="Überschrift 8 2" xfId="30570" xr:uid="{FF1F9480-9614-44FB-BE9B-BC46F139A9FB}"/>
    <cellStyle name="Überschrift 8 2 2" xfId="30571" xr:uid="{ECCD3CCB-C60E-42B1-A189-7A14B70B6C10}"/>
    <cellStyle name="Überschrift 8 3" xfId="30572" xr:uid="{5211983C-0193-4A0C-818B-BB6363320BDD}"/>
    <cellStyle name="Überschrift 8 3 2" xfId="30573" xr:uid="{4B10F2C6-E9DF-4D1A-AD4E-0BBC909B7829}"/>
    <cellStyle name="Überschrift 8 4" xfId="30574" xr:uid="{BA9744E4-B611-47F9-BB11-705C97176C76}"/>
    <cellStyle name="Überschrift 8 4 2" xfId="30575" xr:uid="{F4FB764D-DC32-4089-B66C-E352CD1B4F3F}"/>
    <cellStyle name="Überschrift 8 5" xfId="30576" xr:uid="{C3F7DD1D-EA58-4492-B964-ADA8B83E06CF}"/>
    <cellStyle name="Überschrift 9" xfId="30577" xr:uid="{7E6B07FD-C02C-47E9-B1F7-823BDD02211C}"/>
    <cellStyle name="Überschrift 9 2" xfId="30578" xr:uid="{9EC85F96-C880-4D32-BB4D-EC0146EDB259}"/>
    <cellStyle name="Überschrift 9 2 2" xfId="30579" xr:uid="{C005027F-F570-4993-BBA9-9D90DE40557D}"/>
    <cellStyle name="Überschrift 9 3" xfId="30580" xr:uid="{0E010B38-EA28-4484-8599-E96B9F7DB2C0}"/>
    <cellStyle name="Überschrift 9 3 2" xfId="30581" xr:uid="{143F312D-8A10-4A27-8DAB-8F060EDB0E81}"/>
    <cellStyle name="Überschrift 9 4" xfId="30582" xr:uid="{B785479C-69ED-4C29-9BB4-D74B93955EB8}"/>
    <cellStyle name="Valore non valido" xfId="30583" xr:uid="{2639305C-CF91-4992-A613-FC5312C3C366}"/>
    <cellStyle name="Valore non valido 2" xfId="30584" xr:uid="{BD8E45A2-FC01-482E-8FB4-749A9DEA6267}"/>
    <cellStyle name="Valore valido" xfId="30585" xr:uid="{BD045CEB-CAB0-4507-8636-B3DB31E4584F}"/>
    <cellStyle name="Valore valido 2" xfId="30586" xr:uid="{32B31366-0ED5-459A-ABB3-0C715AF52E1B}"/>
    <cellStyle name="Valuutta_Layo9704" xfId="30587" xr:uid="{5F093165-C9B3-4242-A2C0-8D84AE8D8771}"/>
    <cellStyle name="Vérification" xfId="30588" xr:uid="{F64A2FD7-B2C8-479B-BFBB-F4AC44646857}"/>
    <cellStyle name="Verknüpfte Zelle" xfId="30589" xr:uid="{791BDD13-3326-4059-9D48-4C1AD5A66564}"/>
    <cellStyle name="Verknüpfte Zelle 10" xfId="30590" xr:uid="{6DBF8ED0-5A3E-424A-BD5B-B71A3CE9CAB3}"/>
    <cellStyle name="Verknüpfte Zelle 11" xfId="30591" xr:uid="{8BB8E5E0-1151-49AA-BB43-13C99482411A}"/>
    <cellStyle name="Verknüpfte Zelle 12" xfId="30592" xr:uid="{8AE122EF-ECC9-4F82-9242-B1F7816E0C05}"/>
    <cellStyle name="Verknüpfte Zelle 2" xfId="30593" xr:uid="{DDC94BBD-D47B-4050-ABE7-D2CCB5DABDC2}"/>
    <cellStyle name="Verknüpfte Zelle 2 2" xfId="30594" xr:uid="{96765007-295E-4096-871E-F5FA34B80488}"/>
    <cellStyle name="Verknüpfte Zelle 2 2 2" xfId="30595" xr:uid="{BBFC37B7-51F5-4D49-99F5-E78D5C2B3651}"/>
    <cellStyle name="Verknüpfte Zelle 2 3" xfId="30596" xr:uid="{3877D72E-0DA9-4B6D-AFFF-1675A9EB80FB}"/>
    <cellStyle name="Verknüpfte Zelle 2 3 2" xfId="30597" xr:uid="{8CAD8C7F-3AD9-45E5-94A8-1ACF06726A53}"/>
    <cellStyle name="Verknüpfte Zelle 2 4" xfId="30598" xr:uid="{7FA4D2B8-559C-414C-AE0D-E5CBEEB5CB43}"/>
    <cellStyle name="Verknüpfte Zelle 2 5" xfId="30599" xr:uid="{34ABB768-0888-4D81-8AD0-99F299032A2E}"/>
    <cellStyle name="Verknüpfte Zelle 3" xfId="30600" xr:uid="{55064B32-6DA2-407C-9C35-33B1EC834CC4}"/>
    <cellStyle name="Verknüpfte Zelle 3 2" xfId="30601" xr:uid="{7E615317-D5F1-496D-BA85-8C4176A18011}"/>
    <cellStyle name="Verknüpfte Zelle 3 2 2" xfId="30602" xr:uid="{2A38D32E-8E9C-4192-8823-901F50B45CF8}"/>
    <cellStyle name="Verknüpfte Zelle 3 3" xfId="30603" xr:uid="{25497C15-E56F-45FC-80AB-30075B6B8865}"/>
    <cellStyle name="Verknüpfte Zelle 3 3 2" xfId="30604" xr:uid="{4F8AA5F3-62E4-40D0-83DD-C700B0D66349}"/>
    <cellStyle name="Verknüpfte Zelle 3 4" xfId="30605" xr:uid="{92C846FA-EFD0-4FAF-8DAE-F503662346F2}"/>
    <cellStyle name="Verknüpfte Zelle 4" xfId="30606" xr:uid="{E6566B83-3B99-4E45-8480-C6EEA74B5534}"/>
    <cellStyle name="Verknüpfte Zelle 4 2" xfId="30607" xr:uid="{011AECCB-5EA8-4E6C-BBEE-2448E71D2A62}"/>
    <cellStyle name="Verknüpfte Zelle 4 2 2" xfId="30608" xr:uid="{5FEC26F5-B82A-4950-837D-887BA1E11B05}"/>
    <cellStyle name="Verknüpfte Zelle 4 3" xfId="30609" xr:uid="{828A4C20-E336-48DB-A483-2A53A20A5626}"/>
    <cellStyle name="Verknüpfte Zelle 4 3 2" xfId="30610" xr:uid="{DC29CF4C-F43E-4433-8C04-5E5C8550BC2D}"/>
    <cellStyle name="Verknüpfte Zelle 4 4" xfId="30611" xr:uid="{23A7B7C0-6C35-4ECB-B84B-91402B7F5E6E}"/>
    <cellStyle name="Verknüpfte Zelle 5" xfId="30612" xr:uid="{A4D1096E-5408-4E76-B4A0-CD442DE95A2B}"/>
    <cellStyle name="Verknüpfte Zelle 5 2" xfId="30613" xr:uid="{C286A028-5CEC-4929-B0E8-352F113D2D7C}"/>
    <cellStyle name="Verknüpfte Zelle 5 2 2" xfId="30614" xr:uid="{C358BAA1-DEC3-4425-B2C3-5C6295881FC0}"/>
    <cellStyle name="Verknüpfte Zelle 5 3" xfId="30615" xr:uid="{B871FD62-A43E-48C6-806F-3AC2DB434E9E}"/>
    <cellStyle name="Verknüpfte Zelle 5 3 2" xfId="30616" xr:uid="{D729D3C2-B554-4602-BDD0-89A11D7FD64C}"/>
    <cellStyle name="Verknüpfte Zelle 5 4" xfId="30617" xr:uid="{3F4312FA-27BB-4A0D-93ED-AE30C92DD7F8}"/>
    <cellStyle name="Verknüpfte Zelle 5 4 2" xfId="30618" xr:uid="{CFE0C418-14CD-4E9F-A0B9-9D21147A76D8}"/>
    <cellStyle name="Verknüpfte Zelle 5 5" xfId="30619" xr:uid="{E5A0136A-F1BE-4F68-8B4B-4439DA05E46F}"/>
    <cellStyle name="Verknüpfte Zelle 6" xfId="30620" xr:uid="{EA3BA7A4-0F29-4B00-9B12-FACCC88EEB53}"/>
    <cellStyle name="Verknüpfte Zelle 6 2" xfId="30621" xr:uid="{E7900BBC-61B6-4BD2-853A-7ADF5E8A99DD}"/>
    <cellStyle name="Verknüpfte Zelle 6 2 2" xfId="30622" xr:uid="{2BEC2B4F-9CC2-4BF4-95FA-13C044811143}"/>
    <cellStyle name="Verknüpfte Zelle 6 3" xfId="30623" xr:uid="{AC1542A9-4EA6-43D7-B205-B1E3B36C0217}"/>
    <cellStyle name="Verknüpfte Zelle 6 3 2" xfId="30624" xr:uid="{74106427-3808-479F-8196-44CAD6AF38CC}"/>
    <cellStyle name="Verknüpfte Zelle 6 4" xfId="30625" xr:uid="{8FD07FD9-4A49-4C54-A13E-A7D71F7F245D}"/>
    <cellStyle name="Verknüpfte Zelle 7" xfId="30626" xr:uid="{A31CEA10-54D0-4207-A1A6-AADD42A897E8}"/>
    <cellStyle name="Verknüpfte Zelle 7 2" xfId="30627" xr:uid="{66486B0B-F534-4751-964E-016052C6924B}"/>
    <cellStyle name="Verknüpfte Zelle 8" xfId="30628" xr:uid="{54AEA4BF-5024-4B5B-AE54-7A3E376A5260}"/>
    <cellStyle name="Verknüpfte Zelle 8 2" xfId="30629" xr:uid="{62DB069D-A75D-4103-A85E-339A10F5A92D}"/>
    <cellStyle name="Verknüpfte Zelle 9" xfId="30630" xr:uid="{95C159FF-0087-47DD-B597-C393C24A68CE}"/>
    <cellStyle name="Verknüpfte Zelle 9 2" xfId="30631" xr:uid="{AFDE122A-4035-4E80-84B1-1D53662E1030}"/>
    <cellStyle name="Warnender Text" xfId="30632" xr:uid="{95776A6C-FE1A-470F-B8ED-5E7CE1D3E502}"/>
    <cellStyle name="Warnender Text 10" xfId="30633" xr:uid="{3CC5AAA9-B7F3-49A3-8A75-D89FE2931AB3}"/>
    <cellStyle name="Warnender Text 11" xfId="30634" xr:uid="{FCCBF6AF-13D8-4458-8DC4-39B8FBCD0436}"/>
    <cellStyle name="Warnender Text 12" xfId="30635" xr:uid="{6F0E66EA-F7ED-4628-A8FF-4F7681314C9F}"/>
    <cellStyle name="Warnender Text 2" xfId="30636" xr:uid="{4FE548F4-3CC0-414D-80D2-0D4CF1ACC8F0}"/>
    <cellStyle name="Warnender Text 2 2" xfId="30637" xr:uid="{9DD2043A-A5AC-477E-9278-34A60B24A156}"/>
    <cellStyle name="Warnender Text 2 2 2" xfId="30638" xr:uid="{0D306CEC-F842-4D58-BF50-DA8CD749E393}"/>
    <cellStyle name="Warnender Text 2 3" xfId="30639" xr:uid="{B110C055-18A8-45D1-9158-5EEFBEDBB574}"/>
    <cellStyle name="Warnender Text 2 3 2" xfId="30640" xr:uid="{8454BB75-9B0C-4831-A0B2-E9DB05AFE61B}"/>
    <cellStyle name="Warnender Text 2 4" xfId="30641" xr:uid="{79FCF711-9677-4CF3-9FBB-69304AB239F3}"/>
    <cellStyle name="Warnender Text 2 5" xfId="30642" xr:uid="{968EC829-94EF-4769-B17B-9BB9AB09DF05}"/>
    <cellStyle name="Warnender Text 3" xfId="30643" xr:uid="{014EDD8C-A250-48C7-BB41-AE390739727C}"/>
    <cellStyle name="Warnender Text 3 2" xfId="30644" xr:uid="{B1085ADD-59E8-4E3D-82DA-A7EE6BBF902C}"/>
    <cellStyle name="Warnender Text 3 2 2" xfId="30645" xr:uid="{0FE2A411-7551-4AD2-89F2-9437D71EEC03}"/>
    <cellStyle name="Warnender Text 3 3" xfId="30646" xr:uid="{FD267CE9-9D4A-4501-87F1-3FF5DF2A8D88}"/>
    <cellStyle name="Warnender Text 3 3 2" xfId="30647" xr:uid="{2AC7353A-7D2B-47BC-9671-25166BC2E287}"/>
    <cellStyle name="Warnender Text 3 4" xfId="30648" xr:uid="{3FBF8C22-6F65-4215-9501-78377EB3922F}"/>
    <cellStyle name="Warnender Text 4" xfId="30649" xr:uid="{92B3D3DD-D2B3-4ECE-AB58-A573007C41CB}"/>
    <cellStyle name="Warnender Text 4 2" xfId="30650" xr:uid="{B7918C70-8006-4133-A18C-AFACBF22B3AA}"/>
    <cellStyle name="Warnender Text 4 2 2" xfId="30651" xr:uid="{729BB2E7-FE90-4431-A21B-8337747F42CA}"/>
    <cellStyle name="Warnender Text 4 3" xfId="30652" xr:uid="{B8B9A7BF-FDC7-47A4-AFE4-0BDDE51CB434}"/>
    <cellStyle name="Warnender Text 4 3 2" xfId="30653" xr:uid="{40BE1C71-8797-44CC-B78B-A3117A159025}"/>
    <cellStyle name="Warnender Text 4 4" xfId="30654" xr:uid="{9F1C4EDC-6BF7-452B-A86C-5EDF9889626F}"/>
    <cellStyle name="Warnender Text 5" xfId="30655" xr:uid="{81364A93-8C3C-430C-BCCB-B6E1A49EC25D}"/>
    <cellStyle name="Warnender Text 5 2" xfId="30656" xr:uid="{CC368AED-918E-488D-A576-1AA3362A3435}"/>
    <cellStyle name="Warnender Text 5 2 2" xfId="30657" xr:uid="{93254ABA-3BE9-48AF-AB2F-959F7A792AFD}"/>
    <cellStyle name="Warnender Text 5 3" xfId="30658" xr:uid="{633338AD-CE5E-45B7-AE30-798729C157AE}"/>
    <cellStyle name="Warnender Text 5 3 2" xfId="30659" xr:uid="{06AE4BD4-1707-43FD-B562-271FA08A0BB4}"/>
    <cellStyle name="Warnender Text 5 4" xfId="30660" xr:uid="{A86FBC04-BC56-4F27-B654-B0E443ED25CC}"/>
    <cellStyle name="Warnender Text 5 4 2" xfId="30661" xr:uid="{D8878602-A487-4164-B516-03C772C5EF07}"/>
    <cellStyle name="Warnender Text 5 5" xfId="30662" xr:uid="{93824621-9D5E-4358-A233-4ADAE264C08A}"/>
    <cellStyle name="Warnender Text 6" xfId="30663" xr:uid="{71291700-EADC-4BCD-AECA-69AA8128A22F}"/>
    <cellStyle name="Warnender Text 6 2" xfId="30664" xr:uid="{BD3A7803-D901-4C5D-B643-39819C598B7C}"/>
    <cellStyle name="Warnender Text 6 2 2" xfId="30665" xr:uid="{D416C14E-9429-4E79-AA65-CC5B394F6E14}"/>
    <cellStyle name="Warnender Text 6 3" xfId="30666" xr:uid="{D66B503A-FB39-432F-A5F0-47235FE53E5C}"/>
    <cellStyle name="Warnender Text 6 3 2" xfId="30667" xr:uid="{BA7FED20-BB79-4BA9-8B9B-46E5D63AA28E}"/>
    <cellStyle name="Warnender Text 6 4" xfId="30668" xr:uid="{D3DC654D-283F-46F8-987E-AD014BADA33C}"/>
    <cellStyle name="Warnender Text 7" xfId="30669" xr:uid="{431C1BBD-4C81-4CB4-9C5B-D50DA359B178}"/>
    <cellStyle name="Warnender Text 7 2" xfId="30670" xr:uid="{3DF82FF3-94B3-400F-924B-599C35DC6F7F}"/>
    <cellStyle name="Warnender Text 8" xfId="30671" xr:uid="{F283904A-7F92-49A7-92A8-8AF28FA22D60}"/>
    <cellStyle name="Warnender Text 8 2" xfId="30672" xr:uid="{CF18C96B-DC6B-435F-B915-ECB328D54A58}"/>
    <cellStyle name="Warnender Text 9" xfId="30673" xr:uid="{CBF91368-41BC-45EB-BBAA-415F8342A83C}"/>
    <cellStyle name="Warnender Text 9 2" xfId="30674" xr:uid="{8062D17A-716F-4C24-A3E4-5FA2F69DED12}"/>
    <cellStyle name="Warning Text 10" xfId="30675" xr:uid="{AEF1BD5C-A141-462E-BB0E-0CBC858F4F09}"/>
    <cellStyle name="Warning Text 10 10" xfId="30676" xr:uid="{E62FD2CE-9259-44EA-AF46-38A8ABABE71E}"/>
    <cellStyle name="Warning Text 10 11" xfId="30677" xr:uid="{3C484A51-CA76-4987-96B3-CB457585A449}"/>
    <cellStyle name="Warning Text 10 12" xfId="30678" xr:uid="{F5BF0018-B8A0-41B3-BC9F-BA9732717DCA}"/>
    <cellStyle name="Warning Text 10 13" xfId="30679" xr:uid="{F483D309-A9BD-48CE-AC6C-ECFB9DC13F32}"/>
    <cellStyle name="Warning Text 10 14" xfId="30680" xr:uid="{96FFF41A-15E8-4DF0-89CF-B49ADAC2D3BB}"/>
    <cellStyle name="Warning Text 10 2" xfId="30681" xr:uid="{23C336E2-7CF2-4EA6-8882-FC6DFDD71C6F}"/>
    <cellStyle name="Warning Text 10 2 2" xfId="30682" xr:uid="{C1062712-7DDB-460D-B42F-1F016BEE7031}"/>
    <cellStyle name="Warning Text 10 2 2 2" xfId="30683" xr:uid="{5944142D-D9A6-452C-A785-400B95AD445D}"/>
    <cellStyle name="Warning Text 10 2 3" xfId="30684" xr:uid="{1E4FCCCD-4022-45F4-B8C0-643A875AC39A}"/>
    <cellStyle name="Warning Text 10 2 3 2" xfId="30685" xr:uid="{3EAD7A67-22D7-4689-B781-506DC3F27897}"/>
    <cellStyle name="Warning Text 10 2 4" xfId="30686" xr:uid="{34C433D2-351C-4428-89CD-4A360BA5DC38}"/>
    <cellStyle name="Warning Text 10 2 5" xfId="30687" xr:uid="{0D7DCA66-0CDC-42CC-B500-67168DD26BE7}"/>
    <cellStyle name="Warning Text 10 3" xfId="30688" xr:uid="{C4853FA1-586A-475C-AE60-9D42DA282096}"/>
    <cellStyle name="Warning Text 10 3 2" xfId="30689" xr:uid="{0F781B3D-E15E-4BE7-842A-498B4924C10F}"/>
    <cellStyle name="Warning Text 10 3 2 2" xfId="30690" xr:uid="{87F3CE9E-4AAA-43AE-9530-28EB0DF9B64D}"/>
    <cellStyle name="Warning Text 10 3 3" xfId="30691" xr:uid="{3EEFDF17-4EEB-43F5-BB8E-F69C4535DF9E}"/>
    <cellStyle name="Warning Text 10 3 3 2" xfId="30692" xr:uid="{14F998DE-07C8-4203-B105-B51B6FFC2622}"/>
    <cellStyle name="Warning Text 10 3 4" xfId="30693" xr:uid="{D5E00550-447D-4766-BD65-4681221AEE9D}"/>
    <cellStyle name="Warning Text 10 4" xfId="30694" xr:uid="{E6065CF0-0253-4298-9100-54AEC29EBE42}"/>
    <cellStyle name="Warning Text 10 4 2" xfId="30695" xr:uid="{3B3DF78E-B212-490D-9D9B-FE27E4A50C8D}"/>
    <cellStyle name="Warning Text 10 4 2 2" xfId="30696" xr:uid="{DC5EC050-BB9F-42F4-9854-DA517F281BF3}"/>
    <cellStyle name="Warning Text 10 4 3" xfId="30697" xr:uid="{B82C05B0-129A-4E7D-88E9-3CCE4697D4C2}"/>
    <cellStyle name="Warning Text 10 4 3 2" xfId="30698" xr:uid="{04A3734C-06DF-4FC7-A195-F9F4C8BDC395}"/>
    <cellStyle name="Warning Text 10 4 4" xfId="30699" xr:uid="{F3DB8BEA-AAB9-4114-91BF-BCA852C465E4}"/>
    <cellStyle name="Warning Text 10 5" xfId="30700" xr:uid="{1F856ECB-2714-4710-B816-C161E29ECEF3}"/>
    <cellStyle name="Warning Text 10 5 2" xfId="30701" xr:uid="{829CB772-737E-4C7E-A61C-800BB08DBC9B}"/>
    <cellStyle name="Warning Text 10 5 2 2" xfId="30702" xr:uid="{E126C72E-908A-4A7B-B417-F36E1EC6AACE}"/>
    <cellStyle name="Warning Text 10 5 3" xfId="30703" xr:uid="{99A16D0B-3B32-4D88-A369-B57BAD390084}"/>
    <cellStyle name="Warning Text 10 5 3 2" xfId="30704" xr:uid="{93664E10-E349-4725-89D8-9EDDB9ABBB13}"/>
    <cellStyle name="Warning Text 10 5 4" xfId="30705" xr:uid="{31AC7066-3C9C-4E21-AFFB-F1897B61353D}"/>
    <cellStyle name="Warning Text 10 5 4 2" xfId="30706" xr:uid="{7FD9CD25-C926-4BF7-84FF-869191B871FE}"/>
    <cellStyle name="Warning Text 10 5 5" xfId="30707" xr:uid="{14C58D5D-63F6-4865-BDB4-A483D642CF4D}"/>
    <cellStyle name="Warning Text 10 6" xfId="30708" xr:uid="{24691980-38C4-4B3D-8C61-AAEC3B7FC335}"/>
    <cellStyle name="Warning Text 10 6 2" xfId="30709" xr:uid="{AA2B6465-02A3-4D19-B35D-3A71C4EB0D43}"/>
    <cellStyle name="Warning Text 10 6 2 2" xfId="30710" xr:uid="{3CD46FF7-3E4C-427A-B12A-17772C0B51F6}"/>
    <cellStyle name="Warning Text 10 6 3" xfId="30711" xr:uid="{D903B7E4-F25C-42F2-989C-2C95B58818E0}"/>
    <cellStyle name="Warning Text 10 6 3 2" xfId="30712" xr:uid="{47867F35-55F7-4E39-B15A-048CE28C3A44}"/>
    <cellStyle name="Warning Text 10 6 4" xfId="30713" xr:uid="{680805EC-0AF7-4F71-9CEA-115516FFF928}"/>
    <cellStyle name="Warning Text 10 7" xfId="30714" xr:uid="{9D3857E0-8048-4E8F-8C46-EC6CAB17AE47}"/>
    <cellStyle name="Warning Text 10 7 2" xfId="30715" xr:uid="{DA44A9CD-EE34-4C81-9BA8-2682678EDD36}"/>
    <cellStyle name="Warning Text 10 8" xfId="30716" xr:uid="{CDA8AE40-6D8B-424B-9ABA-A87E66E6C3D4}"/>
    <cellStyle name="Warning Text 10 8 2" xfId="30717" xr:uid="{6C28C9D2-0A19-40D3-82B8-EF436F78FFAD}"/>
    <cellStyle name="Warning Text 10 9" xfId="30718" xr:uid="{1F6A1CEB-C842-44FA-9336-F2E92473304B}"/>
    <cellStyle name="Warning Text 10 9 2" xfId="30719" xr:uid="{B9A3ED68-E184-4940-BB4F-BE0D9455E361}"/>
    <cellStyle name="Warning Text 11" xfId="30720" xr:uid="{C76727BC-FD8A-4362-B71A-3941D80218C6}"/>
    <cellStyle name="Warning Text 11 10" xfId="30721" xr:uid="{DC88E865-3A67-4E2E-A875-37C425BB4F73}"/>
    <cellStyle name="Warning Text 11 11" xfId="30722" xr:uid="{1BA8EA35-6086-4C98-892B-29058E390ABF}"/>
    <cellStyle name="Warning Text 11 12" xfId="30723" xr:uid="{CFD16E29-26E7-489A-B788-F2953EEFAAFB}"/>
    <cellStyle name="Warning Text 11 2" xfId="30724" xr:uid="{28C13C91-CE33-4123-BC40-04AC1533F256}"/>
    <cellStyle name="Warning Text 11 2 2" xfId="30725" xr:uid="{E455C810-F529-45D1-867F-8EF53AA26326}"/>
    <cellStyle name="Warning Text 11 2 2 2" xfId="30726" xr:uid="{1D97311B-A8BF-4ED5-AD45-9D78A35DF2AB}"/>
    <cellStyle name="Warning Text 11 2 3" xfId="30727" xr:uid="{2842AA8D-6A31-4E5B-B7FD-B25FDA0D22D2}"/>
    <cellStyle name="Warning Text 11 2 3 2" xfId="30728" xr:uid="{33D869FA-8F59-46C9-8569-6AABAEC27A67}"/>
    <cellStyle name="Warning Text 11 2 4" xfId="30729" xr:uid="{26E3B74D-6BD5-4B9C-97E9-B2D90C39C128}"/>
    <cellStyle name="Warning Text 11 2 5" xfId="30730" xr:uid="{B975C4F5-39C5-4AAF-A146-81DE51C07B6D}"/>
    <cellStyle name="Warning Text 11 3" xfId="30731" xr:uid="{DB7BE73E-EF72-4E7A-BE38-881341395111}"/>
    <cellStyle name="Warning Text 11 3 2" xfId="30732" xr:uid="{00FFEF14-FD6A-41DE-A083-30ADE8386BE1}"/>
    <cellStyle name="Warning Text 11 3 2 2" xfId="30733" xr:uid="{FB3CD039-E5C6-4BCB-A8AB-FAFE9D103ECC}"/>
    <cellStyle name="Warning Text 11 3 3" xfId="30734" xr:uid="{E0823F53-95C2-404B-BF63-FEE00EEDBB82}"/>
    <cellStyle name="Warning Text 11 3 3 2" xfId="30735" xr:uid="{6A4100C4-93C1-435F-941B-77E01E51DF67}"/>
    <cellStyle name="Warning Text 11 3 4" xfId="30736" xr:uid="{C20D6E5A-B210-40DE-AC7E-889257549C2A}"/>
    <cellStyle name="Warning Text 11 4" xfId="30737" xr:uid="{3D7CF318-85C1-4C5E-9F9B-29430E74668B}"/>
    <cellStyle name="Warning Text 11 4 2" xfId="30738" xr:uid="{47888880-D87F-44AB-AF70-0FEFF5E99888}"/>
    <cellStyle name="Warning Text 11 4 2 2" xfId="30739" xr:uid="{CC4C5D28-AEE8-4ACB-94EC-2B255D37DA1C}"/>
    <cellStyle name="Warning Text 11 4 3" xfId="30740" xr:uid="{5C04710A-41A0-427C-A376-2448A2549474}"/>
    <cellStyle name="Warning Text 11 4 3 2" xfId="30741" xr:uid="{FCA3ADC8-675F-4C8D-8D07-661323873B15}"/>
    <cellStyle name="Warning Text 11 4 4" xfId="30742" xr:uid="{BE4F0BF2-64D7-4CEA-B4F4-1493A956A656}"/>
    <cellStyle name="Warning Text 11 5" xfId="30743" xr:uid="{154CEC9C-45D3-452A-887B-2FEA1D0A9F4D}"/>
    <cellStyle name="Warning Text 11 5 2" xfId="30744" xr:uid="{484E593F-70AD-4DEB-8464-EEFF8D7F7B0D}"/>
    <cellStyle name="Warning Text 11 5 2 2" xfId="30745" xr:uid="{176C3FF2-E124-4081-ADF1-7DA700CDCE89}"/>
    <cellStyle name="Warning Text 11 5 3" xfId="30746" xr:uid="{01DC6BD0-7166-4FF6-A96D-AEA31C48CC40}"/>
    <cellStyle name="Warning Text 11 5 3 2" xfId="30747" xr:uid="{98F6EFAB-69EB-4FB6-98B1-DB3ECD101B3D}"/>
    <cellStyle name="Warning Text 11 5 4" xfId="30748" xr:uid="{F6E445EE-E9A8-4203-8F76-434C8A54BF80}"/>
    <cellStyle name="Warning Text 11 5 4 2" xfId="30749" xr:uid="{16590D1E-9058-424D-9145-83D125F1ED19}"/>
    <cellStyle name="Warning Text 11 5 5" xfId="30750" xr:uid="{1EA8C26B-3AE9-41B7-8AB8-A299DD819FF6}"/>
    <cellStyle name="Warning Text 11 6" xfId="30751" xr:uid="{9ABBCEE9-6F3F-4C70-B4EB-C3EAA2448645}"/>
    <cellStyle name="Warning Text 11 6 2" xfId="30752" xr:uid="{E7F0C666-334D-48F1-846A-032BCCE272C6}"/>
    <cellStyle name="Warning Text 11 6 2 2" xfId="30753" xr:uid="{D9B2EFE6-A7F3-49F8-A0D1-C193A8C09CE0}"/>
    <cellStyle name="Warning Text 11 6 3" xfId="30754" xr:uid="{A5509DDF-631A-4609-BD15-7D7CD6B39F89}"/>
    <cellStyle name="Warning Text 11 6 3 2" xfId="30755" xr:uid="{3458F277-2B56-40F7-B0E2-1D298DF88C35}"/>
    <cellStyle name="Warning Text 11 6 4" xfId="30756" xr:uid="{7DE2F57D-0C2A-4E6C-A9A2-C5355A4D7E49}"/>
    <cellStyle name="Warning Text 11 7" xfId="30757" xr:uid="{72EB02BF-608A-4FB6-9676-18A821822B36}"/>
    <cellStyle name="Warning Text 11 7 2" xfId="30758" xr:uid="{E017AB32-AA18-48A9-B75D-06BB0A010ACC}"/>
    <cellStyle name="Warning Text 11 8" xfId="30759" xr:uid="{03EC8FEA-2292-4444-81EC-8B6FE4544B3B}"/>
    <cellStyle name="Warning Text 11 8 2" xfId="30760" xr:uid="{03CA8E24-1030-405E-82D5-05AD4DE78CF8}"/>
    <cellStyle name="Warning Text 11 9" xfId="30761" xr:uid="{B75338B2-81D9-4D23-B3FE-3F2EC99EBDC5}"/>
    <cellStyle name="Warning Text 11 9 2" xfId="30762" xr:uid="{E1843393-D5C1-442D-923F-C625D2337A45}"/>
    <cellStyle name="Warning Text 12" xfId="30763" xr:uid="{A2DB8174-0833-4D7F-B15F-7801291892A6}"/>
    <cellStyle name="Warning Text 12 10" xfId="30764" xr:uid="{DF8B7C11-0484-4722-A131-D61CB6B63DDA}"/>
    <cellStyle name="Warning Text 12 11" xfId="30765" xr:uid="{B5170C5D-0EE2-4122-BC09-A2EB11EE9360}"/>
    <cellStyle name="Warning Text 12 12" xfId="30766" xr:uid="{BD7BEADD-EB6C-41DC-A082-AF6EAA7E9A5B}"/>
    <cellStyle name="Warning Text 12 2" xfId="30767" xr:uid="{22E4A6D2-9B47-4D92-9E51-516935B02B83}"/>
    <cellStyle name="Warning Text 12 2 2" xfId="30768" xr:uid="{D11CEA27-65BF-4769-80BE-892BCEAB5981}"/>
    <cellStyle name="Warning Text 12 2 2 2" xfId="30769" xr:uid="{45CF9132-E8FB-486B-8C48-BD30E499CCB4}"/>
    <cellStyle name="Warning Text 12 2 3" xfId="30770" xr:uid="{6B6B9617-0825-4CB4-A173-176A2855349D}"/>
    <cellStyle name="Warning Text 12 2 3 2" xfId="30771" xr:uid="{F9B30145-B39E-41C3-ADE7-6B932E59AF35}"/>
    <cellStyle name="Warning Text 12 2 4" xfId="30772" xr:uid="{657D65BB-D74F-4030-9352-3D253518D043}"/>
    <cellStyle name="Warning Text 12 2 5" xfId="30773" xr:uid="{F7CFD91D-CED8-4816-913E-27588FF903A8}"/>
    <cellStyle name="Warning Text 12 3" xfId="30774" xr:uid="{BD865D42-866E-42AB-B928-403660D3469D}"/>
    <cellStyle name="Warning Text 12 3 2" xfId="30775" xr:uid="{5F08C6A9-A384-4924-AA8A-FE07CFF32A98}"/>
    <cellStyle name="Warning Text 12 3 2 2" xfId="30776" xr:uid="{73B16209-F1D4-460A-BE77-D5405AC76753}"/>
    <cellStyle name="Warning Text 12 3 3" xfId="30777" xr:uid="{A338ECA5-610D-4406-B9BA-3BA9BEBE0721}"/>
    <cellStyle name="Warning Text 12 3 3 2" xfId="30778" xr:uid="{8262B7A9-8241-4B1C-9217-711FB4EA5E51}"/>
    <cellStyle name="Warning Text 12 3 4" xfId="30779" xr:uid="{29B7BDA6-CD35-4C6A-8C9F-AEE0527B816F}"/>
    <cellStyle name="Warning Text 12 4" xfId="30780" xr:uid="{26E9DA15-6689-4CA9-A88E-E61EBAA7784D}"/>
    <cellStyle name="Warning Text 12 4 2" xfId="30781" xr:uid="{95A8523E-CB7B-42AF-BB90-417FCF606E67}"/>
    <cellStyle name="Warning Text 12 4 2 2" xfId="30782" xr:uid="{CB40FA8E-27C3-4922-A03E-C1C8D9B5B08B}"/>
    <cellStyle name="Warning Text 12 4 3" xfId="30783" xr:uid="{80557C04-E4A6-4C61-95F9-778AA263C58C}"/>
    <cellStyle name="Warning Text 12 4 3 2" xfId="30784" xr:uid="{AAFBC43F-6AED-48E8-BFF5-C1268994686B}"/>
    <cellStyle name="Warning Text 12 4 4" xfId="30785" xr:uid="{9336C040-81F4-49EA-A9C9-877DB265746F}"/>
    <cellStyle name="Warning Text 12 5" xfId="30786" xr:uid="{81E4B90D-3DFA-4244-B8C6-BAD4C16F493C}"/>
    <cellStyle name="Warning Text 12 5 2" xfId="30787" xr:uid="{ECA7348B-14E6-4C77-9B16-B2FEFA27181A}"/>
    <cellStyle name="Warning Text 12 5 2 2" xfId="30788" xr:uid="{0B8A642C-ACC2-440B-8DB4-397D88E9FD63}"/>
    <cellStyle name="Warning Text 12 5 3" xfId="30789" xr:uid="{20C8892E-1DDC-4B22-8E48-CFD053A68563}"/>
    <cellStyle name="Warning Text 12 5 3 2" xfId="30790" xr:uid="{171F6650-4146-457D-98D5-6804F9AE27E9}"/>
    <cellStyle name="Warning Text 12 5 4" xfId="30791" xr:uid="{1591B3F5-9FCA-492E-8353-C1AA36852C8E}"/>
    <cellStyle name="Warning Text 12 5 4 2" xfId="30792" xr:uid="{C4DD884E-46C7-4BCB-AC2F-6E78971E03A9}"/>
    <cellStyle name="Warning Text 12 5 5" xfId="30793" xr:uid="{89E56490-09B2-4368-AAFA-93C527B99C71}"/>
    <cellStyle name="Warning Text 12 6" xfId="30794" xr:uid="{F15A1930-76E6-4355-B50B-61CDFFC8E6AB}"/>
    <cellStyle name="Warning Text 12 6 2" xfId="30795" xr:uid="{B78A3C20-082D-42F8-927C-6619D30D47FA}"/>
    <cellStyle name="Warning Text 12 6 2 2" xfId="30796" xr:uid="{EDC3E326-CCC9-480B-8FE1-208C11043AED}"/>
    <cellStyle name="Warning Text 12 6 3" xfId="30797" xr:uid="{63E298F2-DC92-4F6D-97CE-55E148D17428}"/>
    <cellStyle name="Warning Text 12 6 3 2" xfId="30798" xr:uid="{6EB48477-32AB-43E9-97C8-C1CCB5080943}"/>
    <cellStyle name="Warning Text 12 6 4" xfId="30799" xr:uid="{7179E68A-F2D0-4D8A-98A0-26BDDBCF6908}"/>
    <cellStyle name="Warning Text 12 7" xfId="30800" xr:uid="{DD5E62EF-C3FD-41B2-9590-D3B50022D1A0}"/>
    <cellStyle name="Warning Text 12 7 2" xfId="30801" xr:uid="{A32529DE-F836-4E9D-8DE8-C489D1CA7457}"/>
    <cellStyle name="Warning Text 12 8" xfId="30802" xr:uid="{1BDF25B8-C8B0-4029-AD40-0CE73F8DD8F7}"/>
    <cellStyle name="Warning Text 12 8 2" xfId="30803" xr:uid="{1C9F3A82-C866-42AE-A984-BE6DF43F584F}"/>
    <cellStyle name="Warning Text 12 9" xfId="30804" xr:uid="{5088FF19-6CC6-4D1B-865A-18AB9626ABF6}"/>
    <cellStyle name="Warning Text 12 9 2" xfId="30805" xr:uid="{2A3B4E0C-6CC5-4472-8DD2-9ED222E66C67}"/>
    <cellStyle name="Warning Text 13" xfId="30806" xr:uid="{AC19EFF8-7FE0-49F5-9671-0020D41CB856}"/>
    <cellStyle name="Warning Text 13 10" xfId="30807" xr:uid="{C879A7B9-662A-4EBA-B843-25B2FF6CFB62}"/>
    <cellStyle name="Warning Text 13 11" xfId="30808" xr:uid="{F5EB9A60-D4DE-4CAA-AEC1-8896AF26A6D1}"/>
    <cellStyle name="Warning Text 13 12" xfId="30809" xr:uid="{25EEB526-6275-4A08-8038-6B4D0085E635}"/>
    <cellStyle name="Warning Text 13 2" xfId="30810" xr:uid="{6BB422A0-8B58-45BA-B4FF-D25C1FDC6177}"/>
    <cellStyle name="Warning Text 13 2 2" xfId="30811" xr:uid="{6034739E-599B-4DBD-B523-F90943C47E19}"/>
    <cellStyle name="Warning Text 13 2 2 2" xfId="30812" xr:uid="{26AC68D4-0892-4831-BF46-C727C697481A}"/>
    <cellStyle name="Warning Text 13 2 3" xfId="30813" xr:uid="{41B3685A-1B56-47F8-BC21-B80EF469C259}"/>
    <cellStyle name="Warning Text 13 2 3 2" xfId="30814" xr:uid="{11D93413-3C01-4EF3-97F5-90D4397A1FE1}"/>
    <cellStyle name="Warning Text 13 2 4" xfId="30815" xr:uid="{F6632188-541F-4A76-B814-C41EBB364FF0}"/>
    <cellStyle name="Warning Text 13 2 5" xfId="30816" xr:uid="{0DD2F0EF-5CD5-46DF-83C9-772DC4F7D469}"/>
    <cellStyle name="Warning Text 13 3" xfId="30817" xr:uid="{0CCD9A6E-38C9-40B1-9D1B-CEEC08902278}"/>
    <cellStyle name="Warning Text 13 3 2" xfId="30818" xr:uid="{72916465-0F9D-4499-A51E-43CD964B2490}"/>
    <cellStyle name="Warning Text 13 3 2 2" xfId="30819" xr:uid="{82307A90-2857-4FCF-9BF9-1407F66AC737}"/>
    <cellStyle name="Warning Text 13 3 3" xfId="30820" xr:uid="{07A8F26A-8324-46EF-A436-CEFEFCC0D47B}"/>
    <cellStyle name="Warning Text 13 3 3 2" xfId="30821" xr:uid="{552734FC-2217-4D81-8A86-5F2B93C16916}"/>
    <cellStyle name="Warning Text 13 3 4" xfId="30822" xr:uid="{5F0BAC6A-B5A1-44FB-BFC4-F3FE0955DE79}"/>
    <cellStyle name="Warning Text 13 4" xfId="30823" xr:uid="{25DA0FB2-417F-4795-9B38-5AE326D7762F}"/>
    <cellStyle name="Warning Text 13 4 2" xfId="30824" xr:uid="{FB7C7881-368B-4E7B-9428-8E21D82BE24A}"/>
    <cellStyle name="Warning Text 13 4 2 2" xfId="30825" xr:uid="{012747DE-8556-40B6-8846-AEDEC840BAB5}"/>
    <cellStyle name="Warning Text 13 4 3" xfId="30826" xr:uid="{C1B9862F-0190-44C1-9ACB-7028F8327414}"/>
    <cellStyle name="Warning Text 13 4 3 2" xfId="30827" xr:uid="{36BCF2D7-CA81-4D21-ACD4-D16CAAD1A893}"/>
    <cellStyle name="Warning Text 13 4 4" xfId="30828" xr:uid="{94A73CE5-F470-4F01-A4C6-6C2D4FFFED62}"/>
    <cellStyle name="Warning Text 13 5" xfId="30829" xr:uid="{02610DD0-B22F-42A8-BC21-3B35B9DA2C09}"/>
    <cellStyle name="Warning Text 13 5 2" xfId="30830" xr:uid="{9BDA0867-CEB0-4EB5-817E-83C5A49EAEB8}"/>
    <cellStyle name="Warning Text 13 5 2 2" xfId="30831" xr:uid="{DCFAED0B-83EC-4FF1-B271-C2B2F3388364}"/>
    <cellStyle name="Warning Text 13 5 3" xfId="30832" xr:uid="{26BD6F14-437C-4E5A-B0E9-F48A059C304E}"/>
    <cellStyle name="Warning Text 13 5 3 2" xfId="30833" xr:uid="{09AAC3DC-6857-4513-84F8-F5E383440404}"/>
    <cellStyle name="Warning Text 13 5 4" xfId="30834" xr:uid="{6DC8D8B0-ADD6-4E28-A1D5-F1EF44CBE1BB}"/>
    <cellStyle name="Warning Text 13 5 4 2" xfId="30835" xr:uid="{A26AF7A1-84CA-42BA-BE0D-5A4FD4B9A114}"/>
    <cellStyle name="Warning Text 13 5 5" xfId="30836" xr:uid="{05AFB4BE-58E0-4AAD-8EC8-81EED2B457F9}"/>
    <cellStyle name="Warning Text 13 6" xfId="30837" xr:uid="{F30951D2-39E2-4E94-841A-CAC445786CC3}"/>
    <cellStyle name="Warning Text 13 6 2" xfId="30838" xr:uid="{DF009E8A-DC75-485D-AE7E-965A6E63DFC0}"/>
    <cellStyle name="Warning Text 13 6 2 2" xfId="30839" xr:uid="{F3483A57-6AB6-45A2-BA6D-5214B49B99A0}"/>
    <cellStyle name="Warning Text 13 6 3" xfId="30840" xr:uid="{A8600EA2-71F5-462F-B0E5-7FB93588AD84}"/>
    <cellStyle name="Warning Text 13 6 3 2" xfId="30841" xr:uid="{4EE78F13-7991-443B-BF40-FFE1D00199BD}"/>
    <cellStyle name="Warning Text 13 6 4" xfId="30842" xr:uid="{23E08D3D-BF97-4C53-830D-438E5C4906A3}"/>
    <cellStyle name="Warning Text 13 7" xfId="30843" xr:uid="{657367E8-777D-47AF-965F-45A006B44BAF}"/>
    <cellStyle name="Warning Text 13 7 2" xfId="30844" xr:uid="{FDB3ABAA-C2E6-4851-A5C0-8E7CC44E3095}"/>
    <cellStyle name="Warning Text 13 8" xfId="30845" xr:uid="{232C60C2-A3CB-40D6-A8A7-7541D249D6F4}"/>
    <cellStyle name="Warning Text 13 8 2" xfId="30846" xr:uid="{2A535418-3F76-4C17-91E3-004EEDF7491F}"/>
    <cellStyle name="Warning Text 13 9" xfId="30847" xr:uid="{E7974401-CDC9-4779-B347-66DAF46223D7}"/>
    <cellStyle name="Warning Text 13 9 2" xfId="30848" xr:uid="{10861D83-00AC-42A8-9FFD-97BE01410B36}"/>
    <cellStyle name="Warning Text 14" xfId="30849" xr:uid="{E5EF1CCA-EE9D-47AF-9C89-86FFA23EB75D}"/>
    <cellStyle name="Warning Text 14 10" xfId="30850" xr:uid="{69FFD1BA-9294-4787-8D58-CDD450053635}"/>
    <cellStyle name="Warning Text 14 11" xfId="30851" xr:uid="{A21AF542-FC88-42BC-8783-0699A4C9C36D}"/>
    <cellStyle name="Warning Text 14 12" xfId="30852" xr:uid="{3852E451-5CEF-4C6F-AECC-87893A05B086}"/>
    <cellStyle name="Warning Text 14 2" xfId="30853" xr:uid="{F13216CA-0DA2-4590-8765-EACEB20594B4}"/>
    <cellStyle name="Warning Text 14 2 2" xfId="30854" xr:uid="{7C8AC237-742D-4B65-9AAB-7F996503DCDB}"/>
    <cellStyle name="Warning Text 14 2 2 2" xfId="30855" xr:uid="{4B5B4E2D-7E74-4AD6-A261-736ED2790B35}"/>
    <cellStyle name="Warning Text 14 2 3" xfId="30856" xr:uid="{26E8B0B0-F0CC-4641-A3DE-86F6E68C58BD}"/>
    <cellStyle name="Warning Text 14 2 3 2" xfId="30857" xr:uid="{9088C6C4-B81A-41FA-821C-9B56B5C2A23A}"/>
    <cellStyle name="Warning Text 14 2 4" xfId="30858" xr:uid="{D8853DFA-9D25-43F0-B8B8-A2475800993D}"/>
    <cellStyle name="Warning Text 14 2 5" xfId="30859" xr:uid="{855E03A8-DB20-4664-B096-E27E50C5BD64}"/>
    <cellStyle name="Warning Text 14 3" xfId="30860" xr:uid="{50E1DEC0-CCB3-43E2-B786-C41226C92957}"/>
    <cellStyle name="Warning Text 14 3 2" xfId="30861" xr:uid="{75B779E3-8EFF-4D9B-B31A-948910A9913B}"/>
    <cellStyle name="Warning Text 14 3 2 2" xfId="30862" xr:uid="{FE279B95-0ABF-4A59-BA06-5BFE64583A86}"/>
    <cellStyle name="Warning Text 14 3 3" xfId="30863" xr:uid="{31AFE484-B59C-4924-A97B-62A7AACC9A36}"/>
    <cellStyle name="Warning Text 14 3 3 2" xfId="30864" xr:uid="{6E35A9AF-FAF3-4688-881D-8B43A51BB279}"/>
    <cellStyle name="Warning Text 14 3 4" xfId="30865" xr:uid="{AFAFC6F8-3005-4822-8180-4D849CA4BF35}"/>
    <cellStyle name="Warning Text 14 4" xfId="30866" xr:uid="{76B37E31-07DF-4300-92FB-47F7045CF627}"/>
    <cellStyle name="Warning Text 14 4 2" xfId="30867" xr:uid="{F7886127-E453-4B55-B192-32B4F8CB2426}"/>
    <cellStyle name="Warning Text 14 4 2 2" xfId="30868" xr:uid="{0D9DDACB-D132-492C-BBF6-3EB28F8C5D2C}"/>
    <cellStyle name="Warning Text 14 4 3" xfId="30869" xr:uid="{CC93EE1A-ACEC-4BF3-BFC5-E98E710EFB8B}"/>
    <cellStyle name="Warning Text 14 4 3 2" xfId="30870" xr:uid="{73E07902-DE28-4B40-B860-7105A5B4ED2F}"/>
    <cellStyle name="Warning Text 14 4 4" xfId="30871" xr:uid="{435F2F26-008A-4704-A8CE-779507E6BF18}"/>
    <cellStyle name="Warning Text 14 5" xfId="30872" xr:uid="{47971D41-3DC1-4E44-924D-FC9C05831150}"/>
    <cellStyle name="Warning Text 14 5 2" xfId="30873" xr:uid="{3C981D09-E849-4219-ACEB-448A32EB094B}"/>
    <cellStyle name="Warning Text 14 5 2 2" xfId="30874" xr:uid="{7AFC1075-45CE-4CC7-A10D-66DA7E8CD580}"/>
    <cellStyle name="Warning Text 14 5 3" xfId="30875" xr:uid="{A93D3895-71D0-4FA6-B0F4-01F5B23551BA}"/>
    <cellStyle name="Warning Text 14 5 3 2" xfId="30876" xr:uid="{D8B1CE70-780F-4AD5-9CC0-45E3AD4E84CE}"/>
    <cellStyle name="Warning Text 14 5 4" xfId="30877" xr:uid="{091A6428-12B2-4E3E-9652-9864F23DC176}"/>
    <cellStyle name="Warning Text 14 5 4 2" xfId="30878" xr:uid="{768EDB7A-0ED4-4F12-A228-019F1677FC5E}"/>
    <cellStyle name="Warning Text 14 5 5" xfId="30879" xr:uid="{F0631B90-0F99-4EB1-8BA8-C5C954DBD3F9}"/>
    <cellStyle name="Warning Text 14 6" xfId="30880" xr:uid="{ADBA5F51-7EF5-4F2C-9406-8F37A517D0A6}"/>
    <cellStyle name="Warning Text 14 6 2" xfId="30881" xr:uid="{D7F52CDC-59AB-44E2-8CD2-A6721A2F93D8}"/>
    <cellStyle name="Warning Text 14 6 2 2" xfId="30882" xr:uid="{CD8E9FF0-F222-4156-A7CD-D77B8F3E60B6}"/>
    <cellStyle name="Warning Text 14 6 3" xfId="30883" xr:uid="{196CFBDE-4A4C-4AE9-8F1C-706718C8BDBF}"/>
    <cellStyle name="Warning Text 14 6 3 2" xfId="30884" xr:uid="{12D073BF-9E21-4ECD-A4BE-15969B032345}"/>
    <cellStyle name="Warning Text 14 6 4" xfId="30885" xr:uid="{A7D36B69-84AA-45FF-8659-2DB0921230B9}"/>
    <cellStyle name="Warning Text 14 7" xfId="30886" xr:uid="{710C1F48-8C06-41C4-94BB-3FD28400D601}"/>
    <cellStyle name="Warning Text 14 7 2" xfId="30887" xr:uid="{C85E8CC0-3563-41F3-AA8B-6671F2EA8748}"/>
    <cellStyle name="Warning Text 14 8" xfId="30888" xr:uid="{9FB9466D-839F-4A33-9FED-C202C0B2AFD7}"/>
    <cellStyle name="Warning Text 14 8 2" xfId="30889" xr:uid="{16C85221-8750-4D39-9E61-93238950FB8C}"/>
    <cellStyle name="Warning Text 14 9" xfId="30890" xr:uid="{977A7127-1087-44BA-AF09-24C8B3F9C82F}"/>
    <cellStyle name="Warning Text 14 9 2" xfId="30891" xr:uid="{F528C8E5-1671-4EDD-88B2-12ABC8E6F151}"/>
    <cellStyle name="Warning Text 15" xfId="30892" xr:uid="{76DAA60B-04DB-4E23-954B-0E2506EADC4A}"/>
    <cellStyle name="Warning Text 15 10" xfId="30893" xr:uid="{3369D6E8-5D7C-49B1-A2B8-E8B405C66949}"/>
    <cellStyle name="Warning Text 15 11" xfId="30894" xr:uid="{7EEA53F0-BA78-446F-AE28-C8DF7C1897F2}"/>
    <cellStyle name="Warning Text 15 12" xfId="30895" xr:uid="{BA0C526A-E263-4532-B031-7328F75CF68F}"/>
    <cellStyle name="Warning Text 15 2" xfId="30896" xr:uid="{C96C1880-BE97-48A3-9B09-3B236A8A0E26}"/>
    <cellStyle name="Warning Text 15 2 2" xfId="30897" xr:uid="{EB68170B-8AA3-4910-B132-50078AE66F21}"/>
    <cellStyle name="Warning Text 15 2 2 2" xfId="30898" xr:uid="{782AC79B-B446-4CA7-972D-1366099B1981}"/>
    <cellStyle name="Warning Text 15 2 3" xfId="30899" xr:uid="{DC212BBB-D800-412F-BA2C-0204803229F8}"/>
    <cellStyle name="Warning Text 15 2 3 2" xfId="30900" xr:uid="{E424BB62-B3F3-4807-8EE6-F84AB1AFA2E3}"/>
    <cellStyle name="Warning Text 15 2 4" xfId="30901" xr:uid="{B0B9DBE3-B159-4B3C-AD3C-B4B7625B3C7F}"/>
    <cellStyle name="Warning Text 15 2 5" xfId="30902" xr:uid="{E5DA4F34-B572-4445-8667-02FCE5404F85}"/>
    <cellStyle name="Warning Text 15 3" xfId="30903" xr:uid="{82E0C760-0F18-4AC3-BEAE-2C5638205B55}"/>
    <cellStyle name="Warning Text 15 3 2" xfId="30904" xr:uid="{AAEDDA98-BA82-410B-B640-3EBF0D9132A4}"/>
    <cellStyle name="Warning Text 15 3 2 2" xfId="30905" xr:uid="{1486C0C1-23EB-44E3-ACEE-C96D83776B96}"/>
    <cellStyle name="Warning Text 15 3 3" xfId="30906" xr:uid="{CC40539F-9D62-412D-B226-5E060D85676B}"/>
    <cellStyle name="Warning Text 15 3 3 2" xfId="30907" xr:uid="{0824FC21-3D55-4BC6-ACA4-BAFA97FFED2A}"/>
    <cellStyle name="Warning Text 15 3 4" xfId="30908" xr:uid="{0AF78A15-2EFB-400C-BC5D-BAF46037D0B8}"/>
    <cellStyle name="Warning Text 15 4" xfId="30909" xr:uid="{1FBE7CE6-820E-4566-AA37-2FE96072CFA9}"/>
    <cellStyle name="Warning Text 15 4 2" xfId="30910" xr:uid="{3FB176AB-4F21-49D3-96A7-E5D26A6F32DF}"/>
    <cellStyle name="Warning Text 15 4 2 2" xfId="30911" xr:uid="{E860C3C2-9D8A-4B0D-B749-F9D5A54BCE72}"/>
    <cellStyle name="Warning Text 15 4 3" xfId="30912" xr:uid="{5839331D-D073-4B96-BAE4-E4630767B48E}"/>
    <cellStyle name="Warning Text 15 4 3 2" xfId="30913" xr:uid="{CBFB71BC-D355-404A-8D79-9488A5CC201F}"/>
    <cellStyle name="Warning Text 15 4 4" xfId="30914" xr:uid="{885C0171-88FE-4E2C-8960-D5B1D33C7C78}"/>
    <cellStyle name="Warning Text 15 5" xfId="30915" xr:uid="{E25D93EA-27CC-4D59-83DA-559B383D9AB3}"/>
    <cellStyle name="Warning Text 15 5 2" xfId="30916" xr:uid="{44124E66-5128-45E4-94E5-733938BD521C}"/>
    <cellStyle name="Warning Text 15 5 2 2" xfId="30917" xr:uid="{4A9C07CC-B5B3-473A-B1AB-9A579FB50D47}"/>
    <cellStyle name="Warning Text 15 5 3" xfId="30918" xr:uid="{3F55D3F3-C382-46E3-B26C-47602470D6D4}"/>
    <cellStyle name="Warning Text 15 5 3 2" xfId="30919" xr:uid="{CBA0D842-91B9-4CCE-9436-CEE782EBF3B1}"/>
    <cellStyle name="Warning Text 15 5 4" xfId="30920" xr:uid="{103249C5-D6C9-400E-A515-B7087D8AAA03}"/>
    <cellStyle name="Warning Text 15 5 4 2" xfId="30921" xr:uid="{C8FA3838-B6CD-485C-9235-006F2CF91F7E}"/>
    <cellStyle name="Warning Text 15 5 5" xfId="30922" xr:uid="{DF6B321D-BAA2-42A8-BA04-4CE400FA51A7}"/>
    <cellStyle name="Warning Text 15 6" xfId="30923" xr:uid="{99B9513E-D8ED-4536-A73D-228EFE9273BB}"/>
    <cellStyle name="Warning Text 15 6 2" xfId="30924" xr:uid="{874C92F3-60A6-414B-B068-29EFBF529802}"/>
    <cellStyle name="Warning Text 15 6 2 2" xfId="30925" xr:uid="{516733D6-3CF1-4A65-96C6-A6806F2A8CCA}"/>
    <cellStyle name="Warning Text 15 6 3" xfId="30926" xr:uid="{28EE5B4F-A91C-4DE5-B285-98D6357CBD01}"/>
    <cellStyle name="Warning Text 15 6 3 2" xfId="30927" xr:uid="{C235EDEB-5A63-4B73-B504-9863A88283A8}"/>
    <cellStyle name="Warning Text 15 6 4" xfId="30928" xr:uid="{457075F7-51F0-432B-86D9-D78096399313}"/>
    <cellStyle name="Warning Text 15 7" xfId="30929" xr:uid="{CCBA417B-D017-4838-ADF1-4BB13DB63E4F}"/>
    <cellStyle name="Warning Text 15 7 2" xfId="30930" xr:uid="{4F30F62B-E96E-4659-B059-ED42FF87CE76}"/>
    <cellStyle name="Warning Text 15 8" xfId="30931" xr:uid="{881E6CFB-3822-4499-9115-3A9D528C7D34}"/>
    <cellStyle name="Warning Text 15 8 2" xfId="30932" xr:uid="{D91D2BD0-EC23-49D9-9332-8A3F20050CBF}"/>
    <cellStyle name="Warning Text 15 9" xfId="30933" xr:uid="{2D0CD146-4F19-44D0-9690-705DE1758506}"/>
    <cellStyle name="Warning Text 15 9 2" xfId="30934" xr:uid="{789E6B4F-87A5-4EB7-BCDA-6FA3D04F8BE6}"/>
    <cellStyle name="Warning Text 16" xfId="30935" xr:uid="{C1FA959E-45F8-49D8-84A3-2A549C65C37D}"/>
    <cellStyle name="Warning Text 16 10" xfId="30936" xr:uid="{4A5C0BBC-4C3A-4FA1-A9F5-69179A6804FF}"/>
    <cellStyle name="Warning Text 16 11" xfId="30937" xr:uid="{74EB8472-3095-42EE-91D8-E18457B99DC1}"/>
    <cellStyle name="Warning Text 16 12" xfId="30938" xr:uid="{6E3CDC6A-9DF8-49B3-8B3C-A675251E816C}"/>
    <cellStyle name="Warning Text 16 2" xfId="30939" xr:uid="{33CC6AC3-463D-4431-ADFA-7B4BF6962D97}"/>
    <cellStyle name="Warning Text 16 2 2" xfId="30940" xr:uid="{F5C0683A-E00B-462E-BD41-06620E0B1839}"/>
    <cellStyle name="Warning Text 16 2 2 2" xfId="30941" xr:uid="{8B9663D7-33EC-4A30-8D65-55C504526EA3}"/>
    <cellStyle name="Warning Text 16 2 3" xfId="30942" xr:uid="{9DAFB640-7DE9-422C-80F5-F8EA2BAD2F0E}"/>
    <cellStyle name="Warning Text 16 2 3 2" xfId="30943" xr:uid="{6C8AB7DA-79FD-479A-BEA7-7A3000B5879F}"/>
    <cellStyle name="Warning Text 16 2 4" xfId="30944" xr:uid="{060FEFE6-46CF-4FF5-9B13-9EAA4DA7B1F9}"/>
    <cellStyle name="Warning Text 16 2 5" xfId="30945" xr:uid="{7D474F61-CF2E-41A9-89D2-77236276F161}"/>
    <cellStyle name="Warning Text 16 3" xfId="30946" xr:uid="{299274DF-2F1C-4900-A708-8C8F3AD1003E}"/>
    <cellStyle name="Warning Text 16 3 2" xfId="30947" xr:uid="{785F725C-3AAE-4F50-B849-D7FC44C1EC69}"/>
    <cellStyle name="Warning Text 16 3 2 2" xfId="30948" xr:uid="{727CB43D-73EB-4B5F-8BAA-ED288F4749D7}"/>
    <cellStyle name="Warning Text 16 3 3" xfId="30949" xr:uid="{FC06D58F-23E9-44F5-AC26-0BC9CF22E25C}"/>
    <cellStyle name="Warning Text 16 3 3 2" xfId="30950" xr:uid="{A6702915-5D57-4ECA-A0A3-5927E883747E}"/>
    <cellStyle name="Warning Text 16 3 4" xfId="30951" xr:uid="{903A14C4-F0A0-4955-BD32-460858D36AB3}"/>
    <cellStyle name="Warning Text 16 4" xfId="30952" xr:uid="{F1E09837-8701-4EF5-BEE7-FC302AC83359}"/>
    <cellStyle name="Warning Text 16 4 2" xfId="30953" xr:uid="{7A1B2BEB-6255-4434-AE1E-E3D024F8BBE2}"/>
    <cellStyle name="Warning Text 16 4 2 2" xfId="30954" xr:uid="{7114E8DB-EC18-4505-B906-77C3B8029795}"/>
    <cellStyle name="Warning Text 16 4 3" xfId="30955" xr:uid="{ABB2647B-95C8-44C2-B579-8A473E728DF1}"/>
    <cellStyle name="Warning Text 16 4 3 2" xfId="30956" xr:uid="{34540392-A74E-4B97-AEF8-295262CDA40A}"/>
    <cellStyle name="Warning Text 16 4 4" xfId="30957" xr:uid="{728BF618-9DBD-41A3-9F6C-B3FEBCA2BB58}"/>
    <cellStyle name="Warning Text 16 5" xfId="30958" xr:uid="{607813C6-DBE0-4EA7-B2B9-44ADB378E87F}"/>
    <cellStyle name="Warning Text 16 5 2" xfId="30959" xr:uid="{FA26B4C0-3152-4D82-96AC-2F60CC4C8337}"/>
    <cellStyle name="Warning Text 16 5 2 2" xfId="30960" xr:uid="{8203A42C-DA17-4A62-B75D-AA285AD93380}"/>
    <cellStyle name="Warning Text 16 5 3" xfId="30961" xr:uid="{F2C63C91-6FF0-4491-8DB8-6248E2DBA9A5}"/>
    <cellStyle name="Warning Text 16 5 3 2" xfId="30962" xr:uid="{417C67C7-1DCD-4421-BE82-6764E016314A}"/>
    <cellStyle name="Warning Text 16 5 4" xfId="30963" xr:uid="{56D73DA7-C7AD-4F7D-B11B-F6DA6E65D04E}"/>
    <cellStyle name="Warning Text 16 5 4 2" xfId="30964" xr:uid="{44625FCC-4A67-40E4-AA68-F44599AE0B98}"/>
    <cellStyle name="Warning Text 16 5 5" xfId="30965" xr:uid="{5E2E3F30-BAE8-48F8-B05B-00D04074AFC4}"/>
    <cellStyle name="Warning Text 16 6" xfId="30966" xr:uid="{15B77B70-3F98-43F7-A90C-A4A4240CC981}"/>
    <cellStyle name="Warning Text 16 6 2" xfId="30967" xr:uid="{9B1BB6F2-93BF-441D-9EBB-75AC2FE9B98E}"/>
    <cellStyle name="Warning Text 16 6 2 2" xfId="30968" xr:uid="{F81DA4F2-08A6-420E-B9F8-3934FC7C8318}"/>
    <cellStyle name="Warning Text 16 6 3" xfId="30969" xr:uid="{C4D574F6-024F-493E-9D85-32C6ACFBE58B}"/>
    <cellStyle name="Warning Text 16 6 3 2" xfId="30970" xr:uid="{FAA3C4B2-3A18-4CF1-8BB7-4993822A8887}"/>
    <cellStyle name="Warning Text 16 6 4" xfId="30971" xr:uid="{BF1B4EF7-FA18-4751-90AB-FC458E311970}"/>
    <cellStyle name="Warning Text 16 7" xfId="30972" xr:uid="{33D549C9-8271-47EF-B50E-F06B3EB8086C}"/>
    <cellStyle name="Warning Text 16 7 2" xfId="30973" xr:uid="{E422DB55-7BEF-4910-B61B-E11832524D90}"/>
    <cellStyle name="Warning Text 16 8" xfId="30974" xr:uid="{5AB799B6-2C64-4C5D-9A29-093E4536EAA2}"/>
    <cellStyle name="Warning Text 16 8 2" xfId="30975" xr:uid="{E41CC064-41C5-439C-B9F7-37FAF7C0A35D}"/>
    <cellStyle name="Warning Text 16 9" xfId="30976" xr:uid="{DAB18D52-887C-48C4-9048-C7AFF7A31DC3}"/>
    <cellStyle name="Warning Text 16 9 2" xfId="30977" xr:uid="{E7E800FE-7803-4FE9-B090-47951F13DD64}"/>
    <cellStyle name="Warning Text 17" xfId="30978" xr:uid="{85D35EBB-84DB-482D-86FC-2EECD7598AC1}"/>
    <cellStyle name="Warning Text 17 10" xfId="30979" xr:uid="{F5882977-EFB1-499E-A7E7-44061AE21E26}"/>
    <cellStyle name="Warning Text 17 11" xfId="30980" xr:uid="{5CE11551-6AD8-40F1-B43D-D6885F2CC586}"/>
    <cellStyle name="Warning Text 17 12" xfId="30981" xr:uid="{D41D4069-F4D5-41F5-8CED-082747195281}"/>
    <cellStyle name="Warning Text 17 2" xfId="30982" xr:uid="{8AC295AD-3415-4345-9625-32818F6D9EB9}"/>
    <cellStyle name="Warning Text 17 2 2" xfId="30983" xr:uid="{A3A2A16F-025E-405E-9E09-E8F2C2AF8B69}"/>
    <cellStyle name="Warning Text 17 2 2 2" xfId="30984" xr:uid="{633931E0-DEF5-48D5-BE67-40EF31C68447}"/>
    <cellStyle name="Warning Text 17 2 3" xfId="30985" xr:uid="{CA2F2CB3-BDBF-484F-87AF-EC80FAAB0F6F}"/>
    <cellStyle name="Warning Text 17 2 3 2" xfId="30986" xr:uid="{A6833F9B-D8B3-41F7-8030-BB8E3DEF7FAA}"/>
    <cellStyle name="Warning Text 17 2 4" xfId="30987" xr:uid="{65A93503-B2A9-4485-BF4F-978A73D57473}"/>
    <cellStyle name="Warning Text 17 2 5" xfId="30988" xr:uid="{F7F208AE-79F1-495F-AC16-D3CDA08311EB}"/>
    <cellStyle name="Warning Text 17 3" xfId="30989" xr:uid="{E71045F9-2B42-4AEF-8B92-1DB7DF7A049A}"/>
    <cellStyle name="Warning Text 17 3 2" xfId="30990" xr:uid="{3BDCA60B-8A7C-4B04-8F26-080F9D18EFDC}"/>
    <cellStyle name="Warning Text 17 3 2 2" xfId="30991" xr:uid="{8121A813-D48E-45EB-8CF8-4A62E3D6F2A3}"/>
    <cellStyle name="Warning Text 17 3 3" xfId="30992" xr:uid="{9AB03532-FEA7-42A5-9FAB-56011D59F631}"/>
    <cellStyle name="Warning Text 17 3 3 2" xfId="30993" xr:uid="{348D6C3B-9F06-4641-AB24-124C3D7CC92B}"/>
    <cellStyle name="Warning Text 17 3 4" xfId="30994" xr:uid="{BA121573-F6AA-45EB-B3BE-E28D2DD50DAD}"/>
    <cellStyle name="Warning Text 17 4" xfId="30995" xr:uid="{7DE7A5B3-B060-4BFA-AEE3-3C04C0F0469C}"/>
    <cellStyle name="Warning Text 17 4 2" xfId="30996" xr:uid="{042BF5FA-ADFE-4C5D-8AD7-98950712958A}"/>
    <cellStyle name="Warning Text 17 4 2 2" xfId="30997" xr:uid="{E61E410E-B3E8-4F5A-BCFC-39E9C484968E}"/>
    <cellStyle name="Warning Text 17 4 3" xfId="30998" xr:uid="{B2AFC829-8704-4A56-9B1E-E74D9F78FCD2}"/>
    <cellStyle name="Warning Text 17 4 3 2" xfId="30999" xr:uid="{EA576C64-E4BC-44AA-B6CE-75D124385571}"/>
    <cellStyle name="Warning Text 17 4 4" xfId="31000" xr:uid="{6D639973-5232-4066-9A90-A9240F3A139E}"/>
    <cellStyle name="Warning Text 17 5" xfId="31001" xr:uid="{682A49CF-1169-418F-B0B4-8C331B4BBB2A}"/>
    <cellStyle name="Warning Text 17 5 2" xfId="31002" xr:uid="{B41FA92A-A9BA-4004-8027-E97AB08135BB}"/>
    <cellStyle name="Warning Text 17 5 2 2" xfId="31003" xr:uid="{DFCD6E8D-F9CD-488E-8B5F-E3CCABAE2EF1}"/>
    <cellStyle name="Warning Text 17 5 3" xfId="31004" xr:uid="{0EA50493-A963-485A-B7B1-57F67CA379C3}"/>
    <cellStyle name="Warning Text 17 5 3 2" xfId="31005" xr:uid="{59205CBA-F9B5-46C1-957B-A4F0C43857DA}"/>
    <cellStyle name="Warning Text 17 5 4" xfId="31006" xr:uid="{8F710433-F61C-47A9-8584-B4CDACECC719}"/>
    <cellStyle name="Warning Text 17 5 4 2" xfId="31007" xr:uid="{0847DFD2-DBDE-4402-8957-2218D23141C0}"/>
    <cellStyle name="Warning Text 17 5 5" xfId="31008" xr:uid="{D3D47B25-2C6A-4535-89E4-5B3024A8A29E}"/>
    <cellStyle name="Warning Text 17 6" xfId="31009" xr:uid="{5573D2F6-D127-44EC-A1C8-14AF685158A3}"/>
    <cellStyle name="Warning Text 17 6 2" xfId="31010" xr:uid="{859FC9CF-5C4F-4511-BA28-387C42B02F76}"/>
    <cellStyle name="Warning Text 17 6 2 2" xfId="31011" xr:uid="{F94F37AD-BF7A-415E-BDB9-AD30EC8C1EF3}"/>
    <cellStyle name="Warning Text 17 6 3" xfId="31012" xr:uid="{23EAEB73-A78C-4F74-9570-2F14A09E5474}"/>
    <cellStyle name="Warning Text 17 6 3 2" xfId="31013" xr:uid="{13FBB932-560F-48FB-BC4F-C21F9FB42876}"/>
    <cellStyle name="Warning Text 17 6 4" xfId="31014" xr:uid="{9D1E2ABC-8E39-4560-9CE4-C629474AB99D}"/>
    <cellStyle name="Warning Text 17 7" xfId="31015" xr:uid="{2AA696B8-F070-4C94-A9AB-FBD180F45D09}"/>
    <cellStyle name="Warning Text 17 7 2" xfId="31016" xr:uid="{53F76CEA-063A-4306-8CF9-53046C14509F}"/>
    <cellStyle name="Warning Text 17 8" xfId="31017" xr:uid="{E850B1EA-8E14-4FE0-A7F0-A828E05E4826}"/>
    <cellStyle name="Warning Text 17 8 2" xfId="31018" xr:uid="{D36ED735-5C40-481B-96FF-CC084EFC8598}"/>
    <cellStyle name="Warning Text 17 9" xfId="31019" xr:uid="{755E0DA8-C696-44DD-8A38-062D3D9705F9}"/>
    <cellStyle name="Warning Text 17 9 2" xfId="31020" xr:uid="{8B890266-3AD2-4514-B472-1D98142D1308}"/>
    <cellStyle name="Warning Text 18" xfId="31021" xr:uid="{18253F68-5A1C-4BCC-9941-4E14B9A6E08D}"/>
    <cellStyle name="Warning Text 18 10" xfId="31022" xr:uid="{63DD0AE5-BBD6-4786-9D99-9AF118DE745D}"/>
    <cellStyle name="Warning Text 18 11" xfId="31023" xr:uid="{5C947480-EB2B-44FD-ABFC-887DE5233F27}"/>
    <cellStyle name="Warning Text 18 12" xfId="31024" xr:uid="{8D4D591B-6739-470A-9631-690AC15DD79A}"/>
    <cellStyle name="Warning Text 18 2" xfId="31025" xr:uid="{E704B48F-81AC-4427-8C77-072F87C3BCD5}"/>
    <cellStyle name="Warning Text 18 2 2" xfId="31026" xr:uid="{63870D2D-E96E-4A7E-9247-93A393582C51}"/>
    <cellStyle name="Warning Text 18 2 2 2" xfId="31027" xr:uid="{896E9975-464C-46AA-84D0-ED49E4876155}"/>
    <cellStyle name="Warning Text 18 2 3" xfId="31028" xr:uid="{A1658C66-64AF-4A2A-A87E-4CE20F2A770D}"/>
    <cellStyle name="Warning Text 18 2 3 2" xfId="31029" xr:uid="{5550E43C-1BDD-40B3-93E7-0A5ECC3BA2A9}"/>
    <cellStyle name="Warning Text 18 2 4" xfId="31030" xr:uid="{C8440623-8C8C-48E6-BD75-83BD3954EA33}"/>
    <cellStyle name="Warning Text 18 2 5" xfId="31031" xr:uid="{47B17E20-4828-4627-8B4A-17FE86CC6F98}"/>
    <cellStyle name="Warning Text 18 3" xfId="31032" xr:uid="{1EAD97A9-0731-4211-A1BB-65F41C25AEE2}"/>
    <cellStyle name="Warning Text 18 3 2" xfId="31033" xr:uid="{2BCD1FC3-AC6C-4D6E-9428-534DAC2B28DA}"/>
    <cellStyle name="Warning Text 18 3 2 2" xfId="31034" xr:uid="{03491F01-715F-4473-B207-64E97AB529EA}"/>
    <cellStyle name="Warning Text 18 3 3" xfId="31035" xr:uid="{80D63D19-DBDA-412A-862C-A38EE90056C6}"/>
    <cellStyle name="Warning Text 18 3 3 2" xfId="31036" xr:uid="{6220BD5D-8519-406E-B3EC-7407237D91E8}"/>
    <cellStyle name="Warning Text 18 3 4" xfId="31037" xr:uid="{9FA446A4-0911-4305-BF86-31BE2B48C198}"/>
    <cellStyle name="Warning Text 18 4" xfId="31038" xr:uid="{4F7B940B-782F-4455-9223-B8B29CB5D7D1}"/>
    <cellStyle name="Warning Text 18 4 2" xfId="31039" xr:uid="{9084DE15-19E3-41AA-9FE6-DC4721559F90}"/>
    <cellStyle name="Warning Text 18 4 2 2" xfId="31040" xr:uid="{2E1B2DE1-8586-497B-9944-9D5F3037B894}"/>
    <cellStyle name="Warning Text 18 4 3" xfId="31041" xr:uid="{AC8DB1BD-12FB-415B-9BFA-77129AE741FF}"/>
    <cellStyle name="Warning Text 18 4 3 2" xfId="31042" xr:uid="{E23B225C-E579-4C67-9413-9CC11308EDFD}"/>
    <cellStyle name="Warning Text 18 4 4" xfId="31043" xr:uid="{7FBD8333-FA96-4169-8617-09EA024C448E}"/>
    <cellStyle name="Warning Text 18 5" xfId="31044" xr:uid="{2965EEFF-22FF-412A-B833-2CAA4CA92B66}"/>
    <cellStyle name="Warning Text 18 5 2" xfId="31045" xr:uid="{C395833B-8C1A-4A17-A64B-CC0B8110F48B}"/>
    <cellStyle name="Warning Text 18 5 2 2" xfId="31046" xr:uid="{2B5E0348-40C4-471A-8540-10E35B1D445F}"/>
    <cellStyle name="Warning Text 18 5 3" xfId="31047" xr:uid="{49319B0F-5E72-4916-99A6-AD1F91B77E3B}"/>
    <cellStyle name="Warning Text 18 5 3 2" xfId="31048" xr:uid="{A51FAF2C-267C-4E38-AF1A-1144C5490754}"/>
    <cellStyle name="Warning Text 18 5 4" xfId="31049" xr:uid="{F92F6243-1F3E-4233-87D8-93C41005B2CA}"/>
    <cellStyle name="Warning Text 18 5 4 2" xfId="31050" xr:uid="{11D09165-699E-406B-99A7-9B058E877DB2}"/>
    <cellStyle name="Warning Text 18 5 5" xfId="31051" xr:uid="{6B632C2D-8030-4A68-9AF1-F3D045E8EC29}"/>
    <cellStyle name="Warning Text 18 6" xfId="31052" xr:uid="{3133751D-5D13-45E6-9081-701DA454EE28}"/>
    <cellStyle name="Warning Text 18 6 2" xfId="31053" xr:uid="{131C311F-8E04-4B77-A973-46CC3B17E759}"/>
    <cellStyle name="Warning Text 18 6 2 2" xfId="31054" xr:uid="{BDDEF182-CEF7-4482-9432-5F2E3E1E48E7}"/>
    <cellStyle name="Warning Text 18 6 3" xfId="31055" xr:uid="{22DB21E0-A02E-4335-98A6-2E36BE37BE56}"/>
    <cellStyle name="Warning Text 18 6 3 2" xfId="31056" xr:uid="{BC4B56EF-4E36-48B9-9F75-81DA0F5ED25A}"/>
    <cellStyle name="Warning Text 18 6 4" xfId="31057" xr:uid="{531B4889-DE33-4E9D-836C-CCE182564CD5}"/>
    <cellStyle name="Warning Text 18 7" xfId="31058" xr:uid="{0E717E1D-8D03-49E6-8F2A-3546D579B1A9}"/>
    <cellStyle name="Warning Text 18 7 2" xfId="31059" xr:uid="{C67A99EB-CDD5-4021-A45C-DC034072E2A9}"/>
    <cellStyle name="Warning Text 18 8" xfId="31060" xr:uid="{78DF5534-4F09-45A9-AFE7-8FDC8085A47D}"/>
    <cellStyle name="Warning Text 18 8 2" xfId="31061" xr:uid="{8DD4F93C-28C7-4D30-BB58-9ECDD8AE7F49}"/>
    <cellStyle name="Warning Text 18 9" xfId="31062" xr:uid="{7ED8FDFD-5EF0-4403-8CAF-4CAA10D37FF2}"/>
    <cellStyle name="Warning Text 18 9 2" xfId="31063" xr:uid="{116C0638-910C-4381-B340-00A7F4ABFFA5}"/>
    <cellStyle name="Warning Text 19" xfId="31064" xr:uid="{5A3C567C-E1B7-42D6-815F-44337A1D9027}"/>
    <cellStyle name="Warning Text 19 10" xfId="31065" xr:uid="{E556EB50-3976-4907-A6C8-26EF3DEC0E1F}"/>
    <cellStyle name="Warning Text 19 11" xfId="31066" xr:uid="{5BAA8DC2-5553-4970-AAC7-741224B12F9F}"/>
    <cellStyle name="Warning Text 19 12" xfId="31067" xr:uid="{ACEBB286-90A7-437B-84E0-0724479CF144}"/>
    <cellStyle name="Warning Text 19 2" xfId="31068" xr:uid="{8AD8381F-CDC7-4454-AABC-4BF5F5C192E3}"/>
    <cellStyle name="Warning Text 19 2 2" xfId="31069" xr:uid="{E101A38B-ED15-4D01-A9C4-C535E1C9B615}"/>
    <cellStyle name="Warning Text 19 2 2 2" xfId="31070" xr:uid="{AAC9AA18-242E-493D-B8C8-0E82864A0730}"/>
    <cellStyle name="Warning Text 19 2 3" xfId="31071" xr:uid="{71630A3A-31E3-4443-B0A0-4E8F80497728}"/>
    <cellStyle name="Warning Text 19 2 3 2" xfId="31072" xr:uid="{E4A163A6-7FDB-4C58-A0DC-E80B9427A5A3}"/>
    <cellStyle name="Warning Text 19 2 4" xfId="31073" xr:uid="{E7D0E0DF-32DE-449B-8E0A-2732B1D463B8}"/>
    <cellStyle name="Warning Text 19 2 5" xfId="31074" xr:uid="{AC4B8570-1F70-44D3-90DD-15E099405F60}"/>
    <cellStyle name="Warning Text 19 3" xfId="31075" xr:uid="{20E7307E-537A-4A3F-9930-65F30E7DF7EB}"/>
    <cellStyle name="Warning Text 19 3 2" xfId="31076" xr:uid="{D85CD177-E792-4781-B1BB-9CA28D2DC71E}"/>
    <cellStyle name="Warning Text 19 3 2 2" xfId="31077" xr:uid="{84D7C927-56B1-4574-A952-27D261D92B27}"/>
    <cellStyle name="Warning Text 19 3 3" xfId="31078" xr:uid="{1C7CCF14-B2DE-4B99-B819-5B68E5C68341}"/>
    <cellStyle name="Warning Text 19 3 3 2" xfId="31079" xr:uid="{BC4261F0-57A4-4339-AC09-C011D90CD973}"/>
    <cellStyle name="Warning Text 19 3 4" xfId="31080" xr:uid="{C59B72BC-59B0-43A8-B3B1-8C7FC8804453}"/>
    <cellStyle name="Warning Text 19 4" xfId="31081" xr:uid="{16331790-1F63-41EB-8BDE-FD30CBB4A697}"/>
    <cellStyle name="Warning Text 19 4 2" xfId="31082" xr:uid="{942815E5-D068-45F7-8E75-2A76959F510A}"/>
    <cellStyle name="Warning Text 19 4 2 2" xfId="31083" xr:uid="{58FED2F4-5E4C-4B57-AC6C-7422100B664E}"/>
    <cellStyle name="Warning Text 19 4 3" xfId="31084" xr:uid="{55600B4C-BCB6-4240-89CC-DA4933E4D215}"/>
    <cellStyle name="Warning Text 19 4 3 2" xfId="31085" xr:uid="{E06DD7BC-FD98-4977-B956-5CE0BD599F4F}"/>
    <cellStyle name="Warning Text 19 4 4" xfId="31086" xr:uid="{3589063F-38B2-450D-A6C1-5BDBA07B1324}"/>
    <cellStyle name="Warning Text 19 5" xfId="31087" xr:uid="{BF88A08E-BE3F-4743-BA2F-95B42BDF0869}"/>
    <cellStyle name="Warning Text 19 5 2" xfId="31088" xr:uid="{DC5DDFCE-A2D7-47E6-8574-DF6575D31D84}"/>
    <cellStyle name="Warning Text 19 5 2 2" xfId="31089" xr:uid="{1AB1F8EE-825D-4E68-9647-BC5E5F39D716}"/>
    <cellStyle name="Warning Text 19 5 3" xfId="31090" xr:uid="{D5EF00E6-3A1E-4E59-B302-0B74A4E0DCBF}"/>
    <cellStyle name="Warning Text 19 5 3 2" xfId="31091" xr:uid="{CFA36D91-5410-4CD3-A748-B07A873E12E0}"/>
    <cellStyle name="Warning Text 19 5 4" xfId="31092" xr:uid="{664CF621-43A2-4A94-B729-DF3F321C9AC6}"/>
    <cellStyle name="Warning Text 19 5 4 2" xfId="31093" xr:uid="{725C787D-6912-4578-96DD-5422BC062283}"/>
    <cellStyle name="Warning Text 19 5 5" xfId="31094" xr:uid="{38B787F5-3751-42B3-B68B-7C70E05CA6B2}"/>
    <cellStyle name="Warning Text 19 6" xfId="31095" xr:uid="{FF3A6F02-8CA1-4F90-AEA4-0DDC885D5EEC}"/>
    <cellStyle name="Warning Text 19 6 2" xfId="31096" xr:uid="{992891EE-7F6A-4CF1-9F99-C1D654609435}"/>
    <cellStyle name="Warning Text 19 6 2 2" xfId="31097" xr:uid="{44999E28-8786-4777-886F-4B0C6C08106F}"/>
    <cellStyle name="Warning Text 19 6 3" xfId="31098" xr:uid="{5AF09D35-D02D-4D45-8E20-D92F8836BE4F}"/>
    <cellStyle name="Warning Text 19 6 3 2" xfId="31099" xr:uid="{E30A5983-6CF4-46E1-A314-2CAF04403D60}"/>
    <cellStyle name="Warning Text 19 6 4" xfId="31100" xr:uid="{52439082-A373-489C-85C3-815412FBA0FB}"/>
    <cellStyle name="Warning Text 19 7" xfId="31101" xr:uid="{49E1D338-7611-42D1-B6A4-B3CDAE87531F}"/>
    <cellStyle name="Warning Text 19 7 2" xfId="31102" xr:uid="{64B0FDEF-627E-4832-83CC-983FF327A44C}"/>
    <cellStyle name="Warning Text 19 8" xfId="31103" xr:uid="{42C62646-BD67-48FD-914E-98F27B4B227A}"/>
    <cellStyle name="Warning Text 19 8 2" xfId="31104" xr:uid="{61C9D188-94E4-4936-B66C-A2E5BEBC471F}"/>
    <cellStyle name="Warning Text 19 9" xfId="31105" xr:uid="{1FC7B1C8-E23C-436C-9B34-37A28475B2ED}"/>
    <cellStyle name="Warning Text 19 9 2" xfId="31106" xr:uid="{4DDF6C39-3AC1-4016-8CA3-3DE49B6C59CF}"/>
    <cellStyle name="Warning Text 2" xfId="31107" xr:uid="{E476FBFD-CFCA-487D-801E-9FD1DE462C4B}"/>
    <cellStyle name="Warning Text 2 10" xfId="31108" xr:uid="{159ACED2-7803-4025-883E-8C4DC4F94642}"/>
    <cellStyle name="Warning Text 2 10 10" xfId="31109" xr:uid="{14941813-E7D2-4391-A880-493F6CDAFDEA}"/>
    <cellStyle name="Warning Text 2 10 11" xfId="31110" xr:uid="{A04AC585-5000-464C-98BC-A7DADDF1C673}"/>
    <cellStyle name="Warning Text 2 10 12" xfId="31111" xr:uid="{B515A677-6E31-4239-849A-32D3AADE9F35}"/>
    <cellStyle name="Warning Text 2 10 13" xfId="31112" xr:uid="{504DC1CA-FB01-4FD9-A02E-D9E8F06CBE93}"/>
    <cellStyle name="Warning Text 2 10 2" xfId="31113" xr:uid="{466607E7-5DB0-42E0-AA01-5E66C5B43B01}"/>
    <cellStyle name="Warning Text 2 10 2 2" xfId="31114" xr:uid="{186BC4ED-0824-461C-BD65-9683DA207EE2}"/>
    <cellStyle name="Warning Text 2 10 2 2 2" xfId="31115" xr:uid="{7A8E6D19-C890-49B6-8A75-9DD5982C50DA}"/>
    <cellStyle name="Warning Text 2 10 2 3" xfId="31116" xr:uid="{B0246E6A-4CE5-4223-A03A-BB8EB98432A9}"/>
    <cellStyle name="Warning Text 2 10 2 3 2" xfId="31117" xr:uid="{CA2C46D2-E426-45CB-B3D4-0E98D29FA90A}"/>
    <cellStyle name="Warning Text 2 10 2 4" xfId="31118" xr:uid="{F5538830-3AA5-41C9-96FD-E8B695B0A9EE}"/>
    <cellStyle name="Warning Text 2 10 3" xfId="31119" xr:uid="{F18B10E1-12D2-4C5A-AC71-562DE8D87DFD}"/>
    <cellStyle name="Warning Text 2 10 3 2" xfId="31120" xr:uid="{2419FFA8-9EF4-4480-AA82-4DF47899DEEA}"/>
    <cellStyle name="Warning Text 2 10 3 2 2" xfId="31121" xr:uid="{F38BC25A-83BF-4F5B-B76E-FA880FB91100}"/>
    <cellStyle name="Warning Text 2 10 3 3" xfId="31122" xr:uid="{662385F3-4740-4C4A-9A15-7AC31B10695C}"/>
    <cellStyle name="Warning Text 2 10 3 3 2" xfId="31123" xr:uid="{35483DB7-FA4E-4E67-B7F0-6A930B6C9380}"/>
    <cellStyle name="Warning Text 2 10 3 4" xfId="31124" xr:uid="{52E2D9F5-5B5A-4428-B8D4-29C58CE58D32}"/>
    <cellStyle name="Warning Text 2 10 4" xfId="31125" xr:uid="{1E64B359-F2B1-4E8A-9DFD-FBAD062B6033}"/>
    <cellStyle name="Warning Text 2 10 4 2" xfId="31126" xr:uid="{16D52AF7-EA2A-4F91-9DE6-61024D55D28F}"/>
    <cellStyle name="Warning Text 2 10 4 2 2" xfId="31127" xr:uid="{4FBED07E-B64B-4338-8046-CD71F47865BF}"/>
    <cellStyle name="Warning Text 2 10 4 3" xfId="31128" xr:uid="{9DB3823D-2187-4EDA-9E44-FCAD56A22D09}"/>
    <cellStyle name="Warning Text 2 10 4 3 2" xfId="31129" xr:uid="{8BCAC708-DC96-4F89-A518-4FD08A762EC5}"/>
    <cellStyle name="Warning Text 2 10 4 4" xfId="31130" xr:uid="{4D6EE421-948F-4525-86A0-AA15C3D80C90}"/>
    <cellStyle name="Warning Text 2 10 4 4 2" xfId="31131" xr:uid="{24D0E361-26B7-49AB-B080-FB8BC784551C}"/>
    <cellStyle name="Warning Text 2 10 4 5" xfId="31132" xr:uid="{D2CFFF47-2FF4-48C6-8736-4E007BB2E9F9}"/>
    <cellStyle name="Warning Text 2 10 5" xfId="31133" xr:uid="{F022B84B-E323-4564-B3DE-F661762F49E2}"/>
    <cellStyle name="Warning Text 2 10 5 2" xfId="31134" xr:uid="{8F70B74F-8A6D-4774-9871-924A1221E0BA}"/>
    <cellStyle name="Warning Text 2 10 5 2 2" xfId="31135" xr:uid="{3CB6F69E-D202-4DD0-9514-CA8411C49287}"/>
    <cellStyle name="Warning Text 2 10 5 3" xfId="31136" xr:uid="{DFD0326B-A2AA-448E-98C9-5EBC1E2E67C0}"/>
    <cellStyle name="Warning Text 2 10 5 3 2" xfId="31137" xr:uid="{3E8B2D42-B6FD-4D29-B341-E86EA22E7419}"/>
    <cellStyle name="Warning Text 2 10 5 4" xfId="31138" xr:uid="{7F7A2C5D-3E10-4688-8E46-B4A018749862}"/>
    <cellStyle name="Warning Text 2 10 6" xfId="31139" xr:uid="{B6918992-112A-4F61-AD46-2DB53A99885E}"/>
    <cellStyle name="Warning Text 2 10 6 2" xfId="31140" xr:uid="{417BF315-1A82-47C3-9536-7AF4E0DA05FD}"/>
    <cellStyle name="Warning Text 2 10 7" xfId="31141" xr:uid="{BB391687-E9AC-488E-BAF0-AF425F138FCF}"/>
    <cellStyle name="Warning Text 2 10 7 2" xfId="31142" xr:uid="{5CFA1620-FC58-4C31-B341-F534D82B98EB}"/>
    <cellStyle name="Warning Text 2 10 8" xfId="31143" xr:uid="{1343FC9A-64AF-48C0-B5CD-8B500CB7A678}"/>
    <cellStyle name="Warning Text 2 10 8 2" xfId="31144" xr:uid="{5476DFD8-05A7-4C95-B57D-D885824CA92A}"/>
    <cellStyle name="Warning Text 2 10 9" xfId="31145" xr:uid="{BEDDAEE3-F900-4C3D-A5D5-FBF70B0A62BC}"/>
    <cellStyle name="Warning Text 2 11" xfId="31146" xr:uid="{FCF37541-230F-4307-A4F2-7FB8ADA47F2C}"/>
    <cellStyle name="Warning Text 2 11 2" xfId="31147" xr:uid="{BAB2C5E9-CC7D-4E24-BC0F-3706E224A963}"/>
    <cellStyle name="Warning Text 2 11 2 2" xfId="31148" xr:uid="{D7B54318-8CDB-4CA8-9233-E995F1AE3B77}"/>
    <cellStyle name="Warning Text 2 11 3" xfId="31149" xr:uid="{7F72B0BF-9ED8-4277-B5BE-0CB78B209C85}"/>
    <cellStyle name="Warning Text 2 11 3 2" xfId="31150" xr:uid="{D2341DEA-931A-41F9-811E-6E66B8E137E0}"/>
    <cellStyle name="Warning Text 2 11 4" xfId="31151" xr:uid="{3E370271-FC5B-428A-83C2-7C4C7BF1C2EA}"/>
    <cellStyle name="Warning Text 2 11 5" xfId="31152" xr:uid="{B30260A6-5B18-405D-B12D-8AC4732913E2}"/>
    <cellStyle name="Warning Text 2 11 6" xfId="31153" xr:uid="{BCEE2178-FDF5-49CA-B239-301524540082}"/>
    <cellStyle name="Warning Text 2 11 7" xfId="31154" xr:uid="{B8DF198B-25A9-46E2-A9A0-A18D250B59E7}"/>
    <cellStyle name="Warning Text 2 11 8" xfId="31155" xr:uid="{DA063507-7A62-4C3B-BC99-BFE76AF52A5C}"/>
    <cellStyle name="Warning Text 2 12" xfId="31156" xr:uid="{609F4207-5F6A-40A3-85E0-500AA2966A2E}"/>
    <cellStyle name="Warning Text 2 12 2" xfId="31157" xr:uid="{76C92B36-7F28-427D-804D-7CA388BC9AF4}"/>
    <cellStyle name="Warning Text 2 12 2 2" xfId="31158" xr:uid="{9DF14BC8-CEC4-410C-B21B-5B1D18C45E92}"/>
    <cellStyle name="Warning Text 2 12 3" xfId="31159" xr:uid="{5396582B-FFD2-45AE-AD01-74652D058482}"/>
    <cellStyle name="Warning Text 2 12 3 2" xfId="31160" xr:uid="{73DB63E1-7C14-4940-9457-FFF9171F5B9F}"/>
    <cellStyle name="Warning Text 2 12 4" xfId="31161" xr:uid="{CBFCDE0F-37D9-45C8-8F39-2CD0DF694D81}"/>
    <cellStyle name="Warning Text 2 13" xfId="31162" xr:uid="{4A74828B-6CCC-48D8-9518-3E966F9F9967}"/>
    <cellStyle name="Warning Text 2 13 2" xfId="31163" xr:uid="{9A57BB1A-82D2-4D95-8C3A-DE9591CAA63C}"/>
    <cellStyle name="Warning Text 2 13 2 2" xfId="31164" xr:uid="{87BCAB5B-E6E8-41AA-AAD2-FFF505754905}"/>
    <cellStyle name="Warning Text 2 13 3" xfId="31165" xr:uid="{35493814-28C9-4D2C-A288-C7253E947D4C}"/>
    <cellStyle name="Warning Text 2 13 3 2" xfId="31166" xr:uid="{3C8CB14D-1AEA-4403-921B-4BB3C3AAC7EF}"/>
    <cellStyle name="Warning Text 2 13 4" xfId="31167" xr:uid="{95FF9034-DF70-4AB5-AC14-32CAAB861654}"/>
    <cellStyle name="Warning Text 2 14" xfId="31168" xr:uid="{4E7FE634-56B4-4F40-9FE8-D5B29945228C}"/>
    <cellStyle name="Warning Text 2 14 2" xfId="31169" xr:uid="{1ADA3B39-AC27-4862-9DF4-CE627B5B6527}"/>
    <cellStyle name="Warning Text 2 14 2 2" xfId="31170" xr:uid="{F34CC31B-FDBC-4631-9011-915BAB8AB936}"/>
    <cellStyle name="Warning Text 2 14 3" xfId="31171" xr:uid="{684BE569-A8DD-4A6C-BFF5-BD579E3148A3}"/>
    <cellStyle name="Warning Text 2 14 3 2" xfId="31172" xr:uid="{01050C2A-8C0F-45CC-8AAC-43A057658E16}"/>
    <cellStyle name="Warning Text 2 14 4" xfId="31173" xr:uid="{ADB57EB6-B59F-4DA6-964A-0B170586B833}"/>
    <cellStyle name="Warning Text 2 14 4 2" xfId="31174" xr:uid="{14E9F889-6CF9-4374-B997-D23B6E64BA22}"/>
    <cellStyle name="Warning Text 2 14 5" xfId="31175" xr:uid="{6A96B2D8-3852-45FA-AF1F-A56A254D3AAB}"/>
    <cellStyle name="Warning Text 2 15" xfId="31176" xr:uid="{82B23219-2559-464C-96FD-B3B7D3813EB6}"/>
    <cellStyle name="Warning Text 2 15 2" xfId="31177" xr:uid="{BDE3DB4D-E0E0-4FD7-8F64-F66D60454C0C}"/>
    <cellStyle name="Warning Text 2 15 2 2" xfId="31178" xr:uid="{E4A84573-EFEC-4F4E-8B4E-A84BA0371250}"/>
    <cellStyle name="Warning Text 2 15 3" xfId="31179" xr:uid="{C3165579-E567-4A45-9810-0BD48E9F7C22}"/>
    <cellStyle name="Warning Text 2 15 3 2" xfId="31180" xr:uid="{3702C6E5-2511-40A0-8C15-6C6B709F6896}"/>
    <cellStyle name="Warning Text 2 15 4" xfId="31181" xr:uid="{65478E3E-EE32-4313-9857-6CFCD07BD946}"/>
    <cellStyle name="Warning Text 2 16" xfId="31182" xr:uid="{3FB309A2-67ED-489E-A5E4-BB90A37D5A3B}"/>
    <cellStyle name="Warning Text 2 16 2" xfId="31183" xr:uid="{2CD3F945-A092-4164-8198-7371C72B59B2}"/>
    <cellStyle name="Warning Text 2 17" xfId="31184" xr:uid="{B4D3B35F-E03B-4262-BA0D-1BF95869989E}"/>
    <cellStyle name="Warning Text 2 17 2" xfId="31185" xr:uid="{590F4BED-94FA-4D02-A319-B388D95D6703}"/>
    <cellStyle name="Warning Text 2 18" xfId="31186" xr:uid="{0ACD4764-0E08-4B0C-A8CA-37F23DF594D9}"/>
    <cellStyle name="Warning Text 2 18 2" xfId="31187" xr:uid="{643A11C7-2A25-4786-92C9-231DB5A0CA8E}"/>
    <cellStyle name="Warning Text 2 19" xfId="31188" xr:uid="{C86CD291-CE33-4FF2-A865-CD660B404132}"/>
    <cellStyle name="Warning Text 2 2" xfId="31189" xr:uid="{8169A4C6-C057-4FB8-A701-F5C840241C30}"/>
    <cellStyle name="Warning Text 2 2 10" xfId="31190" xr:uid="{82C39AB7-A41C-4722-A491-BEC6CC5AFD6F}"/>
    <cellStyle name="Warning Text 2 2 11" xfId="31191" xr:uid="{229082EA-6CFA-446D-A4BA-58C9CFB93F53}"/>
    <cellStyle name="Warning Text 2 2 12" xfId="31192" xr:uid="{DB1C7079-9607-4C97-8723-DC5A6DCC976D}"/>
    <cellStyle name="Warning Text 2 2 13" xfId="31193" xr:uid="{0C22CB11-4DAC-440B-9FFF-19006FD8AB70}"/>
    <cellStyle name="Warning Text 2 2 2" xfId="31194" xr:uid="{0E8BB511-6945-47F8-9A24-10C3ABC56AAE}"/>
    <cellStyle name="Warning Text 2 2 2 2" xfId="31195" xr:uid="{1DC009D2-5CCA-4714-A5D1-E8EB33CD07BE}"/>
    <cellStyle name="Warning Text 2 2 2 2 2" xfId="31196" xr:uid="{523DCD45-DC38-4D86-B82B-8EDC72C161B4}"/>
    <cellStyle name="Warning Text 2 2 2 3" xfId="31197" xr:uid="{CEF821AC-0EC3-4E51-A9D2-610113DBB61C}"/>
    <cellStyle name="Warning Text 2 2 2 3 2" xfId="31198" xr:uid="{91D1650E-30D2-44BE-80B3-1BBFA666B1AF}"/>
    <cellStyle name="Warning Text 2 2 2 4" xfId="31199" xr:uid="{74DE2B00-60CD-4BDA-AF21-B42B1D7F61E9}"/>
    <cellStyle name="Warning Text 2 2 3" xfId="31200" xr:uid="{198BECFA-EC7F-4227-8C1C-D9BBEFC5547E}"/>
    <cellStyle name="Warning Text 2 2 3 2" xfId="31201" xr:uid="{82CBC526-B7ED-4A19-9452-B5560C284631}"/>
    <cellStyle name="Warning Text 2 2 3 2 2" xfId="31202" xr:uid="{59EEC28D-AF76-44A4-8822-780E292E2875}"/>
    <cellStyle name="Warning Text 2 2 3 3" xfId="31203" xr:uid="{A2AA265D-D9A5-43BF-800F-069E54E2F673}"/>
    <cellStyle name="Warning Text 2 2 3 3 2" xfId="31204" xr:uid="{3A7EE3F4-8AD1-4BDD-B624-16BF2202BFBB}"/>
    <cellStyle name="Warning Text 2 2 3 4" xfId="31205" xr:uid="{12BE5602-AADB-4482-8F1F-A6C4ECEF4769}"/>
    <cellStyle name="Warning Text 2 2 4" xfId="31206" xr:uid="{1FE5E941-847D-43D1-9E8A-FECE407FC68B}"/>
    <cellStyle name="Warning Text 2 2 4 2" xfId="31207" xr:uid="{75B71F71-685C-410E-BB83-E127003FBB2A}"/>
    <cellStyle name="Warning Text 2 2 4 2 2" xfId="31208" xr:uid="{3E198F00-8BDF-43A9-8E80-E25FA20AF584}"/>
    <cellStyle name="Warning Text 2 2 4 3" xfId="31209" xr:uid="{8DD8AA2F-590C-479E-8898-3444259C26AF}"/>
    <cellStyle name="Warning Text 2 2 4 3 2" xfId="31210" xr:uid="{285DB394-4A4F-4FB4-8011-EC0A68BB9CF9}"/>
    <cellStyle name="Warning Text 2 2 4 4" xfId="31211" xr:uid="{D169B5AA-830A-485A-8BD0-F91E9E504245}"/>
    <cellStyle name="Warning Text 2 2 4 4 2" xfId="31212" xr:uid="{142B33C4-9D36-4CA9-8705-77083F985613}"/>
    <cellStyle name="Warning Text 2 2 4 5" xfId="31213" xr:uid="{26E16EB0-D473-442E-A6F9-ED5CFF9FF6A0}"/>
    <cellStyle name="Warning Text 2 2 5" xfId="31214" xr:uid="{F748288A-A859-4CF5-875C-A0917C8E63C5}"/>
    <cellStyle name="Warning Text 2 2 5 2" xfId="31215" xr:uid="{54A59852-87E5-472F-AB5D-54B5E7D08A2B}"/>
    <cellStyle name="Warning Text 2 2 5 2 2" xfId="31216" xr:uid="{704A89B6-4113-45C4-AA66-B14E27C06A0A}"/>
    <cellStyle name="Warning Text 2 2 5 3" xfId="31217" xr:uid="{E1565E70-C522-40ED-AB6F-BC05494FEF85}"/>
    <cellStyle name="Warning Text 2 2 5 3 2" xfId="31218" xr:uid="{8B7E2E32-FF3A-4957-8FDE-2F80551E109C}"/>
    <cellStyle name="Warning Text 2 2 5 4" xfId="31219" xr:uid="{5D5B05FD-342B-4EFC-BA1D-D58FE1430E21}"/>
    <cellStyle name="Warning Text 2 2 6" xfId="31220" xr:uid="{6B1265B0-23E2-462E-863D-F4CF812AA01A}"/>
    <cellStyle name="Warning Text 2 2 6 2" xfId="31221" xr:uid="{5FE6F519-7E99-4261-AAD8-FFE48EF018E0}"/>
    <cellStyle name="Warning Text 2 2 7" xfId="31222" xr:uid="{3A2D0500-0152-4AB5-A987-2B0610068283}"/>
    <cellStyle name="Warning Text 2 2 7 2" xfId="31223" xr:uid="{8F8E45EE-AB8A-475B-B2AB-422065CE3CA9}"/>
    <cellStyle name="Warning Text 2 2 8" xfId="31224" xr:uid="{C4B8CB58-D551-4320-A04C-D6AD9D835659}"/>
    <cellStyle name="Warning Text 2 2 8 2" xfId="31225" xr:uid="{1BFF67A0-AA9A-442E-AC63-A6823C0F75F7}"/>
    <cellStyle name="Warning Text 2 2 9" xfId="31226" xr:uid="{EE7FF8F4-3D34-449D-801B-B61916BF7E69}"/>
    <cellStyle name="Warning Text 2 20" xfId="31227" xr:uid="{318CDA51-115D-409C-9B00-F95E14444E8F}"/>
    <cellStyle name="Warning Text 2 21" xfId="31228" xr:uid="{AA524550-0F6E-4187-A844-B0DBE0D155F5}"/>
    <cellStyle name="Warning Text 2 22" xfId="31229" xr:uid="{5A430063-1F57-4C99-88D1-A5426C3BF159}"/>
    <cellStyle name="Warning Text 2 23" xfId="31230" xr:uid="{7FA0CFFD-5542-4F1D-99CD-B1B2E234B7F0}"/>
    <cellStyle name="Warning Text 2 3" xfId="31231" xr:uid="{C0527098-7B45-4389-BF7C-B02CD77F0CAA}"/>
    <cellStyle name="Warning Text 2 3 10" xfId="31232" xr:uid="{F68766BA-6F05-40AF-93E7-B9EC33494CBE}"/>
    <cellStyle name="Warning Text 2 3 11" xfId="31233" xr:uid="{2F32C634-F6A2-4644-9B30-08C32F700A34}"/>
    <cellStyle name="Warning Text 2 3 12" xfId="31234" xr:uid="{07388FF7-4D39-4955-BC74-8EA7AA21DFC2}"/>
    <cellStyle name="Warning Text 2 3 13" xfId="31235" xr:uid="{50CEE25F-9631-481E-83C4-5460B3FF4D08}"/>
    <cellStyle name="Warning Text 2 3 2" xfId="31236" xr:uid="{2B5BD924-1649-46C0-97F8-991C9434C896}"/>
    <cellStyle name="Warning Text 2 3 2 2" xfId="31237" xr:uid="{367B2049-CADF-4F79-8DD3-54B5132B7F86}"/>
    <cellStyle name="Warning Text 2 3 2 2 2" xfId="31238" xr:uid="{FB439819-4E71-4538-96F4-A5567A072BD9}"/>
    <cellStyle name="Warning Text 2 3 2 3" xfId="31239" xr:uid="{B0345615-9A84-444F-8B3F-68DA69EF6322}"/>
    <cellStyle name="Warning Text 2 3 2 3 2" xfId="31240" xr:uid="{33DEEE92-2D17-4291-94C9-EF9986C7487D}"/>
    <cellStyle name="Warning Text 2 3 2 4" xfId="31241" xr:uid="{084D442D-0AAC-421F-8906-19A33423CD53}"/>
    <cellStyle name="Warning Text 2 3 3" xfId="31242" xr:uid="{8FDD79F3-A651-4745-B304-D34442C0AA62}"/>
    <cellStyle name="Warning Text 2 3 3 2" xfId="31243" xr:uid="{CB9B49A6-AD52-4C9D-BB27-A526C7D222C6}"/>
    <cellStyle name="Warning Text 2 3 3 2 2" xfId="31244" xr:uid="{C47363AA-BA03-4150-BF8A-D8DD9BAD45BD}"/>
    <cellStyle name="Warning Text 2 3 3 3" xfId="31245" xr:uid="{9C53DF17-8EC6-491F-978A-47C2DC9ED7EF}"/>
    <cellStyle name="Warning Text 2 3 3 3 2" xfId="31246" xr:uid="{51DB5202-5B53-4A71-96FA-768B80C05EA6}"/>
    <cellStyle name="Warning Text 2 3 3 4" xfId="31247" xr:uid="{E69E1696-C358-4ED7-8431-59462738F0A3}"/>
    <cellStyle name="Warning Text 2 3 4" xfId="31248" xr:uid="{D9C7DC08-391F-4217-8AC3-173D90712FB7}"/>
    <cellStyle name="Warning Text 2 3 4 2" xfId="31249" xr:uid="{D776A676-CA7C-4B0E-BD2F-15728B51035A}"/>
    <cellStyle name="Warning Text 2 3 4 2 2" xfId="31250" xr:uid="{06ADDCDE-EE1B-46FB-9FC4-17D9B5290AF4}"/>
    <cellStyle name="Warning Text 2 3 4 3" xfId="31251" xr:uid="{179E0AB8-56BE-4CF8-9F3A-477642485EB1}"/>
    <cellStyle name="Warning Text 2 3 4 3 2" xfId="31252" xr:uid="{23ACD5B7-EC9B-4ED7-8D76-98357FB01A1C}"/>
    <cellStyle name="Warning Text 2 3 4 4" xfId="31253" xr:uid="{BB78B8F5-B3C7-435D-B740-49FCF5B7E900}"/>
    <cellStyle name="Warning Text 2 3 4 4 2" xfId="31254" xr:uid="{63437524-6DBE-43AC-A138-B1852BA11136}"/>
    <cellStyle name="Warning Text 2 3 4 5" xfId="31255" xr:uid="{EED3EDBE-0664-4F8B-B5C0-DD7ED11350C9}"/>
    <cellStyle name="Warning Text 2 3 5" xfId="31256" xr:uid="{CFBD73F4-0638-47AA-883C-FF9752CD6AA6}"/>
    <cellStyle name="Warning Text 2 3 5 2" xfId="31257" xr:uid="{518FAFC7-B0D8-40AF-BC3D-BD28E7CA9B58}"/>
    <cellStyle name="Warning Text 2 3 5 2 2" xfId="31258" xr:uid="{6D5244A3-371E-4155-9ED2-8C875D8E36D5}"/>
    <cellStyle name="Warning Text 2 3 5 3" xfId="31259" xr:uid="{8CED5D91-98BB-4458-9827-A38B6AF08405}"/>
    <cellStyle name="Warning Text 2 3 5 3 2" xfId="31260" xr:uid="{027931B0-3143-46C8-8C55-E880BA695145}"/>
    <cellStyle name="Warning Text 2 3 5 4" xfId="31261" xr:uid="{2099D32E-7CBA-4787-BE9B-14A8DA322749}"/>
    <cellStyle name="Warning Text 2 3 6" xfId="31262" xr:uid="{E5BF8819-9FCC-4176-80D1-248CAF2DE9BE}"/>
    <cellStyle name="Warning Text 2 3 6 2" xfId="31263" xr:uid="{E53F234E-FE4F-4BA8-B32E-F1ACB62168E4}"/>
    <cellStyle name="Warning Text 2 3 7" xfId="31264" xr:uid="{5CECC175-5303-4181-91A7-9EDFACF4933F}"/>
    <cellStyle name="Warning Text 2 3 7 2" xfId="31265" xr:uid="{3CF6C287-8D12-4CFE-ADA2-B03D2A66F2EC}"/>
    <cellStyle name="Warning Text 2 3 8" xfId="31266" xr:uid="{E656BCFB-0E8F-4BE8-8CA6-66B13FD99BBA}"/>
    <cellStyle name="Warning Text 2 3 8 2" xfId="31267" xr:uid="{88BBA814-8079-4254-814B-14EAC84DEE53}"/>
    <cellStyle name="Warning Text 2 3 9" xfId="31268" xr:uid="{228FE390-B87A-4D88-98AC-6367DF89A3BA}"/>
    <cellStyle name="Warning Text 2 4" xfId="31269" xr:uid="{872BE3CD-9009-4A48-95E9-3473B7D8D590}"/>
    <cellStyle name="Warning Text 2 4 10" xfId="31270" xr:uid="{E7FA5E75-1680-459C-83DF-07C805DFCE97}"/>
    <cellStyle name="Warning Text 2 4 11" xfId="31271" xr:uid="{C9E52FE8-DC06-4341-9C23-AB00A6226EDF}"/>
    <cellStyle name="Warning Text 2 4 12" xfId="31272" xr:uid="{FBCC6949-AF4A-463D-B6B3-CB99121B5038}"/>
    <cellStyle name="Warning Text 2 4 13" xfId="31273" xr:uid="{E994F945-D057-457E-8C8A-8E0BBCB4640A}"/>
    <cellStyle name="Warning Text 2 4 2" xfId="31274" xr:uid="{8A8ABA47-FEA0-4F02-96B8-D5A4F09BE310}"/>
    <cellStyle name="Warning Text 2 4 2 2" xfId="31275" xr:uid="{E434232D-CCC0-4567-A64B-9B87B16BD81D}"/>
    <cellStyle name="Warning Text 2 4 2 2 2" xfId="31276" xr:uid="{6E97F086-2A6E-4DC7-8ECB-805808C2EBCC}"/>
    <cellStyle name="Warning Text 2 4 2 3" xfId="31277" xr:uid="{BF96968A-C6D8-4374-9985-ED7C155D0635}"/>
    <cellStyle name="Warning Text 2 4 2 3 2" xfId="31278" xr:uid="{3C27AE71-559F-417F-B8FE-4D7463CD79CE}"/>
    <cellStyle name="Warning Text 2 4 2 4" xfId="31279" xr:uid="{63CFF452-5B62-48D9-8B8A-A97759409F3F}"/>
    <cellStyle name="Warning Text 2 4 3" xfId="31280" xr:uid="{93C3D537-3B82-4CCA-BEF8-D21118F3B9F3}"/>
    <cellStyle name="Warning Text 2 4 3 2" xfId="31281" xr:uid="{D3B9E272-F487-43EB-A469-283DFF0F3B75}"/>
    <cellStyle name="Warning Text 2 4 3 2 2" xfId="31282" xr:uid="{FF884DC7-8DB0-4369-A0C2-F5306DA4A6E1}"/>
    <cellStyle name="Warning Text 2 4 3 3" xfId="31283" xr:uid="{2C4E6DEC-E07D-4765-AD74-649A7B94D21A}"/>
    <cellStyle name="Warning Text 2 4 3 3 2" xfId="31284" xr:uid="{DBFAC305-BFAE-4949-85F1-81BD20978405}"/>
    <cellStyle name="Warning Text 2 4 3 4" xfId="31285" xr:uid="{D002C7B7-5CB8-41B4-8BED-83816D0E4AE3}"/>
    <cellStyle name="Warning Text 2 4 4" xfId="31286" xr:uid="{044F3CB6-603B-4D8B-A11C-5CF9930EF027}"/>
    <cellStyle name="Warning Text 2 4 4 2" xfId="31287" xr:uid="{E87B272A-2DEC-4AF9-8499-09D7D805B3C4}"/>
    <cellStyle name="Warning Text 2 4 4 2 2" xfId="31288" xr:uid="{4BBF1AFA-11AF-4D5E-8525-5FFA2262D685}"/>
    <cellStyle name="Warning Text 2 4 4 3" xfId="31289" xr:uid="{90048EB2-37CA-4BBB-A79F-9C935D766221}"/>
    <cellStyle name="Warning Text 2 4 4 3 2" xfId="31290" xr:uid="{3A1DC5E6-A779-44BE-8795-90BF2FBE6526}"/>
    <cellStyle name="Warning Text 2 4 4 4" xfId="31291" xr:uid="{0AA6698B-09BE-4435-9F94-705EF5A64E1B}"/>
    <cellStyle name="Warning Text 2 4 4 4 2" xfId="31292" xr:uid="{A0D02D94-B417-4133-8FBD-6D958DAF35D0}"/>
    <cellStyle name="Warning Text 2 4 4 5" xfId="31293" xr:uid="{35FDA0EB-55E5-4F9F-96C1-5651F4127821}"/>
    <cellStyle name="Warning Text 2 4 5" xfId="31294" xr:uid="{D72E0DC3-1F7D-479D-9EF4-11F40AB9A75C}"/>
    <cellStyle name="Warning Text 2 4 5 2" xfId="31295" xr:uid="{71D9A700-91E2-4BB8-BCDD-1D3F836847FC}"/>
    <cellStyle name="Warning Text 2 4 5 2 2" xfId="31296" xr:uid="{F2E395A0-2662-4749-B807-C5BEA73F2446}"/>
    <cellStyle name="Warning Text 2 4 5 3" xfId="31297" xr:uid="{F05DCCB2-0F42-4DA6-9C2A-6A13511313F7}"/>
    <cellStyle name="Warning Text 2 4 5 3 2" xfId="31298" xr:uid="{B0A31BF3-C7B3-4D25-999E-EB67C9F422AD}"/>
    <cellStyle name="Warning Text 2 4 5 4" xfId="31299" xr:uid="{A41884E6-746A-4E74-9EC2-695F2DC89B98}"/>
    <cellStyle name="Warning Text 2 4 6" xfId="31300" xr:uid="{CB28283C-25DA-4A2B-8284-B04653D261E9}"/>
    <cellStyle name="Warning Text 2 4 6 2" xfId="31301" xr:uid="{C90F60AC-A3D1-466A-ADBC-933B25BE49A9}"/>
    <cellStyle name="Warning Text 2 4 7" xfId="31302" xr:uid="{51E379A7-C0B6-443A-B316-E9B398C1EAEF}"/>
    <cellStyle name="Warning Text 2 4 7 2" xfId="31303" xr:uid="{5454EE95-B8B8-4950-94ED-8D720428B9F5}"/>
    <cellStyle name="Warning Text 2 4 8" xfId="31304" xr:uid="{43477030-86BE-4AD4-915D-D83F0DD64AA0}"/>
    <cellStyle name="Warning Text 2 4 8 2" xfId="31305" xr:uid="{0890603D-50CC-4A2A-801A-401569BA278F}"/>
    <cellStyle name="Warning Text 2 4 9" xfId="31306" xr:uid="{99320859-BD49-49DA-A4BB-169F7D0DC1CB}"/>
    <cellStyle name="Warning Text 2 5" xfId="31307" xr:uid="{7BEBCCCD-32E9-4FFE-9992-090D23C7B738}"/>
    <cellStyle name="Warning Text 2 5 10" xfId="31308" xr:uid="{24686E42-CBFB-49BB-9874-576B6FA01582}"/>
    <cellStyle name="Warning Text 2 5 11" xfId="31309" xr:uid="{3C4550E5-F13E-4B1D-8DA3-5650ACA1EFAF}"/>
    <cellStyle name="Warning Text 2 5 12" xfId="31310" xr:uid="{8A4FA2E0-15B6-4EAB-A281-4A8EA4E89ADF}"/>
    <cellStyle name="Warning Text 2 5 13" xfId="31311" xr:uid="{156E88BE-67CF-49CA-9A5E-79A3DED3554D}"/>
    <cellStyle name="Warning Text 2 5 2" xfId="31312" xr:uid="{C2F87636-1C9E-42CA-9D63-2CF7589DD49E}"/>
    <cellStyle name="Warning Text 2 5 2 2" xfId="31313" xr:uid="{EFC9991B-A080-41AE-BDE8-F6DA493773F9}"/>
    <cellStyle name="Warning Text 2 5 2 2 2" xfId="31314" xr:uid="{D9EA62C2-5828-47D4-94C3-46AA19AB9D21}"/>
    <cellStyle name="Warning Text 2 5 2 3" xfId="31315" xr:uid="{7EA9F965-1293-44C7-80E3-BF64499DC711}"/>
    <cellStyle name="Warning Text 2 5 2 3 2" xfId="31316" xr:uid="{5A79AED6-BA98-4A60-9708-9ABD748FE084}"/>
    <cellStyle name="Warning Text 2 5 2 4" xfId="31317" xr:uid="{15BB7AB8-5DB9-412E-96D7-043850340CBC}"/>
    <cellStyle name="Warning Text 2 5 3" xfId="31318" xr:uid="{131BB076-EAEC-43A0-A84F-C98434DEBACA}"/>
    <cellStyle name="Warning Text 2 5 3 2" xfId="31319" xr:uid="{81F7E1A4-49E3-4A22-BFF7-A4AF70014B8D}"/>
    <cellStyle name="Warning Text 2 5 3 2 2" xfId="31320" xr:uid="{7D986D00-206A-4DB7-82E1-72DE2584E33E}"/>
    <cellStyle name="Warning Text 2 5 3 3" xfId="31321" xr:uid="{97DEBA52-FE4F-4854-8AE7-08E141FCAFDC}"/>
    <cellStyle name="Warning Text 2 5 3 3 2" xfId="31322" xr:uid="{122C94B8-8DD9-4432-BC46-65E9857B9486}"/>
    <cellStyle name="Warning Text 2 5 3 4" xfId="31323" xr:uid="{AEA0058E-BCAC-4AE5-AAB8-B28EBB152F1A}"/>
    <cellStyle name="Warning Text 2 5 4" xfId="31324" xr:uid="{908E3FBF-F4A0-4BD8-901F-31996E78F4E8}"/>
    <cellStyle name="Warning Text 2 5 4 2" xfId="31325" xr:uid="{416F7148-A654-41FE-8095-528F1B0C0C5E}"/>
    <cellStyle name="Warning Text 2 5 4 2 2" xfId="31326" xr:uid="{A11C0D45-4D9D-416D-A09D-3232ADADD2FB}"/>
    <cellStyle name="Warning Text 2 5 4 3" xfId="31327" xr:uid="{54C328DF-EC50-4EF2-9AB5-FFF979399387}"/>
    <cellStyle name="Warning Text 2 5 4 3 2" xfId="31328" xr:uid="{D351AB86-AEB1-4F9F-822F-083B98278B25}"/>
    <cellStyle name="Warning Text 2 5 4 4" xfId="31329" xr:uid="{0DB99070-7D46-498F-818D-A4113A9046FD}"/>
    <cellStyle name="Warning Text 2 5 4 4 2" xfId="31330" xr:uid="{E1FDDC81-C427-4A64-8A9E-29B3E5EC9EEF}"/>
    <cellStyle name="Warning Text 2 5 4 5" xfId="31331" xr:uid="{601627DE-CA26-40EC-8CD7-BEF6AB31AC0A}"/>
    <cellStyle name="Warning Text 2 5 5" xfId="31332" xr:uid="{E3E87B36-F584-4850-B187-9CFBC2BE1E85}"/>
    <cellStyle name="Warning Text 2 5 5 2" xfId="31333" xr:uid="{3B7A53CE-624D-482F-9822-D038AD4E1709}"/>
    <cellStyle name="Warning Text 2 5 5 2 2" xfId="31334" xr:uid="{E0706D81-0DCA-4092-8B0F-E49E1632E1E7}"/>
    <cellStyle name="Warning Text 2 5 5 3" xfId="31335" xr:uid="{B02AD095-4213-49C8-A891-368B588EFB03}"/>
    <cellStyle name="Warning Text 2 5 5 3 2" xfId="31336" xr:uid="{1DD0A500-E223-405B-BF46-7F30612CD3E1}"/>
    <cellStyle name="Warning Text 2 5 5 4" xfId="31337" xr:uid="{B7937537-8424-443A-A671-C0607844B663}"/>
    <cellStyle name="Warning Text 2 5 6" xfId="31338" xr:uid="{36DBBD01-68EA-42A2-8365-63B10D57C64D}"/>
    <cellStyle name="Warning Text 2 5 6 2" xfId="31339" xr:uid="{1D5CBBEF-F849-40CD-A1C7-CAC06949B2FC}"/>
    <cellStyle name="Warning Text 2 5 7" xfId="31340" xr:uid="{3AEB2CF8-F2F4-4DA4-B988-E3A884FF2493}"/>
    <cellStyle name="Warning Text 2 5 7 2" xfId="31341" xr:uid="{F612FD5B-99FA-4DFF-8202-90DF83ED7BC5}"/>
    <cellStyle name="Warning Text 2 5 8" xfId="31342" xr:uid="{BB8E9CBB-1DA9-4302-9559-E3E5B2DA8FAE}"/>
    <cellStyle name="Warning Text 2 5 8 2" xfId="31343" xr:uid="{4F2C4080-4D8F-4480-923B-324B93DDD00E}"/>
    <cellStyle name="Warning Text 2 5 9" xfId="31344" xr:uid="{9DDADB7B-A6F9-4CEC-B777-C2B42BA75FEE}"/>
    <cellStyle name="Warning Text 2 6" xfId="31345" xr:uid="{F8A4E92B-2DEF-4470-B744-F5E733B91FC9}"/>
    <cellStyle name="Warning Text 2 6 10" xfId="31346" xr:uid="{24592CCF-1F45-4371-B13C-7B40860BF22E}"/>
    <cellStyle name="Warning Text 2 6 11" xfId="31347" xr:uid="{481CB209-A05A-4175-928F-D36875DF050A}"/>
    <cellStyle name="Warning Text 2 6 12" xfId="31348" xr:uid="{7B2B6CC5-94DB-4204-8F84-F62D9C1634B1}"/>
    <cellStyle name="Warning Text 2 6 13" xfId="31349" xr:uid="{50A4F7BF-889F-4129-892C-422D2E47EC9F}"/>
    <cellStyle name="Warning Text 2 6 2" xfId="31350" xr:uid="{9B92E801-1DFB-40AE-8033-FCA2279E1F9F}"/>
    <cellStyle name="Warning Text 2 6 2 2" xfId="31351" xr:uid="{C13A391C-6EFB-4320-8890-34E8AFB006F2}"/>
    <cellStyle name="Warning Text 2 6 2 2 2" xfId="31352" xr:uid="{DE9756B2-DA5F-434C-9258-ADA08E344C84}"/>
    <cellStyle name="Warning Text 2 6 2 3" xfId="31353" xr:uid="{0D0971C8-7AC5-45D5-B2B1-20E8AFC53E04}"/>
    <cellStyle name="Warning Text 2 6 2 3 2" xfId="31354" xr:uid="{AA3A671E-7C2A-438F-B25C-5038C1E5EEC4}"/>
    <cellStyle name="Warning Text 2 6 2 4" xfId="31355" xr:uid="{56BF3D26-0461-4B82-99C2-D797B29850F0}"/>
    <cellStyle name="Warning Text 2 6 3" xfId="31356" xr:uid="{207D10E1-BDA0-4AE9-9142-B5173826BCE2}"/>
    <cellStyle name="Warning Text 2 6 3 2" xfId="31357" xr:uid="{3A3D08EA-2830-4190-86F9-6585920C9685}"/>
    <cellStyle name="Warning Text 2 6 3 2 2" xfId="31358" xr:uid="{859F1087-C590-444D-90FA-24F7BD8E672D}"/>
    <cellStyle name="Warning Text 2 6 3 3" xfId="31359" xr:uid="{54C86504-674C-46BF-9F1D-E4898E8E0E52}"/>
    <cellStyle name="Warning Text 2 6 3 3 2" xfId="31360" xr:uid="{50B29A2A-5183-45B1-95CA-F15E4EA68EAF}"/>
    <cellStyle name="Warning Text 2 6 3 4" xfId="31361" xr:uid="{DD92ED82-651D-45A4-A374-F25A292853D9}"/>
    <cellStyle name="Warning Text 2 6 4" xfId="31362" xr:uid="{D7856AC6-2AEE-4280-836E-8DB90EF95BA0}"/>
    <cellStyle name="Warning Text 2 6 4 2" xfId="31363" xr:uid="{EF55F47F-877C-4094-A73D-D346DE50B195}"/>
    <cellStyle name="Warning Text 2 6 4 2 2" xfId="31364" xr:uid="{229EC7B0-AF3E-4A49-802B-F4D59149328A}"/>
    <cellStyle name="Warning Text 2 6 4 3" xfId="31365" xr:uid="{02947B30-71CB-45DF-A9E3-A3E3B77470FC}"/>
    <cellStyle name="Warning Text 2 6 4 3 2" xfId="31366" xr:uid="{12C9E715-D04B-4734-AC57-367CB981692F}"/>
    <cellStyle name="Warning Text 2 6 4 4" xfId="31367" xr:uid="{FED2D1B2-1635-4E2F-B5B5-3E77F5D17887}"/>
    <cellStyle name="Warning Text 2 6 4 4 2" xfId="31368" xr:uid="{52A7CF1B-273D-4C33-97D9-041DD2ADFAAD}"/>
    <cellStyle name="Warning Text 2 6 4 5" xfId="31369" xr:uid="{E5CC3985-862F-4586-ADAD-344E9D32319F}"/>
    <cellStyle name="Warning Text 2 6 5" xfId="31370" xr:uid="{70D51452-7BE1-49D3-A2F4-819FEDB6F077}"/>
    <cellStyle name="Warning Text 2 6 5 2" xfId="31371" xr:uid="{B34B18CF-F96A-4D6E-9E1F-1E0E69B125D5}"/>
    <cellStyle name="Warning Text 2 6 5 2 2" xfId="31372" xr:uid="{47FCD33C-0D06-4DC2-B14D-06EF2ED148B9}"/>
    <cellStyle name="Warning Text 2 6 5 3" xfId="31373" xr:uid="{2BC539E4-62DE-4E6C-98F5-A4612D9C4A87}"/>
    <cellStyle name="Warning Text 2 6 5 3 2" xfId="31374" xr:uid="{98259B5A-556D-4E53-AAEA-88D683109FE9}"/>
    <cellStyle name="Warning Text 2 6 5 4" xfId="31375" xr:uid="{9EBE55BE-C484-446B-8D80-35F9CA54F0D0}"/>
    <cellStyle name="Warning Text 2 6 6" xfId="31376" xr:uid="{DC0C5313-4AB7-4D79-B6E6-B677943B7892}"/>
    <cellStyle name="Warning Text 2 6 6 2" xfId="31377" xr:uid="{12C753C3-E327-4C2A-808C-4D4EBF5CDC18}"/>
    <cellStyle name="Warning Text 2 6 7" xfId="31378" xr:uid="{072BEC01-1FD1-4C0F-932F-5691923B546C}"/>
    <cellStyle name="Warning Text 2 6 7 2" xfId="31379" xr:uid="{26CF2BAC-D7B0-44C0-BCB1-8B22D56FBDFF}"/>
    <cellStyle name="Warning Text 2 6 8" xfId="31380" xr:uid="{2FA5B708-56E6-417B-ABEB-8E17920A0FE8}"/>
    <cellStyle name="Warning Text 2 6 8 2" xfId="31381" xr:uid="{75CC62B3-EB27-4F44-9CE8-2F89C6AFF9E9}"/>
    <cellStyle name="Warning Text 2 6 9" xfId="31382" xr:uid="{2D545E5A-7C39-44AE-A66F-70B919192BD1}"/>
    <cellStyle name="Warning Text 2 7" xfId="31383" xr:uid="{1C2B26FB-06B0-4522-886E-294EEED28D42}"/>
    <cellStyle name="Warning Text 2 7 10" xfId="31384" xr:uid="{896E3B32-968B-4C99-BB70-D2D90C08F42E}"/>
    <cellStyle name="Warning Text 2 7 11" xfId="31385" xr:uid="{3E712553-0DCA-4F52-B2F4-9697019BCE35}"/>
    <cellStyle name="Warning Text 2 7 12" xfId="31386" xr:uid="{D24B56B5-B48E-46C3-8BA3-97472173313B}"/>
    <cellStyle name="Warning Text 2 7 13" xfId="31387" xr:uid="{93688500-C787-4F1A-911C-FF03600FA38A}"/>
    <cellStyle name="Warning Text 2 7 2" xfId="31388" xr:uid="{75F4EEF8-A35A-44A6-AAEA-884106D0088C}"/>
    <cellStyle name="Warning Text 2 7 2 2" xfId="31389" xr:uid="{6069B615-E0F9-415E-A4CE-3B8A1E70BBDD}"/>
    <cellStyle name="Warning Text 2 7 2 2 2" xfId="31390" xr:uid="{10BF8279-4C00-4655-8E53-DF1DC46D4868}"/>
    <cellStyle name="Warning Text 2 7 2 3" xfId="31391" xr:uid="{140B655B-74EC-47BC-935C-609C5AD48683}"/>
    <cellStyle name="Warning Text 2 7 2 3 2" xfId="31392" xr:uid="{7051A738-1780-436F-B9BE-C3511962053F}"/>
    <cellStyle name="Warning Text 2 7 2 4" xfId="31393" xr:uid="{9FBE0787-36C0-4EA8-939D-980CBC48387F}"/>
    <cellStyle name="Warning Text 2 7 3" xfId="31394" xr:uid="{E8AD05A0-FBD2-4E19-ABE3-2BC293399CF2}"/>
    <cellStyle name="Warning Text 2 7 3 2" xfId="31395" xr:uid="{4402467E-8585-4800-A5EC-726AD81FC8C5}"/>
    <cellStyle name="Warning Text 2 7 3 2 2" xfId="31396" xr:uid="{F3CEBEAF-EEC5-47A9-8F72-4B8832625582}"/>
    <cellStyle name="Warning Text 2 7 3 3" xfId="31397" xr:uid="{D640212E-A2AE-44FE-B872-9D42D97F0564}"/>
    <cellStyle name="Warning Text 2 7 3 3 2" xfId="31398" xr:uid="{0833070C-C89A-4859-BBEF-5F58BCB78BB9}"/>
    <cellStyle name="Warning Text 2 7 3 4" xfId="31399" xr:uid="{4E3C5FF1-AD1C-40FB-8FC7-93617085EDD0}"/>
    <cellStyle name="Warning Text 2 7 4" xfId="31400" xr:uid="{F7F9886C-EC8C-482A-A66D-95A7016219B2}"/>
    <cellStyle name="Warning Text 2 7 4 2" xfId="31401" xr:uid="{17B6783F-DCBA-4DD4-AEA0-D1D4A07E5458}"/>
    <cellStyle name="Warning Text 2 7 4 2 2" xfId="31402" xr:uid="{94200367-0AB4-4336-9661-0214D13EC53C}"/>
    <cellStyle name="Warning Text 2 7 4 3" xfId="31403" xr:uid="{40FC3179-6260-4EB0-BDA2-A2DBFA6FB08C}"/>
    <cellStyle name="Warning Text 2 7 4 3 2" xfId="31404" xr:uid="{1F891C89-870B-44C7-926F-B6689F899F55}"/>
    <cellStyle name="Warning Text 2 7 4 4" xfId="31405" xr:uid="{A54F8309-86BE-416C-A670-38A37FF4D6F8}"/>
    <cellStyle name="Warning Text 2 7 4 4 2" xfId="31406" xr:uid="{4971FEFE-7C75-4B0A-A000-BF9720DED8A8}"/>
    <cellStyle name="Warning Text 2 7 4 5" xfId="31407" xr:uid="{22F64D2F-3987-4636-BFAE-F37C8A6E83A4}"/>
    <cellStyle name="Warning Text 2 7 5" xfId="31408" xr:uid="{3DCE49DD-13AD-4216-89EB-CDF528388B6A}"/>
    <cellStyle name="Warning Text 2 7 5 2" xfId="31409" xr:uid="{15EE39D0-79B5-46BA-B002-241080533528}"/>
    <cellStyle name="Warning Text 2 7 5 2 2" xfId="31410" xr:uid="{7ADF3956-AD17-4C94-B240-FD8724774A71}"/>
    <cellStyle name="Warning Text 2 7 5 3" xfId="31411" xr:uid="{94ED06A8-9458-4237-8678-36CF4BAC8640}"/>
    <cellStyle name="Warning Text 2 7 5 3 2" xfId="31412" xr:uid="{41A99068-BDFA-4854-A60D-DAD852042B01}"/>
    <cellStyle name="Warning Text 2 7 5 4" xfId="31413" xr:uid="{3B76CBC1-73A6-4833-9761-6BBE23CFCB7F}"/>
    <cellStyle name="Warning Text 2 7 6" xfId="31414" xr:uid="{3200ADE8-A07A-4A88-AE1D-A287C8E79D5C}"/>
    <cellStyle name="Warning Text 2 7 6 2" xfId="31415" xr:uid="{6A25003B-D491-43D3-A8C4-2FDC8C8D5264}"/>
    <cellStyle name="Warning Text 2 7 7" xfId="31416" xr:uid="{3C608511-7755-4FE1-8A1F-7AB3496AD3B7}"/>
    <cellStyle name="Warning Text 2 7 7 2" xfId="31417" xr:uid="{DB491A11-FB80-41BF-9AE5-1CF5F10B9717}"/>
    <cellStyle name="Warning Text 2 7 8" xfId="31418" xr:uid="{5EEA750C-3C81-48F7-AD69-2DCE799FA94F}"/>
    <cellStyle name="Warning Text 2 7 8 2" xfId="31419" xr:uid="{2BCCD9EF-C87E-4D63-A165-047D7A6AF77C}"/>
    <cellStyle name="Warning Text 2 7 9" xfId="31420" xr:uid="{E9B1FC27-A1DD-4F1C-9675-05399CDA0C19}"/>
    <cellStyle name="Warning Text 2 8" xfId="31421" xr:uid="{F4DB62D9-88A8-41C7-9C52-5B5F9EA4A2FD}"/>
    <cellStyle name="Warning Text 2 8 10" xfId="31422" xr:uid="{F8E0A996-6F7C-450C-875A-9A8496217461}"/>
    <cellStyle name="Warning Text 2 8 11" xfId="31423" xr:uid="{900789A4-26DC-4765-9807-94F7AAAB5917}"/>
    <cellStyle name="Warning Text 2 8 12" xfId="31424" xr:uid="{3645AFFB-F4DB-4293-94B5-E7E30EF3F2A4}"/>
    <cellStyle name="Warning Text 2 8 13" xfId="31425" xr:uid="{1FDAE14E-E68B-48D8-BE4B-D5439E1C2316}"/>
    <cellStyle name="Warning Text 2 8 2" xfId="31426" xr:uid="{B795D16B-7517-470B-BCE7-1F1FD8E06754}"/>
    <cellStyle name="Warning Text 2 8 2 2" xfId="31427" xr:uid="{3A31FC7B-AA91-406B-B131-7D4CEEA6EBAB}"/>
    <cellStyle name="Warning Text 2 8 2 2 2" xfId="31428" xr:uid="{91DD3A90-77CA-4815-9D3F-E2F8CF258BBA}"/>
    <cellStyle name="Warning Text 2 8 2 3" xfId="31429" xr:uid="{CCF0CD05-EE5E-4EE3-BBCB-FD612B428D59}"/>
    <cellStyle name="Warning Text 2 8 2 3 2" xfId="31430" xr:uid="{D70D601D-26B0-4067-90E1-B70BD91F0D2D}"/>
    <cellStyle name="Warning Text 2 8 2 4" xfId="31431" xr:uid="{A3DA4ECE-903B-4BEC-AD33-7E7A65DCD8AB}"/>
    <cellStyle name="Warning Text 2 8 3" xfId="31432" xr:uid="{C4FE3C7C-69B6-4F1D-B002-B2C4AF89BAEA}"/>
    <cellStyle name="Warning Text 2 8 3 2" xfId="31433" xr:uid="{87E7CA9C-3D34-4EE4-90C3-590158CAFD27}"/>
    <cellStyle name="Warning Text 2 8 3 2 2" xfId="31434" xr:uid="{E4212043-9FB6-465B-A15C-CDD8213524C2}"/>
    <cellStyle name="Warning Text 2 8 3 3" xfId="31435" xr:uid="{61881831-6185-486C-9D4D-0B20019EBED4}"/>
    <cellStyle name="Warning Text 2 8 3 3 2" xfId="31436" xr:uid="{17C09AFF-337F-423B-8EBB-51B2E6579C68}"/>
    <cellStyle name="Warning Text 2 8 3 4" xfId="31437" xr:uid="{693B03E0-4BCD-42AD-A437-54EF0DF93D21}"/>
    <cellStyle name="Warning Text 2 8 4" xfId="31438" xr:uid="{A6197920-A5F1-43B0-B664-68B9D3EC9B26}"/>
    <cellStyle name="Warning Text 2 8 4 2" xfId="31439" xr:uid="{8E380FAF-7E0D-4192-959A-FC6F77AB2A35}"/>
    <cellStyle name="Warning Text 2 8 4 2 2" xfId="31440" xr:uid="{BA685A37-2E9A-41C1-924D-460A52502564}"/>
    <cellStyle name="Warning Text 2 8 4 3" xfId="31441" xr:uid="{3A822C14-8E96-4F94-A6C8-518C74DF04C3}"/>
    <cellStyle name="Warning Text 2 8 4 3 2" xfId="31442" xr:uid="{CF6A3F7F-67F4-4B7F-9D91-3DBC27A08021}"/>
    <cellStyle name="Warning Text 2 8 4 4" xfId="31443" xr:uid="{09444670-CC3B-44D5-B672-2E6511234C09}"/>
    <cellStyle name="Warning Text 2 8 4 4 2" xfId="31444" xr:uid="{612CDC76-FAA9-4AC2-BBD5-AEB916DBB173}"/>
    <cellStyle name="Warning Text 2 8 4 5" xfId="31445" xr:uid="{62C39A1C-BA84-4DE8-AC26-056E9C823977}"/>
    <cellStyle name="Warning Text 2 8 5" xfId="31446" xr:uid="{F4326029-E781-469E-B5C3-16EF493E87DF}"/>
    <cellStyle name="Warning Text 2 8 5 2" xfId="31447" xr:uid="{5BB1653A-C8FD-4FCF-B0EE-6445FE2D094A}"/>
    <cellStyle name="Warning Text 2 8 5 2 2" xfId="31448" xr:uid="{ABD3D6FF-04A7-4DD6-B069-CC22778D272B}"/>
    <cellStyle name="Warning Text 2 8 5 3" xfId="31449" xr:uid="{B4A03B36-A093-4B68-9760-0E94AC976A7F}"/>
    <cellStyle name="Warning Text 2 8 5 3 2" xfId="31450" xr:uid="{EAB9B12E-518F-41BF-A132-CAA860DC1B5A}"/>
    <cellStyle name="Warning Text 2 8 5 4" xfId="31451" xr:uid="{423197A2-CF27-4F52-8222-C7683E2FE87B}"/>
    <cellStyle name="Warning Text 2 8 6" xfId="31452" xr:uid="{389C140E-D450-4BAA-BE83-A33C99FEB36E}"/>
    <cellStyle name="Warning Text 2 8 6 2" xfId="31453" xr:uid="{81B7196C-74F9-4558-BAA2-FB652D1512CB}"/>
    <cellStyle name="Warning Text 2 8 7" xfId="31454" xr:uid="{7F9D7C0A-DBA9-4551-A5EA-3B65353F935B}"/>
    <cellStyle name="Warning Text 2 8 7 2" xfId="31455" xr:uid="{AF744328-ED8C-405F-A757-453D05CB704A}"/>
    <cellStyle name="Warning Text 2 8 8" xfId="31456" xr:uid="{CE9748D1-FFDE-49E0-BC5C-62B177EB46B1}"/>
    <cellStyle name="Warning Text 2 8 8 2" xfId="31457" xr:uid="{63136E24-5815-4CE8-AB67-FF072EAD5BCC}"/>
    <cellStyle name="Warning Text 2 8 9" xfId="31458" xr:uid="{B88CA7B5-9412-4608-B2B4-3CFD72E5DE27}"/>
    <cellStyle name="Warning Text 2 9" xfId="31459" xr:uid="{ECE916EA-42CC-421F-86BF-F5A9D8044EF9}"/>
    <cellStyle name="Warning Text 2 9 10" xfId="31460" xr:uid="{2C3E82BC-744A-4447-91ED-41538D660F11}"/>
    <cellStyle name="Warning Text 2 9 11" xfId="31461" xr:uid="{55EFAD29-F344-4FE3-9E9A-E011C1450CA9}"/>
    <cellStyle name="Warning Text 2 9 12" xfId="31462" xr:uid="{B42A8530-3C96-409C-BC8A-25AB4DE90CB7}"/>
    <cellStyle name="Warning Text 2 9 13" xfId="31463" xr:uid="{B0B80215-BBBD-431C-9B73-92095AC32348}"/>
    <cellStyle name="Warning Text 2 9 2" xfId="31464" xr:uid="{534B395D-912A-4945-A3EF-BAB5C1318D50}"/>
    <cellStyle name="Warning Text 2 9 2 2" xfId="31465" xr:uid="{6A8321C4-90E4-43FE-BB38-B7C5FB48ECE4}"/>
    <cellStyle name="Warning Text 2 9 2 2 2" xfId="31466" xr:uid="{E1101CF0-1BF3-40BA-ABAB-E5EF93DF7FC0}"/>
    <cellStyle name="Warning Text 2 9 2 3" xfId="31467" xr:uid="{0A15500A-C32E-421C-9846-E44395A840CB}"/>
    <cellStyle name="Warning Text 2 9 2 3 2" xfId="31468" xr:uid="{BE171049-8F0B-4398-A46D-9D74A7EF03A5}"/>
    <cellStyle name="Warning Text 2 9 2 4" xfId="31469" xr:uid="{AE8E7E9E-A16D-43E7-90D8-EA18B088A864}"/>
    <cellStyle name="Warning Text 2 9 3" xfId="31470" xr:uid="{5022B283-03AE-4205-9629-AF223DCC75C0}"/>
    <cellStyle name="Warning Text 2 9 3 2" xfId="31471" xr:uid="{46DF929F-0557-455B-8EF7-DACFC98601DF}"/>
    <cellStyle name="Warning Text 2 9 3 2 2" xfId="31472" xr:uid="{58B99ACD-DAD4-45EC-A6E4-33238E2EC42B}"/>
    <cellStyle name="Warning Text 2 9 3 3" xfId="31473" xr:uid="{4332FDB0-3CBF-41B9-9C75-6A23FB909779}"/>
    <cellStyle name="Warning Text 2 9 3 3 2" xfId="31474" xr:uid="{511228F7-5D79-42E6-9E24-A4AC3E0EEB70}"/>
    <cellStyle name="Warning Text 2 9 3 4" xfId="31475" xr:uid="{43B1A083-3339-427F-B878-2F3623BF0BE5}"/>
    <cellStyle name="Warning Text 2 9 4" xfId="31476" xr:uid="{C30D292A-2E7F-47D6-B1BB-A71B52ED46B0}"/>
    <cellStyle name="Warning Text 2 9 4 2" xfId="31477" xr:uid="{34898D78-BC34-4DA7-9EE5-ECA75DA9F9A4}"/>
    <cellStyle name="Warning Text 2 9 4 2 2" xfId="31478" xr:uid="{21B8E2FC-FDB5-4861-BA08-7DE3D7C8C4B4}"/>
    <cellStyle name="Warning Text 2 9 4 3" xfId="31479" xr:uid="{51956CCB-C738-401C-8C2C-8601245F4D7F}"/>
    <cellStyle name="Warning Text 2 9 4 3 2" xfId="31480" xr:uid="{FDBBED82-C2FB-414A-8802-04B3FB655A46}"/>
    <cellStyle name="Warning Text 2 9 4 4" xfId="31481" xr:uid="{D78F89CE-B2E4-44D1-878F-F20C37B6A32B}"/>
    <cellStyle name="Warning Text 2 9 4 4 2" xfId="31482" xr:uid="{B08579C5-E6C3-4BE3-8FC7-D53F31DD468E}"/>
    <cellStyle name="Warning Text 2 9 4 5" xfId="31483" xr:uid="{A7DC00CB-0D69-4A8D-860F-9BC1C923A12C}"/>
    <cellStyle name="Warning Text 2 9 5" xfId="31484" xr:uid="{7BA632E5-F4B9-4377-937E-692FFF5B999A}"/>
    <cellStyle name="Warning Text 2 9 5 2" xfId="31485" xr:uid="{33D35EC3-734D-42C0-8C1B-77F5BA5320F2}"/>
    <cellStyle name="Warning Text 2 9 5 2 2" xfId="31486" xr:uid="{91C7DF31-08B5-44A5-86EB-4072D8BDEA44}"/>
    <cellStyle name="Warning Text 2 9 5 3" xfId="31487" xr:uid="{F577CA1D-2F4A-4307-B81C-647B0CEC8C4C}"/>
    <cellStyle name="Warning Text 2 9 5 3 2" xfId="31488" xr:uid="{3C779A55-F6B7-4E38-BB3C-65647EC0F875}"/>
    <cellStyle name="Warning Text 2 9 5 4" xfId="31489" xr:uid="{CA56C0F5-F255-4E80-A4AD-D2DB0EFDFA9F}"/>
    <cellStyle name="Warning Text 2 9 6" xfId="31490" xr:uid="{CA8FCA7C-3371-4C5F-A035-B1D4435C0F54}"/>
    <cellStyle name="Warning Text 2 9 6 2" xfId="31491" xr:uid="{3337D9F8-D9C5-488B-8236-95DC30BD60D9}"/>
    <cellStyle name="Warning Text 2 9 7" xfId="31492" xr:uid="{E79E6184-7C29-4A5C-ABB3-3122729FEBD8}"/>
    <cellStyle name="Warning Text 2 9 7 2" xfId="31493" xr:uid="{E6305009-A899-4BFF-AB6B-E689DCE6F283}"/>
    <cellStyle name="Warning Text 2 9 8" xfId="31494" xr:uid="{E80C314C-75B8-44FB-A2A4-A519E1AA8A76}"/>
    <cellStyle name="Warning Text 2 9 8 2" xfId="31495" xr:uid="{572DD61E-6F21-40CE-9732-A03944DFC90D}"/>
    <cellStyle name="Warning Text 2 9 9" xfId="31496" xr:uid="{95D5D4C5-479E-4BE3-866F-B2DC6D970B11}"/>
    <cellStyle name="Warning Text 20" xfId="31497" xr:uid="{D4B87791-8B39-43CF-A899-3CC9C18DC534}"/>
    <cellStyle name="Warning Text 20 10" xfId="31498" xr:uid="{97CAE54A-CA39-4396-8C21-8D7F372F9925}"/>
    <cellStyle name="Warning Text 20 11" xfId="31499" xr:uid="{5F5FAA70-91E9-4CCA-A56D-965446F5F92A}"/>
    <cellStyle name="Warning Text 20 12" xfId="31500" xr:uid="{6C874D1A-2E18-420D-8A4E-E00AB980D247}"/>
    <cellStyle name="Warning Text 20 2" xfId="31501" xr:uid="{4966465C-0628-4C7E-B7EA-E6BCE434461C}"/>
    <cellStyle name="Warning Text 20 2 2" xfId="31502" xr:uid="{02BEB9F7-246B-468D-991E-C8EBD75B56D6}"/>
    <cellStyle name="Warning Text 20 2 2 2" xfId="31503" xr:uid="{5D992888-E0A7-4B93-A555-8D635AC3628F}"/>
    <cellStyle name="Warning Text 20 2 3" xfId="31504" xr:uid="{780691FE-C1B7-4D87-BB87-F3E6B2541E5E}"/>
    <cellStyle name="Warning Text 20 2 3 2" xfId="31505" xr:uid="{C57C0892-3D31-494C-BC7C-44D467CDBF92}"/>
    <cellStyle name="Warning Text 20 2 4" xfId="31506" xr:uid="{04AFBA1C-686F-4FF9-9624-B46CEE8AAA2A}"/>
    <cellStyle name="Warning Text 20 2 5" xfId="31507" xr:uid="{DD2CECD3-4332-4795-96EF-27BC8D996EA2}"/>
    <cellStyle name="Warning Text 20 3" xfId="31508" xr:uid="{2D8B440B-6CA3-497D-BCF7-EE5FEADC2981}"/>
    <cellStyle name="Warning Text 20 3 2" xfId="31509" xr:uid="{F370FB4B-D11B-4407-A344-95ADD054E219}"/>
    <cellStyle name="Warning Text 20 3 2 2" xfId="31510" xr:uid="{7E37C7A8-65E1-4B57-A45A-6A2A83593604}"/>
    <cellStyle name="Warning Text 20 3 3" xfId="31511" xr:uid="{0CB9BD8A-FBA6-4F1F-B899-1140A21A5FC2}"/>
    <cellStyle name="Warning Text 20 3 3 2" xfId="31512" xr:uid="{91540559-DA94-4E17-94D8-416F9706D718}"/>
    <cellStyle name="Warning Text 20 3 4" xfId="31513" xr:uid="{8B2EAA32-12AC-4A44-9BEF-EFB3FFF49310}"/>
    <cellStyle name="Warning Text 20 4" xfId="31514" xr:uid="{D9C14C65-B90A-4168-AC6F-F432B69841AF}"/>
    <cellStyle name="Warning Text 20 4 2" xfId="31515" xr:uid="{EF67AD57-94D5-41BA-A10F-F22C11A5356B}"/>
    <cellStyle name="Warning Text 20 4 2 2" xfId="31516" xr:uid="{3AE1E11E-A70C-4A52-88F9-4AB2EF0233E6}"/>
    <cellStyle name="Warning Text 20 4 3" xfId="31517" xr:uid="{8B9D6429-BCD7-4B75-900B-182235C6A5C7}"/>
    <cellStyle name="Warning Text 20 4 3 2" xfId="31518" xr:uid="{D9E31664-B720-4C6F-8D83-6B3FDD4E5549}"/>
    <cellStyle name="Warning Text 20 4 4" xfId="31519" xr:uid="{E58D1111-3DD1-4E81-AE65-19E9F366DD32}"/>
    <cellStyle name="Warning Text 20 5" xfId="31520" xr:uid="{BB31A8FC-A37B-4F04-A2BF-73C90335581D}"/>
    <cellStyle name="Warning Text 20 5 2" xfId="31521" xr:uid="{26A14660-53D4-464A-93D0-4D1947E931A6}"/>
    <cellStyle name="Warning Text 20 5 2 2" xfId="31522" xr:uid="{EEFB2125-22AF-47F4-8481-DC2A75CD48ED}"/>
    <cellStyle name="Warning Text 20 5 3" xfId="31523" xr:uid="{5F8C860D-5C47-432A-8DE9-F747D27BD7A2}"/>
    <cellStyle name="Warning Text 20 5 3 2" xfId="31524" xr:uid="{C4A10369-2BC5-464D-9A90-A569EF6C2708}"/>
    <cellStyle name="Warning Text 20 5 4" xfId="31525" xr:uid="{77DF151E-4EF0-44E0-8D34-3B748B9FFCA7}"/>
    <cellStyle name="Warning Text 20 5 4 2" xfId="31526" xr:uid="{9BEE0FC9-D0BA-452F-9893-90CAB4C8C8E7}"/>
    <cellStyle name="Warning Text 20 5 5" xfId="31527" xr:uid="{27DDE47F-10D7-4B7B-B820-79421969B7A6}"/>
    <cellStyle name="Warning Text 20 6" xfId="31528" xr:uid="{8C41F8C4-4448-4B10-944F-55EFC4944FB0}"/>
    <cellStyle name="Warning Text 20 6 2" xfId="31529" xr:uid="{BC084135-58FA-48E4-BCC2-3D0A1D34CF2B}"/>
    <cellStyle name="Warning Text 20 6 2 2" xfId="31530" xr:uid="{77E9D3AB-0178-4570-9BD5-396537322B1A}"/>
    <cellStyle name="Warning Text 20 6 3" xfId="31531" xr:uid="{C9045FFF-3BDF-430E-834F-553D97D1E3F4}"/>
    <cellStyle name="Warning Text 20 6 3 2" xfId="31532" xr:uid="{67CB9F25-A66C-4177-A6E2-1234C2D2E775}"/>
    <cellStyle name="Warning Text 20 6 4" xfId="31533" xr:uid="{0097730C-F119-4EEA-9772-337F7416BBE4}"/>
    <cellStyle name="Warning Text 20 7" xfId="31534" xr:uid="{D2A42B55-0CE7-4123-937B-B88566E4174F}"/>
    <cellStyle name="Warning Text 20 7 2" xfId="31535" xr:uid="{B4A2CC4E-64DF-4EA1-8F02-14C45541EA91}"/>
    <cellStyle name="Warning Text 20 8" xfId="31536" xr:uid="{40C372E0-7C2D-4C2E-A1CC-6EF84E830442}"/>
    <cellStyle name="Warning Text 20 8 2" xfId="31537" xr:uid="{8AF5DB21-25A6-4899-8667-D267E9C660A1}"/>
    <cellStyle name="Warning Text 20 9" xfId="31538" xr:uid="{990B596B-478D-479F-A219-3E5CD3F26895}"/>
    <cellStyle name="Warning Text 20 9 2" xfId="31539" xr:uid="{EB40F9F1-7B9A-4139-80BA-DB59DD0124B0}"/>
    <cellStyle name="Warning Text 21" xfId="31540" xr:uid="{14DF654E-2C28-4972-BC5E-F8F41E95AA0B}"/>
    <cellStyle name="Warning Text 21 10" xfId="31541" xr:uid="{3B957923-529A-4F4D-9257-3E369B0A4811}"/>
    <cellStyle name="Warning Text 21 11" xfId="31542" xr:uid="{50C202E2-4292-45B1-BA5D-7B5942F7C962}"/>
    <cellStyle name="Warning Text 21 12" xfId="31543" xr:uid="{626393D4-22A6-4FA8-AD5B-7CD149E716C4}"/>
    <cellStyle name="Warning Text 21 2" xfId="31544" xr:uid="{9BDC2EE8-3C50-448A-8CEF-2B1E4F99A7A1}"/>
    <cellStyle name="Warning Text 21 2 2" xfId="31545" xr:uid="{A63DD9F6-06A4-4FFB-A331-957E04B8D8C5}"/>
    <cellStyle name="Warning Text 21 2 2 2" xfId="31546" xr:uid="{11D968DE-6DEB-4A26-9052-F4B69EF7E215}"/>
    <cellStyle name="Warning Text 21 2 3" xfId="31547" xr:uid="{6BB2E8BE-8586-45DF-AC94-F60AD509FC42}"/>
    <cellStyle name="Warning Text 21 2 3 2" xfId="31548" xr:uid="{410D35A3-5441-4E8D-9228-E30AAD62C05F}"/>
    <cellStyle name="Warning Text 21 2 4" xfId="31549" xr:uid="{69E059C0-CD00-45B4-8AFB-09E8F0294AC6}"/>
    <cellStyle name="Warning Text 21 2 5" xfId="31550" xr:uid="{035F04C5-CD67-4E58-A1C4-630F494EF186}"/>
    <cellStyle name="Warning Text 21 3" xfId="31551" xr:uid="{0273DAD2-21D6-4F31-80D6-6D5D8179032A}"/>
    <cellStyle name="Warning Text 21 3 2" xfId="31552" xr:uid="{A71EF6D3-DD14-42F2-BDC9-CF356D2649DD}"/>
    <cellStyle name="Warning Text 21 3 2 2" xfId="31553" xr:uid="{CADCE551-35C7-4F75-BDFD-11F0CAB7CF25}"/>
    <cellStyle name="Warning Text 21 3 3" xfId="31554" xr:uid="{C5BB09C7-D66F-4173-8E8D-249D44D09B9B}"/>
    <cellStyle name="Warning Text 21 3 3 2" xfId="31555" xr:uid="{6166A085-71C7-4308-84F8-23B1EC4687E6}"/>
    <cellStyle name="Warning Text 21 3 4" xfId="31556" xr:uid="{063BF73C-F682-4550-BF98-1FE76EBBB304}"/>
    <cellStyle name="Warning Text 21 4" xfId="31557" xr:uid="{FCEDF20D-975A-4102-BDFD-F6B99E26A9CC}"/>
    <cellStyle name="Warning Text 21 4 2" xfId="31558" xr:uid="{F6F43F84-8E42-4A4E-B91A-879D4B9E9CB1}"/>
    <cellStyle name="Warning Text 21 4 2 2" xfId="31559" xr:uid="{6C17EA19-494F-4FD9-A42B-6F4D55530815}"/>
    <cellStyle name="Warning Text 21 4 3" xfId="31560" xr:uid="{DCB1CD7D-33BB-4698-A1BE-B69CBDC2616B}"/>
    <cellStyle name="Warning Text 21 4 3 2" xfId="31561" xr:uid="{E2387D81-9711-4604-85E2-707FCA5778A0}"/>
    <cellStyle name="Warning Text 21 4 4" xfId="31562" xr:uid="{58FA409A-3647-44A8-9EE6-7ED5476DC5E1}"/>
    <cellStyle name="Warning Text 21 5" xfId="31563" xr:uid="{A319F102-CC00-4E9C-B9CB-B1A485256467}"/>
    <cellStyle name="Warning Text 21 5 2" xfId="31564" xr:uid="{9F4FF735-1349-4E24-BBF3-3531049077B8}"/>
    <cellStyle name="Warning Text 21 5 2 2" xfId="31565" xr:uid="{BE835516-3A7C-44B8-B19B-ACBF628F8897}"/>
    <cellStyle name="Warning Text 21 5 3" xfId="31566" xr:uid="{A740F4E8-1B98-42C1-9EED-E687F7E6FF1C}"/>
    <cellStyle name="Warning Text 21 5 3 2" xfId="31567" xr:uid="{204E4F72-CAAC-4BBC-BE78-A805DCA32706}"/>
    <cellStyle name="Warning Text 21 5 4" xfId="31568" xr:uid="{F1F7630B-1757-4E89-BEB0-D219DF1508EB}"/>
    <cellStyle name="Warning Text 21 5 4 2" xfId="31569" xr:uid="{557A465A-923E-4BCC-BE9B-E1A9927FADEB}"/>
    <cellStyle name="Warning Text 21 5 5" xfId="31570" xr:uid="{D1997BD6-DD5B-4219-92C1-F1E8AE0AF544}"/>
    <cellStyle name="Warning Text 21 6" xfId="31571" xr:uid="{4CC736A6-DFE4-426D-A67B-1AF71F823292}"/>
    <cellStyle name="Warning Text 21 6 2" xfId="31572" xr:uid="{4E6D6B29-EBB5-4465-88F7-87652D3E3B4A}"/>
    <cellStyle name="Warning Text 21 6 2 2" xfId="31573" xr:uid="{CBED631D-BD74-4D8E-A52F-8E5FCF34B8A9}"/>
    <cellStyle name="Warning Text 21 6 3" xfId="31574" xr:uid="{0E723B0A-13FE-452F-8523-4DA58EA19F60}"/>
    <cellStyle name="Warning Text 21 6 3 2" xfId="31575" xr:uid="{569691A2-296A-48ED-8032-82335713D798}"/>
    <cellStyle name="Warning Text 21 6 4" xfId="31576" xr:uid="{1ADE3DEC-8004-4B80-832F-9FE0DAB15AE0}"/>
    <cellStyle name="Warning Text 21 7" xfId="31577" xr:uid="{9D5D3C29-4D00-4CB2-8D5A-5922AA428662}"/>
    <cellStyle name="Warning Text 21 7 2" xfId="31578" xr:uid="{32132290-5F19-4A8D-8F3F-5107C8690C89}"/>
    <cellStyle name="Warning Text 21 8" xfId="31579" xr:uid="{B88C3969-AFC6-406E-9812-16EB2610EC21}"/>
    <cellStyle name="Warning Text 21 8 2" xfId="31580" xr:uid="{E346048C-0EE0-4DF6-ACE6-75A4DC3A633C}"/>
    <cellStyle name="Warning Text 21 9" xfId="31581" xr:uid="{EBA72C5D-C8A8-46B9-A939-4B3CA6DFF8D3}"/>
    <cellStyle name="Warning Text 21 9 2" xfId="31582" xr:uid="{B891D4AD-9A9A-4F62-829C-BEA756379E7F}"/>
    <cellStyle name="Warning Text 22" xfId="31583" xr:uid="{7274562B-F048-4A2E-ABC1-F925C8C1ACFB}"/>
    <cellStyle name="Warning Text 22 10" xfId="31584" xr:uid="{EA8B7F68-B220-460E-AD70-93ED3F5558CF}"/>
    <cellStyle name="Warning Text 22 11" xfId="31585" xr:uid="{EE745BD7-7FC6-4864-A4C5-2C1F69F68F01}"/>
    <cellStyle name="Warning Text 22 12" xfId="31586" xr:uid="{B392C828-F285-49F0-A3F8-47148DB3C6F3}"/>
    <cellStyle name="Warning Text 22 2" xfId="31587" xr:uid="{3EC912A0-4463-423C-829B-829DFBC716D3}"/>
    <cellStyle name="Warning Text 22 2 2" xfId="31588" xr:uid="{8C61FBD1-D864-4F71-BE63-A7887F4D9B1B}"/>
    <cellStyle name="Warning Text 22 2 2 2" xfId="31589" xr:uid="{D839A196-46FC-4F27-9979-1066A8219797}"/>
    <cellStyle name="Warning Text 22 2 3" xfId="31590" xr:uid="{07A236E3-B63B-461B-9DF9-3EC32C5CDF3D}"/>
    <cellStyle name="Warning Text 22 2 3 2" xfId="31591" xr:uid="{D5E6247C-22B3-4663-ADB1-8A8F153793DC}"/>
    <cellStyle name="Warning Text 22 2 4" xfId="31592" xr:uid="{E8AE6A6E-15D4-4B79-91B4-A8DA77969B5F}"/>
    <cellStyle name="Warning Text 22 2 5" xfId="31593" xr:uid="{BF46B414-6D05-4ED4-BEB5-0732F9904A4B}"/>
    <cellStyle name="Warning Text 22 3" xfId="31594" xr:uid="{6A14F266-1DD4-4835-8B4B-835BD197F9F6}"/>
    <cellStyle name="Warning Text 22 3 2" xfId="31595" xr:uid="{A4EC6019-801E-4009-88C2-B7A1426D9696}"/>
    <cellStyle name="Warning Text 22 3 2 2" xfId="31596" xr:uid="{B6FFA090-DA6E-4001-9394-57F69D26DE8A}"/>
    <cellStyle name="Warning Text 22 3 3" xfId="31597" xr:uid="{C03F9DD4-99A3-46D1-A43D-32D76E049A3F}"/>
    <cellStyle name="Warning Text 22 3 3 2" xfId="31598" xr:uid="{1A0E26F4-5713-4816-88C5-076791C7EA91}"/>
    <cellStyle name="Warning Text 22 3 4" xfId="31599" xr:uid="{A6E3A3B5-B477-4213-B22A-2AC304E97418}"/>
    <cellStyle name="Warning Text 22 4" xfId="31600" xr:uid="{92563F5B-7E24-4E73-9649-CC422D895FEC}"/>
    <cellStyle name="Warning Text 22 4 2" xfId="31601" xr:uid="{6D41799E-D997-4CFB-85EF-1C708D92C968}"/>
    <cellStyle name="Warning Text 22 4 2 2" xfId="31602" xr:uid="{1EC7BB86-0F6B-4D29-8461-3F2B64729A36}"/>
    <cellStyle name="Warning Text 22 4 3" xfId="31603" xr:uid="{1189B283-3B3D-4A56-920B-31B2028B0B6F}"/>
    <cellStyle name="Warning Text 22 4 3 2" xfId="31604" xr:uid="{5CFDC39C-4706-4570-8ECB-9394F2F1263B}"/>
    <cellStyle name="Warning Text 22 4 4" xfId="31605" xr:uid="{975AFB14-839C-4ADF-9859-FDB73F18EBF6}"/>
    <cellStyle name="Warning Text 22 5" xfId="31606" xr:uid="{7F9BEC98-3F3F-4799-9AB4-15A3BB591A17}"/>
    <cellStyle name="Warning Text 22 5 2" xfId="31607" xr:uid="{B0F6F51F-35E1-4BF7-A68C-795A7D379D09}"/>
    <cellStyle name="Warning Text 22 5 2 2" xfId="31608" xr:uid="{AD6B733A-A110-4F0F-8F4E-907530C10D31}"/>
    <cellStyle name="Warning Text 22 5 3" xfId="31609" xr:uid="{1945F2D8-F968-4018-BD19-2121AE4038C9}"/>
    <cellStyle name="Warning Text 22 5 3 2" xfId="31610" xr:uid="{5143CE53-CEB3-4192-9B00-3236B24CCD90}"/>
    <cellStyle name="Warning Text 22 5 4" xfId="31611" xr:uid="{50959E1F-FCB2-454A-8B57-623B693D58F3}"/>
    <cellStyle name="Warning Text 22 5 4 2" xfId="31612" xr:uid="{3C319EEE-9C97-4772-A63C-936CE1B6BFD9}"/>
    <cellStyle name="Warning Text 22 5 5" xfId="31613" xr:uid="{576B9C59-628A-402D-AF50-B9209CCDA064}"/>
    <cellStyle name="Warning Text 22 6" xfId="31614" xr:uid="{F6C40BEB-C4B9-4F33-AD6A-233E247B3897}"/>
    <cellStyle name="Warning Text 22 6 2" xfId="31615" xr:uid="{62A73C15-DDAE-4415-9278-1BE237AB9972}"/>
    <cellStyle name="Warning Text 22 6 2 2" xfId="31616" xr:uid="{865CAA07-D5BC-4B4C-B2AB-6F6961ED47A2}"/>
    <cellStyle name="Warning Text 22 6 3" xfId="31617" xr:uid="{035F461F-E660-487D-872D-14A0FA92CD56}"/>
    <cellStyle name="Warning Text 22 6 3 2" xfId="31618" xr:uid="{71773817-8CEB-4D24-9232-ED76BFBB92DB}"/>
    <cellStyle name="Warning Text 22 6 4" xfId="31619" xr:uid="{C2376C86-BF71-4D47-BAFD-09ED1271F17D}"/>
    <cellStyle name="Warning Text 22 7" xfId="31620" xr:uid="{A8E78411-F0A7-4970-AA97-1FA36B66931D}"/>
    <cellStyle name="Warning Text 22 7 2" xfId="31621" xr:uid="{262A7285-273E-4EE0-BEE7-37B78CBD446E}"/>
    <cellStyle name="Warning Text 22 8" xfId="31622" xr:uid="{CDCE411E-9413-498C-89D8-793B4CE76F06}"/>
    <cellStyle name="Warning Text 22 8 2" xfId="31623" xr:uid="{AA697CAB-C4BE-458A-AFD6-D98E59E384D0}"/>
    <cellStyle name="Warning Text 22 9" xfId="31624" xr:uid="{7CA6859B-9D08-40AD-96AB-F6A8CA085CEB}"/>
    <cellStyle name="Warning Text 22 9 2" xfId="31625" xr:uid="{261E2F1B-245F-4DBD-8144-92CCD1C34E48}"/>
    <cellStyle name="Warning Text 23" xfId="31626" xr:uid="{E51FBAF5-A12C-42AD-96D9-97FF42981D73}"/>
    <cellStyle name="Warning Text 23 10" xfId="31627" xr:uid="{1815EE7D-50A5-4DEB-8B56-BAE0AD49A317}"/>
    <cellStyle name="Warning Text 23 11" xfId="31628" xr:uid="{26180090-0ECB-49F2-846A-219B0D715A27}"/>
    <cellStyle name="Warning Text 23 12" xfId="31629" xr:uid="{63E8A095-F5CC-4C62-B24C-774B6D56AC63}"/>
    <cellStyle name="Warning Text 23 2" xfId="31630" xr:uid="{C6DCA2AF-A9B6-42A3-8614-0B07F846A034}"/>
    <cellStyle name="Warning Text 23 2 2" xfId="31631" xr:uid="{5C8C0A3F-BA75-4291-8EF8-1DF87194B715}"/>
    <cellStyle name="Warning Text 23 2 2 2" xfId="31632" xr:uid="{3AB921A9-168E-4E4F-A840-A02FDC3686C3}"/>
    <cellStyle name="Warning Text 23 2 3" xfId="31633" xr:uid="{5E67C34F-F060-4330-93C6-A670CE7B9A15}"/>
    <cellStyle name="Warning Text 23 2 3 2" xfId="31634" xr:uid="{32CAF141-39AD-478B-983E-D692F377662F}"/>
    <cellStyle name="Warning Text 23 2 4" xfId="31635" xr:uid="{87221D8B-053F-40AD-A1B3-C5F15FCC6FAC}"/>
    <cellStyle name="Warning Text 23 2 5" xfId="31636" xr:uid="{18F4D232-A012-4580-86DC-54EAB4398EA0}"/>
    <cellStyle name="Warning Text 23 3" xfId="31637" xr:uid="{4494AA84-4816-4959-890E-AE3F23BFB8B0}"/>
    <cellStyle name="Warning Text 23 3 2" xfId="31638" xr:uid="{738EFAF3-83F3-4AF4-82EC-DEA7F75344DF}"/>
    <cellStyle name="Warning Text 23 3 2 2" xfId="31639" xr:uid="{0B90BBA8-BE14-445A-8445-7C4F5B166F8F}"/>
    <cellStyle name="Warning Text 23 3 3" xfId="31640" xr:uid="{8353721F-4D25-48C6-8350-44947EED7A4D}"/>
    <cellStyle name="Warning Text 23 3 3 2" xfId="31641" xr:uid="{F97353C9-680E-4377-BD0B-574A5F172EF4}"/>
    <cellStyle name="Warning Text 23 3 4" xfId="31642" xr:uid="{1E313E83-CEB3-44B7-9389-B837E271590D}"/>
    <cellStyle name="Warning Text 23 4" xfId="31643" xr:uid="{9AD86358-66AF-4CD4-A7F0-BFF4B6FB2564}"/>
    <cellStyle name="Warning Text 23 4 2" xfId="31644" xr:uid="{590EE21F-9DC8-4788-A974-71A46E3A83E4}"/>
    <cellStyle name="Warning Text 23 4 2 2" xfId="31645" xr:uid="{9EBFC26E-5803-4383-8B58-A007B5B54F63}"/>
    <cellStyle name="Warning Text 23 4 3" xfId="31646" xr:uid="{65CF2F36-D22A-4821-9177-4D50EC118D01}"/>
    <cellStyle name="Warning Text 23 4 3 2" xfId="31647" xr:uid="{6140168E-C5DB-486F-8561-BEB092CD9937}"/>
    <cellStyle name="Warning Text 23 4 4" xfId="31648" xr:uid="{E0312483-FFEB-43C1-ACD0-A4900BD05A4B}"/>
    <cellStyle name="Warning Text 23 5" xfId="31649" xr:uid="{C2D53384-4D06-4C31-B36A-AEC24803AC1B}"/>
    <cellStyle name="Warning Text 23 5 2" xfId="31650" xr:uid="{3B98783B-CB0C-415F-905E-69E682C03173}"/>
    <cellStyle name="Warning Text 23 5 2 2" xfId="31651" xr:uid="{5CBCCC7B-23E8-4313-BD91-3F7A5D11E20F}"/>
    <cellStyle name="Warning Text 23 5 3" xfId="31652" xr:uid="{23748B51-5B77-42CB-9575-AB9D3D811418}"/>
    <cellStyle name="Warning Text 23 5 3 2" xfId="31653" xr:uid="{31F28610-F301-467B-B8E6-2A6C3D574E86}"/>
    <cellStyle name="Warning Text 23 5 4" xfId="31654" xr:uid="{C01D0755-3CE7-4F4C-AD5C-1BA76E4371B5}"/>
    <cellStyle name="Warning Text 23 5 4 2" xfId="31655" xr:uid="{598255E8-E954-4282-94D8-F76AD10FA4A9}"/>
    <cellStyle name="Warning Text 23 5 5" xfId="31656" xr:uid="{5935C16A-B8A9-4438-B349-D65CBDC4E455}"/>
    <cellStyle name="Warning Text 23 6" xfId="31657" xr:uid="{505C8DB0-05D4-4434-8587-2575F3B50E60}"/>
    <cellStyle name="Warning Text 23 6 2" xfId="31658" xr:uid="{E4659B47-42CA-4ABA-8750-DF4D014D9C33}"/>
    <cellStyle name="Warning Text 23 6 2 2" xfId="31659" xr:uid="{AE0EDC20-712A-49DE-81FB-1DEAF43B9A1B}"/>
    <cellStyle name="Warning Text 23 6 3" xfId="31660" xr:uid="{3B38D382-3985-4942-BC63-D3A8EECBFBF7}"/>
    <cellStyle name="Warning Text 23 6 3 2" xfId="31661" xr:uid="{9A97805F-6378-4C1C-BCB6-BFF52342FFF6}"/>
    <cellStyle name="Warning Text 23 6 4" xfId="31662" xr:uid="{B78F5BE6-3A68-4582-9C6B-A97ACE95C4B2}"/>
    <cellStyle name="Warning Text 23 7" xfId="31663" xr:uid="{C83315C7-0402-4A3A-96AD-FBAFF8DE581E}"/>
    <cellStyle name="Warning Text 23 7 2" xfId="31664" xr:uid="{AC0D078C-179F-4D94-BFB3-36D609BB874D}"/>
    <cellStyle name="Warning Text 23 8" xfId="31665" xr:uid="{BA73459F-1FBE-45EC-B727-38D112592EA6}"/>
    <cellStyle name="Warning Text 23 8 2" xfId="31666" xr:uid="{71ED3C5F-228D-4BA3-9F3D-FE23F3CC9127}"/>
    <cellStyle name="Warning Text 23 9" xfId="31667" xr:uid="{295E2535-5DC9-4D82-8630-BC1F7B369B10}"/>
    <cellStyle name="Warning Text 23 9 2" xfId="31668" xr:uid="{4AED4C66-2541-403E-BA74-1FE069C68200}"/>
    <cellStyle name="Warning Text 24" xfId="31669" xr:uid="{5A8BC99B-E675-492A-8B2D-F05940EED57A}"/>
    <cellStyle name="Warning Text 24 10" xfId="31670" xr:uid="{F4AA8E8D-141E-478F-8146-9E9208926015}"/>
    <cellStyle name="Warning Text 24 11" xfId="31671" xr:uid="{81FCE227-9AE1-4458-A037-5E1D4F934B66}"/>
    <cellStyle name="Warning Text 24 12" xfId="31672" xr:uid="{EB508E56-9824-40B1-93C9-DE5E46702527}"/>
    <cellStyle name="Warning Text 24 2" xfId="31673" xr:uid="{E64E20BB-95C2-4466-81B0-FB4746347FD8}"/>
    <cellStyle name="Warning Text 24 2 2" xfId="31674" xr:uid="{7041C16A-3143-4BB4-9F91-CA5ED9E7E0A4}"/>
    <cellStyle name="Warning Text 24 2 2 2" xfId="31675" xr:uid="{1636B145-0B15-40D1-A772-17B463B41D4B}"/>
    <cellStyle name="Warning Text 24 2 3" xfId="31676" xr:uid="{40D0BF7C-0E2A-456C-BBD2-3A2513BECCD8}"/>
    <cellStyle name="Warning Text 24 2 3 2" xfId="31677" xr:uid="{8DEF6A55-3DD7-4605-AE6D-85D5D9256C05}"/>
    <cellStyle name="Warning Text 24 2 4" xfId="31678" xr:uid="{66768049-DD2E-4C90-89ED-CF4664B02166}"/>
    <cellStyle name="Warning Text 24 2 5" xfId="31679" xr:uid="{601B27AA-36DD-42EE-B58D-3381AD6FC17D}"/>
    <cellStyle name="Warning Text 24 3" xfId="31680" xr:uid="{39681110-FC8E-4803-ADFA-1909EBA92B63}"/>
    <cellStyle name="Warning Text 24 3 2" xfId="31681" xr:uid="{BBC5B5C7-2E71-4391-8FEB-BC66399859C5}"/>
    <cellStyle name="Warning Text 24 3 2 2" xfId="31682" xr:uid="{299E35F5-54DE-4BEE-A7E1-820DB52591BF}"/>
    <cellStyle name="Warning Text 24 3 3" xfId="31683" xr:uid="{22EC6FA4-5249-4D3C-A2E7-259EDF9FF23E}"/>
    <cellStyle name="Warning Text 24 3 3 2" xfId="31684" xr:uid="{9ECB2B6B-019D-4D6E-BDD7-755B454CF923}"/>
    <cellStyle name="Warning Text 24 3 4" xfId="31685" xr:uid="{B4FD14DB-6E1D-46B1-9783-4DB12A56FAE5}"/>
    <cellStyle name="Warning Text 24 4" xfId="31686" xr:uid="{90D04C89-F39D-40D0-A6E2-278D589C1FD5}"/>
    <cellStyle name="Warning Text 24 4 2" xfId="31687" xr:uid="{5E2DBBF9-D2F8-44F1-B33D-D32AFDE11F9E}"/>
    <cellStyle name="Warning Text 24 4 2 2" xfId="31688" xr:uid="{128BCB37-9997-4353-864A-798CB685203A}"/>
    <cellStyle name="Warning Text 24 4 3" xfId="31689" xr:uid="{1AE107A6-18EB-4468-837D-D377AC04A9C2}"/>
    <cellStyle name="Warning Text 24 4 3 2" xfId="31690" xr:uid="{4734EEED-AD03-4414-8B4B-9E9955AD6008}"/>
    <cellStyle name="Warning Text 24 4 4" xfId="31691" xr:uid="{2666AB27-7689-4DBA-9CE9-555451958CD2}"/>
    <cellStyle name="Warning Text 24 5" xfId="31692" xr:uid="{18EC41A6-7586-4AAA-A0BA-107288559347}"/>
    <cellStyle name="Warning Text 24 5 2" xfId="31693" xr:uid="{B99E815F-A6DA-4A93-8DB4-77A1B3CE8137}"/>
    <cellStyle name="Warning Text 24 5 2 2" xfId="31694" xr:uid="{E06A378C-4DBA-4B05-A235-2683687D6E00}"/>
    <cellStyle name="Warning Text 24 5 3" xfId="31695" xr:uid="{0E8E25E7-7547-471A-A4EA-8B69FB17B45F}"/>
    <cellStyle name="Warning Text 24 5 3 2" xfId="31696" xr:uid="{1267F163-B3AF-47D2-9B08-093A219D191F}"/>
    <cellStyle name="Warning Text 24 5 4" xfId="31697" xr:uid="{E4FE996D-E45D-4A30-9FA8-0E5FF05D727F}"/>
    <cellStyle name="Warning Text 24 5 4 2" xfId="31698" xr:uid="{E42E625E-6E37-446E-A60B-37A57B27428E}"/>
    <cellStyle name="Warning Text 24 5 5" xfId="31699" xr:uid="{613C46C7-A78B-4F10-8F86-6DFED66BFA88}"/>
    <cellStyle name="Warning Text 24 6" xfId="31700" xr:uid="{FA4C100C-243F-4363-B6E0-FE46F7DA3AC1}"/>
    <cellStyle name="Warning Text 24 6 2" xfId="31701" xr:uid="{85C9DA55-B272-45D0-B549-E61CA171F3C3}"/>
    <cellStyle name="Warning Text 24 6 2 2" xfId="31702" xr:uid="{376DC795-BE76-4303-8F56-FC2E75465A13}"/>
    <cellStyle name="Warning Text 24 6 3" xfId="31703" xr:uid="{D604E08A-F505-4592-836D-90A90FF7E50A}"/>
    <cellStyle name="Warning Text 24 6 3 2" xfId="31704" xr:uid="{640991C0-8EB9-47E0-A1E3-19231BD5F1E7}"/>
    <cellStyle name="Warning Text 24 6 4" xfId="31705" xr:uid="{E585C80A-6215-4A70-8212-A5CB3955DF3C}"/>
    <cellStyle name="Warning Text 24 7" xfId="31706" xr:uid="{B55A2677-6E32-4A7F-AF01-7A4C86BCC3CA}"/>
    <cellStyle name="Warning Text 24 7 2" xfId="31707" xr:uid="{FD9A8BD6-8978-45F1-98EB-DE0362D9A128}"/>
    <cellStyle name="Warning Text 24 8" xfId="31708" xr:uid="{553D2042-4583-4C94-B518-77C262A1879D}"/>
    <cellStyle name="Warning Text 24 8 2" xfId="31709" xr:uid="{8ABCE61F-9163-4D6A-9E69-4F890F2B6B43}"/>
    <cellStyle name="Warning Text 24 9" xfId="31710" xr:uid="{1BEF861B-0C87-433D-B607-9C22AB971D55}"/>
    <cellStyle name="Warning Text 24 9 2" xfId="31711" xr:uid="{44D38F8D-A013-4706-93CE-8F5D1B9CDF1F}"/>
    <cellStyle name="Warning Text 25" xfId="31712" xr:uid="{D4D8A12C-7C2B-4572-A3C6-E6DAAA44C79D}"/>
    <cellStyle name="Warning Text 25 10" xfId="31713" xr:uid="{93AC0593-EE78-4357-B207-0A1E3A4DF0DB}"/>
    <cellStyle name="Warning Text 25 11" xfId="31714" xr:uid="{81023271-74F4-4D65-A834-984F376A71E3}"/>
    <cellStyle name="Warning Text 25 12" xfId="31715" xr:uid="{6A4B41F5-BEA6-4E06-A35C-3F2B27C22A3D}"/>
    <cellStyle name="Warning Text 25 2" xfId="31716" xr:uid="{FA1A4AEB-353C-4439-9471-A9CAB337C132}"/>
    <cellStyle name="Warning Text 25 2 2" xfId="31717" xr:uid="{BB60B699-F27B-4E0F-9857-8EA65390AC54}"/>
    <cellStyle name="Warning Text 25 2 2 2" xfId="31718" xr:uid="{D66F7514-38E6-4E4C-B379-5C155160BFF5}"/>
    <cellStyle name="Warning Text 25 2 3" xfId="31719" xr:uid="{247B501A-7579-45D9-8C58-176E4B5E5A36}"/>
    <cellStyle name="Warning Text 25 2 3 2" xfId="31720" xr:uid="{3644B914-37C7-49E8-BB26-1D9655E78456}"/>
    <cellStyle name="Warning Text 25 2 4" xfId="31721" xr:uid="{7C9B4662-67AD-42A5-B545-D33D23C17FEF}"/>
    <cellStyle name="Warning Text 25 2 5" xfId="31722" xr:uid="{FEAA10F9-56F6-4A98-8DBB-A8324641ABBB}"/>
    <cellStyle name="Warning Text 25 3" xfId="31723" xr:uid="{E1BF26C0-C321-4A12-BD9E-4F81BC20D891}"/>
    <cellStyle name="Warning Text 25 3 2" xfId="31724" xr:uid="{14BA1FB2-27B0-4611-825D-E7A736FC821A}"/>
    <cellStyle name="Warning Text 25 3 2 2" xfId="31725" xr:uid="{7B8D2435-1A0D-42ED-9F9E-0C94CED0FBC3}"/>
    <cellStyle name="Warning Text 25 3 3" xfId="31726" xr:uid="{EDD58BE0-A724-4471-AA0E-8C1E229167C4}"/>
    <cellStyle name="Warning Text 25 3 3 2" xfId="31727" xr:uid="{8A5A30EE-14DA-4980-998A-6807D191B560}"/>
    <cellStyle name="Warning Text 25 3 4" xfId="31728" xr:uid="{4DDE2672-75D5-4947-83D1-4CC17DFB8235}"/>
    <cellStyle name="Warning Text 25 4" xfId="31729" xr:uid="{BCC3FC8B-DEE8-4134-9686-710D1A3FCB19}"/>
    <cellStyle name="Warning Text 25 4 2" xfId="31730" xr:uid="{886DECE1-6473-4F77-9865-255322D5E66D}"/>
    <cellStyle name="Warning Text 25 4 2 2" xfId="31731" xr:uid="{4B4E025B-867D-4162-9FF4-EADE23ACAC09}"/>
    <cellStyle name="Warning Text 25 4 3" xfId="31732" xr:uid="{8D329B81-0CAA-43F9-BD9B-7514F6FFC55F}"/>
    <cellStyle name="Warning Text 25 4 3 2" xfId="31733" xr:uid="{76F4BB75-B659-4E09-AB9C-01178C326D44}"/>
    <cellStyle name="Warning Text 25 4 4" xfId="31734" xr:uid="{4D0DABFC-3DA9-45AE-A427-F86E35D67EC1}"/>
    <cellStyle name="Warning Text 25 5" xfId="31735" xr:uid="{F790275C-3ECC-4C2B-9A93-6A1FBC64B9F8}"/>
    <cellStyle name="Warning Text 25 5 2" xfId="31736" xr:uid="{34572AE0-901C-45E9-BE16-EEE06A969AA2}"/>
    <cellStyle name="Warning Text 25 5 2 2" xfId="31737" xr:uid="{7FBE0A90-D3DE-49A5-BB15-FC33B12D2B68}"/>
    <cellStyle name="Warning Text 25 5 3" xfId="31738" xr:uid="{207DE615-B4D4-40E7-89E1-184967C1DB11}"/>
    <cellStyle name="Warning Text 25 5 3 2" xfId="31739" xr:uid="{BC2EE153-C324-4965-B4ED-12AFDCB480F2}"/>
    <cellStyle name="Warning Text 25 5 4" xfId="31740" xr:uid="{1ACED53E-62E1-4A8F-B7F0-F473CD5D8493}"/>
    <cellStyle name="Warning Text 25 5 4 2" xfId="31741" xr:uid="{C9D773DB-99D7-40FE-95DF-9D7E74D871AB}"/>
    <cellStyle name="Warning Text 25 5 5" xfId="31742" xr:uid="{B811A230-90AE-4ED2-9EE4-3A15AE224855}"/>
    <cellStyle name="Warning Text 25 6" xfId="31743" xr:uid="{4B4BC4BE-DBB2-4178-BD36-83377E05E7D9}"/>
    <cellStyle name="Warning Text 25 6 2" xfId="31744" xr:uid="{C8B4EF8F-6AB6-40B2-B52A-5A75B002BE6C}"/>
    <cellStyle name="Warning Text 25 6 2 2" xfId="31745" xr:uid="{A7718D38-E6C9-4890-9E50-9866DFAEDB5D}"/>
    <cellStyle name="Warning Text 25 6 3" xfId="31746" xr:uid="{437E5C14-8301-4857-BE70-B68C7577318D}"/>
    <cellStyle name="Warning Text 25 6 3 2" xfId="31747" xr:uid="{43B901AE-B1B6-46D4-A90D-D3A76688C1CA}"/>
    <cellStyle name="Warning Text 25 6 4" xfId="31748" xr:uid="{7C3A1D7D-FE53-41F1-890C-3BA435EF8B9A}"/>
    <cellStyle name="Warning Text 25 7" xfId="31749" xr:uid="{14E65F77-E543-4C38-846B-22525F3BF646}"/>
    <cellStyle name="Warning Text 25 7 2" xfId="31750" xr:uid="{B3FDF5C4-ACAF-4F5C-A803-A04B5DE85C28}"/>
    <cellStyle name="Warning Text 25 8" xfId="31751" xr:uid="{46DED5B8-5933-4F56-BEF8-E73497E4815D}"/>
    <cellStyle name="Warning Text 25 8 2" xfId="31752" xr:uid="{39337259-C91D-4C7E-8127-B8B18F4F5001}"/>
    <cellStyle name="Warning Text 25 9" xfId="31753" xr:uid="{FBA5436C-F00D-472B-90AC-6F017671231C}"/>
    <cellStyle name="Warning Text 25 9 2" xfId="31754" xr:uid="{9DC580D4-B2FA-45E5-8356-ABBC9F465BDA}"/>
    <cellStyle name="Warning Text 26" xfId="31755" xr:uid="{AF489D9B-6323-4E25-AAEB-15F217A6475C}"/>
    <cellStyle name="Warning Text 26 10" xfId="31756" xr:uid="{461517CB-E780-405A-B5D6-16E922E37CD9}"/>
    <cellStyle name="Warning Text 26 11" xfId="31757" xr:uid="{F12881C7-429F-47DD-9405-4CADBB181311}"/>
    <cellStyle name="Warning Text 26 12" xfId="31758" xr:uid="{52787E0C-1AC0-4381-B211-AC3C1C17BA5B}"/>
    <cellStyle name="Warning Text 26 2" xfId="31759" xr:uid="{23D8F00A-83B5-4B61-8D05-BF18AC53E44B}"/>
    <cellStyle name="Warning Text 26 2 2" xfId="31760" xr:uid="{2078836E-5998-4728-A2D0-CD7DD6F00D49}"/>
    <cellStyle name="Warning Text 26 2 2 2" xfId="31761" xr:uid="{58C9000E-CA29-4D4C-8DF5-0700388BBF0B}"/>
    <cellStyle name="Warning Text 26 2 3" xfId="31762" xr:uid="{C1B079FA-F542-460F-BD18-44C38BA38557}"/>
    <cellStyle name="Warning Text 26 2 3 2" xfId="31763" xr:uid="{CA5775A7-C39F-4EC9-8D09-1F26304A49CF}"/>
    <cellStyle name="Warning Text 26 2 4" xfId="31764" xr:uid="{49B1F724-D2B3-4B62-ABBB-5C5B65F38660}"/>
    <cellStyle name="Warning Text 26 2 5" xfId="31765" xr:uid="{E96E9FE3-CE07-44A5-B423-769B17673F0E}"/>
    <cellStyle name="Warning Text 26 3" xfId="31766" xr:uid="{1EC0A6BC-2A72-410F-A53C-26230ACB359A}"/>
    <cellStyle name="Warning Text 26 3 2" xfId="31767" xr:uid="{DD80D1D9-9826-403F-9D2E-89E80B70A3B9}"/>
    <cellStyle name="Warning Text 26 3 2 2" xfId="31768" xr:uid="{8DFD728C-D399-4CAA-BAA3-D85CC58A2ADE}"/>
    <cellStyle name="Warning Text 26 3 3" xfId="31769" xr:uid="{C8767738-4EE1-4728-9AD2-C95AE30F0906}"/>
    <cellStyle name="Warning Text 26 3 3 2" xfId="31770" xr:uid="{FF613BFA-FCDB-469D-B692-206B33F6C004}"/>
    <cellStyle name="Warning Text 26 3 4" xfId="31771" xr:uid="{A54CBAD3-7CDE-41B3-8A46-7CF5384AC7FA}"/>
    <cellStyle name="Warning Text 26 4" xfId="31772" xr:uid="{87BD37A1-8510-426D-930F-EC42A6AFAB44}"/>
    <cellStyle name="Warning Text 26 4 2" xfId="31773" xr:uid="{AF748525-B1C2-41E0-8D00-20B50432A2EC}"/>
    <cellStyle name="Warning Text 26 4 2 2" xfId="31774" xr:uid="{78C65A6E-8712-4886-9BBC-982A85266D4F}"/>
    <cellStyle name="Warning Text 26 4 3" xfId="31775" xr:uid="{64CF8394-9003-419A-B151-E0BCAB57FB40}"/>
    <cellStyle name="Warning Text 26 4 3 2" xfId="31776" xr:uid="{47796D66-059A-49BA-8E51-9BBCE0586AE1}"/>
    <cellStyle name="Warning Text 26 4 4" xfId="31777" xr:uid="{68AE1BE5-8F22-4F5C-A122-6235546B1FF8}"/>
    <cellStyle name="Warning Text 26 5" xfId="31778" xr:uid="{A0FE8BD2-6154-4EE0-8F30-B3D3FAADCFFC}"/>
    <cellStyle name="Warning Text 26 5 2" xfId="31779" xr:uid="{59F16F95-EFB0-4D83-940E-541D56E7646E}"/>
    <cellStyle name="Warning Text 26 5 2 2" xfId="31780" xr:uid="{E5199F41-5750-41D8-BC1A-8D58C6541204}"/>
    <cellStyle name="Warning Text 26 5 3" xfId="31781" xr:uid="{A5EF1ECB-6E96-40DF-9ED4-2254EB36667E}"/>
    <cellStyle name="Warning Text 26 5 3 2" xfId="31782" xr:uid="{BAC5BDE9-D39B-4F8D-A9F5-1AB2A0EBB7BD}"/>
    <cellStyle name="Warning Text 26 5 4" xfId="31783" xr:uid="{67883580-B401-4F84-829C-03A0244FA8DC}"/>
    <cellStyle name="Warning Text 26 5 4 2" xfId="31784" xr:uid="{F65D5AF2-0AB3-41B9-BFA5-CC921DB1D63B}"/>
    <cellStyle name="Warning Text 26 5 5" xfId="31785" xr:uid="{A735B253-F59E-45FB-9D98-ECCA61596806}"/>
    <cellStyle name="Warning Text 26 6" xfId="31786" xr:uid="{FD7400F7-3132-49C6-A3B7-762D688B86DD}"/>
    <cellStyle name="Warning Text 26 6 2" xfId="31787" xr:uid="{B4C8C53D-F6ED-4A1D-8420-5FE6EB174C54}"/>
    <cellStyle name="Warning Text 26 6 2 2" xfId="31788" xr:uid="{C897ADD3-0203-4A54-BA5E-027606DD4345}"/>
    <cellStyle name="Warning Text 26 6 3" xfId="31789" xr:uid="{2982BF37-D6C7-4292-ACD5-3B4C0B78137A}"/>
    <cellStyle name="Warning Text 26 6 3 2" xfId="31790" xr:uid="{0F70CD5B-9F74-48B0-B6A9-9EE1F099A4B5}"/>
    <cellStyle name="Warning Text 26 6 4" xfId="31791" xr:uid="{BFBD094F-3F56-4C99-AB07-3C619E8F6751}"/>
    <cellStyle name="Warning Text 26 7" xfId="31792" xr:uid="{9D3E9E31-C26E-4A4A-8A7E-B51F8D746DCD}"/>
    <cellStyle name="Warning Text 26 7 2" xfId="31793" xr:uid="{9E64F4AE-4ADE-4EA9-9449-CD33CC1123AE}"/>
    <cellStyle name="Warning Text 26 8" xfId="31794" xr:uid="{4B80D47F-DE63-4C41-B987-547ABF211E91}"/>
    <cellStyle name="Warning Text 26 8 2" xfId="31795" xr:uid="{58E95C14-0D74-45E8-BA8B-9171FC1E0F38}"/>
    <cellStyle name="Warning Text 26 9" xfId="31796" xr:uid="{2AFF08E7-7D1E-42B4-9D35-E715E6E17304}"/>
    <cellStyle name="Warning Text 26 9 2" xfId="31797" xr:uid="{6DDCB9B5-6337-4495-9803-00F3F6D04FF2}"/>
    <cellStyle name="Warning Text 27" xfId="31798" xr:uid="{23923D4A-C93A-47FB-A942-230359EEF60F}"/>
    <cellStyle name="Warning Text 27 10" xfId="31799" xr:uid="{1043EE29-7DAB-473C-8F86-E2EE89F45EF6}"/>
    <cellStyle name="Warning Text 27 11" xfId="31800" xr:uid="{AD5FE87A-2AE8-4315-A479-2EAF7B063F7B}"/>
    <cellStyle name="Warning Text 27 12" xfId="31801" xr:uid="{FFBCCB9F-D523-490A-953B-AF9F2E09BE29}"/>
    <cellStyle name="Warning Text 27 2" xfId="31802" xr:uid="{73314A92-D7A8-4B9C-A70F-C91D57D1D95E}"/>
    <cellStyle name="Warning Text 27 2 2" xfId="31803" xr:uid="{79B4B7D4-7112-4984-A488-FA8F33C0CE51}"/>
    <cellStyle name="Warning Text 27 2 2 2" xfId="31804" xr:uid="{FCC921B7-D6D7-4A61-A39F-6158A3AEAA52}"/>
    <cellStyle name="Warning Text 27 2 3" xfId="31805" xr:uid="{F3393BA8-ECC0-46DF-B117-3C6DFBD5BBF7}"/>
    <cellStyle name="Warning Text 27 2 3 2" xfId="31806" xr:uid="{3D033151-6218-4886-89D9-3CD9D6FA4B4C}"/>
    <cellStyle name="Warning Text 27 2 4" xfId="31807" xr:uid="{08A3F47F-F014-4189-B42E-431FA23B6C29}"/>
    <cellStyle name="Warning Text 27 2 5" xfId="31808" xr:uid="{C89C32B2-2276-46E9-94C4-EF629D2B3FB4}"/>
    <cellStyle name="Warning Text 27 3" xfId="31809" xr:uid="{15E28CF0-1EA6-4BA6-B68F-D7A98883F182}"/>
    <cellStyle name="Warning Text 27 3 2" xfId="31810" xr:uid="{20996EFD-573D-477B-A7E0-DC9D8F23973B}"/>
    <cellStyle name="Warning Text 27 3 2 2" xfId="31811" xr:uid="{223F1AD1-3E2E-46D9-8F00-46B85E60EDAB}"/>
    <cellStyle name="Warning Text 27 3 3" xfId="31812" xr:uid="{D1FD334A-5757-4388-A59B-F12DF125F687}"/>
    <cellStyle name="Warning Text 27 3 3 2" xfId="31813" xr:uid="{CC5850AF-7E5E-4EFC-B0E3-BE0D90635524}"/>
    <cellStyle name="Warning Text 27 3 4" xfId="31814" xr:uid="{FEA01784-BAAA-4CD1-8E97-8A3DCAE813AE}"/>
    <cellStyle name="Warning Text 27 4" xfId="31815" xr:uid="{3AD42ECA-B34E-4315-B4DB-3C25F3513CEF}"/>
    <cellStyle name="Warning Text 27 4 2" xfId="31816" xr:uid="{6794DB6A-DA18-47BE-B748-16344227E3D1}"/>
    <cellStyle name="Warning Text 27 4 2 2" xfId="31817" xr:uid="{E492F7CE-AFBF-43A3-B9A8-F9961EE114C7}"/>
    <cellStyle name="Warning Text 27 4 3" xfId="31818" xr:uid="{828AD769-7519-4818-B7A3-9BFF9F8F6C69}"/>
    <cellStyle name="Warning Text 27 4 3 2" xfId="31819" xr:uid="{D65F9DB2-D565-4996-8A17-CEE86A2A3970}"/>
    <cellStyle name="Warning Text 27 4 4" xfId="31820" xr:uid="{7D543FFB-1F32-4E5C-8024-FED6C9F9E653}"/>
    <cellStyle name="Warning Text 27 5" xfId="31821" xr:uid="{F3CD8CCA-F6B2-4CBF-86E5-2A80517D5AD9}"/>
    <cellStyle name="Warning Text 27 5 2" xfId="31822" xr:uid="{62544094-8A31-4263-89F2-6F517A8656A5}"/>
    <cellStyle name="Warning Text 27 5 2 2" xfId="31823" xr:uid="{5ED8C0F6-F0FF-47D5-AD57-85CEFFBB4F57}"/>
    <cellStyle name="Warning Text 27 5 3" xfId="31824" xr:uid="{EDE731BE-D2B9-4488-8F9C-13A26C37BCCD}"/>
    <cellStyle name="Warning Text 27 5 3 2" xfId="31825" xr:uid="{920EE0BC-C67D-4AC9-B10E-1AFBDF704836}"/>
    <cellStyle name="Warning Text 27 5 4" xfId="31826" xr:uid="{00E68563-05FC-49F6-88C1-C5FA87D8EF73}"/>
    <cellStyle name="Warning Text 27 5 4 2" xfId="31827" xr:uid="{296B8171-0A46-4723-98BE-F9E603864499}"/>
    <cellStyle name="Warning Text 27 5 5" xfId="31828" xr:uid="{B06C4946-7EA9-48A4-9BDF-0B041702C5A7}"/>
    <cellStyle name="Warning Text 27 6" xfId="31829" xr:uid="{EB7E4710-9750-4D92-9E25-71CA8AB51C9F}"/>
    <cellStyle name="Warning Text 27 6 2" xfId="31830" xr:uid="{355EE4EE-4FFD-43CF-820E-F8DC043A3353}"/>
    <cellStyle name="Warning Text 27 6 2 2" xfId="31831" xr:uid="{345D0B6E-31EE-485C-8139-E61B5C0F26E9}"/>
    <cellStyle name="Warning Text 27 6 3" xfId="31832" xr:uid="{FDE35A79-FFBB-426C-89A7-483BB1DFCBFD}"/>
    <cellStyle name="Warning Text 27 6 3 2" xfId="31833" xr:uid="{8F3D93BB-1629-4A71-BA93-0CB92943C2DF}"/>
    <cellStyle name="Warning Text 27 6 4" xfId="31834" xr:uid="{11AD030D-5361-4E21-83E5-5E22E30CA47C}"/>
    <cellStyle name="Warning Text 27 7" xfId="31835" xr:uid="{87F5F64C-297C-4FEA-A253-5CE2C82B7640}"/>
    <cellStyle name="Warning Text 27 7 2" xfId="31836" xr:uid="{8E1DB591-65EA-48A3-B2EF-C77BA8448F78}"/>
    <cellStyle name="Warning Text 27 8" xfId="31837" xr:uid="{FC22D8FC-B4B6-4694-AA9E-11EBB71BA57F}"/>
    <cellStyle name="Warning Text 27 8 2" xfId="31838" xr:uid="{D71E8EA7-BCA6-469A-B336-99934A23D4FF}"/>
    <cellStyle name="Warning Text 27 9" xfId="31839" xr:uid="{6F6F17AE-AEB9-43C3-8987-9AC680B7B1E0}"/>
    <cellStyle name="Warning Text 27 9 2" xfId="31840" xr:uid="{E302B198-7ECE-4038-8F47-5814F77189C4}"/>
    <cellStyle name="Warning Text 28" xfId="31841" xr:uid="{15B3E15D-C02C-4BEC-973F-58831F143FF0}"/>
    <cellStyle name="Warning Text 28 10" xfId="31842" xr:uid="{5F27B988-D1AE-4E70-858D-2B37B10FFA09}"/>
    <cellStyle name="Warning Text 28 11" xfId="31843" xr:uid="{0C079C2E-55C3-43DB-9472-DE1A89098350}"/>
    <cellStyle name="Warning Text 28 12" xfId="31844" xr:uid="{746415A5-0CEF-4D09-84FF-5A7012624EFA}"/>
    <cellStyle name="Warning Text 28 2" xfId="31845" xr:uid="{63C09D87-2C6E-4F93-B129-3A2593E7ABF2}"/>
    <cellStyle name="Warning Text 28 2 2" xfId="31846" xr:uid="{2511B4AA-0C4B-4E31-B3EE-8F86B04A0905}"/>
    <cellStyle name="Warning Text 28 2 2 2" xfId="31847" xr:uid="{D9341F16-7FFB-40FD-A058-0E31856FDED5}"/>
    <cellStyle name="Warning Text 28 2 3" xfId="31848" xr:uid="{BA3BDDC8-D232-4BD5-B1AC-6777BE6FAC57}"/>
    <cellStyle name="Warning Text 28 2 3 2" xfId="31849" xr:uid="{071BEE1E-F851-4C48-BB98-A6FA8F0B8E65}"/>
    <cellStyle name="Warning Text 28 2 4" xfId="31850" xr:uid="{23AFBE55-609D-47F7-88E4-7165CBFE2402}"/>
    <cellStyle name="Warning Text 28 2 5" xfId="31851" xr:uid="{AA8B3910-7391-4615-A6B3-0602751BE25E}"/>
    <cellStyle name="Warning Text 28 3" xfId="31852" xr:uid="{3963CA28-D8BB-417E-B64A-5581F7851911}"/>
    <cellStyle name="Warning Text 28 3 2" xfId="31853" xr:uid="{5C59A06A-6231-4699-BBC6-8FD3B1689838}"/>
    <cellStyle name="Warning Text 28 3 2 2" xfId="31854" xr:uid="{7D102318-B64A-4C60-B5C2-4119AA39F5F4}"/>
    <cellStyle name="Warning Text 28 3 3" xfId="31855" xr:uid="{76DC6CFA-7E79-4BAB-A9A7-4DE3C780EF7E}"/>
    <cellStyle name="Warning Text 28 3 3 2" xfId="31856" xr:uid="{118235E5-FFB5-4068-BC3C-6F3D115C02C6}"/>
    <cellStyle name="Warning Text 28 3 4" xfId="31857" xr:uid="{4371F086-2ED1-46CA-9278-C5804951B21B}"/>
    <cellStyle name="Warning Text 28 4" xfId="31858" xr:uid="{0C5E0240-C3D0-46D7-800B-CA77849E7655}"/>
    <cellStyle name="Warning Text 28 4 2" xfId="31859" xr:uid="{D074498F-2162-4F76-A922-D448AB31F116}"/>
    <cellStyle name="Warning Text 28 4 2 2" xfId="31860" xr:uid="{5F95856C-F454-4EB3-8599-B9FDF647E6D4}"/>
    <cellStyle name="Warning Text 28 4 3" xfId="31861" xr:uid="{9E57BB9E-222A-4DAD-895F-2F24BEA9F78B}"/>
    <cellStyle name="Warning Text 28 4 3 2" xfId="31862" xr:uid="{52E97E91-D918-4440-A53C-910E0CE1897C}"/>
    <cellStyle name="Warning Text 28 4 4" xfId="31863" xr:uid="{7FDD7076-530A-479B-B3D7-C279F4753432}"/>
    <cellStyle name="Warning Text 28 5" xfId="31864" xr:uid="{DBF7AB56-A8F2-4D62-A4A9-D83F95473CE3}"/>
    <cellStyle name="Warning Text 28 5 2" xfId="31865" xr:uid="{6A3EDF9B-0E9A-4E20-988F-89A704ECEAE4}"/>
    <cellStyle name="Warning Text 28 5 2 2" xfId="31866" xr:uid="{A75AEBFD-CBC7-4E0C-ADC9-F8023F51E4FF}"/>
    <cellStyle name="Warning Text 28 5 3" xfId="31867" xr:uid="{3AECD9AE-2D6B-4DC2-AE0B-45BE7AB1EF02}"/>
    <cellStyle name="Warning Text 28 5 3 2" xfId="31868" xr:uid="{97FFE783-1232-44C0-BB5A-C631FDCF650C}"/>
    <cellStyle name="Warning Text 28 5 4" xfId="31869" xr:uid="{4572076A-A812-45CE-852C-F2102B9769E7}"/>
    <cellStyle name="Warning Text 28 5 4 2" xfId="31870" xr:uid="{DFCD28FE-3789-47F4-B53C-777DAF873C3C}"/>
    <cellStyle name="Warning Text 28 5 5" xfId="31871" xr:uid="{96A3A18D-9A60-45E1-B75A-A7A17B11B176}"/>
    <cellStyle name="Warning Text 28 6" xfId="31872" xr:uid="{C0916933-A52D-4C4A-ABEE-532FD24BAB8A}"/>
    <cellStyle name="Warning Text 28 6 2" xfId="31873" xr:uid="{3C89426A-7789-4CB4-8AC2-DF3A564E98AE}"/>
    <cellStyle name="Warning Text 28 6 2 2" xfId="31874" xr:uid="{3D8F3CEB-4683-4B30-8DC0-7B593A00A5BE}"/>
    <cellStyle name="Warning Text 28 6 3" xfId="31875" xr:uid="{2122B5D3-1D8E-4772-8C18-455BBB0F42C9}"/>
    <cellStyle name="Warning Text 28 6 3 2" xfId="31876" xr:uid="{D035C497-C3E0-4CD9-ABA8-0FE6DD223300}"/>
    <cellStyle name="Warning Text 28 6 4" xfId="31877" xr:uid="{B0EEB4C8-87C6-447F-8268-B1B811622A45}"/>
    <cellStyle name="Warning Text 28 7" xfId="31878" xr:uid="{CA0A62BF-04AD-48B6-81A2-62C87E779805}"/>
    <cellStyle name="Warning Text 28 7 2" xfId="31879" xr:uid="{9E9DE486-B31B-4B83-9F3B-6DD533E42F7B}"/>
    <cellStyle name="Warning Text 28 8" xfId="31880" xr:uid="{046E8D4A-D029-4D22-B47B-6EF93B69ADFA}"/>
    <cellStyle name="Warning Text 28 8 2" xfId="31881" xr:uid="{6D28F421-7A04-4437-9BEB-858910DE69F0}"/>
    <cellStyle name="Warning Text 28 9" xfId="31882" xr:uid="{73E71A89-3A2C-43AB-A894-98B3C8AC69A5}"/>
    <cellStyle name="Warning Text 28 9 2" xfId="31883" xr:uid="{1BBC836B-E7D4-46BF-9E3D-30955E254764}"/>
    <cellStyle name="Warning Text 29" xfId="31884" xr:uid="{2F844271-45D9-4F65-B586-163F3E719B5B}"/>
    <cellStyle name="Warning Text 29 10" xfId="31885" xr:uid="{F4C1149F-CBAB-4B84-A76D-1B54CF4F4942}"/>
    <cellStyle name="Warning Text 29 11" xfId="31886" xr:uid="{05A75A14-1B90-4CD2-9CD8-FA031948C5C9}"/>
    <cellStyle name="Warning Text 29 12" xfId="31887" xr:uid="{0798656E-56AC-49AF-B09D-C959EEC8F826}"/>
    <cellStyle name="Warning Text 29 2" xfId="31888" xr:uid="{CC24F953-96D3-403B-B653-17E94CCF798D}"/>
    <cellStyle name="Warning Text 29 2 2" xfId="31889" xr:uid="{EEBDCE6E-C1B9-4644-A3E1-38CCA169A0DA}"/>
    <cellStyle name="Warning Text 29 2 2 2" xfId="31890" xr:uid="{C06DF433-C59E-4BB1-90FB-546D2082C6DF}"/>
    <cellStyle name="Warning Text 29 2 3" xfId="31891" xr:uid="{9D6DE0C0-105F-4270-906B-2B308FA46A2A}"/>
    <cellStyle name="Warning Text 29 2 3 2" xfId="31892" xr:uid="{3C53EA70-6B9F-46AC-B37E-93A7A7F6A8A6}"/>
    <cellStyle name="Warning Text 29 2 4" xfId="31893" xr:uid="{D93F78BA-6DA9-43B3-A290-68694C265C45}"/>
    <cellStyle name="Warning Text 29 2 5" xfId="31894" xr:uid="{39BEF981-76B8-4E87-9720-58DA699A1B65}"/>
    <cellStyle name="Warning Text 29 3" xfId="31895" xr:uid="{1B4AD53D-9652-41EE-AF55-701893C58785}"/>
    <cellStyle name="Warning Text 29 3 2" xfId="31896" xr:uid="{9A856963-FFAE-4210-B4C4-4A4616C0B2FF}"/>
    <cellStyle name="Warning Text 29 3 2 2" xfId="31897" xr:uid="{F0BD77C7-FFAC-4CDE-B8CD-8E7658937D18}"/>
    <cellStyle name="Warning Text 29 3 3" xfId="31898" xr:uid="{5D5C2A9D-B258-4C78-BECB-4B157578B0F9}"/>
    <cellStyle name="Warning Text 29 3 3 2" xfId="31899" xr:uid="{16446372-3DCC-45D1-B657-BC2FB0F17BAF}"/>
    <cellStyle name="Warning Text 29 3 4" xfId="31900" xr:uid="{D15FC274-8CE4-445F-BDFA-2191BD93B53B}"/>
    <cellStyle name="Warning Text 29 4" xfId="31901" xr:uid="{145A8031-AA9F-4A8D-948B-63F641E47DBB}"/>
    <cellStyle name="Warning Text 29 4 2" xfId="31902" xr:uid="{F5B38476-82C9-46D9-A6FD-E7E9CC75C946}"/>
    <cellStyle name="Warning Text 29 4 2 2" xfId="31903" xr:uid="{75639BC3-CD6D-4DE5-85BF-4ACE2D0E7603}"/>
    <cellStyle name="Warning Text 29 4 3" xfId="31904" xr:uid="{A5CD804C-4CE9-4FB2-BC41-F7FD97857B83}"/>
    <cellStyle name="Warning Text 29 4 3 2" xfId="31905" xr:uid="{86321444-3F0B-43CE-AAFA-2F089193FC98}"/>
    <cellStyle name="Warning Text 29 4 4" xfId="31906" xr:uid="{27115835-B116-4EB8-B597-A644E08864B9}"/>
    <cellStyle name="Warning Text 29 5" xfId="31907" xr:uid="{2CD7444A-BF4A-4670-8FCE-F80C9DB25181}"/>
    <cellStyle name="Warning Text 29 5 2" xfId="31908" xr:uid="{02A81129-EB6E-40EF-B57F-2D8490E63032}"/>
    <cellStyle name="Warning Text 29 5 2 2" xfId="31909" xr:uid="{8C3F256A-AC7C-4378-8B1A-242B838B61FF}"/>
    <cellStyle name="Warning Text 29 5 3" xfId="31910" xr:uid="{8B35A36F-BC21-4A98-914E-89318F1DFC83}"/>
    <cellStyle name="Warning Text 29 5 3 2" xfId="31911" xr:uid="{42DE4F78-576F-4DAD-BECE-678E954BE31D}"/>
    <cellStyle name="Warning Text 29 5 4" xfId="31912" xr:uid="{6A04504B-8FC8-4171-9FC4-A5EC7BD01203}"/>
    <cellStyle name="Warning Text 29 5 4 2" xfId="31913" xr:uid="{9123FE4E-D748-45FA-8301-D0C6248A44F6}"/>
    <cellStyle name="Warning Text 29 5 5" xfId="31914" xr:uid="{06C768A9-8D7A-4D91-AF63-939AC7F08398}"/>
    <cellStyle name="Warning Text 29 6" xfId="31915" xr:uid="{5077C708-A356-4B17-95B7-2B7DC74F9A84}"/>
    <cellStyle name="Warning Text 29 6 2" xfId="31916" xr:uid="{CC68EFE8-EACA-4469-AF5A-54052B18C9EB}"/>
    <cellStyle name="Warning Text 29 6 2 2" xfId="31917" xr:uid="{1D2CE54D-76AD-4184-B113-48C9FA9C6A3E}"/>
    <cellStyle name="Warning Text 29 6 3" xfId="31918" xr:uid="{6335EDA7-9104-46E2-A49B-E81BE4D0E444}"/>
    <cellStyle name="Warning Text 29 6 3 2" xfId="31919" xr:uid="{DDE58C02-5E97-42D8-AD0E-06945BF7E945}"/>
    <cellStyle name="Warning Text 29 6 4" xfId="31920" xr:uid="{7499AA0B-866C-4F44-B284-DD64AC432A91}"/>
    <cellStyle name="Warning Text 29 7" xfId="31921" xr:uid="{D9584AD0-3F7C-4D28-84AC-96C9BD2D3CFC}"/>
    <cellStyle name="Warning Text 29 7 2" xfId="31922" xr:uid="{F9BEB761-1E2C-4FAC-95FC-7F900EDA1D07}"/>
    <cellStyle name="Warning Text 29 8" xfId="31923" xr:uid="{A17D0BB1-A2B2-426E-9931-789B653E8545}"/>
    <cellStyle name="Warning Text 29 8 2" xfId="31924" xr:uid="{1EB64D40-7AE5-446D-B70F-BFBBCD97CFA2}"/>
    <cellStyle name="Warning Text 29 9" xfId="31925" xr:uid="{AD245856-9311-4394-9307-539DDED6B989}"/>
    <cellStyle name="Warning Text 29 9 2" xfId="31926" xr:uid="{00B30225-84FC-40FC-B7FC-878FE75D6E7E}"/>
    <cellStyle name="Warning Text 3" xfId="31927" xr:uid="{0BB7DB4A-D109-4CF3-9029-3B5031AF9352}"/>
    <cellStyle name="Warning Text 3 10" xfId="31928" xr:uid="{98D77849-AE1F-4A03-937D-DA195C624D96}"/>
    <cellStyle name="Warning Text 3 10 2" xfId="31929" xr:uid="{3F9C4126-07C4-4886-9C82-E9388304FEE5}"/>
    <cellStyle name="Warning Text 3 10 3" xfId="31930" xr:uid="{4213EFC2-0308-460D-83ED-55EA146472FE}"/>
    <cellStyle name="Warning Text 3 10 4" xfId="31931" xr:uid="{14433441-27B2-4455-AA01-400ACB4527A2}"/>
    <cellStyle name="Warning Text 3 11" xfId="31932" xr:uid="{1201DDB8-A30D-42F0-B2DD-EF9168BF8A31}"/>
    <cellStyle name="Warning Text 3 11 2" xfId="31933" xr:uid="{A56901A8-F12E-4067-B585-5FF7ADFE9147}"/>
    <cellStyle name="Warning Text 3 11 3" xfId="31934" xr:uid="{78BCB23F-01DE-455F-8CD2-60F42B136925}"/>
    <cellStyle name="Warning Text 3 11 4" xfId="31935" xr:uid="{7D8CDB42-C73B-476A-861E-DD34801303F2}"/>
    <cellStyle name="Warning Text 3 12" xfId="31936" xr:uid="{7858D2FD-DE7A-4295-83C5-A5A86C5B5A0F}"/>
    <cellStyle name="Warning Text 3 13" xfId="31937" xr:uid="{287F42C9-A7AB-4D84-BEAC-BB87088922F5}"/>
    <cellStyle name="Warning Text 3 14" xfId="31938" xr:uid="{C66DED47-FD3F-41A2-8362-CC9D506EB57D}"/>
    <cellStyle name="Warning Text 3 2" xfId="31939" xr:uid="{23E12DD4-7D6D-4D07-8AEE-B4E3AAB2A43E}"/>
    <cellStyle name="Warning Text 3 2 2" xfId="31940" xr:uid="{DDBADACF-E22B-4951-B9CF-A8414DB10972}"/>
    <cellStyle name="Warning Text 3 2 2 2" xfId="31941" xr:uid="{8B8C2661-80B6-469C-ABC4-EF8A279A88E3}"/>
    <cellStyle name="Warning Text 3 2 3" xfId="31942" xr:uid="{35AC5576-E810-4EB2-BEC2-A41168E6123B}"/>
    <cellStyle name="Warning Text 3 2 3 2" xfId="31943" xr:uid="{AFFDBB91-5EE3-433C-AD0E-4E6721E6D70F}"/>
    <cellStyle name="Warning Text 3 2 4" xfId="31944" xr:uid="{E29A98F3-01BF-46CC-8EEE-29DD63EBBC1E}"/>
    <cellStyle name="Warning Text 3 2 5" xfId="31945" xr:uid="{C2C05AC9-B86F-452B-B0EE-F16469F712F9}"/>
    <cellStyle name="Warning Text 3 2 6" xfId="31946" xr:uid="{97E5AA6C-D035-4C4B-85CA-D280488B3A63}"/>
    <cellStyle name="Warning Text 3 2 7" xfId="31947" xr:uid="{82E5B72E-A676-4E7E-8AFE-FC86CB637C58}"/>
    <cellStyle name="Warning Text 3 2 8" xfId="31948" xr:uid="{D9F87C25-816C-4726-A497-239304CA57D9}"/>
    <cellStyle name="Warning Text 3 3" xfId="31949" xr:uid="{872958AE-566B-4A86-8462-B7271BD98CF2}"/>
    <cellStyle name="Warning Text 3 3 2" xfId="31950" xr:uid="{1CBA81A2-8150-41D5-8534-8B989AAFE007}"/>
    <cellStyle name="Warning Text 3 3 2 2" xfId="31951" xr:uid="{61A333F2-BD69-4137-9414-271E78DD2609}"/>
    <cellStyle name="Warning Text 3 3 3" xfId="31952" xr:uid="{BA98ACC7-5D4C-44CB-87AE-6EFF0BE642E0}"/>
    <cellStyle name="Warning Text 3 3 3 2" xfId="31953" xr:uid="{84E2BA3F-8AA9-4B7A-918A-22359CE49CC1}"/>
    <cellStyle name="Warning Text 3 3 4" xfId="31954" xr:uid="{D99B520A-3C65-4627-8F2B-EFD9F2C7F8AE}"/>
    <cellStyle name="Warning Text 3 3 5" xfId="31955" xr:uid="{A04D4A67-50DF-4285-A54C-BB5D5272FD4D}"/>
    <cellStyle name="Warning Text 3 3 6" xfId="31956" xr:uid="{0D71E47A-9D37-4E7A-B703-ED181A5F0EFA}"/>
    <cellStyle name="Warning Text 3 3 7" xfId="31957" xr:uid="{A7BFD886-E74D-468E-A91D-0B926048FA9E}"/>
    <cellStyle name="Warning Text 3 4" xfId="31958" xr:uid="{DCAB602A-71D0-4FD9-B7DF-E0F14DF0C651}"/>
    <cellStyle name="Warning Text 3 4 2" xfId="31959" xr:uid="{6C00497B-6BCD-454B-8BA4-5D6B6C899387}"/>
    <cellStyle name="Warning Text 3 4 2 2" xfId="31960" xr:uid="{0B32DBE4-73FC-4DCE-8215-FE6F966FDC3A}"/>
    <cellStyle name="Warning Text 3 4 3" xfId="31961" xr:uid="{68E48148-552F-4217-AFC1-934AD0612C95}"/>
    <cellStyle name="Warning Text 3 4 3 2" xfId="31962" xr:uid="{4E124EA6-A50D-4C8A-8470-FFC01BA55F6E}"/>
    <cellStyle name="Warning Text 3 4 4" xfId="31963" xr:uid="{18C6B3FE-9523-41F9-99E9-870C63843D7C}"/>
    <cellStyle name="Warning Text 3 4 5" xfId="31964" xr:uid="{81F964BF-8A49-46D2-BDED-EDEF25EE2008}"/>
    <cellStyle name="Warning Text 3 4 6" xfId="31965" xr:uid="{F5080429-8589-4E00-B348-C0CA412ECE88}"/>
    <cellStyle name="Warning Text 3 4 7" xfId="31966" xr:uid="{2D5F220B-EB7E-4089-AAED-AE5D0C3D4665}"/>
    <cellStyle name="Warning Text 3 5" xfId="31967" xr:uid="{7DFF6B14-9FA1-4DFC-80E8-AFAE312F090B}"/>
    <cellStyle name="Warning Text 3 5 2" xfId="31968" xr:uid="{9803CE43-71B5-4EA8-9669-05B5C1489F58}"/>
    <cellStyle name="Warning Text 3 5 2 2" xfId="31969" xr:uid="{8402ACDA-64E5-4F86-87FF-420B45147BC8}"/>
    <cellStyle name="Warning Text 3 5 3" xfId="31970" xr:uid="{000D5A6B-A724-4110-B92E-1D72A7D665BC}"/>
    <cellStyle name="Warning Text 3 5 3 2" xfId="31971" xr:uid="{D5A88C4E-BA25-4D3A-A84E-052B1FAB5AEE}"/>
    <cellStyle name="Warning Text 3 5 4" xfId="31972" xr:uid="{A91499D3-F65A-4B19-8948-A9F1944F1144}"/>
    <cellStyle name="Warning Text 3 5 4 2" xfId="31973" xr:uid="{760780B9-FD16-4562-8984-2EB2D7743C5B}"/>
    <cellStyle name="Warning Text 3 5 5" xfId="31974" xr:uid="{7E0637F2-B44D-4F37-ABB2-D753C7831358}"/>
    <cellStyle name="Warning Text 3 5 6" xfId="31975" xr:uid="{C5B3C133-38FD-4490-AF2B-575C80EE7621}"/>
    <cellStyle name="Warning Text 3 5 7" xfId="31976" xr:uid="{66D2DE59-B45E-4BED-AD5D-786CBE244D98}"/>
    <cellStyle name="Warning Text 3 5 8" xfId="31977" xr:uid="{3120D0FB-D5D2-454D-9E17-0030AF67F3D2}"/>
    <cellStyle name="Warning Text 3 6" xfId="31978" xr:uid="{70FCDBC0-4814-4CB7-A9CD-3DF47466E737}"/>
    <cellStyle name="Warning Text 3 6 2" xfId="31979" xr:uid="{5F3D4BD9-2A3D-40EF-A03F-2C6BD72C1155}"/>
    <cellStyle name="Warning Text 3 6 2 2" xfId="31980" xr:uid="{4DB19A06-9A2A-481A-A3B6-1029F0911650}"/>
    <cellStyle name="Warning Text 3 6 3" xfId="31981" xr:uid="{CB9481B8-AF12-422C-A343-9D6B8BD767DC}"/>
    <cellStyle name="Warning Text 3 6 3 2" xfId="31982" xr:uid="{87C632C0-85B9-4425-86DB-5523E7CD9966}"/>
    <cellStyle name="Warning Text 3 6 4" xfId="31983" xr:uid="{B52A03E0-8146-44B0-8F23-DFAEDCAE6748}"/>
    <cellStyle name="Warning Text 3 6 5" xfId="31984" xr:uid="{EDF737B0-A8FD-4836-8E51-AB8D0E88632A}"/>
    <cellStyle name="Warning Text 3 6 6" xfId="31985" xr:uid="{671A3A28-8423-45FD-849A-8C29A1F6C247}"/>
    <cellStyle name="Warning Text 3 6 7" xfId="31986" xr:uid="{F1F89570-F260-446A-AD0A-A984EAAA0B92}"/>
    <cellStyle name="Warning Text 3 7" xfId="31987" xr:uid="{909492C6-8F79-40B2-AACA-8584079B973F}"/>
    <cellStyle name="Warning Text 3 7 2" xfId="31988" xr:uid="{26189695-D8AE-4150-829C-C67A09763ADA}"/>
    <cellStyle name="Warning Text 3 7 3" xfId="31989" xr:uid="{5E9B395E-C09E-4720-BBA0-6000843A3AF0}"/>
    <cellStyle name="Warning Text 3 7 4" xfId="31990" xr:uid="{0C61B623-CFD7-4446-9E51-E0B2E9C84E96}"/>
    <cellStyle name="Warning Text 3 7 5" xfId="31991" xr:uid="{BD39EFC1-AA5E-40CD-B9F8-8008D8026C2A}"/>
    <cellStyle name="Warning Text 3 8" xfId="31992" xr:uid="{F0245353-271C-42D4-BBAE-10FE1EF1A78E}"/>
    <cellStyle name="Warning Text 3 8 2" xfId="31993" xr:uid="{BD91FA05-5061-4058-B478-03600D1A4019}"/>
    <cellStyle name="Warning Text 3 8 3" xfId="31994" xr:uid="{48F5638D-FCD3-4A55-A24B-515EC617C26B}"/>
    <cellStyle name="Warning Text 3 8 4" xfId="31995" xr:uid="{41E0F489-863D-4EF0-8F3C-C5FA94879229}"/>
    <cellStyle name="Warning Text 3 8 5" xfId="31996" xr:uid="{CEDE50C1-5DCA-40B3-AEDE-B17D065123F4}"/>
    <cellStyle name="Warning Text 3 9" xfId="31997" xr:uid="{BD5B40A0-A63F-4394-8866-B19341E6856E}"/>
    <cellStyle name="Warning Text 3 9 2" xfId="31998" xr:uid="{86FCBA19-638A-4CCB-8598-AB691071FD19}"/>
    <cellStyle name="Warning Text 3 9 3" xfId="31999" xr:uid="{4BDA1BD4-E36B-4DF0-8923-34E6D13F7873}"/>
    <cellStyle name="Warning Text 3 9 4" xfId="32000" xr:uid="{A3F26489-5E21-4457-81E0-FC9BAC13865F}"/>
    <cellStyle name="Warning Text 3 9 5" xfId="32001" xr:uid="{EE0B329B-8E8C-4536-A6BF-0CB56E779137}"/>
    <cellStyle name="Warning Text 30" xfId="32002" xr:uid="{1515BC93-6EEA-45E8-90C5-AB6B3E52BE2A}"/>
    <cellStyle name="Warning Text 30 10" xfId="32003" xr:uid="{65B372A8-DEFA-418D-B48A-A0630B73DB0E}"/>
    <cellStyle name="Warning Text 30 11" xfId="32004" xr:uid="{148C0966-A4B4-4399-8F74-30155989BFCC}"/>
    <cellStyle name="Warning Text 30 12" xfId="32005" xr:uid="{1896C628-1B23-4523-AA00-8C32973F1A72}"/>
    <cellStyle name="Warning Text 30 2" xfId="32006" xr:uid="{546A1A30-848F-40D2-A55C-D0DE9574BC94}"/>
    <cellStyle name="Warning Text 30 2 2" xfId="32007" xr:uid="{40641A8D-F316-4017-916B-94E5AEF0723A}"/>
    <cellStyle name="Warning Text 30 2 2 2" xfId="32008" xr:uid="{A9E5C8FA-3ECA-4BBC-941E-296809690CA3}"/>
    <cellStyle name="Warning Text 30 2 3" xfId="32009" xr:uid="{C3115C13-07C3-4F92-9AC4-EBEAE2C67441}"/>
    <cellStyle name="Warning Text 30 2 3 2" xfId="32010" xr:uid="{43EC1188-9795-4F44-A7A4-A5DA26AD2413}"/>
    <cellStyle name="Warning Text 30 2 4" xfId="32011" xr:uid="{22F4C62A-6646-4D55-A628-DAB45838F780}"/>
    <cellStyle name="Warning Text 30 2 5" xfId="32012" xr:uid="{6FB7BA8F-20EA-4FE1-8D56-B5E035C8BAB6}"/>
    <cellStyle name="Warning Text 30 3" xfId="32013" xr:uid="{653C21A2-FEA4-40A5-867F-1949D657285A}"/>
    <cellStyle name="Warning Text 30 3 2" xfId="32014" xr:uid="{042BC7F4-B08E-4681-8EE9-2A097E3A8B8F}"/>
    <cellStyle name="Warning Text 30 3 2 2" xfId="32015" xr:uid="{904F3C7E-247A-44E0-8A0B-3F2817563C1A}"/>
    <cellStyle name="Warning Text 30 3 3" xfId="32016" xr:uid="{23A7FA73-E869-481C-9431-8D190BC11ABD}"/>
    <cellStyle name="Warning Text 30 3 3 2" xfId="32017" xr:uid="{A603A37B-B530-432F-B626-2AD4688A0317}"/>
    <cellStyle name="Warning Text 30 3 4" xfId="32018" xr:uid="{CBC38375-4117-49F9-AA32-AEFB2FE0F4F5}"/>
    <cellStyle name="Warning Text 30 4" xfId="32019" xr:uid="{13664994-F329-40AA-A384-1B07F3164324}"/>
    <cellStyle name="Warning Text 30 4 2" xfId="32020" xr:uid="{EA400462-44D9-47B9-BB16-6359656CF267}"/>
    <cellStyle name="Warning Text 30 4 2 2" xfId="32021" xr:uid="{6128EBC7-235C-4A48-8905-DA519522C7B7}"/>
    <cellStyle name="Warning Text 30 4 3" xfId="32022" xr:uid="{4411EC6E-7975-4565-A18C-AFA2E41E1D27}"/>
    <cellStyle name="Warning Text 30 4 3 2" xfId="32023" xr:uid="{079F8750-3A18-4F92-93DD-42330E423F7D}"/>
    <cellStyle name="Warning Text 30 4 4" xfId="32024" xr:uid="{2C121F2D-81F3-40CF-9799-1A4E2D04B78A}"/>
    <cellStyle name="Warning Text 30 5" xfId="32025" xr:uid="{B51A8A7E-9F94-4793-86CE-B78442478841}"/>
    <cellStyle name="Warning Text 30 5 2" xfId="32026" xr:uid="{2070C363-777F-49A2-A2A0-5A9E9A741D03}"/>
    <cellStyle name="Warning Text 30 5 2 2" xfId="32027" xr:uid="{ABA630CC-4981-4BB6-B514-ADA11A640B48}"/>
    <cellStyle name="Warning Text 30 5 3" xfId="32028" xr:uid="{2C659569-48F1-4D5C-B866-3361631F4C0F}"/>
    <cellStyle name="Warning Text 30 5 3 2" xfId="32029" xr:uid="{96CDF5F6-911B-4DD9-B3BE-D78760676D71}"/>
    <cellStyle name="Warning Text 30 5 4" xfId="32030" xr:uid="{D25A3480-06A7-45AC-901F-C88399EA8823}"/>
    <cellStyle name="Warning Text 30 5 4 2" xfId="32031" xr:uid="{D89CFFB0-5CFA-4E4E-AD61-92098DA6F8C8}"/>
    <cellStyle name="Warning Text 30 5 5" xfId="32032" xr:uid="{1FBDEF9C-9ED2-47AF-B562-5EB1CB8E1205}"/>
    <cellStyle name="Warning Text 30 6" xfId="32033" xr:uid="{65536099-0C19-4697-966E-B1BBC796E32D}"/>
    <cellStyle name="Warning Text 30 6 2" xfId="32034" xr:uid="{4A7A86FB-A4D2-4A61-B90F-35EDF12B8960}"/>
    <cellStyle name="Warning Text 30 6 2 2" xfId="32035" xr:uid="{0714121A-7A05-4A9D-963C-17F7FB665DD9}"/>
    <cellStyle name="Warning Text 30 6 3" xfId="32036" xr:uid="{A56987A9-AA60-4806-BED4-5395933746B8}"/>
    <cellStyle name="Warning Text 30 6 3 2" xfId="32037" xr:uid="{EF638959-3D00-450A-B070-23378E9D4E75}"/>
    <cellStyle name="Warning Text 30 6 4" xfId="32038" xr:uid="{4B08DB66-16B5-4169-9D61-68D4C151B199}"/>
    <cellStyle name="Warning Text 30 7" xfId="32039" xr:uid="{FFE9ED7E-7B34-4B48-8B1F-5BD6030C952B}"/>
    <cellStyle name="Warning Text 30 7 2" xfId="32040" xr:uid="{2948DA5D-DEDA-489B-8392-EB699D6BE8F9}"/>
    <cellStyle name="Warning Text 30 8" xfId="32041" xr:uid="{266D3E65-5B17-4B00-9765-161F4FE3DC5F}"/>
    <cellStyle name="Warning Text 30 8 2" xfId="32042" xr:uid="{96C48E9F-D78F-4BA6-A374-8B40AE75741E}"/>
    <cellStyle name="Warning Text 30 9" xfId="32043" xr:uid="{E0536073-A1EB-45D8-B7C8-69FEC173D8D3}"/>
    <cellStyle name="Warning Text 30 9 2" xfId="32044" xr:uid="{FA466351-EE66-4EE4-8597-B57507D32F69}"/>
    <cellStyle name="Warning Text 31" xfId="32045" xr:uid="{8015C165-DFBC-4076-B65E-A015DD38F2AB}"/>
    <cellStyle name="Warning Text 31 10" xfId="32046" xr:uid="{91E15795-D297-4FDD-A0D7-4D67033817A4}"/>
    <cellStyle name="Warning Text 31 11" xfId="32047" xr:uid="{FB8DF1F6-F83C-4C94-BB82-B9D7DEF04DC2}"/>
    <cellStyle name="Warning Text 31 12" xfId="32048" xr:uid="{682F8E3D-C0AF-4BBF-8FCA-DC9B3DEA9C2F}"/>
    <cellStyle name="Warning Text 31 2" xfId="32049" xr:uid="{3F4B6733-774C-49A7-89C0-6C458D9F5ED3}"/>
    <cellStyle name="Warning Text 31 2 2" xfId="32050" xr:uid="{7B57BFA2-3E82-4D97-A9B5-9C4E1F863279}"/>
    <cellStyle name="Warning Text 31 2 2 2" xfId="32051" xr:uid="{6F97CC93-1919-4136-98EA-F9C08DCCB73B}"/>
    <cellStyle name="Warning Text 31 2 3" xfId="32052" xr:uid="{C46A98EE-B8A2-4143-B3C5-4B9483DFA635}"/>
    <cellStyle name="Warning Text 31 2 3 2" xfId="32053" xr:uid="{53F44BAA-884E-41C0-8190-FC4B2C025CDC}"/>
    <cellStyle name="Warning Text 31 2 4" xfId="32054" xr:uid="{611F5ED4-533C-4BB8-8C51-7DE591C0DDEA}"/>
    <cellStyle name="Warning Text 31 2 5" xfId="32055" xr:uid="{30E5D228-B440-4F29-B00B-C76996AAF775}"/>
    <cellStyle name="Warning Text 31 3" xfId="32056" xr:uid="{332D36F9-A81A-4866-886D-BEAE684416C3}"/>
    <cellStyle name="Warning Text 31 3 2" xfId="32057" xr:uid="{AAEC786C-017D-4EFA-BC42-6B54C04CF3E4}"/>
    <cellStyle name="Warning Text 31 3 2 2" xfId="32058" xr:uid="{8183810A-57B9-451E-ACE7-2DFAE88F6D76}"/>
    <cellStyle name="Warning Text 31 3 3" xfId="32059" xr:uid="{0F12C88E-1792-415F-9C99-9FE1774ADD43}"/>
    <cellStyle name="Warning Text 31 3 3 2" xfId="32060" xr:uid="{69B9EE81-FE93-4C8C-A5F3-ACF888C53EBB}"/>
    <cellStyle name="Warning Text 31 3 4" xfId="32061" xr:uid="{DC56E7AB-BD68-4D95-B85A-E8F4AC0A8632}"/>
    <cellStyle name="Warning Text 31 4" xfId="32062" xr:uid="{29E5544B-FC16-4AE5-BB30-663907C879D2}"/>
    <cellStyle name="Warning Text 31 4 2" xfId="32063" xr:uid="{2625D38F-38EC-4D77-A0C5-93ADCA44C080}"/>
    <cellStyle name="Warning Text 31 4 2 2" xfId="32064" xr:uid="{36B46866-1980-42AF-8DE0-299FB19F179C}"/>
    <cellStyle name="Warning Text 31 4 3" xfId="32065" xr:uid="{BC4CA2AA-F25A-480F-8130-B8179B846644}"/>
    <cellStyle name="Warning Text 31 4 3 2" xfId="32066" xr:uid="{545C24A7-7813-43FA-840F-304C1AEF68B9}"/>
    <cellStyle name="Warning Text 31 4 4" xfId="32067" xr:uid="{B3234D25-0A31-4FF0-BD77-8746FBA1A799}"/>
    <cellStyle name="Warning Text 31 5" xfId="32068" xr:uid="{04532B03-3124-48FB-A234-71603DEE1BC7}"/>
    <cellStyle name="Warning Text 31 5 2" xfId="32069" xr:uid="{671B96B1-26FD-405A-817E-DC312D543098}"/>
    <cellStyle name="Warning Text 31 5 2 2" xfId="32070" xr:uid="{782DE13A-F13B-4B13-9AF8-5C32053C3F99}"/>
    <cellStyle name="Warning Text 31 5 3" xfId="32071" xr:uid="{C1177A42-7419-455F-945A-6B87EE8792C1}"/>
    <cellStyle name="Warning Text 31 5 3 2" xfId="32072" xr:uid="{F2418D23-C620-484D-8D86-B30D17E5BCB9}"/>
    <cellStyle name="Warning Text 31 5 4" xfId="32073" xr:uid="{C6ACBA92-AA62-42ED-B7C9-339E8CFCCE1B}"/>
    <cellStyle name="Warning Text 31 5 4 2" xfId="32074" xr:uid="{F1F99165-1F02-4E84-B87E-5DBBFA81D4D2}"/>
    <cellStyle name="Warning Text 31 5 5" xfId="32075" xr:uid="{4FAF73DC-067D-4970-BFC0-88455704B2E1}"/>
    <cellStyle name="Warning Text 31 6" xfId="32076" xr:uid="{034B9729-ABB3-4366-8E32-C5069AF6A5F8}"/>
    <cellStyle name="Warning Text 31 6 2" xfId="32077" xr:uid="{27EBB51C-7C11-40EF-AE15-FA86AE42927D}"/>
    <cellStyle name="Warning Text 31 6 2 2" xfId="32078" xr:uid="{F5FA3A4D-AC75-496C-BBFE-DD769C297BE6}"/>
    <cellStyle name="Warning Text 31 6 3" xfId="32079" xr:uid="{B1958E11-515B-401F-A730-7AE8A46BA958}"/>
    <cellStyle name="Warning Text 31 6 3 2" xfId="32080" xr:uid="{C8E3F6D5-A0FE-49D7-94C1-C262970A91AB}"/>
    <cellStyle name="Warning Text 31 6 4" xfId="32081" xr:uid="{51AB4C36-B4DA-4AE5-A9EE-71C4154BE157}"/>
    <cellStyle name="Warning Text 31 7" xfId="32082" xr:uid="{FFA3C8F2-C7D4-4451-BFD4-B77698AE4DBC}"/>
    <cellStyle name="Warning Text 31 7 2" xfId="32083" xr:uid="{F8F8D2CC-5765-4A11-B94C-862B27E3EA92}"/>
    <cellStyle name="Warning Text 31 8" xfId="32084" xr:uid="{917BF497-67B2-470B-AAFE-9F1452F6912A}"/>
    <cellStyle name="Warning Text 31 8 2" xfId="32085" xr:uid="{B3D35D89-EA97-4261-A1B0-9B38D399C98E}"/>
    <cellStyle name="Warning Text 31 9" xfId="32086" xr:uid="{5123CC3F-401A-4833-B60C-25DD875DCD30}"/>
    <cellStyle name="Warning Text 31 9 2" xfId="32087" xr:uid="{7F391C15-A155-4D51-B191-3BB7C4FDFE79}"/>
    <cellStyle name="Warning Text 32" xfId="32088" xr:uid="{49BF94BE-7803-4724-95A8-44C6D8E1B59A}"/>
    <cellStyle name="Warning Text 32 10" xfId="32089" xr:uid="{19A714F4-9279-441C-AE91-28D54EA61386}"/>
    <cellStyle name="Warning Text 32 11" xfId="32090" xr:uid="{D6FFAD6B-90CA-4F05-A50E-8FE0CE0E2326}"/>
    <cellStyle name="Warning Text 32 12" xfId="32091" xr:uid="{9974F33E-BF1B-48A8-85A5-D40DE2C8D2D7}"/>
    <cellStyle name="Warning Text 32 2" xfId="32092" xr:uid="{AD63BBBF-3E85-46D1-B815-4F34343F993F}"/>
    <cellStyle name="Warning Text 32 2 2" xfId="32093" xr:uid="{617C3317-F5AB-43F2-8228-60441ED0E70E}"/>
    <cellStyle name="Warning Text 32 2 2 2" xfId="32094" xr:uid="{7E1D69BC-EB47-4E9C-AC77-3E3728B8B442}"/>
    <cellStyle name="Warning Text 32 2 3" xfId="32095" xr:uid="{30E8728D-3EFB-4AFE-9B61-647380587DFD}"/>
    <cellStyle name="Warning Text 32 2 3 2" xfId="32096" xr:uid="{BDD7AF73-DB68-4D0C-8A77-BA623793B3CA}"/>
    <cellStyle name="Warning Text 32 2 4" xfId="32097" xr:uid="{1C3648A1-BA17-4C84-8110-8F67BE18FE01}"/>
    <cellStyle name="Warning Text 32 2 5" xfId="32098" xr:uid="{09F14E27-A4F4-4A2A-8059-A23772D2CFBC}"/>
    <cellStyle name="Warning Text 32 3" xfId="32099" xr:uid="{4FA8FE19-6E51-4A0D-844E-2B5CF01C538E}"/>
    <cellStyle name="Warning Text 32 3 2" xfId="32100" xr:uid="{0458FBC1-7F01-4A80-8138-D1DD4BE836FF}"/>
    <cellStyle name="Warning Text 32 3 2 2" xfId="32101" xr:uid="{4FA67A5B-3A26-4943-AD5B-4149BBDA96AE}"/>
    <cellStyle name="Warning Text 32 3 3" xfId="32102" xr:uid="{3ED067D0-9933-42C4-B8F9-5CB6C6BE7EC2}"/>
    <cellStyle name="Warning Text 32 3 3 2" xfId="32103" xr:uid="{155592F3-5969-4716-9A50-3D9ACC39EA42}"/>
    <cellStyle name="Warning Text 32 3 4" xfId="32104" xr:uid="{25F55910-98A7-49F3-BA13-B3A117184D26}"/>
    <cellStyle name="Warning Text 32 4" xfId="32105" xr:uid="{00137DDE-0FED-4A73-887D-DE54C08826C4}"/>
    <cellStyle name="Warning Text 32 4 2" xfId="32106" xr:uid="{26B92F3A-A1F2-4E8A-8AD5-574DFE57CEEB}"/>
    <cellStyle name="Warning Text 32 4 2 2" xfId="32107" xr:uid="{D8324400-F099-40FC-BC0B-92DE4259225E}"/>
    <cellStyle name="Warning Text 32 4 3" xfId="32108" xr:uid="{07B7D174-1DC1-4E9D-A008-72577FD557CD}"/>
    <cellStyle name="Warning Text 32 4 3 2" xfId="32109" xr:uid="{B6DA00BD-4DF5-48F7-A21D-E2053662DF38}"/>
    <cellStyle name="Warning Text 32 4 4" xfId="32110" xr:uid="{8F816DF8-4F11-4FF0-91A2-E3E07A59E94C}"/>
    <cellStyle name="Warning Text 32 5" xfId="32111" xr:uid="{E29DC952-8699-41FA-897F-82AF1C542641}"/>
    <cellStyle name="Warning Text 32 5 2" xfId="32112" xr:uid="{032731A1-C403-4007-8D5D-BD4AFBB11AF6}"/>
    <cellStyle name="Warning Text 32 5 2 2" xfId="32113" xr:uid="{73E7FCBF-879B-46DB-96D9-698310F02B7D}"/>
    <cellStyle name="Warning Text 32 5 3" xfId="32114" xr:uid="{10E4661B-28B2-44B5-AE7E-AEAE789A7CE0}"/>
    <cellStyle name="Warning Text 32 5 3 2" xfId="32115" xr:uid="{654FB127-5CDE-4D12-B5A6-CDD5F348E8B9}"/>
    <cellStyle name="Warning Text 32 5 4" xfId="32116" xr:uid="{882892DF-8773-4F29-95D2-DE524EF35956}"/>
    <cellStyle name="Warning Text 32 5 4 2" xfId="32117" xr:uid="{DC05C138-1087-4724-BB7F-84708E82C2C5}"/>
    <cellStyle name="Warning Text 32 5 5" xfId="32118" xr:uid="{8DC43641-4AEA-4A2C-A18D-2050C0E87985}"/>
    <cellStyle name="Warning Text 32 6" xfId="32119" xr:uid="{97919B2A-2491-4658-A5EB-9715A4DFDF53}"/>
    <cellStyle name="Warning Text 32 6 2" xfId="32120" xr:uid="{BCC2D97F-B30D-474C-99AE-F03AA4B9BFFE}"/>
    <cellStyle name="Warning Text 32 6 2 2" xfId="32121" xr:uid="{561EDE19-7CBD-487E-A24F-87189266987D}"/>
    <cellStyle name="Warning Text 32 6 3" xfId="32122" xr:uid="{467F2A56-262F-4217-97C4-D0CCE5195C93}"/>
    <cellStyle name="Warning Text 32 6 3 2" xfId="32123" xr:uid="{4088D316-2B23-488F-A37E-64084EB14690}"/>
    <cellStyle name="Warning Text 32 6 4" xfId="32124" xr:uid="{F697056B-F3D7-4769-8A66-60E0135D872D}"/>
    <cellStyle name="Warning Text 32 7" xfId="32125" xr:uid="{2776FD0D-C679-44AC-B7DF-7CFF153E2FBA}"/>
    <cellStyle name="Warning Text 32 7 2" xfId="32126" xr:uid="{E8FA5096-CDB9-4F88-8B4B-2AEF27343059}"/>
    <cellStyle name="Warning Text 32 8" xfId="32127" xr:uid="{9BE15A07-7582-4319-B03C-587D24BAAEF1}"/>
    <cellStyle name="Warning Text 32 8 2" xfId="32128" xr:uid="{370FC5F4-599C-44A3-AB4F-75882BF22B44}"/>
    <cellStyle name="Warning Text 32 9" xfId="32129" xr:uid="{1B5F63E2-FA41-442D-8DC3-A30FF151760D}"/>
    <cellStyle name="Warning Text 32 9 2" xfId="32130" xr:uid="{3A9E990C-3121-4A92-AB88-B979FB1D4AD5}"/>
    <cellStyle name="Warning Text 33" xfId="32131" xr:uid="{FA2F4371-FC1C-41A0-9483-17E937BF3317}"/>
    <cellStyle name="Warning Text 33 10" xfId="32132" xr:uid="{4BE41EDF-86E2-4FED-BA5F-D05435E3B8CB}"/>
    <cellStyle name="Warning Text 33 11" xfId="32133" xr:uid="{62100573-F7B4-4D69-81A9-B1A7A1A409BB}"/>
    <cellStyle name="Warning Text 33 12" xfId="32134" xr:uid="{104A221B-F427-4026-AE62-502C4EB79332}"/>
    <cellStyle name="Warning Text 33 2" xfId="32135" xr:uid="{10D3715D-BBC9-414A-A802-911A19E184D8}"/>
    <cellStyle name="Warning Text 33 2 2" xfId="32136" xr:uid="{9EED6AD7-BE45-4777-805A-3403DB98F831}"/>
    <cellStyle name="Warning Text 33 2 2 2" xfId="32137" xr:uid="{9669534F-7D5C-4C4D-B753-43E94D54BEC6}"/>
    <cellStyle name="Warning Text 33 2 3" xfId="32138" xr:uid="{59F8768B-141C-452A-9FD0-124DBBBC0D65}"/>
    <cellStyle name="Warning Text 33 2 3 2" xfId="32139" xr:uid="{5C23DD80-CE85-43AB-A052-1C0AF62E0973}"/>
    <cellStyle name="Warning Text 33 2 4" xfId="32140" xr:uid="{2D4AD259-E350-47A8-956D-F2E2B2A44CD1}"/>
    <cellStyle name="Warning Text 33 2 5" xfId="32141" xr:uid="{AAB744C1-30BF-4E37-B7B3-67F1FAF435D8}"/>
    <cellStyle name="Warning Text 33 3" xfId="32142" xr:uid="{955F6105-AEED-4F68-91C5-C310DF921565}"/>
    <cellStyle name="Warning Text 33 3 2" xfId="32143" xr:uid="{5E72B14D-932E-4BF0-85BE-872212E9AE87}"/>
    <cellStyle name="Warning Text 33 3 2 2" xfId="32144" xr:uid="{44974885-7D69-473F-994A-A0EBC0A19960}"/>
    <cellStyle name="Warning Text 33 3 3" xfId="32145" xr:uid="{4B6E325E-A849-4461-A256-F6F2B5857BA7}"/>
    <cellStyle name="Warning Text 33 3 3 2" xfId="32146" xr:uid="{CBC5A904-4E39-4F52-B6FE-A5F19FE4D437}"/>
    <cellStyle name="Warning Text 33 3 4" xfId="32147" xr:uid="{C0821617-03DB-4F8D-B594-1E9BDF493520}"/>
    <cellStyle name="Warning Text 33 4" xfId="32148" xr:uid="{05266540-48A4-42C7-A207-06F398D44DE6}"/>
    <cellStyle name="Warning Text 33 4 2" xfId="32149" xr:uid="{CAC471B7-299B-4AFC-B13C-7EB8D8F3B888}"/>
    <cellStyle name="Warning Text 33 4 2 2" xfId="32150" xr:uid="{FB87C957-D19C-4EA0-BA01-933DF6E6055B}"/>
    <cellStyle name="Warning Text 33 4 3" xfId="32151" xr:uid="{13587D26-0CE8-4225-B144-C308469E563C}"/>
    <cellStyle name="Warning Text 33 4 3 2" xfId="32152" xr:uid="{0EECD0C1-B18F-41EB-8E38-8C862376ADE8}"/>
    <cellStyle name="Warning Text 33 4 4" xfId="32153" xr:uid="{7FB54D9F-6602-4D2C-A534-32FBB21E4780}"/>
    <cellStyle name="Warning Text 33 5" xfId="32154" xr:uid="{CDFE98DF-7BC4-4676-8766-B6F5D006136E}"/>
    <cellStyle name="Warning Text 33 5 2" xfId="32155" xr:uid="{36173B22-34EB-4274-8B95-0DA35FC4730D}"/>
    <cellStyle name="Warning Text 33 5 2 2" xfId="32156" xr:uid="{A6771519-AF4A-4682-A3D6-91E1740D9E65}"/>
    <cellStyle name="Warning Text 33 5 3" xfId="32157" xr:uid="{2883B028-C678-4706-AE13-1644426C33C6}"/>
    <cellStyle name="Warning Text 33 5 3 2" xfId="32158" xr:uid="{7F372BD8-4FCD-4E1A-AF76-06746DAB01DF}"/>
    <cellStyle name="Warning Text 33 5 4" xfId="32159" xr:uid="{942171C5-A97C-4F80-B0E4-F50CCFD82C5D}"/>
    <cellStyle name="Warning Text 33 5 4 2" xfId="32160" xr:uid="{48E10A9B-2D58-4A5B-8BE9-12AD8F8A2581}"/>
    <cellStyle name="Warning Text 33 5 5" xfId="32161" xr:uid="{F7437CCC-D8B7-4129-8020-DB1E263F9F1C}"/>
    <cellStyle name="Warning Text 33 6" xfId="32162" xr:uid="{6513EAC2-29B2-4A42-B00F-296B15AB6083}"/>
    <cellStyle name="Warning Text 33 6 2" xfId="32163" xr:uid="{3A314646-86A0-4684-9741-929C78B71D34}"/>
    <cellStyle name="Warning Text 33 6 2 2" xfId="32164" xr:uid="{48D8FB3A-01DD-4D75-B974-5F234CFD29DB}"/>
    <cellStyle name="Warning Text 33 6 3" xfId="32165" xr:uid="{D34592EB-1FA0-456C-B713-7EA3B16484FF}"/>
    <cellStyle name="Warning Text 33 6 3 2" xfId="32166" xr:uid="{1ED33E58-2205-49CE-857D-1C544BCC21EF}"/>
    <cellStyle name="Warning Text 33 6 4" xfId="32167" xr:uid="{86F62279-7287-45BE-9167-CAA702BB2068}"/>
    <cellStyle name="Warning Text 33 7" xfId="32168" xr:uid="{91C5FC1C-D013-44C8-AC41-B7FD59F879A9}"/>
    <cellStyle name="Warning Text 33 7 2" xfId="32169" xr:uid="{615C67A5-4108-416A-937C-D1ED690EC42C}"/>
    <cellStyle name="Warning Text 33 8" xfId="32170" xr:uid="{9B090690-65A6-49D1-B2C6-29DE47F2DF2F}"/>
    <cellStyle name="Warning Text 33 8 2" xfId="32171" xr:uid="{F63C617B-D1E9-46DA-A976-C100C31708AE}"/>
    <cellStyle name="Warning Text 33 9" xfId="32172" xr:uid="{0D0BA1B3-4752-420D-8267-64F58CF13665}"/>
    <cellStyle name="Warning Text 33 9 2" xfId="32173" xr:uid="{54DC01CC-8129-4E23-8B04-B6DA3B778E70}"/>
    <cellStyle name="Warning Text 34" xfId="32174" xr:uid="{32B645D0-B37B-43D4-B01C-D7DAB03D2D4A}"/>
    <cellStyle name="Warning Text 34 10" xfId="32175" xr:uid="{62FA0C48-D659-438C-841C-43E5DB576E2C}"/>
    <cellStyle name="Warning Text 34 11" xfId="32176" xr:uid="{BE207BE5-D13E-47DC-99D4-A6C9020D1A77}"/>
    <cellStyle name="Warning Text 34 12" xfId="32177" xr:uid="{080F16AA-BA26-405A-BB97-4E87E209412A}"/>
    <cellStyle name="Warning Text 34 2" xfId="32178" xr:uid="{4E992CA3-CAE5-497A-9E9A-D78C5EBA9F22}"/>
    <cellStyle name="Warning Text 34 2 2" xfId="32179" xr:uid="{09E32757-0309-4E0E-95DD-76BFB45B5E85}"/>
    <cellStyle name="Warning Text 34 2 2 2" xfId="32180" xr:uid="{C38E8054-5D6C-484C-B286-8C60E310651E}"/>
    <cellStyle name="Warning Text 34 2 3" xfId="32181" xr:uid="{84DDAE41-FF22-424E-8C34-F33E7137E512}"/>
    <cellStyle name="Warning Text 34 2 3 2" xfId="32182" xr:uid="{ACE55D5A-C091-464A-9B46-694BE3BADD40}"/>
    <cellStyle name="Warning Text 34 2 4" xfId="32183" xr:uid="{65486ED9-18B0-4544-B4F8-372EA2604C58}"/>
    <cellStyle name="Warning Text 34 2 5" xfId="32184" xr:uid="{0737D6B2-C2BF-4CED-954F-CCDB0EACF281}"/>
    <cellStyle name="Warning Text 34 3" xfId="32185" xr:uid="{83254199-173A-4ED0-BE61-73E9E7929CCA}"/>
    <cellStyle name="Warning Text 34 3 2" xfId="32186" xr:uid="{17FFFDC5-D34D-414C-BAC6-DD9289212CC2}"/>
    <cellStyle name="Warning Text 34 3 2 2" xfId="32187" xr:uid="{B6EB0651-AA82-451A-A5EF-D0692B84BF8B}"/>
    <cellStyle name="Warning Text 34 3 3" xfId="32188" xr:uid="{8B835676-C6D1-49EE-A342-8D36524F5838}"/>
    <cellStyle name="Warning Text 34 3 3 2" xfId="32189" xr:uid="{DA27A7B3-82EF-417C-B28E-C070DF760574}"/>
    <cellStyle name="Warning Text 34 3 4" xfId="32190" xr:uid="{08525B03-6CB5-4EA2-9176-2586807366FE}"/>
    <cellStyle name="Warning Text 34 4" xfId="32191" xr:uid="{9E7A96A9-ADBF-4530-B62A-D21092A4ABAC}"/>
    <cellStyle name="Warning Text 34 4 2" xfId="32192" xr:uid="{7BD93F40-0B71-4398-94DD-5F51EE232E8C}"/>
    <cellStyle name="Warning Text 34 4 2 2" xfId="32193" xr:uid="{67E52E39-AEBB-45F6-87EA-4798A875F2EA}"/>
    <cellStyle name="Warning Text 34 4 3" xfId="32194" xr:uid="{B579599C-9147-4D3C-983C-6FFC25E15154}"/>
    <cellStyle name="Warning Text 34 4 3 2" xfId="32195" xr:uid="{7541AF13-DCB7-4D78-ACBA-80F44340BF36}"/>
    <cellStyle name="Warning Text 34 4 4" xfId="32196" xr:uid="{AD925CAE-8035-4AEC-B0D3-DAA04BDE47A7}"/>
    <cellStyle name="Warning Text 34 5" xfId="32197" xr:uid="{BEC0783F-904F-4485-B1E4-1D821004883F}"/>
    <cellStyle name="Warning Text 34 5 2" xfId="32198" xr:uid="{67172A9B-E564-407F-97A2-FD0FACEA0219}"/>
    <cellStyle name="Warning Text 34 5 2 2" xfId="32199" xr:uid="{105D0F3D-4F6B-4EA2-BA66-4EE28FFB55E2}"/>
    <cellStyle name="Warning Text 34 5 3" xfId="32200" xr:uid="{FDF7AFDE-6F89-451D-A0E6-4E22F5706CE2}"/>
    <cellStyle name="Warning Text 34 5 3 2" xfId="32201" xr:uid="{1723EA7C-AB11-42C9-86B0-163941C405D2}"/>
    <cellStyle name="Warning Text 34 5 4" xfId="32202" xr:uid="{ABCC27F9-3E36-4276-9C07-C24900002165}"/>
    <cellStyle name="Warning Text 34 5 4 2" xfId="32203" xr:uid="{88F1DBF4-3FFB-4682-9872-CD40A676AE5C}"/>
    <cellStyle name="Warning Text 34 5 5" xfId="32204" xr:uid="{0D7FEA40-F9B7-4B7B-BC12-058FF9503DAE}"/>
    <cellStyle name="Warning Text 34 6" xfId="32205" xr:uid="{FE6E9A84-877C-4B5F-AF85-80DB4688523B}"/>
    <cellStyle name="Warning Text 34 6 2" xfId="32206" xr:uid="{1317F157-7107-473C-B4DD-D2E7C9ABE1CB}"/>
    <cellStyle name="Warning Text 34 6 2 2" xfId="32207" xr:uid="{DDFAB260-9DEF-48F0-84E8-0C3E0AB580FA}"/>
    <cellStyle name="Warning Text 34 6 3" xfId="32208" xr:uid="{2080FF0A-1C94-475F-B1E9-2934D1547FCB}"/>
    <cellStyle name="Warning Text 34 6 3 2" xfId="32209" xr:uid="{5A840E8E-384A-47F4-BA02-975ED67C9F12}"/>
    <cellStyle name="Warning Text 34 6 4" xfId="32210" xr:uid="{08E1FA2C-13C7-4C07-9783-E985B7DC294A}"/>
    <cellStyle name="Warning Text 34 7" xfId="32211" xr:uid="{AAAA23F3-22EF-49F5-9F00-31EF32AAA2D6}"/>
    <cellStyle name="Warning Text 34 7 2" xfId="32212" xr:uid="{18B3FBAE-8747-4066-9935-E077469FA07D}"/>
    <cellStyle name="Warning Text 34 8" xfId="32213" xr:uid="{A999AED0-3C39-4F8C-8FAF-0875916F3EDE}"/>
    <cellStyle name="Warning Text 34 8 2" xfId="32214" xr:uid="{EFE5FC73-8D47-4D17-8E2C-B5694AA065A1}"/>
    <cellStyle name="Warning Text 34 9" xfId="32215" xr:uid="{B5F5881C-4976-47F3-AAA3-47A000C23D34}"/>
    <cellStyle name="Warning Text 34 9 2" xfId="32216" xr:uid="{9734A3A8-2C83-4713-B924-76DCF47728BF}"/>
    <cellStyle name="Warning Text 35" xfId="32217" xr:uid="{338FA1FB-3DC6-40DC-999E-1725AB198248}"/>
    <cellStyle name="Warning Text 35 10" xfId="32218" xr:uid="{EAD88C26-896C-4586-957B-49DDF0BCCB4C}"/>
    <cellStyle name="Warning Text 35 11" xfId="32219" xr:uid="{7570B7DC-66A6-4485-9AFB-C6E043759885}"/>
    <cellStyle name="Warning Text 35 12" xfId="32220" xr:uid="{552747DF-26C8-4FE5-ACB0-F9ED7903F90F}"/>
    <cellStyle name="Warning Text 35 2" xfId="32221" xr:uid="{1C992DA7-CA95-46CF-B826-71F1C29B9574}"/>
    <cellStyle name="Warning Text 35 2 2" xfId="32222" xr:uid="{5588A7A2-F4BA-4AB5-BA6F-F83C43E696F6}"/>
    <cellStyle name="Warning Text 35 2 2 2" xfId="32223" xr:uid="{E6C00B1C-9B75-4B9B-A604-EBC7C4A4DD11}"/>
    <cellStyle name="Warning Text 35 2 3" xfId="32224" xr:uid="{E3855C5E-09C4-4D5F-B7F9-79F4A2763534}"/>
    <cellStyle name="Warning Text 35 2 3 2" xfId="32225" xr:uid="{98F63FB1-1AB1-483D-88CC-25AE1A32A3EF}"/>
    <cellStyle name="Warning Text 35 2 4" xfId="32226" xr:uid="{07B061D9-79CC-4837-BAE6-C31C57907FEB}"/>
    <cellStyle name="Warning Text 35 2 5" xfId="32227" xr:uid="{218E577D-6854-44A7-B0B9-F6CEF0F398DD}"/>
    <cellStyle name="Warning Text 35 3" xfId="32228" xr:uid="{8E0E5D46-7DF3-43EE-AEE9-5F045C2A5EF1}"/>
    <cellStyle name="Warning Text 35 3 2" xfId="32229" xr:uid="{C7506930-87AB-4166-ABB3-F82827860154}"/>
    <cellStyle name="Warning Text 35 3 2 2" xfId="32230" xr:uid="{94F0A13A-EB66-42BC-9CBF-42F0AEDB740E}"/>
    <cellStyle name="Warning Text 35 3 3" xfId="32231" xr:uid="{8C3DC63F-AF42-4C9C-9651-A274A8632470}"/>
    <cellStyle name="Warning Text 35 3 3 2" xfId="32232" xr:uid="{DAAFE3D3-DCBB-49BA-AB13-76E9CBAD6F89}"/>
    <cellStyle name="Warning Text 35 3 4" xfId="32233" xr:uid="{049A54C0-9A3F-484C-B9E3-8D7C1043CCE6}"/>
    <cellStyle name="Warning Text 35 4" xfId="32234" xr:uid="{FC5EE3D3-0652-4F39-B6C4-EA86D1ABCECB}"/>
    <cellStyle name="Warning Text 35 4 2" xfId="32235" xr:uid="{E57E9057-81A2-4FE5-9764-9618BCD92E41}"/>
    <cellStyle name="Warning Text 35 4 2 2" xfId="32236" xr:uid="{1D031E06-9FE4-488C-A9BB-4B839B72D0AA}"/>
    <cellStyle name="Warning Text 35 4 3" xfId="32237" xr:uid="{64140C9B-C064-4746-B1E8-84394E938E8C}"/>
    <cellStyle name="Warning Text 35 4 3 2" xfId="32238" xr:uid="{459E16C4-C5CD-4BC2-A5C4-4EEE8AF46A60}"/>
    <cellStyle name="Warning Text 35 4 4" xfId="32239" xr:uid="{D4070A1E-59C2-41DD-BB0F-71AA112C6936}"/>
    <cellStyle name="Warning Text 35 5" xfId="32240" xr:uid="{17592405-A535-47BD-A427-2864FF950007}"/>
    <cellStyle name="Warning Text 35 5 2" xfId="32241" xr:uid="{22BF96AF-07F4-4EE3-8061-C158248064C9}"/>
    <cellStyle name="Warning Text 35 5 2 2" xfId="32242" xr:uid="{A9A91A72-3FDC-41FB-9D79-0B03E122E5FD}"/>
    <cellStyle name="Warning Text 35 5 3" xfId="32243" xr:uid="{EDCC7FD2-F48C-49B7-ABFC-CAC7FD76ECEA}"/>
    <cellStyle name="Warning Text 35 5 3 2" xfId="32244" xr:uid="{612F0F4A-1A2E-42E4-ABD3-3F27F462ACF8}"/>
    <cellStyle name="Warning Text 35 5 4" xfId="32245" xr:uid="{EF43841F-9F33-49BE-B5E0-38E37EA40AAC}"/>
    <cellStyle name="Warning Text 35 5 4 2" xfId="32246" xr:uid="{7C8131FA-424C-44B1-B4A8-88F5D96BCA68}"/>
    <cellStyle name="Warning Text 35 5 5" xfId="32247" xr:uid="{1ACBC641-D4C0-469A-96E2-CF038B84D3C8}"/>
    <cellStyle name="Warning Text 35 6" xfId="32248" xr:uid="{1B9AB803-F6CF-4970-ADF5-8C648F3AD315}"/>
    <cellStyle name="Warning Text 35 6 2" xfId="32249" xr:uid="{D0BFB6B4-BEE0-49DC-A160-E82A07864ED1}"/>
    <cellStyle name="Warning Text 35 6 2 2" xfId="32250" xr:uid="{621D5543-1105-4A46-A333-4638E4FAAD79}"/>
    <cellStyle name="Warning Text 35 6 3" xfId="32251" xr:uid="{A325FBEB-F3C4-411E-8F7C-182D6F0912F4}"/>
    <cellStyle name="Warning Text 35 6 3 2" xfId="32252" xr:uid="{4BBBF275-27B1-4BF4-B83C-926CA2DEE378}"/>
    <cellStyle name="Warning Text 35 6 4" xfId="32253" xr:uid="{D6C8B03B-BFA3-4256-B878-1CA457A1133F}"/>
    <cellStyle name="Warning Text 35 7" xfId="32254" xr:uid="{561211C9-DEF9-4521-A41F-6CB250658BD0}"/>
    <cellStyle name="Warning Text 35 7 2" xfId="32255" xr:uid="{68752E39-49DB-4C8B-AFFA-A423D0532A95}"/>
    <cellStyle name="Warning Text 35 8" xfId="32256" xr:uid="{C2D17C98-77EC-41C8-B68E-7921A78C5169}"/>
    <cellStyle name="Warning Text 35 8 2" xfId="32257" xr:uid="{5FFABE6A-9150-4D92-B488-282999B73495}"/>
    <cellStyle name="Warning Text 35 9" xfId="32258" xr:uid="{CD197595-0EF4-468F-8BDE-F79DA0E01174}"/>
    <cellStyle name="Warning Text 35 9 2" xfId="32259" xr:uid="{832E2F48-805E-4061-B366-D7827FD6836D}"/>
    <cellStyle name="Warning Text 36" xfId="32260" xr:uid="{D8AF359E-0E85-4DEC-99DE-B073B8C5B46F}"/>
    <cellStyle name="Warning Text 36 10" xfId="32261" xr:uid="{3E002C78-9CB8-4AE3-A4B5-A6AC87CD00FA}"/>
    <cellStyle name="Warning Text 36 11" xfId="32262" xr:uid="{022626B6-C617-4348-8D12-27FCD3948FDC}"/>
    <cellStyle name="Warning Text 36 12" xfId="32263" xr:uid="{3E0BC04D-3635-4160-8583-1DB7026AE7F9}"/>
    <cellStyle name="Warning Text 36 2" xfId="32264" xr:uid="{A35BD8DE-16AA-4840-9A44-E931C1108F98}"/>
    <cellStyle name="Warning Text 36 2 2" xfId="32265" xr:uid="{082996A3-BD96-402B-BAAA-9D060E66B4F3}"/>
    <cellStyle name="Warning Text 36 2 2 2" xfId="32266" xr:uid="{196A19EA-4D13-4880-95A3-CA2DF8FEE6F1}"/>
    <cellStyle name="Warning Text 36 2 3" xfId="32267" xr:uid="{80C3F355-EE39-4718-BE9E-AB579E4BF070}"/>
    <cellStyle name="Warning Text 36 2 3 2" xfId="32268" xr:uid="{22CCB5F6-8B18-4BD3-952C-4E6D86878E04}"/>
    <cellStyle name="Warning Text 36 2 4" xfId="32269" xr:uid="{4E4D249F-AF1D-437E-8F45-994B7E7B5DF2}"/>
    <cellStyle name="Warning Text 36 2 5" xfId="32270" xr:uid="{1E1F9C76-0A19-4BFF-BBED-9786ADF881F4}"/>
    <cellStyle name="Warning Text 36 3" xfId="32271" xr:uid="{B9F7C424-2F52-4E2A-947D-7A1A9A8445D1}"/>
    <cellStyle name="Warning Text 36 3 2" xfId="32272" xr:uid="{64E3D6AC-FFFB-4A5C-947A-45A1FC288594}"/>
    <cellStyle name="Warning Text 36 3 2 2" xfId="32273" xr:uid="{41F9D4F6-3FD5-4A42-A9EB-5DEBD6A236BA}"/>
    <cellStyle name="Warning Text 36 3 3" xfId="32274" xr:uid="{C2F7C61C-A3B7-4372-BB78-15C937D18026}"/>
    <cellStyle name="Warning Text 36 3 3 2" xfId="32275" xr:uid="{CA589DAE-A650-4ECC-BBA7-6163133F64A4}"/>
    <cellStyle name="Warning Text 36 3 4" xfId="32276" xr:uid="{EF1B5C1B-853A-4E52-A988-48AADD8545C8}"/>
    <cellStyle name="Warning Text 36 4" xfId="32277" xr:uid="{8AF5A62E-A51C-487C-A0C6-C2AF4EAFA95D}"/>
    <cellStyle name="Warning Text 36 4 2" xfId="32278" xr:uid="{18034FB4-7305-45A7-9F9F-329C4C5398E7}"/>
    <cellStyle name="Warning Text 36 4 2 2" xfId="32279" xr:uid="{FEB8D2AE-69E4-458C-BF50-DFB1DDCCE68A}"/>
    <cellStyle name="Warning Text 36 4 3" xfId="32280" xr:uid="{FC0E758F-C200-4C7C-A7E1-FB5F2E5B9774}"/>
    <cellStyle name="Warning Text 36 4 3 2" xfId="32281" xr:uid="{EBB5C51B-125B-4708-9307-AD141ED5FFE6}"/>
    <cellStyle name="Warning Text 36 4 4" xfId="32282" xr:uid="{BC13CA19-F1C0-4623-B37B-AEBA717BBAD7}"/>
    <cellStyle name="Warning Text 36 5" xfId="32283" xr:uid="{E8D7493B-226A-4D6A-8946-B7D7A5A78B2D}"/>
    <cellStyle name="Warning Text 36 5 2" xfId="32284" xr:uid="{CC14778D-F374-425A-B82C-A45A6CCCD801}"/>
    <cellStyle name="Warning Text 36 5 2 2" xfId="32285" xr:uid="{F73F0ACB-E009-4E5C-9129-EC2B70689A3D}"/>
    <cellStyle name="Warning Text 36 5 3" xfId="32286" xr:uid="{896051F9-AC64-4005-A50A-20E5018DADD8}"/>
    <cellStyle name="Warning Text 36 5 3 2" xfId="32287" xr:uid="{E8101DDE-E211-4754-A852-62C3935E05E8}"/>
    <cellStyle name="Warning Text 36 5 4" xfId="32288" xr:uid="{02A2BD43-CD44-4A7A-B8D9-4946F85D64D3}"/>
    <cellStyle name="Warning Text 36 5 4 2" xfId="32289" xr:uid="{0EEEFDC5-3BE1-406B-8D42-07100DD3F74A}"/>
    <cellStyle name="Warning Text 36 5 5" xfId="32290" xr:uid="{C92C4EDE-C597-4F8D-A52C-487CC8B6F9AD}"/>
    <cellStyle name="Warning Text 36 6" xfId="32291" xr:uid="{8E7204AA-6003-48A1-8609-CEB3CB961383}"/>
    <cellStyle name="Warning Text 36 6 2" xfId="32292" xr:uid="{6E088618-F480-4D33-8B4F-3A0668D4A900}"/>
    <cellStyle name="Warning Text 36 6 2 2" xfId="32293" xr:uid="{F5430005-06D6-4F74-B05D-00BB4360955D}"/>
    <cellStyle name="Warning Text 36 6 3" xfId="32294" xr:uid="{38BFE16F-0F6F-4012-AE0E-8FEE7883A528}"/>
    <cellStyle name="Warning Text 36 6 3 2" xfId="32295" xr:uid="{A8F5CE8E-547C-4052-8036-186EA4139836}"/>
    <cellStyle name="Warning Text 36 6 4" xfId="32296" xr:uid="{F5781A7F-DB8F-416D-B40D-8409239B5D14}"/>
    <cellStyle name="Warning Text 36 7" xfId="32297" xr:uid="{3FE393F2-880A-4C20-9B73-3C0C0862CE88}"/>
    <cellStyle name="Warning Text 36 7 2" xfId="32298" xr:uid="{5DB7560E-75F8-448A-9C48-9A6F7A401499}"/>
    <cellStyle name="Warning Text 36 8" xfId="32299" xr:uid="{DD1B9F6E-DADD-4D0F-AAA5-8C684FA2584D}"/>
    <cellStyle name="Warning Text 36 8 2" xfId="32300" xr:uid="{476A5A3B-6DA9-4305-A249-5CEB0163991E}"/>
    <cellStyle name="Warning Text 36 9" xfId="32301" xr:uid="{DA88BD76-A8F5-4276-91BE-630A46C94571}"/>
    <cellStyle name="Warning Text 36 9 2" xfId="32302" xr:uid="{50BD92D3-94A2-409A-BACB-4ACFC24035A9}"/>
    <cellStyle name="Warning Text 37" xfId="32303" xr:uid="{32804720-6BDF-4500-BC1E-994F6F73C08B}"/>
    <cellStyle name="Warning Text 37 10" xfId="32304" xr:uid="{3F95FD3B-77DA-448F-ADC9-E40534A96091}"/>
    <cellStyle name="Warning Text 37 11" xfId="32305" xr:uid="{63A5FD99-7B32-402A-B276-6FA5F9631931}"/>
    <cellStyle name="Warning Text 37 12" xfId="32306" xr:uid="{EDD0BA15-034C-46EF-A044-78A5A9AB9C07}"/>
    <cellStyle name="Warning Text 37 2" xfId="32307" xr:uid="{6A1E594F-41C2-4BB2-8550-99F0111ED2DD}"/>
    <cellStyle name="Warning Text 37 2 2" xfId="32308" xr:uid="{A4B4C821-EEBC-407F-AFF3-577A2160CB94}"/>
    <cellStyle name="Warning Text 37 2 2 2" xfId="32309" xr:uid="{8D5C3601-0417-4E88-BDF8-216EE925B945}"/>
    <cellStyle name="Warning Text 37 2 3" xfId="32310" xr:uid="{76FED7C4-DDBF-4E4A-99F2-3100E4FA9A32}"/>
    <cellStyle name="Warning Text 37 2 3 2" xfId="32311" xr:uid="{03806D4B-EC1E-462B-871E-346A724046E2}"/>
    <cellStyle name="Warning Text 37 2 4" xfId="32312" xr:uid="{53BAEFC9-2448-4245-AA74-E1AA83819952}"/>
    <cellStyle name="Warning Text 37 2 5" xfId="32313" xr:uid="{C28BCFCA-ACD9-4D4F-B53A-49B960F1D87A}"/>
    <cellStyle name="Warning Text 37 3" xfId="32314" xr:uid="{39C7980A-F1FE-4124-97A6-072689415BE7}"/>
    <cellStyle name="Warning Text 37 3 2" xfId="32315" xr:uid="{419A38B7-DFE7-4D56-A925-3137CE7096BC}"/>
    <cellStyle name="Warning Text 37 3 2 2" xfId="32316" xr:uid="{A90E4477-A805-4072-8ACB-809BBA556B13}"/>
    <cellStyle name="Warning Text 37 3 3" xfId="32317" xr:uid="{BCA70621-F6DA-4810-AE1E-783ABEC04A79}"/>
    <cellStyle name="Warning Text 37 3 3 2" xfId="32318" xr:uid="{103F6404-5CC0-4624-AAD4-BF1FF81E6D11}"/>
    <cellStyle name="Warning Text 37 3 4" xfId="32319" xr:uid="{648FB813-2C53-4B76-A2EA-21494E0159A5}"/>
    <cellStyle name="Warning Text 37 4" xfId="32320" xr:uid="{1CB18CA0-428D-44C2-972B-DA40097961EA}"/>
    <cellStyle name="Warning Text 37 4 2" xfId="32321" xr:uid="{DFDC4F48-E48E-4E29-AD74-E872B5407DB3}"/>
    <cellStyle name="Warning Text 37 4 2 2" xfId="32322" xr:uid="{1A91E024-7723-45A7-8AB5-E37EDA20C47D}"/>
    <cellStyle name="Warning Text 37 4 3" xfId="32323" xr:uid="{5DFFCE7A-A249-463F-828D-652283ACE1AD}"/>
    <cellStyle name="Warning Text 37 4 3 2" xfId="32324" xr:uid="{EAFB708A-E0B3-42AD-8F34-B49042187C23}"/>
    <cellStyle name="Warning Text 37 4 4" xfId="32325" xr:uid="{B31AC8E9-7559-40BB-BF1E-A7CDBBC74EA8}"/>
    <cellStyle name="Warning Text 37 5" xfId="32326" xr:uid="{A1749260-260E-4B56-8648-DEE275FF6C98}"/>
    <cellStyle name="Warning Text 37 5 2" xfId="32327" xr:uid="{EB24294D-DE44-4DDE-A4E6-4622D97CB2C0}"/>
    <cellStyle name="Warning Text 37 5 2 2" xfId="32328" xr:uid="{70F2C885-7DF3-43D5-9B40-91CD561CF624}"/>
    <cellStyle name="Warning Text 37 5 3" xfId="32329" xr:uid="{B01D96B0-A6AA-48F3-8EED-A8E17B673E85}"/>
    <cellStyle name="Warning Text 37 5 3 2" xfId="32330" xr:uid="{4C979D08-375F-428B-927C-762055C8023E}"/>
    <cellStyle name="Warning Text 37 5 4" xfId="32331" xr:uid="{7CA01629-BB72-4797-A2DB-6F2737118104}"/>
    <cellStyle name="Warning Text 37 5 4 2" xfId="32332" xr:uid="{B38D1E5F-CF09-4325-96BC-E0E39E05C3B8}"/>
    <cellStyle name="Warning Text 37 5 5" xfId="32333" xr:uid="{3CBA4B4D-877E-4BDA-AC16-5B7CBE71CFB9}"/>
    <cellStyle name="Warning Text 37 6" xfId="32334" xr:uid="{EAE1BEFC-8FE2-452E-9A7A-5C6A82230656}"/>
    <cellStyle name="Warning Text 37 6 2" xfId="32335" xr:uid="{B62D382C-B935-412B-A884-9424B1C64758}"/>
    <cellStyle name="Warning Text 37 6 2 2" xfId="32336" xr:uid="{C6079804-4B3A-4B15-AAFA-2FAA48DD1302}"/>
    <cellStyle name="Warning Text 37 6 3" xfId="32337" xr:uid="{F9608E6C-D882-48CA-ACA5-68A2A6FDA560}"/>
    <cellStyle name="Warning Text 37 6 3 2" xfId="32338" xr:uid="{C0225903-1F90-4893-85FC-1A1FA73572D9}"/>
    <cellStyle name="Warning Text 37 6 4" xfId="32339" xr:uid="{53EB7B1C-DE64-4824-BCD9-9A7BD462891C}"/>
    <cellStyle name="Warning Text 37 7" xfId="32340" xr:uid="{BD57501B-17D6-4849-9279-4CAD160619E0}"/>
    <cellStyle name="Warning Text 37 7 2" xfId="32341" xr:uid="{351AC6FB-2A8B-4F66-B3EB-C793C56562BF}"/>
    <cellStyle name="Warning Text 37 8" xfId="32342" xr:uid="{DDC0B229-46AD-42A8-900D-5A0CBFE07DFC}"/>
    <cellStyle name="Warning Text 37 8 2" xfId="32343" xr:uid="{FB67F7CB-3198-4D8E-8504-7F0C0F8E9756}"/>
    <cellStyle name="Warning Text 37 9" xfId="32344" xr:uid="{D0485D4D-C6BD-4952-BEFD-B71AD7F4BBA8}"/>
    <cellStyle name="Warning Text 37 9 2" xfId="32345" xr:uid="{0F054E44-3976-405D-A879-34B31BD62168}"/>
    <cellStyle name="Warning Text 38" xfId="32346" xr:uid="{466DBC88-695E-4DB6-B819-47C7998EBF61}"/>
    <cellStyle name="Warning Text 38 10" xfId="32347" xr:uid="{4C0205C1-30E6-4B81-9B94-ACDCE3CBE180}"/>
    <cellStyle name="Warning Text 38 11" xfId="32348" xr:uid="{67ED190C-A3F7-48F1-B482-BEFFEDD21E4E}"/>
    <cellStyle name="Warning Text 38 12" xfId="32349" xr:uid="{709C68AF-8FC6-45BA-BF6F-2F37F7F8E3D0}"/>
    <cellStyle name="Warning Text 38 2" xfId="32350" xr:uid="{DD47EBF7-BEE1-4482-A0D1-3404BF04C8CA}"/>
    <cellStyle name="Warning Text 38 2 2" xfId="32351" xr:uid="{B4304677-2F29-4C5F-BAE0-9C67BA80D1D8}"/>
    <cellStyle name="Warning Text 38 2 2 2" xfId="32352" xr:uid="{A4F8E3F1-7907-498C-B44F-2A36E96FBEA1}"/>
    <cellStyle name="Warning Text 38 2 3" xfId="32353" xr:uid="{88AF996A-B63E-4066-9AD0-34D823AD1E88}"/>
    <cellStyle name="Warning Text 38 2 3 2" xfId="32354" xr:uid="{1239250C-8D2E-489E-8AF4-DF37893BD406}"/>
    <cellStyle name="Warning Text 38 2 4" xfId="32355" xr:uid="{F19C60D2-97EE-452A-BE5A-2D19EA62EBD2}"/>
    <cellStyle name="Warning Text 38 2 5" xfId="32356" xr:uid="{8AC0B75B-6B52-457A-BE2D-AC238C01A20F}"/>
    <cellStyle name="Warning Text 38 3" xfId="32357" xr:uid="{0D1CA880-68EA-4A7B-ACA4-46BA4D52E1DE}"/>
    <cellStyle name="Warning Text 38 3 2" xfId="32358" xr:uid="{71E205E3-98F1-4B1A-AFDE-97167730069E}"/>
    <cellStyle name="Warning Text 38 3 2 2" xfId="32359" xr:uid="{7A6EBBF5-FA3D-440A-AE99-5BAC1586AE5F}"/>
    <cellStyle name="Warning Text 38 3 3" xfId="32360" xr:uid="{0B0BD10B-4983-424C-B548-DB9BC9A9AE45}"/>
    <cellStyle name="Warning Text 38 3 3 2" xfId="32361" xr:uid="{380928BC-54D0-4ED7-AFC2-A4EEC6685BB4}"/>
    <cellStyle name="Warning Text 38 3 4" xfId="32362" xr:uid="{22219B66-A8E0-4051-90F1-9158CFB2F3DE}"/>
    <cellStyle name="Warning Text 38 4" xfId="32363" xr:uid="{59F3D31A-26B4-4F01-B5C6-51FE99EE99C0}"/>
    <cellStyle name="Warning Text 38 4 2" xfId="32364" xr:uid="{6620E351-6B59-4230-B806-6C21D0B32ED7}"/>
    <cellStyle name="Warning Text 38 4 2 2" xfId="32365" xr:uid="{1C20881E-3A6D-49E3-BF33-6AB31B36EB86}"/>
    <cellStyle name="Warning Text 38 4 3" xfId="32366" xr:uid="{77D40594-A94C-4016-9378-AF1BE942F44E}"/>
    <cellStyle name="Warning Text 38 4 3 2" xfId="32367" xr:uid="{9329B585-667C-4B94-B0A2-FDBF4C994875}"/>
    <cellStyle name="Warning Text 38 4 4" xfId="32368" xr:uid="{E7B3BBCC-8B0C-458B-AF23-DCDB31A80320}"/>
    <cellStyle name="Warning Text 38 5" xfId="32369" xr:uid="{AB19B7F6-474C-470F-8953-F5B04F6E944D}"/>
    <cellStyle name="Warning Text 38 5 2" xfId="32370" xr:uid="{18A7AE21-4941-4DF7-85B4-37BF97057107}"/>
    <cellStyle name="Warning Text 38 5 2 2" xfId="32371" xr:uid="{49D35D67-E38E-453F-9937-DF21E8AF6DAF}"/>
    <cellStyle name="Warning Text 38 5 3" xfId="32372" xr:uid="{F739B5EA-4E0D-487F-95DC-D2C7CA990273}"/>
    <cellStyle name="Warning Text 38 5 3 2" xfId="32373" xr:uid="{2CEA648D-4888-4362-B18A-1A2EAEEFA17A}"/>
    <cellStyle name="Warning Text 38 5 4" xfId="32374" xr:uid="{F49FAECA-0C82-434C-A412-1EC00236547D}"/>
    <cellStyle name="Warning Text 38 5 4 2" xfId="32375" xr:uid="{A00B936B-45C5-43F7-BDA7-2A8B6E3F8CC7}"/>
    <cellStyle name="Warning Text 38 5 5" xfId="32376" xr:uid="{7376C1D0-0AAC-4379-8F6D-7A6D7B453427}"/>
    <cellStyle name="Warning Text 38 6" xfId="32377" xr:uid="{84329223-3E26-4EF5-A187-9C8C20AA5FA4}"/>
    <cellStyle name="Warning Text 38 6 2" xfId="32378" xr:uid="{862AD03D-BE5F-4D49-9673-C0A4F8AD7201}"/>
    <cellStyle name="Warning Text 38 6 2 2" xfId="32379" xr:uid="{ADF1238E-7D6D-4F7B-888A-0B98407F2105}"/>
    <cellStyle name="Warning Text 38 6 3" xfId="32380" xr:uid="{AC2E3F7B-CA50-4B12-A035-553CBB83EBE0}"/>
    <cellStyle name="Warning Text 38 6 3 2" xfId="32381" xr:uid="{6F8F0E90-99F2-4ECD-83FB-08F1C89621A7}"/>
    <cellStyle name="Warning Text 38 6 4" xfId="32382" xr:uid="{C11F44D3-5CFC-4E73-AE8D-457D1A343427}"/>
    <cellStyle name="Warning Text 38 7" xfId="32383" xr:uid="{8ADB404F-5ECA-4243-88E5-8F95764023FF}"/>
    <cellStyle name="Warning Text 38 7 2" xfId="32384" xr:uid="{BDB1EC89-C207-4BA2-9B0C-11162E8CC1FF}"/>
    <cellStyle name="Warning Text 38 8" xfId="32385" xr:uid="{7E82064D-5D02-4A28-A922-E53479FC7717}"/>
    <cellStyle name="Warning Text 38 8 2" xfId="32386" xr:uid="{DC9D56E3-A57E-420A-859F-538392587B3A}"/>
    <cellStyle name="Warning Text 38 9" xfId="32387" xr:uid="{16DA48AF-3D4E-4905-89C2-D847F6FFE7B3}"/>
    <cellStyle name="Warning Text 38 9 2" xfId="32388" xr:uid="{8475BB73-76CA-4C4F-87AF-23CA42C76F58}"/>
    <cellStyle name="Warning Text 39" xfId="32389" xr:uid="{0AF10BD4-2889-4860-AA49-C88309C0DB20}"/>
    <cellStyle name="Warning Text 39 10" xfId="32390" xr:uid="{23951A02-3D23-4DD3-BE34-4DD3562FFF67}"/>
    <cellStyle name="Warning Text 39 11" xfId="32391" xr:uid="{18E71BF6-26A2-404F-95F7-1F61BD6CCDA6}"/>
    <cellStyle name="Warning Text 39 12" xfId="32392" xr:uid="{FF608D50-2500-4B78-B376-91ED1F43A0CF}"/>
    <cellStyle name="Warning Text 39 2" xfId="32393" xr:uid="{42D8FF36-B110-4EC1-96ED-6EFBADE81DA5}"/>
    <cellStyle name="Warning Text 39 2 2" xfId="32394" xr:uid="{72B54886-9B0E-4DF7-B4D0-D22C803F4D25}"/>
    <cellStyle name="Warning Text 39 2 2 2" xfId="32395" xr:uid="{25FC1B2E-5AD5-49BF-8347-C167F529AC9E}"/>
    <cellStyle name="Warning Text 39 2 3" xfId="32396" xr:uid="{0F8C2E85-B04F-44BB-8EC1-9E59B85A8EF3}"/>
    <cellStyle name="Warning Text 39 2 3 2" xfId="32397" xr:uid="{37EEBAEC-FD31-471E-90C6-E109201196F8}"/>
    <cellStyle name="Warning Text 39 2 4" xfId="32398" xr:uid="{94AD287B-7BF7-4A01-AEC3-D2C35224E8BC}"/>
    <cellStyle name="Warning Text 39 2 5" xfId="32399" xr:uid="{052169A1-DF4D-47D7-B8D7-239FDDDF39FD}"/>
    <cellStyle name="Warning Text 39 3" xfId="32400" xr:uid="{A8E65E37-9753-4282-8F33-8D8E81309BDA}"/>
    <cellStyle name="Warning Text 39 3 2" xfId="32401" xr:uid="{40075FE3-3A07-408D-9015-F322399988EC}"/>
    <cellStyle name="Warning Text 39 3 2 2" xfId="32402" xr:uid="{10A76D8A-0489-4317-9018-9CFF8DF48F95}"/>
    <cellStyle name="Warning Text 39 3 3" xfId="32403" xr:uid="{F6C1D223-A104-40E9-AD79-EDB41A5C5D00}"/>
    <cellStyle name="Warning Text 39 3 3 2" xfId="32404" xr:uid="{2782A7B5-3392-4418-A936-15CA71C08D6E}"/>
    <cellStyle name="Warning Text 39 3 4" xfId="32405" xr:uid="{A9DE58BE-93C8-476E-A93C-1EA7DA1570F7}"/>
    <cellStyle name="Warning Text 39 4" xfId="32406" xr:uid="{17F15604-C10D-4DCC-A55A-51015EA144E2}"/>
    <cellStyle name="Warning Text 39 4 2" xfId="32407" xr:uid="{6B582448-C390-472A-A612-773BCD2795AE}"/>
    <cellStyle name="Warning Text 39 4 2 2" xfId="32408" xr:uid="{060DBAD6-9DA2-4F18-8772-FC71B5DCE292}"/>
    <cellStyle name="Warning Text 39 4 3" xfId="32409" xr:uid="{DC3D8568-AEC8-493F-BDD9-B9B4A0258E40}"/>
    <cellStyle name="Warning Text 39 4 3 2" xfId="32410" xr:uid="{A6F6A12A-DABF-4265-9D12-7DF48C69A7B3}"/>
    <cellStyle name="Warning Text 39 4 4" xfId="32411" xr:uid="{E0E49A46-62C1-4B3E-B330-0FB07C129574}"/>
    <cellStyle name="Warning Text 39 5" xfId="32412" xr:uid="{3BEFB80D-3445-42A7-879A-261E8888A013}"/>
    <cellStyle name="Warning Text 39 5 2" xfId="32413" xr:uid="{C1F5028F-0A65-49B9-9983-AAE89C6615D5}"/>
    <cellStyle name="Warning Text 39 5 2 2" xfId="32414" xr:uid="{BB91C4B3-192D-4A2B-8B0D-908F60DB5EAB}"/>
    <cellStyle name="Warning Text 39 5 3" xfId="32415" xr:uid="{B1E6A454-067C-4B5A-9707-01A17BA0CB8C}"/>
    <cellStyle name="Warning Text 39 5 3 2" xfId="32416" xr:uid="{747C5F7B-7251-4C71-A320-6A76F229A694}"/>
    <cellStyle name="Warning Text 39 5 4" xfId="32417" xr:uid="{1D93066E-A961-43AE-922F-45DE8F285ACB}"/>
    <cellStyle name="Warning Text 39 5 4 2" xfId="32418" xr:uid="{28AA1F65-582B-4558-BD5F-D1D60D8D3F2A}"/>
    <cellStyle name="Warning Text 39 5 5" xfId="32419" xr:uid="{B99FC8B4-17AF-4F8F-8B5F-641E9C1B82A3}"/>
    <cellStyle name="Warning Text 39 6" xfId="32420" xr:uid="{3E1C3133-4F66-4F95-9A59-83646122CC88}"/>
    <cellStyle name="Warning Text 39 6 2" xfId="32421" xr:uid="{267B3A02-2CA4-4BC5-AC08-E7A48A94D5AE}"/>
    <cellStyle name="Warning Text 39 6 2 2" xfId="32422" xr:uid="{EBE49C20-492D-41DE-99D8-416E18753B2E}"/>
    <cellStyle name="Warning Text 39 6 3" xfId="32423" xr:uid="{06D84291-4155-41B7-A5F4-B08DE44CAE26}"/>
    <cellStyle name="Warning Text 39 6 3 2" xfId="32424" xr:uid="{A28AED22-8F5B-443C-B5C5-5BB14757FB01}"/>
    <cellStyle name="Warning Text 39 6 4" xfId="32425" xr:uid="{81B68D34-9D49-4654-8D2C-C0D21FCF52A2}"/>
    <cellStyle name="Warning Text 39 7" xfId="32426" xr:uid="{853748FC-E28B-4E95-A286-C18DCC250505}"/>
    <cellStyle name="Warning Text 39 7 2" xfId="32427" xr:uid="{897DFFC7-4B55-4D28-B70F-07D97316691C}"/>
    <cellStyle name="Warning Text 39 8" xfId="32428" xr:uid="{FB26BEA1-4FEE-4D42-9CE0-38FCA2604031}"/>
    <cellStyle name="Warning Text 39 8 2" xfId="32429" xr:uid="{FEA53180-5F78-46FD-A751-2A145C8EDD4B}"/>
    <cellStyle name="Warning Text 39 9" xfId="32430" xr:uid="{CA968887-A91C-4F94-8D2A-4B9A9FB23A19}"/>
    <cellStyle name="Warning Text 39 9 2" xfId="32431" xr:uid="{2C3EF033-63BC-4508-993A-52DF4FD21B32}"/>
    <cellStyle name="Warning Text 4" xfId="32432" xr:uid="{AF1BF51A-9A2D-4A68-917B-515EDF1800E5}"/>
    <cellStyle name="Warning Text 4 10" xfId="32433" xr:uid="{6D2A7154-63E0-4D71-8CBF-FB1903C6AF19}"/>
    <cellStyle name="Warning Text 4 10 2" xfId="32434" xr:uid="{D7722085-8645-4FA4-B497-DA8FD7973197}"/>
    <cellStyle name="Warning Text 4 10 3" xfId="32435" xr:uid="{F5B54C3B-A0B6-4A21-9536-E695F033F507}"/>
    <cellStyle name="Warning Text 4 10 4" xfId="32436" xr:uid="{535F80DE-7818-46F0-8D48-E3E3B210FDFD}"/>
    <cellStyle name="Warning Text 4 10 5" xfId="32437" xr:uid="{3468C01C-41C9-469C-9AD1-7FEA477ABDE1}"/>
    <cellStyle name="Warning Text 4 11" xfId="32438" xr:uid="{E5732622-4BCB-4C40-95B9-F90425FDA4CB}"/>
    <cellStyle name="Warning Text 4 11 2" xfId="32439" xr:uid="{3B1D08CA-BB96-4548-B9BB-AF2AB7EAABD7}"/>
    <cellStyle name="Warning Text 4 11 3" xfId="32440" xr:uid="{31281470-F641-4B5B-B019-972B0D4426B7}"/>
    <cellStyle name="Warning Text 4 11 4" xfId="32441" xr:uid="{C976B9A5-DEF4-4F77-A498-D0C8F347BF6C}"/>
    <cellStyle name="Warning Text 4 12" xfId="32442" xr:uid="{F62AFE94-FFE9-490E-BCD3-3A7C849BC081}"/>
    <cellStyle name="Warning Text 4 13" xfId="32443" xr:uid="{9F0D7389-F8C4-49EF-B6E4-8EC333D87BBB}"/>
    <cellStyle name="Warning Text 4 14" xfId="32444" xr:uid="{77E7424E-F9BA-41AD-9FD8-D3DB603E3045}"/>
    <cellStyle name="Warning Text 4 15" xfId="32445" xr:uid="{87748294-C7A6-4D2A-8574-58EE904C9D17}"/>
    <cellStyle name="Warning Text 4 2" xfId="32446" xr:uid="{CEC1D68A-E8E3-4C22-8369-5453628B117C}"/>
    <cellStyle name="Warning Text 4 2 10" xfId="32447" xr:uid="{BC9D767A-92BB-4C5F-92D4-8CAFB3E84C32}"/>
    <cellStyle name="Warning Text 4 2 11" xfId="32448" xr:uid="{4DCE5D1D-ADA4-4050-96C3-41DAAA9200F0}"/>
    <cellStyle name="Warning Text 4 2 12" xfId="32449" xr:uid="{13ADE886-B04E-4CC1-969D-2783E9A5B3B7}"/>
    <cellStyle name="Warning Text 4 2 13" xfId="32450" xr:uid="{11CB3F6B-C6A9-456D-8A8D-2D9A2110F650}"/>
    <cellStyle name="Warning Text 4 2 2" xfId="32451" xr:uid="{A80DDDA0-F2E5-4632-BB35-C792D93FF0F0}"/>
    <cellStyle name="Warning Text 4 2 2 2" xfId="32452" xr:uid="{00B52E8E-F060-448C-95DC-A46B4603A4C7}"/>
    <cellStyle name="Warning Text 4 2 2 2 2" xfId="32453" xr:uid="{797963FB-868C-45B3-9EFC-439DB86CA390}"/>
    <cellStyle name="Warning Text 4 2 2 3" xfId="32454" xr:uid="{DCEE0668-0F41-40F9-A90B-8FCEF046FA11}"/>
    <cellStyle name="Warning Text 4 2 2 3 2" xfId="32455" xr:uid="{2F34B059-86C5-46A8-9573-B4F3B8C0C1BA}"/>
    <cellStyle name="Warning Text 4 2 2 4" xfId="32456" xr:uid="{57146929-92D9-488F-9B25-C51CD8EDE241}"/>
    <cellStyle name="Warning Text 4 2 3" xfId="32457" xr:uid="{B84A3CDF-BC24-470F-B61A-A73168FEF31A}"/>
    <cellStyle name="Warning Text 4 2 3 2" xfId="32458" xr:uid="{2F0F86E3-980B-4A2A-AD8D-B6048F0677E3}"/>
    <cellStyle name="Warning Text 4 2 3 2 2" xfId="32459" xr:uid="{225015F0-7D56-440D-B1D1-7593A75FCD8F}"/>
    <cellStyle name="Warning Text 4 2 3 3" xfId="32460" xr:uid="{86C39707-DE6A-41F1-805F-DE48DC031400}"/>
    <cellStyle name="Warning Text 4 2 3 3 2" xfId="32461" xr:uid="{60B66193-ED5E-4B78-BB01-56BDC3DD03AC}"/>
    <cellStyle name="Warning Text 4 2 3 4" xfId="32462" xr:uid="{E67C484C-DD12-495E-BF58-020FE073ECCF}"/>
    <cellStyle name="Warning Text 4 2 4" xfId="32463" xr:uid="{E1490049-7974-469F-99F0-BA586C413B42}"/>
    <cellStyle name="Warning Text 4 2 4 2" xfId="32464" xr:uid="{ACFC1773-6B21-4B01-B77B-D498E5C7B169}"/>
    <cellStyle name="Warning Text 4 2 4 2 2" xfId="32465" xr:uid="{FF27E30D-50DC-4040-98B7-189DD843C4CF}"/>
    <cellStyle name="Warning Text 4 2 4 3" xfId="32466" xr:uid="{BA33282E-BF6D-4237-BB75-6D4FCC07C141}"/>
    <cellStyle name="Warning Text 4 2 4 3 2" xfId="32467" xr:uid="{9A1A553E-5978-42E9-ADED-89509EB3F7CD}"/>
    <cellStyle name="Warning Text 4 2 4 4" xfId="32468" xr:uid="{054B778C-7EE2-4BDD-AB41-EA2F3D029900}"/>
    <cellStyle name="Warning Text 4 2 4 4 2" xfId="32469" xr:uid="{D7CB5DE7-EE6A-4188-9771-6545F173D034}"/>
    <cellStyle name="Warning Text 4 2 4 5" xfId="32470" xr:uid="{B70FABF6-6C4E-4BD2-84EC-0C7B7E49D94D}"/>
    <cellStyle name="Warning Text 4 2 5" xfId="32471" xr:uid="{618E4B6B-55FB-40B8-B176-301FDCC7B628}"/>
    <cellStyle name="Warning Text 4 2 5 2" xfId="32472" xr:uid="{AB19C341-D03B-4CC9-A626-A6B35C722BC6}"/>
    <cellStyle name="Warning Text 4 2 5 2 2" xfId="32473" xr:uid="{7E6E6D57-FE2D-4691-A371-91AFFE5F4B9B}"/>
    <cellStyle name="Warning Text 4 2 5 3" xfId="32474" xr:uid="{BA9C9BAC-69C3-4863-8174-9383E0B03D89}"/>
    <cellStyle name="Warning Text 4 2 5 3 2" xfId="32475" xr:uid="{B1C23F7E-3619-471B-B13F-7F7023B6E404}"/>
    <cellStyle name="Warning Text 4 2 5 4" xfId="32476" xr:uid="{2D61DB69-88DB-496D-8754-B38F29B4B13D}"/>
    <cellStyle name="Warning Text 4 2 6" xfId="32477" xr:uid="{786C21D7-EE01-4859-88A0-A4F6E6D7011D}"/>
    <cellStyle name="Warning Text 4 2 6 2" xfId="32478" xr:uid="{FE3928BA-C81C-47D6-8FD3-711FA32107E2}"/>
    <cellStyle name="Warning Text 4 2 7" xfId="32479" xr:uid="{2F3E6E26-E34A-4D33-B374-24CF9DBD32F7}"/>
    <cellStyle name="Warning Text 4 2 7 2" xfId="32480" xr:uid="{A33CFC9A-176F-4E4D-8EB3-532580AE49A6}"/>
    <cellStyle name="Warning Text 4 2 8" xfId="32481" xr:uid="{68C8F270-5FCB-4E02-AF34-B7813E961169}"/>
    <cellStyle name="Warning Text 4 2 8 2" xfId="32482" xr:uid="{24B98A49-3920-45CD-B384-1277F71DF8C2}"/>
    <cellStyle name="Warning Text 4 2 9" xfId="32483" xr:uid="{C172281F-2721-4875-A20D-6995B21B3732}"/>
    <cellStyle name="Warning Text 4 3" xfId="32484" xr:uid="{C06B55CA-399B-42DB-919B-73F5CE89E419}"/>
    <cellStyle name="Warning Text 4 3 2" xfId="32485" xr:uid="{1D9AD5C2-ABF1-45FB-A371-7B0DFF3F91E2}"/>
    <cellStyle name="Warning Text 4 3 2 2" xfId="32486" xr:uid="{898FF11F-BC78-4B3F-AD14-CFDD018F2083}"/>
    <cellStyle name="Warning Text 4 3 3" xfId="32487" xr:uid="{165E81F7-285F-4864-B56C-68916DD90E50}"/>
    <cellStyle name="Warning Text 4 3 3 2" xfId="32488" xr:uid="{E02F3882-5D0D-44D2-ACB0-A40AC4FE569E}"/>
    <cellStyle name="Warning Text 4 3 4" xfId="32489" xr:uid="{91F456D1-5454-4CAF-9053-2C4930C43CFF}"/>
    <cellStyle name="Warning Text 4 3 5" xfId="32490" xr:uid="{3E735EE5-E9B8-4108-80DD-C81141C7D4B2}"/>
    <cellStyle name="Warning Text 4 3 6" xfId="32491" xr:uid="{127C29E3-6953-4542-9240-CEBFA6F5684C}"/>
    <cellStyle name="Warning Text 4 3 7" xfId="32492" xr:uid="{1E173B56-ABB0-47A8-950D-16392FF1D7EA}"/>
    <cellStyle name="Warning Text 4 3 8" xfId="32493" xr:uid="{04324B46-0F21-4F07-B2B4-60C0FFD4CD4F}"/>
    <cellStyle name="Warning Text 4 4" xfId="32494" xr:uid="{F9164D58-0994-4556-A7C2-494B99458C81}"/>
    <cellStyle name="Warning Text 4 4 2" xfId="32495" xr:uid="{849914CF-2D31-4F27-B85D-5CF14FD43A72}"/>
    <cellStyle name="Warning Text 4 4 2 2" xfId="32496" xr:uid="{F29373BA-F3C5-4EE6-879F-2220A6E9DE6B}"/>
    <cellStyle name="Warning Text 4 4 3" xfId="32497" xr:uid="{4CED0A44-FCBC-4FD6-B016-31B918B612D8}"/>
    <cellStyle name="Warning Text 4 4 3 2" xfId="32498" xr:uid="{4BF1A1C6-0966-4112-B0F8-3F809BB4CA6B}"/>
    <cellStyle name="Warning Text 4 4 4" xfId="32499" xr:uid="{3FF23E63-82E3-4812-B08C-0B94CA1FD246}"/>
    <cellStyle name="Warning Text 4 4 5" xfId="32500" xr:uid="{949542A3-E3FF-4097-935B-D6E03B2448BF}"/>
    <cellStyle name="Warning Text 4 4 6" xfId="32501" xr:uid="{0F48A29A-63DA-4E44-AAB5-2DAC49F871A1}"/>
    <cellStyle name="Warning Text 4 4 7" xfId="32502" xr:uid="{ECB176E3-24CE-4952-B315-18E38F169E54}"/>
    <cellStyle name="Warning Text 4 5" xfId="32503" xr:uid="{BF60320D-6C02-406D-B530-0400B50995A1}"/>
    <cellStyle name="Warning Text 4 5 2" xfId="32504" xr:uid="{0970FE79-0E7B-483B-8098-7ABF2D7991D3}"/>
    <cellStyle name="Warning Text 4 5 2 2" xfId="32505" xr:uid="{035638C4-C99B-422A-8EEA-0764E6F547F8}"/>
    <cellStyle name="Warning Text 4 5 3" xfId="32506" xr:uid="{4144F440-B981-473E-8869-3AEFF9AA91D5}"/>
    <cellStyle name="Warning Text 4 5 3 2" xfId="32507" xr:uid="{3E33F40C-5F12-47DC-BDAE-CEDEA26C1788}"/>
    <cellStyle name="Warning Text 4 5 4" xfId="32508" xr:uid="{7A14A135-F499-4678-98E9-AAA155FB0677}"/>
    <cellStyle name="Warning Text 4 5 5" xfId="32509" xr:uid="{B20635D9-C4B3-49FF-AC7D-F4A0CE38516B}"/>
    <cellStyle name="Warning Text 4 5 6" xfId="32510" xr:uid="{687D606E-3582-4FE5-B305-8E22978EAF70}"/>
    <cellStyle name="Warning Text 4 5 7" xfId="32511" xr:uid="{52725CB0-0819-4554-A796-65728143F04C}"/>
    <cellStyle name="Warning Text 4 6" xfId="32512" xr:uid="{29683B42-0819-4DDB-8040-58AA5B32B058}"/>
    <cellStyle name="Warning Text 4 6 2" xfId="32513" xr:uid="{63953107-7629-4BCC-9AED-23915EE9226B}"/>
    <cellStyle name="Warning Text 4 6 2 2" xfId="32514" xr:uid="{EB2CF70E-970B-40B9-B4E2-40E9308B81DB}"/>
    <cellStyle name="Warning Text 4 6 3" xfId="32515" xr:uid="{E1D598B8-0812-407B-9566-293025429AA2}"/>
    <cellStyle name="Warning Text 4 6 3 2" xfId="32516" xr:uid="{664112E2-3809-4BC7-949F-621C397034BA}"/>
    <cellStyle name="Warning Text 4 6 4" xfId="32517" xr:uid="{FCCFE8E2-DA0C-4635-BD1C-7574B27A0984}"/>
    <cellStyle name="Warning Text 4 6 4 2" xfId="32518" xr:uid="{067F8863-FF15-4CEB-8EC4-DA929B4A88CC}"/>
    <cellStyle name="Warning Text 4 6 5" xfId="32519" xr:uid="{CE496883-7F4A-4DA1-9A9B-0A528DD8015C}"/>
    <cellStyle name="Warning Text 4 6 6" xfId="32520" xr:uid="{B93447DF-9CF6-49E6-864A-3E5710EE325B}"/>
    <cellStyle name="Warning Text 4 6 7" xfId="32521" xr:uid="{36124C49-632B-45DF-AC69-704ED642FD1B}"/>
    <cellStyle name="Warning Text 4 6 8" xfId="32522" xr:uid="{0CF87A20-F962-456C-A4AD-2A1771BA3232}"/>
    <cellStyle name="Warning Text 4 7" xfId="32523" xr:uid="{D15C8D7D-A32A-48B4-867D-7BB825C27DE3}"/>
    <cellStyle name="Warning Text 4 7 2" xfId="32524" xr:uid="{E303A1E3-13D6-47A5-8BBD-4BFAF5B7FF3F}"/>
    <cellStyle name="Warning Text 4 7 2 2" xfId="32525" xr:uid="{1CF6F9A8-A7E5-4880-B831-036E207C2F49}"/>
    <cellStyle name="Warning Text 4 7 3" xfId="32526" xr:uid="{B64BFE3B-22AA-4B95-B487-DF51ED053426}"/>
    <cellStyle name="Warning Text 4 7 3 2" xfId="32527" xr:uid="{5737F976-5B34-4725-A8E9-471792A8103B}"/>
    <cellStyle name="Warning Text 4 7 4" xfId="32528" xr:uid="{807FB0CA-0B38-4219-8D1C-16073F198C16}"/>
    <cellStyle name="Warning Text 4 7 5" xfId="32529" xr:uid="{7AF54BF6-611E-4867-93C2-EF6F72D7D89A}"/>
    <cellStyle name="Warning Text 4 7 6" xfId="32530" xr:uid="{1ABFF6D6-939E-434C-8230-B989C33D8FF5}"/>
    <cellStyle name="Warning Text 4 7 7" xfId="32531" xr:uid="{3103257B-5971-43EB-AE53-ABDEF5D4C745}"/>
    <cellStyle name="Warning Text 4 8" xfId="32532" xr:uid="{D41CF689-F37D-46C0-B73F-DF1E30B23334}"/>
    <cellStyle name="Warning Text 4 8 2" xfId="32533" xr:uid="{F947CD16-1650-42C1-9765-B4FF5B967629}"/>
    <cellStyle name="Warning Text 4 8 3" xfId="32534" xr:uid="{584324C8-8979-4511-A0C0-194071E751A5}"/>
    <cellStyle name="Warning Text 4 8 4" xfId="32535" xr:uid="{0D4A7A1D-37B8-4319-958E-29DDFFC98B5F}"/>
    <cellStyle name="Warning Text 4 8 5" xfId="32536" xr:uid="{FDD3639D-0895-4399-9655-7AF70EE92495}"/>
    <cellStyle name="Warning Text 4 9" xfId="32537" xr:uid="{10288EC5-43C0-409C-86E8-BF1C56946758}"/>
    <cellStyle name="Warning Text 4 9 2" xfId="32538" xr:uid="{7BF65B3C-BCDE-4402-BDCC-C2CB75BB3F5A}"/>
    <cellStyle name="Warning Text 4 9 3" xfId="32539" xr:uid="{B213C3D7-8109-4C28-B192-C8674AC0716E}"/>
    <cellStyle name="Warning Text 4 9 4" xfId="32540" xr:uid="{B58F5AEC-0783-42E3-9900-7B92BD2A963A}"/>
    <cellStyle name="Warning Text 4 9 5" xfId="32541" xr:uid="{607957B8-CF7E-4DAB-8A77-93FE952FA6EF}"/>
    <cellStyle name="Warning Text 40" xfId="32542" xr:uid="{17900A7B-C27D-4830-ADA5-70B668726F4D}"/>
    <cellStyle name="Warning Text 40 10" xfId="32543" xr:uid="{CB149EF0-B9FF-4334-8AA7-9D46783BD018}"/>
    <cellStyle name="Warning Text 40 11" xfId="32544" xr:uid="{B9B28421-36F7-4D71-8D6F-8E7DEF7CBC9C}"/>
    <cellStyle name="Warning Text 40 12" xfId="32545" xr:uid="{31A303E2-C66D-49C2-83F6-1C137FFBC942}"/>
    <cellStyle name="Warning Text 40 2" xfId="32546" xr:uid="{B2E78E0A-EF15-42DD-845C-69496983EDF5}"/>
    <cellStyle name="Warning Text 40 2 2" xfId="32547" xr:uid="{8D03744F-AB21-4E5A-9524-2A809DEDFEAF}"/>
    <cellStyle name="Warning Text 40 2 2 2" xfId="32548" xr:uid="{674D8A10-FCD9-493C-90DB-0F76E3355BFA}"/>
    <cellStyle name="Warning Text 40 2 3" xfId="32549" xr:uid="{8795DACF-0B77-40E4-B010-2EB08C29CB4B}"/>
    <cellStyle name="Warning Text 40 2 3 2" xfId="32550" xr:uid="{EE17563B-1B66-413B-94E6-16232032B35A}"/>
    <cellStyle name="Warning Text 40 2 4" xfId="32551" xr:uid="{DF3A32BB-1AC5-49F4-8A04-F5D22C914BF4}"/>
    <cellStyle name="Warning Text 40 2 5" xfId="32552" xr:uid="{030200DD-C0BB-4387-95AF-082E18F514D5}"/>
    <cellStyle name="Warning Text 40 3" xfId="32553" xr:uid="{6C1A5569-C25F-41EB-A2F0-9ADE33F9CB9C}"/>
    <cellStyle name="Warning Text 40 3 2" xfId="32554" xr:uid="{942A5183-2EDD-46E7-A533-1E0CADA76E55}"/>
    <cellStyle name="Warning Text 40 3 2 2" xfId="32555" xr:uid="{956A66E0-9AC7-417F-AF48-3E2C82497363}"/>
    <cellStyle name="Warning Text 40 3 3" xfId="32556" xr:uid="{D52F5FB0-A3A9-4B1D-AA2B-FDCA06A55369}"/>
    <cellStyle name="Warning Text 40 3 3 2" xfId="32557" xr:uid="{BDEC4123-ECBD-4823-8E92-ADC8EE9F52AA}"/>
    <cellStyle name="Warning Text 40 3 4" xfId="32558" xr:uid="{FD401A7C-3C23-4459-8BA5-5A336F0FE447}"/>
    <cellStyle name="Warning Text 40 4" xfId="32559" xr:uid="{0510C806-E6B9-41DA-84E9-8E4437CEB18B}"/>
    <cellStyle name="Warning Text 40 4 2" xfId="32560" xr:uid="{BF7C28B7-3037-4A68-A3BE-C79F5886CC2F}"/>
    <cellStyle name="Warning Text 40 4 2 2" xfId="32561" xr:uid="{0BD2F442-548D-41C5-91A1-6B9EE243DD29}"/>
    <cellStyle name="Warning Text 40 4 3" xfId="32562" xr:uid="{B5C73BA1-EA74-42FD-921E-B3D05C2B11E0}"/>
    <cellStyle name="Warning Text 40 4 3 2" xfId="32563" xr:uid="{1EBF117C-B9C0-4A0B-A0C1-53E6FD6E81BB}"/>
    <cellStyle name="Warning Text 40 4 4" xfId="32564" xr:uid="{99C596EB-D23E-48AD-8EE0-CAC51B2070E7}"/>
    <cellStyle name="Warning Text 40 5" xfId="32565" xr:uid="{2CD5E814-8CF2-4319-B411-90388F8BE4CF}"/>
    <cellStyle name="Warning Text 40 5 2" xfId="32566" xr:uid="{206449A9-7FD0-492C-98DC-DC2A658FAD65}"/>
    <cellStyle name="Warning Text 40 5 2 2" xfId="32567" xr:uid="{D65B78B4-9EBF-4046-B993-1BF0907888AA}"/>
    <cellStyle name="Warning Text 40 5 3" xfId="32568" xr:uid="{3457A59D-31D8-454D-8904-A2C1035FDB83}"/>
    <cellStyle name="Warning Text 40 5 3 2" xfId="32569" xr:uid="{F8050DAF-703E-4A0B-96E1-11373C0D43C2}"/>
    <cellStyle name="Warning Text 40 5 4" xfId="32570" xr:uid="{9388BDC9-F77E-4E74-8AF5-5FEFAC4A4CF2}"/>
    <cellStyle name="Warning Text 40 5 4 2" xfId="32571" xr:uid="{D0570551-F233-4F6A-A49D-6A934FB3AC6D}"/>
    <cellStyle name="Warning Text 40 5 5" xfId="32572" xr:uid="{7890DB63-4731-415A-B7A0-ADA9C3F6F612}"/>
    <cellStyle name="Warning Text 40 6" xfId="32573" xr:uid="{AEC1FF4E-14CE-4142-9292-B29D6A8808A3}"/>
    <cellStyle name="Warning Text 40 6 2" xfId="32574" xr:uid="{6CFFC185-447E-4E23-AF6C-CF782240306C}"/>
    <cellStyle name="Warning Text 40 6 2 2" xfId="32575" xr:uid="{2A9AD02A-AA1E-42B6-97C1-AF031D11CE1D}"/>
    <cellStyle name="Warning Text 40 6 3" xfId="32576" xr:uid="{6AEF1A97-F43F-49F1-A808-A88A183B852A}"/>
    <cellStyle name="Warning Text 40 6 3 2" xfId="32577" xr:uid="{564E9C04-FBDC-42A0-A011-53353181E766}"/>
    <cellStyle name="Warning Text 40 6 4" xfId="32578" xr:uid="{68F66EB8-A641-4451-82CE-6ADBBD9FC699}"/>
    <cellStyle name="Warning Text 40 7" xfId="32579" xr:uid="{E240E851-F7F7-4833-ABC9-1F4BB4B87191}"/>
    <cellStyle name="Warning Text 40 7 2" xfId="32580" xr:uid="{60702162-EA37-44CF-B06F-85C47D8862F7}"/>
    <cellStyle name="Warning Text 40 8" xfId="32581" xr:uid="{B6415905-6BE3-4B00-A574-260A57AA9B85}"/>
    <cellStyle name="Warning Text 40 8 2" xfId="32582" xr:uid="{773AA07A-21E7-484E-B8B8-E2BF2EAEF45E}"/>
    <cellStyle name="Warning Text 40 9" xfId="32583" xr:uid="{B06B1267-AF3D-4F52-A623-F3DC5CAFD8C9}"/>
    <cellStyle name="Warning Text 40 9 2" xfId="32584" xr:uid="{55065D6F-D98A-4DD2-8E31-C85A7D6B1745}"/>
    <cellStyle name="Warning Text 41" xfId="32585" xr:uid="{7FBFAEFD-67A0-44F0-8E80-9706812544BA}"/>
    <cellStyle name="Warning Text 41 10" xfId="32586" xr:uid="{3A315F91-0BBB-4F84-8B12-36BD396A4136}"/>
    <cellStyle name="Warning Text 41 11" xfId="32587" xr:uid="{0A5541B0-7C12-46B3-B2D0-D8CD41E8396F}"/>
    <cellStyle name="Warning Text 41 12" xfId="32588" xr:uid="{4C2FD8F7-31F6-47DA-AF47-0B92F0F53420}"/>
    <cellStyle name="Warning Text 41 2" xfId="32589" xr:uid="{FFA8AAA5-4D7B-45B6-BB17-1398ED0EADED}"/>
    <cellStyle name="Warning Text 41 2 2" xfId="32590" xr:uid="{F0D0FF85-50C6-4B03-86A2-BD58EDB018F0}"/>
    <cellStyle name="Warning Text 41 2 2 2" xfId="32591" xr:uid="{605B2A59-EC67-4FF6-A224-3C68CAB566B3}"/>
    <cellStyle name="Warning Text 41 2 3" xfId="32592" xr:uid="{0B983F73-66F7-4C32-ABDF-A12FEC89298C}"/>
    <cellStyle name="Warning Text 41 2 3 2" xfId="32593" xr:uid="{DB8B787A-455F-4614-A70A-34DD73424233}"/>
    <cellStyle name="Warning Text 41 2 4" xfId="32594" xr:uid="{8954B212-016A-489E-A6A5-6E53A97D87E0}"/>
    <cellStyle name="Warning Text 41 2 5" xfId="32595" xr:uid="{03DE14D1-EC20-4058-B42D-2FDA03A15DE9}"/>
    <cellStyle name="Warning Text 41 3" xfId="32596" xr:uid="{5B2DCB72-3C17-4C7B-961C-1CA0FBA9CA0B}"/>
    <cellStyle name="Warning Text 41 3 2" xfId="32597" xr:uid="{6AF39C1C-172E-4272-8C4F-C0319A04DD2C}"/>
    <cellStyle name="Warning Text 41 3 2 2" xfId="32598" xr:uid="{604BDC6A-B28E-405D-BC3C-532783EFA01E}"/>
    <cellStyle name="Warning Text 41 3 3" xfId="32599" xr:uid="{B05B8D37-F42E-4679-AAA6-214A694F3AE1}"/>
    <cellStyle name="Warning Text 41 3 3 2" xfId="32600" xr:uid="{51FFD790-1746-417D-A927-86CD5924D25A}"/>
    <cellStyle name="Warning Text 41 3 4" xfId="32601" xr:uid="{BEE8B81B-401B-491B-A348-BB2132F23040}"/>
    <cellStyle name="Warning Text 41 4" xfId="32602" xr:uid="{29001947-8BA0-4F90-BA02-5F7864E6FA17}"/>
    <cellStyle name="Warning Text 41 4 2" xfId="32603" xr:uid="{59744A07-AC8A-4C95-94F8-1C812A4490C6}"/>
    <cellStyle name="Warning Text 41 4 2 2" xfId="32604" xr:uid="{F30D7A60-4E41-4CC3-9CAD-B2B64BF8FE14}"/>
    <cellStyle name="Warning Text 41 4 3" xfId="32605" xr:uid="{0EEE05F0-EF41-4FA1-A330-618A748AE828}"/>
    <cellStyle name="Warning Text 41 4 3 2" xfId="32606" xr:uid="{6AFE9CBE-0860-4BBA-A8A8-C00FE3AE331A}"/>
    <cellStyle name="Warning Text 41 4 4" xfId="32607" xr:uid="{D7F4675A-EB30-4B37-8950-59D7CE50D185}"/>
    <cellStyle name="Warning Text 41 5" xfId="32608" xr:uid="{599E5245-94B8-4A79-8FBC-1EE0C2C85953}"/>
    <cellStyle name="Warning Text 41 5 2" xfId="32609" xr:uid="{F76D6D49-E3DD-431D-9D6C-A21B93D09D14}"/>
    <cellStyle name="Warning Text 41 5 2 2" xfId="32610" xr:uid="{43DF2F54-1E46-4001-A119-DC2D87996CFC}"/>
    <cellStyle name="Warning Text 41 5 3" xfId="32611" xr:uid="{7E550A5C-8F83-4CC8-B34E-65B5A3B23F20}"/>
    <cellStyle name="Warning Text 41 5 3 2" xfId="32612" xr:uid="{CF5DDEE4-5C05-4444-988D-64AA694A5668}"/>
    <cellStyle name="Warning Text 41 5 4" xfId="32613" xr:uid="{BD2C842A-7D7C-4FB9-A773-BC1BAB271AAD}"/>
    <cellStyle name="Warning Text 41 5 4 2" xfId="32614" xr:uid="{FF23B13E-92D0-4D8D-8308-3F74A2D2589D}"/>
    <cellStyle name="Warning Text 41 5 5" xfId="32615" xr:uid="{A70ED05E-EE0D-419D-ADBE-DAD4CBAA0BE0}"/>
    <cellStyle name="Warning Text 41 6" xfId="32616" xr:uid="{542F5040-F6E4-4A78-9465-23A15C2271E1}"/>
    <cellStyle name="Warning Text 41 6 2" xfId="32617" xr:uid="{D0D1250E-C0A7-4702-966C-728856CB8B17}"/>
    <cellStyle name="Warning Text 41 6 2 2" xfId="32618" xr:uid="{150F68C3-12A4-444D-897F-4CEA450A9EAF}"/>
    <cellStyle name="Warning Text 41 6 3" xfId="32619" xr:uid="{82032E14-29A2-46FD-8152-569866DBB976}"/>
    <cellStyle name="Warning Text 41 6 3 2" xfId="32620" xr:uid="{6A2A1B64-B37A-449E-8B42-8AC495E66841}"/>
    <cellStyle name="Warning Text 41 6 4" xfId="32621" xr:uid="{4533B8BF-7B0A-473A-B745-B2844E5190D8}"/>
    <cellStyle name="Warning Text 41 7" xfId="32622" xr:uid="{3C709C4C-97BB-480A-B787-42EE27438948}"/>
    <cellStyle name="Warning Text 41 7 2" xfId="32623" xr:uid="{A8E01A80-0BB7-4596-A458-A201261E03C8}"/>
    <cellStyle name="Warning Text 41 8" xfId="32624" xr:uid="{46B9A7DD-53DC-44B1-A3A0-F82495ECD74A}"/>
    <cellStyle name="Warning Text 41 8 2" xfId="32625" xr:uid="{CDB7BFBA-87F3-4473-8191-E0269A680553}"/>
    <cellStyle name="Warning Text 41 9" xfId="32626" xr:uid="{1602E168-E351-4415-90A0-01697D470AFD}"/>
    <cellStyle name="Warning Text 41 9 2" xfId="32627" xr:uid="{5B0EF6CF-BE18-4F7E-8F4B-5DDC9130CD4E}"/>
    <cellStyle name="Warning Text 42" xfId="32628" xr:uid="{B984B413-BB23-4D0D-A1F9-2C0D1EB855E7}"/>
    <cellStyle name="Warning Text 5" xfId="32629" xr:uid="{1F0C9136-4C8E-48F0-9055-E138787557D5}"/>
    <cellStyle name="Warning Text 5 10" xfId="32630" xr:uid="{38D000C0-4763-4C1A-891E-E4B47DF39B29}"/>
    <cellStyle name="Warning Text 5 10 2" xfId="32631" xr:uid="{BAEB78C3-AA8A-4C49-A3F9-72B69CA0F156}"/>
    <cellStyle name="Warning Text 5 10 3" xfId="32632" xr:uid="{9F8A856A-767F-4EBF-A513-38A5248A1A3C}"/>
    <cellStyle name="Warning Text 5 10 4" xfId="32633" xr:uid="{08F3D736-D50B-4513-BCBC-AFB72E9C3A40}"/>
    <cellStyle name="Warning Text 5 10 5" xfId="32634" xr:uid="{455E3CC1-E1A8-4EA9-9D33-B435763A2B70}"/>
    <cellStyle name="Warning Text 5 11" xfId="32635" xr:uid="{375DC1C0-D367-43E5-9CE0-503E5838BE31}"/>
    <cellStyle name="Warning Text 5 11 2" xfId="32636" xr:uid="{57C8BE16-8575-44CF-97DE-4EBF76ECDF53}"/>
    <cellStyle name="Warning Text 5 11 3" xfId="32637" xr:uid="{2F669A7B-8AA8-4EE3-AA35-A25776BE4056}"/>
    <cellStyle name="Warning Text 5 11 4" xfId="32638" xr:uid="{E6A7B439-74E1-486F-BE0F-AFFB872B79C9}"/>
    <cellStyle name="Warning Text 5 12" xfId="32639" xr:uid="{11360D12-5D75-498B-8D29-EA5ABAE104ED}"/>
    <cellStyle name="Warning Text 5 13" xfId="32640" xr:uid="{165E3B82-C6DB-47D0-8784-001AE9693396}"/>
    <cellStyle name="Warning Text 5 14" xfId="32641" xr:uid="{A79FF1EE-02C3-4B52-A3FE-E13D590008CC}"/>
    <cellStyle name="Warning Text 5 15" xfId="32642" xr:uid="{39A68E2B-F55D-4608-B906-E9CD5289C2DF}"/>
    <cellStyle name="Warning Text 5 2" xfId="32643" xr:uid="{8F3993D0-4B0F-422D-8CF3-89E66CE41BAC}"/>
    <cellStyle name="Warning Text 5 2 10" xfId="32644" xr:uid="{7E9E108C-BDC4-4552-A4D7-E2B22B94018D}"/>
    <cellStyle name="Warning Text 5 2 11" xfId="32645" xr:uid="{2A3B6561-F5C6-4ECF-A64E-4F2EFDC41B7E}"/>
    <cellStyle name="Warning Text 5 2 12" xfId="32646" xr:uid="{A0B9E212-DAC6-459D-99F8-DF352175A812}"/>
    <cellStyle name="Warning Text 5 2 13" xfId="32647" xr:uid="{A07177B7-61A0-46BD-9193-147D04A98DD4}"/>
    <cellStyle name="Warning Text 5 2 2" xfId="32648" xr:uid="{B7AF4AE2-CA95-45D4-B2B6-88BC44C59BD0}"/>
    <cellStyle name="Warning Text 5 2 2 2" xfId="32649" xr:uid="{CB4115A0-067A-4142-95A2-4BF31C1BE782}"/>
    <cellStyle name="Warning Text 5 2 2 2 2" xfId="32650" xr:uid="{D79B1A83-6C34-4414-93F0-BD57C4AECB26}"/>
    <cellStyle name="Warning Text 5 2 2 3" xfId="32651" xr:uid="{6550066C-2460-4E3D-BD72-D917CCA0B444}"/>
    <cellStyle name="Warning Text 5 2 2 3 2" xfId="32652" xr:uid="{70D06210-A50E-4C2F-A94B-98FE46DCB6FB}"/>
    <cellStyle name="Warning Text 5 2 2 4" xfId="32653" xr:uid="{53DF50F8-61DF-4F89-85B3-0EA18295D778}"/>
    <cellStyle name="Warning Text 5 2 3" xfId="32654" xr:uid="{0E7B1A7B-3386-428B-ACF7-8AF6BE9571F8}"/>
    <cellStyle name="Warning Text 5 2 3 2" xfId="32655" xr:uid="{065E3C1C-3B21-44AA-A889-2CE4C3D77D0E}"/>
    <cellStyle name="Warning Text 5 2 3 2 2" xfId="32656" xr:uid="{58DA2F09-DBE7-4767-99FE-11C3FFD79F14}"/>
    <cellStyle name="Warning Text 5 2 3 3" xfId="32657" xr:uid="{C69A3B0C-001A-4C44-B1DB-7AC61B63372D}"/>
    <cellStyle name="Warning Text 5 2 3 3 2" xfId="32658" xr:uid="{C7464001-E60A-4D46-B546-CD6B3DDC7951}"/>
    <cellStyle name="Warning Text 5 2 3 4" xfId="32659" xr:uid="{E3F1B4FC-2C1C-4A7D-BB42-F1B4E0DA08CB}"/>
    <cellStyle name="Warning Text 5 2 4" xfId="32660" xr:uid="{70274750-9295-4D45-AADB-17543E7685EF}"/>
    <cellStyle name="Warning Text 5 2 4 2" xfId="32661" xr:uid="{BA470B69-E202-4D7D-9E4C-07F25DFA4477}"/>
    <cellStyle name="Warning Text 5 2 4 2 2" xfId="32662" xr:uid="{08326CDD-BF47-4E1D-8804-57528D1B2FCC}"/>
    <cellStyle name="Warning Text 5 2 4 3" xfId="32663" xr:uid="{0AC2A799-B40E-428F-A2BF-BBABCB78C734}"/>
    <cellStyle name="Warning Text 5 2 4 3 2" xfId="32664" xr:uid="{B2CEA996-FE31-4F6B-89D6-544C594D7D06}"/>
    <cellStyle name="Warning Text 5 2 4 4" xfId="32665" xr:uid="{3F64E106-36D2-4EA1-9DF7-52BBCEC5EA56}"/>
    <cellStyle name="Warning Text 5 2 4 4 2" xfId="32666" xr:uid="{CC4A8E70-4783-45E1-B746-A8CDA4274902}"/>
    <cellStyle name="Warning Text 5 2 4 5" xfId="32667" xr:uid="{4C452923-EC43-4B00-8348-39D2C3C127B5}"/>
    <cellStyle name="Warning Text 5 2 5" xfId="32668" xr:uid="{73F22FAB-7905-43A3-BEB7-0C069638CC9C}"/>
    <cellStyle name="Warning Text 5 2 5 2" xfId="32669" xr:uid="{5734A773-F26E-44DA-B6E2-9AFCE67EEF86}"/>
    <cellStyle name="Warning Text 5 2 5 2 2" xfId="32670" xr:uid="{98498B74-4370-4AC2-A01F-B98DBA5DA624}"/>
    <cellStyle name="Warning Text 5 2 5 3" xfId="32671" xr:uid="{BA7FCE4E-6D6F-4EE5-B960-63913517F33B}"/>
    <cellStyle name="Warning Text 5 2 5 3 2" xfId="32672" xr:uid="{6EB8C8C1-0910-4A0D-B867-51960356CD32}"/>
    <cellStyle name="Warning Text 5 2 5 4" xfId="32673" xr:uid="{916B78EE-CDD9-424C-B333-AA6F1937AC98}"/>
    <cellStyle name="Warning Text 5 2 6" xfId="32674" xr:uid="{57EF5070-F54B-4AC3-9B7C-AE7F46D90DB8}"/>
    <cellStyle name="Warning Text 5 2 6 2" xfId="32675" xr:uid="{631CA6C9-4919-4A40-8F4F-8E648F082F8F}"/>
    <cellStyle name="Warning Text 5 2 7" xfId="32676" xr:uid="{5F7FF1C3-4753-48FB-95A8-0FB51690B70E}"/>
    <cellStyle name="Warning Text 5 2 7 2" xfId="32677" xr:uid="{7A805AA8-4906-4679-B71F-227B0D730CBB}"/>
    <cellStyle name="Warning Text 5 2 8" xfId="32678" xr:uid="{4529D342-1A75-4021-894D-E4DA0A5C1EB5}"/>
    <cellStyle name="Warning Text 5 2 8 2" xfId="32679" xr:uid="{428CB109-D198-4422-884A-E3B4D9789E15}"/>
    <cellStyle name="Warning Text 5 2 9" xfId="32680" xr:uid="{02454905-9685-46A0-A80A-84666D7489A1}"/>
    <cellStyle name="Warning Text 5 3" xfId="32681" xr:uid="{89F2FAC0-EC6D-41A7-A517-CFF524DA4C16}"/>
    <cellStyle name="Warning Text 5 3 2" xfId="32682" xr:uid="{57C7D251-E938-4CDF-B1AC-5C794B594D46}"/>
    <cellStyle name="Warning Text 5 3 2 2" xfId="32683" xr:uid="{8E2E796A-FF87-4FD9-95BD-802AF57AD8E9}"/>
    <cellStyle name="Warning Text 5 3 3" xfId="32684" xr:uid="{A22DA031-596C-4F15-A2EE-E8FCCB05690D}"/>
    <cellStyle name="Warning Text 5 3 3 2" xfId="32685" xr:uid="{98230103-2CE4-40E6-B457-9A2F21B57B0E}"/>
    <cellStyle name="Warning Text 5 3 4" xfId="32686" xr:uid="{853A74FD-2DF4-41CC-AD0F-9FDB107F51B2}"/>
    <cellStyle name="Warning Text 5 3 5" xfId="32687" xr:uid="{DF261296-35BA-4F06-ACA5-5C52280CC61D}"/>
    <cellStyle name="Warning Text 5 3 6" xfId="32688" xr:uid="{B359F9D8-AD6F-4C18-AA10-CC52D0E49424}"/>
    <cellStyle name="Warning Text 5 3 7" xfId="32689" xr:uid="{6DECEFFB-7E88-478F-8A8B-4D45EFB92447}"/>
    <cellStyle name="Warning Text 5 3 8" xfId="32690" xr:uid="{D46C1AC7-4D93-4B39-8664-B95056C1EDDD}"/>
    <cellStyle name="Warning Text 5 4" xfId="32691" xr:uid="{B69E816C-914A-4A4B-865B-4162F5DAE4B8}"/>
    <cellStyle name="Warning Text 5 4 2" xfId="32692" xr:uid="{B3E933D7-5FF0-4A98-8715-F748F51B43BE}"/>
    <cellStyle name="Warning Text 5 4 2 2" xfId="32693" xr:uid="{C8373AA4-FA84-4557-A45A-DC6136A2B151}"/>
    <cellStyle name="Warning Text 5 4 3" xfId="32694" xr:uid="{7A8FA888-CFD2-48BD-8221-C192F2629DE2}"/>
    <cellStyle name="Warning Text 5 4 3 2" xfId="32695" xr:uid="{F1728B82-C77A-4547-A5FF-F6AA7B710E76}"/>
    <cellStyle name="Warning Text 5 4 4" xfId="32696" xr:uid="{BE677B45-B404-47F9-9275-716305A927AC}"/>
    <cellStyle name="Warning Text 5 4 5" xfId="32697" xr:uid="{7F97A0FD-C263-4897-AC6D-14B019E9ADA4}"/>
    <cellStyle name="Warning Text 5 4 6" xfId="32698" xr:uid="{6B2DADFB-2B70-4F20-AE99-687BCF7FEB33}"/>
    <cellStyle name="Warning Text 5 4 7" xfId="32699" xr:uid="{10A4C8E6-5F4D-42A5-8189-5A6C4724145D}"/>
    <cellStyle name="Warning Text 5 5" xfId="32700" xr:uid="{CD783912-E92C-4762-8872-3565B74405AE}"/>
    <cellStyle name="Warning Text 5 5 2" xfId="32701" xr:uid="{98DA073B-22D1-41B4-9BF7-9E3C126E3024}"/>
    <cellStyle name="Warning Text 5 5 2 2" xfId="32702" xr:uid="{46EE5627-09FD-4CC9-91F3-6A731DD51F44}"/>
    <cellStyle name="Warning Text 5 5 3" xfId="32703" xr:uid="{C7C5746E-6416-47B9-BBFE-190250DDD6E2}"/>
    <cellStyle name="Warning Text 5 5 3 2" xfId="32704" xr:uid="{6C9D2276-512A-4152-A9C0-F9A1A3EF48D6}"/>
    <cellStyle name="Warning Text 5 5 4" xfId="32705" xr:uid="{E96547BD-D54E-404E-88B1-22C8F1368C9E}"/>
    <cellStyle name="Warning Text 5 5 5" xfId="32706" xr:uid="{B0EECB15-7ADC-467C-BC28-FE5E386522C5}"/>
    <cellStyle name="Warning Text 5 5 6" xfId="32707" xr:uid="{16CEEF8F-F20A-4C8C-B4F9-8EC562814254}"/>
    <cellStyle name="Warning Text 5 5 7" xfId="32708" xr:uid="{B08D0FBE-3009-4EF9-9E2C-2ACD0B592854}"/>
    <cellStyle name="Warning Text 5 6" xfId="32709" xr:uid="{0E734DAF-CC74-40F1-9894-6AB6F55F12E5}"/>
    <cellStyle name="Warning Text 5 6 2" xfId="32710" xr:uid="{831AE5BB-6961-45B8-B295-23124B2F899F}"/>
    <cellStyle name="Warning Text 5 6 2 2" xfId="32711" xr:uid="{73507F2B-B8F3-4B0C-ABA2-64C14D443CD3}"/>
    <cellStyle name="Warning Text 5 6 3" xfId="32712" xr:uid="{F5F130B4-32BC-4F51-A32E-0662399D5FD5}"/>
    <cellStyle name="Warning Text 5 6 3 2" xfId="32713" xr:uid="{4B6EAFA4-8155-441E-A7CA-A8A6792C0F23}"/>
    <cellStyle name="Warning Text 5 6 4" xfId="32714" xr:uid="{B52D83FF-F3DD-43C8-A2C3-EED6EB45851C}"/>
    <cellStyle name="Warning Text 5 6 4 2" xfId="32715" xr:uid="{2557CA58-ED36-4D5E-8B40-EB619D68C007}"/>
    <cellStyle name="Warning Text 5 6 5" xfId="32716" xr:uid="{9A49A2B0-F849-43CC-BCA0-6DFF19385F0C}"/>
    <cellStyle name="Warning Text 5 6 6" xfId="32717" xr:uid="{1B62395C-0A48-432F-87A1-86F4116E4FA9}"/>
    <cellStyle name="Warning Text 5 6 7" xfId="32718" xr:uid="{42B2D451-A2FF-4E7E-865B-6BF3949DCC04}"/>
    <cellStyle name="Warning Text 5 6 8" xfId="32719" xr:uid="{D26AC1F7-238C-421D-A808-F4C50AD4DDE6}"/>
    <cellStyle name="Warning Text 5 7" xfId="32720" xr:uid="{B8656B98-74AC-4748-BD93-ACEF03FFB1FA}"/>
    <cellStyle name="Warning Text 5 7 2" xfId="32721" xr:uid="{32F61F0A-5DE4-4BF6-B6C7-665C6A263532}"/>
    <cellStyle name="Warning Text 5 7 2 2" xfId="32722" xr:uid="{89C950A9-5366-48C4-A40A-281D7960F14A}"/>
    <cellStyle name="Warning Text 5 7 3" xfId="32723" xr:uid="{EA164C67-0611-4BA9-B5E0-31C4DEC2D2AD}"/>
    <cellStyle name="Warning Text 5 7 3 2" xfId="32724" xr:uid="{4C24172A-37DE-47CF-8180-D233DDEC4C7D}"/>
    <cellStyle name="Warning Text 5 7 4" xfId="32725" xr:uid="{7C50B0EB-5B20-43D2-B399-20995246DA2B}"/>
    <cellStyle name="Warning Text 5 7 5" xfId="32726" xr:uid="{3AD7DDE9-A670-48A0-A44D-76653B1EB1A0}"/>
    <cellStyle name="Warning Text 5 7 6" xfId="32727" xr:uid="{0A1E5347-70FF-4063-A01A-BFC74CF68F22}"/>
    <cellStyle name="Warning Text 5 7 7" xfId="32728" xr:uid="{FFA81A62-5910-416D-B1F8-712ED09BD88F}"/>
    <cellStyle name="Warning Text 5 8" xfId="32729" xr:uid="{32037001-007A-48C8-BA20-16C5F92040FA}"/>
    <cellStyle name="Warning Text 5 8 2" xfId="32730" xr:uid="{FE398161-4D51-46EA-A3B8-C914865F197E}"/>
    <cellStyle name="Warning Text 5 8 3" xfId="32731" xr:uid="{B90C4547-2941-44D3-8258-64B2110E5117}"/>
    <cellStyle name="Warning Text 5 8 4" xfId="32732" xr:uid="{49DEB52C-5626-4FAD-9103-C37C5D79AEB7}"/>
    <cellStyle name="Warning Text 5 8 5" xfId="32733" xr:uid="{599CBD4A-15A4-41BC-8B0C-4444244906A3}"/>
    <cellStyle name="Warning Text 5 9" xfId="32734" xr:uid="{95EE2A5B-B30F-4EE6-8B57-05C8CA51DAB3}"/>
    <cellStyle name="Warning Text 5 9 2" xfId="32735" xr:uid="{1CB7750A-5FC0-448C-B6A6-AE38EAF10934}"/>
    <cellStyle name="Warning Text 5 9 3" xfId="32736" xr:uid="{78E4FDBD-C6EC-4E85-8BC1-42BB615DC042}"/>
    <cellStyle name="Warning Text 5 9 4" xfId="32737" xr:uid="{23559921-F1DD-4971-AC79-0B893F52D1AE}"/>
    <cellStyle name="Warning Text 5 9 5" xfId="32738" xr:uid="{CB7FA645-CB2F-4700-9F95-F689AE1FADEF}"/>
    <cellStyle name="Warning Text 6" xfId="32739" xr:uid="{8137EB89-81D3-442E-AE53-0CAB39229653}"/>
    <cellStyle name="Warning Text 6 10" xfId="32740" xr:uid="{EC82E31A-8647-42E3-89E5-32353EEE8527}"/>
    <cellStyle name="Warning Text 6 10 2" xfId="32741" xr:uid="{15F81558-CF25-4540-8C1B-AE41D0E0F34D}"/>
    <cellStyle name="Warning Text 6 10 3" xfId="32742" xr:uid="{A8D9D24E-1710-4570-BFA7-D158FDD427DD}"/>
    <cellStyle name="Warning Text 6 10 4" xfId="32743" xr:uid="{E1A22F4C-76AF-4A29-A700-4B0BDF9717B9}"/>
    <cellStyle name="Warning Text 6 10 5" xfId="32744" xr:uid="{21A5BD8B-D17B-4B6B-B25A-C4A1F60EF0D7}"/>
    <cellStyle name="Warning Text 6 11" xfId="32745" xr:uid="{0D030F68-9F76-4601-82E2-C2B936EE49FD}"/>
    <cellStyle name="Warning Text 6 11 2" xfId="32746" xr:uid="{FF2D90E4-45BE-4406-81F7-0BA305E07894}"/>
    <cellStyle name="Warning Text 6 11 3" xfId="32747" xr:uid="{60ABEB45-E04D-4085-A4A5-56C22C8D7162}"/>
    <cellStyle name="Warning Text 6 11 4" xfId="32748" xr:uid="{BA8A9F17-2770-41A4-81D6-F9F79EB8C083}"/>
    <cellStyle name="Warning Text 6 12" xfId="32749" xr:uid="{AE02A774-8A46-4A45-8BDC-C17CFFFB550C}"/>
    <cellStyle name="Warning Text 6 13" xfId="32750" xr:uid="{984FB63A-3B18-4377-B135-332D6F19248E}"/>
    <cellStyle name="Warning Text 6 14" xfId="32751" xr:uid="{C918D4A5-1EFB-41E8-8925-419AE720C22E}"/>
    <cellStyle name="Warning Text 6 15" xfId="32752" xr:uid="{5C92C306-8EBF-4184-81D5-A9BCB3E58C7C}"/>
    <cellStyle name="Warning Text 6 2" xfId="32753" xr:uid="{94BB0773-BFC3-4E20-9D73-4BAEAB9E7237}"/>
    <cellStyle name="Warning Text 6 2 10" xfId="32754" xr:uid="{ADC161C3-8359-45AB-A425-59D7F1B7C86F}"/>
    <cellStyle name="Warning Text 6 2 11" xfId="32755" xr:uid="{3B5C362F-8093-407B-9BC6-478DE53FAF0B}"/>
    <cellStyle name="Warning Text 6 2 12" xfId="32756" xr:uid="{A39DABEB-01CF-4842-8649-9893775A1A81}"/>
    <cellStyle name="Warning Text 6 2 13" xfId="32757" xr:uid="{D9966179-0D2C-4338-9AE9-874ADADCCDC7}"/>
    <cellStyle name="Warning Text 6 2 2" xfId="32758" xr:uid="{7C0EB974-A4C1-4C0C-BF58-0BD6452A8F50}"/>
    <cellStyle name="Warning Text 6 2 2 2" xfId="32759" xr:uid="{7877BFC5-58A1-40F6-83DA-C28DC207B248}"/>
    <cellStyle name="Warning Text 6 2 2 2 2" xfId="32760" xr:uid="{03BB5D05-0D09-4DA4-BC93-8A3458C8CF7C}"/>
    <cellStyle name="Warning Text 6 2 2 3" xfId="32761" xr:uid="{EFA7D742-BCC5-4255-917E-55042169F4C3}"/>
    <cellStyle name="Warning Text 6 2 2 3 2" xfId="32762" xr:uid="{4E0D2F5D-0F7C-466A-B275-9E4E753D8372}"/>
    <cellStyle name="Warning Text 6 2 2 4" xfId="32763" xr:uid="{973B223F-6317-4F0A-BAF5-E6B5B91313F5}"/>
    <cellStyle name="Warning Text 6 2 3" xfId="32764" xr:uid="{BD56D9B7-5DC1-4F2A-B22A-0E08FDFC18AF}"/>
    <cellStyle name="Warning Text 6 2 3 2" xfId="32765" xr:uid="{4ADBDDA3-9380-46A8-8B12-6FC543F01862}"/>
    <cellStyle name="Warning Text 6 2 3 2 2" xfId="32766" xr:uid="{C8F72B06-67D3-4DC8-88AE-3885B24B4FD3}"/>
    <cellStyle name="Warning Text 6 2 3 3" xfId="32767" xr:uid="{C9D22DD3-4FF7-4009-A754-8F3042F66FDD}"/>
    <cellStyle name="Warning Text 6 2 3 3 2" xfId="32768" xr:uid="{B39502B8-638F-4236-9DDC-25F3CBFE1D91}"/>
    <cellStyle name="Warning Text 6 2 3 4" xfId="32769" xr:uid="{052DF1F1-EF9C-4096-8DA2-05DFFC2C8851}"/>
    <cellStyle name="Warning Text 6 2 4" xfId="32770" xr:uid="{D59C401F-4B4C-4363-9D23-AB65C6316B81}"/>
    <cellStyle name="Warning Text 6 2 4 2" xfId="32771" xr:uid="{2A90CDAE-9C26-4B13-8076-7B9CB55BD294}"/>
    <cellStyle name="Warning Text 6 2 4 2 2" xfId="32772" xr:uid="{43F6E5C1-C2AF-4D1C-A4ED-0F714656B325}"/>
    <cellStyle name="Warning Text 6 2 4 3" xfId="32773" xr:uid="{0F23957B-7B28-4271-8D06-034E52048B62}"/>
    <cellStyle name="Warning Text 6 2 4 3 2" xfId="32774" xr:uid="{74AD1B12-0813-4D67-B32E-77561BAF9396}"/>
    <cellStyle name="Warning Text 6 2 4 4" xfId="32775" xr:uid="{E3B57607-F923-44B8-9726-09A819EB65A8}"/>
    <cellStyle name="Warning Text 6 2 4 4 2" xfId="32776" xr:uid="{30B24DC3-C237-4316-8CAC-35033A0EDDA5}"/>
    <cellStyle name="Warning Text 6 2 4 5" xfId="32777" xr:uid="{9F0BBD61-40D1-4F63-8295-7072B45278D2}"/>
    <cellStyle name="Warning Text 6 2 5" xfId="32778" xr:uid="{769B916D-37EB-482C-A703-39A177B27B45}"/>
    <cellStyle name="Warning Text 6 2 5 2" xfId="32779" xr:uid="{82AC0036-2554-4BAA-9CE8-9660D67DCD54}"/>
    <cellStyle name="Warning Text 6 2 5 2 2" xfId="32780" xr:uid="{12B557C6-639D-4E0A-91AB-63E8295797B8}"/>
    <cellStyle name="Warning Text 6 2 5 3" xfId="32781" xr:uid="{0860B256-1DEF-4AEF-B6F0-F9B179A89FC9}"/>
    <cellStyle name="Warning Text 6 2 5 3 2" xfId="32782" xr:uid="{DFCAF123-82FC-4AAA-BD02-5ABD5AE0720D}"/>
    <cellStyle name="Warning Text 6 2 5 4" xfId="32783" xr:uid="{F8123056-0EF2-45F1-AD84-E9E5891E0951}"/>
    <cellStyle name="Warning Text 6 2 6" xfId="32784" xr:uid="{33FE4326-15B2-45F5-9856-80941C1EDA54}"/>
    <cellStyle name="Warning Text 6 2 6 2" xfId="32785" xr:uid="{662E3EA4-0D6C-4A1E-86CF-53E46DEE3D75}"/>
    <cellStyle name="Warning Text 6 2 7" xfId="32786" xr:uid="{37B93E60-DECF-4F72-BAFE-1ED16639D9AA}"/>
    <cellStyle name="Warning Text 6 2 7 2" xfId="32787" xr:uid="{C5A5E122-A686-40DC-853E-2A864D21E471}"/>
    <cellStyle name="Warning Text 6 2 8" xfId="32788" xr:uid="{57D9AE55-90F4-4325-9680-21BF0EE651B1}"/>
    <cellStyle name="Warning Text 6 2 8 2" xfId="32789" xr:uid="{64474134-C262-4C44-B47D-845B6640FBE7}"/>
    <cellStyle name="Warning Text 6 2 9" xfId="32790" xr:uid="{65C3E6CE-F9DE-4553-81C2-F219B2FD503B}"/>
    <cellStyle name="Warning Text 6 3" xfId="32791" xr:uid="{B70E31B9-4CDC-43A1-BCD4-4422F69B4F17}"/>
    <cellStyle name="Warning Text 6 3 2" xfId="32792" xr:uid="{36F78A4C-3E23-4079-B4F8-5F02EC2638FD}"/>
    <cellStyle name="Warning Text 6 3 2 2" xfId="32793" xr:uid="{2951D60A-4E57-4FE7-AEAC-6DFF4DE64D22}"/>
    <cellStyle name="Warning Text 6 3 3" xfId="32794" xr:uid="{0A6C718B-B6CC-48AF-9754-52E01ABF2D1D}"/>
    <cellStyle name="Warning Text 6 3 3 2" xfId="32795" xr:uid="{C0C0FE1C-3D83-4B88-8DB1-028F72C75345}"/>
    <cellStyle name="Warning Text 6 3 4" xfId="32796" xr:uid="{BF76947C-E057-46B4-A0BE-A7BDB2E28BD9}"/>
    <cellStyle name="Warning Text 6 3 5" xfId="32797" xr:uid="{BE40441C-950F-4708-8B51-A283223F2990}"/>
    <cellStyle name="Warning Text 6 3 6" xfId="32798" xr:uid="{A9B07372-219F-4CFD-AC1A-79A8FD35D5B4}"/>
    <cellStyle name="Warning Text 6 3 7" xfId="32799" xr:uid="{0F553321-B031-4BC6-8776-7F3F5F273B5E}"/>
    <cellStyle name="Warning Text 6 3 8" xfId="32800" xr:uid="{A7C9702D-9775-4086-A753-56E275145013}"/>
    <cellStyle name="Warning Text 6 4" xfId="32801" xr:uid="{F848E1DE-7854-4D15-AE2C-4DA7656D4113}"/>
    <cellStyle name="Warning Text 6 4 2" xfId="32802" xr:uid="{EDFF7A41-1418-4B6C-9DCD-3955A3C11682}"/>
    <cellStyle name="Warning Text 6 4 2 2" xfId="32803" xr:uid="{0684BA89-5C8B-43A5-863F-A10133EABFA0}"/>
    <cellStyle name="Warning Text 6 4 3" xfId="32804" xr:uid="{70BEC1F2-EE82-47ED-827D-E80519189043}"/>
    <cellStyle name="Warning Text 6 4 3 2" xfId="32805" xr:uid="{68A00C3D-6497-48BE-B48F-2742CB7E5017}"/>
    <cellStyle name="Warning Text 6 4 4" xfId="32806" xr:uid="{408F2759-D5E0-436F-8C4C-55297C7B9F7C}"/>
    <cellStyle name="Warning Text 6 4 5" xfId="32807" xr:uid="{DC812CD3-05BF-4946-BFC7-09DCF678BC0F}"/>
    <cellStyle name="Warning Text 6 4 6" xfId="32808" xr:uid="{D122C44B-ABAE-483F-86E1-38E5230FB519}"/>
    <cellStyle name="Warning Text 6 4 7" xfId="32809" xr:uid="{5044C11C-B355-491C-8BF7-D40D0652CA6B}"/>
    <cellStyle name="Warning Text 6 5" xfId="32810" xr:uid="{FCFC6FB1-A525-45F7-83A5-2862653CC448}"/>
    <cellStyle name="Warning Text 6 5 2" xfId="32811" xr:uid="{3BCCFF57-6B9E-4E03-A6EC-B53E34461670}"/>
    <cellStyle name="Warning Text 6 5 2 2" xfId="32812" xr:uid="{7184F69B-43A1-4FCE-841F-C4476A6798F2}"/>
    <cellStyle name="Warning Text 6 5 3" xfId="32813" xr:uid="{8C852A1D-6403-4756-9847-FCCE58D87D91}"/>
    <cellStyle name="Warning Text 6 5 3 2" xfId="32814" xr:uid="{E7F7F002-BB1C-4777-BAF9-473C18EE0769}"/>
    <cellStyle name="Warning Text 6 5 4" xfId="32815" xr:uid="{F1FAFCDB-40AB-4672-9A02-9CB82753CCE1}"/>
    <cellStyle name="Warning Text 6 5 5" xfId="32816" xr:uid="{4594B377-21DA-4712-A721-A70C47B68A49}"/>
    <cellStyle name="Warning Text 6 5 6" xfId="32817" xr:uid="{67DD0B7D-2010-4D60-8DA8-CCF892770A8E}"/>
    <cellStyle name="Warning Text 6 5 7" xfId="32818" xr:uid="{AEDA4B1D-2242-4E77-91CA-255B18BF72E8}"/>
    <cellStyle name="Warning Text 6 6" xfId="32819" xr:uid="{A8768B31-D242-4FF2-BEF7-2B2577F9D1A4}"/>
    <cellStyle name="Warning Text 6 6 2" xfId="32820" xr:uid="{1A2D96AC-BC66-4983-BFA4-0E0D4754E3D5}"/>
    <cellStyle name="Warning Text 6 6 2 2" xfId="32821" xr:uid="{1DC42449-8863-4039-A3EA-75099E09579E}"/>
    <cellStyle name="Warning Text 6 6 3" xfId="32822" xr:uid="{09F4984E-FAC7-428F-B534-E1F4244D144D}"/>
    <cellStyle name="Warning Text 6 6 3 2" xfId="32823" xr:uid="{950C5440-C4F5-4E10-B0CF-DDF7FD94A503}"/>
    <cellStyle name="Warning Text 6 6 4" xfId="32824" xr:uid="{8E2FF4A1-BB5D-47B4-93EA-9F118DCB7A7E}"/>
    <cellStyle name="Warning Text 6 6 4 2" xfId="32825" xr:uid="{BDE4D21B-2F22-4331-BFD5-D3DD39466A5F}"/>
    <cellStyle name="Warning Text 6 6 5" xfId="32826" xr:uid="{414E82F3-A9CD-499E-8E10-27B97224097A}"/>
    <cellStyle name="Warning Text 6 6 6" xfId="32827" xr:uid="{3219CDF4-6D90-4BD6-97D1-8DAAF8301DD9}"/>
    <cellStyle name="Warning Text 6 6 7" xfId="32828" xr:uid="{9AC3A279-AEA5-40D4-9C52-D6C11D644A21}"/>
    <cellStyle name="Warning Text 6 6 8" xfId="32829" xr:uid="{65233B7A-D74E-4479-81D3-F1857046600D}"/>
    <cellStyle name="Warning Text 6 7" xfId="32830" xr:uid="{8D9B401E-F6C5-4D63-A4BC-33C1BAAA5554}"/>
    <cellStyle name="Warning Text 6 7 2" xfId="32831" xr:uid="{E40018B2-A611-4EA4-8238-D6BB7096802F}"/>
    <cellStyle name="Warning Text 6 7 2 2" xfId="32832" xr:uid="{82732B11-A8DE-4E5F-AD5C-F69994C4F6EF}"/>
    <cellStyle name="Warning Text 6 7 3" xfId="32833" xr:uid="{62D74825-2312-453B-BA07-4CC458472135}"/>
    <cellStyle name="Warning Text 6 7 3 2" xfId="32834" xr:uid="{24220710-4B89-4FCD-957B-63DED9D57599}"/>
    <cellStyle name="Warning Text 6 7 4" xfId="32835" xr:uid="{6711F618-A61E-48A3-A070-BAB290F6F13E}"/>
    <cellStyle name="Warning Text 6 7 5" xfId="32836" xr:uid="{70ED4489-B160-499B-927A-93FA3AB38973}"/>
    <cellStyle name="Warning Text 6 7 6" xfId="32837" xr:uid="{51F49D52-832B-42F0-BE91-3DB274441B5F}"/>
    <cellStyle name="Warning Text 6 7 7" xfId="32838" xr:uid="{F75AD4BF-B475-4E0D-8B97-23DE1E8796DA}"/>
    <cellStyle name="Warning Text 6 8" xfId="32839" xr:uid="{F317724B-9765-4626-AC9A-E7A51420F950}"/>
    <cellStyle name="Warning Text 6 8 2" xfId="32840" xr:uid="{7CE90285-75A1-4F26-95BA-A49D2F399C8C}"/>
    <cellStyle name="Warning Text 6 8 3" xfId="32841" xr:uid="{75B51EF6-E3E2-4523-8104-733B2F8DC2A7}"/>
    <cellStyle name="Warning Text 6 8 4" xfId="32842" xr:uid="{D610ED2F-DE94-47BD-A1CC-1D0EF792A988}"/>
    <cellStyle name="Warning Text 6 8 5" xfId="32843" xr:uid="{E884521A-ED2F-474C-83D0-A7B2EC7EEC5E}"/>
    <cellStyle name="Warning Text 6 9" xfId="32844" xr:uid="{FE500A36-8150-4904-85A5-E95D80EB4A6B}"/>
    <cellStyle name="Warning Text 6 9 2" xfId="32845" xr:uid="{C8976BD0-77F8-432F-91D8-5560C4AA4CB6}"/>
    <cellStyle name="Warning Text 6 9 3" xfId="32846" xr:uid="{79D761DB-C04D-4D2D-BDCB-D109ACFCE5C6}"/>
    <cellStyle name="Warning Text 6 9 4" xfId="32847" xr:uid="{2FF36EF4-E32C-41D2-8C95-D71A97D74444}"/>
    <cellStyle name="Warning Text 6 9 5" xfId="32848" xr:uid="{F9C6D0A2-7A61-4EEF-9794-60590E695E5D}"/>
    <cellStyle name="Warning Text 7" xfId="32849" xr:uid="{19BA2DE8-6110-4F85-A46F-BA07D86E7F6F}"/>
    <cellStyle name="Warning Text 7 10" xfId="32850" xr:uid="{D3FE77E3-C9E3-4D41-A57A-5EC2B6D40A1B}"/>
    <cellStyle name="Warning Text 7 11" xfId="32851" xr:uid="{14AAF96B-F58D-4086-88F9-8AA12911104C}"/>
    <cellStyle name="Warning Text 7 12" xfId="32852" xr:uid="{2D769E31-7339-4AE5-B4AF-5AF2475B0093}"/>
    <cellStyle name="Warning Text 7 13" xfId="32853" xr:uid="{0F922C40-CCAB-48BC-A0F1-DF11D50E3C63}"/>
    <cellStyle name="Warning Text 7 14" xfId="32854" xr:uid="{FBFCA49E-273D-49E9-9A1A-070EC257EDAB}"/>
    <cellStyle name="Warning Text 7 2" xfId="32855" xr:uid="{0AB66F18-EC14-440E-A74F-2EECCDEB8898}"/>
    <cellStyle name="Warning Text 7 2 2" xfId="32856" xr:uid="{3B371E9B-37E3-4FE0-8691-55AF2C8502E6}"/>
    <cellStyle name="Warning Text 7 2 2 2" xfId="32857" xr:uid="{41FB1A05-F9AE-4C5B-86C2-077F09B11C7F}"/>
    <cellStyle name="Warning Text 7 2 3" xfId="32858" xr:uid="{730F3D7A-8302-4E35-A8A4-2E79E78D949A}"/>
    <cellStyle name="Warning Text 7 2 3 2" xfId="32859" xr:uid="{5AFD7D52-1B1F-450F-97D0-03F4D40798F0}"/>
    <cellStyle name="Warning Text 7 2 4" xfId="32860" xr:uid="{57867B21-BD32-4C4C-A97E-A9C9D91CAB54}"/>
    <cellStyle name="Warning Text 7 2 5" xfId="32861" xr:uid="{BBAC555E-640B-45AD-96F9-8CA7D0DABA2C}"/>
    <cellStyle name="Warning Text 7 3" xfId="32862" xr:uid="{033CC1C2-6C19-4C39-A23D-D1C41F957DFC}"/>
    <cellStyle name="Warning Text 7 3 2" xfId="32863" xr:uid="{9BBCF62E-566E-4130-971E-CB2C75ED7B82}"/>
    <cellStyle name="Warning Text 7 3 2 2" xfId="32864" xr:uid="{701BA445-C165-47F3-84FE-079B00B5D117}"/>
    <cellStyle name="Warning Text 7 3 3" xfId="32865" xr:uid="{23E02B85-259B-4E86-87DD-F58F97FB8130}"/>
    <cellStyle name="Warning Text 7 3 3 2" xfId="32866" xr:uid="{9C3C1325-A2CF-4B07-9B88-AAE71C0AD614}"/>
    <cellStyle name="Warning Text 7 3 4" xfId="32867" xr:uid="{D51544B9-2975-4A43-93B9-C14D68D5328C}"/>
    <cellStyle name="Warning Text 7 4" xfId="32868" xr:uid="{03238EB0-EF1E-414B-A68A-1B22EB9FAD5D}"/>
    <cellStyle name="Warning Text 7 4 2" xfId="32869" xr:uid="{C3E2B8CA-7A16-429E-B18F-C026A8C181F0}"/>
    <cellStyle name="Warning Text 7 4 2 2" xfId="32870" xr:uid="{62A60824-9B82-4796-B3A0-AE63BD3521BD}"/>
    <cellStyle name="Warning Text 7 4 3" xfId="32871" xr:uid="{093E3BCE-9D5E-4083-9A76-814420CFAAE7}"/>
    <cellStyle name="Warning Text 7 4 3 2" xfId="32872" xr:uid="{1410130F-AAA3-472B-8C83-BD6A5B0C8C8F}"/>
    <cellStyle name="Warning Text 7 4 4" xfId="32873" xr:uid="{A66AF6BE-97A8-457B-BA9B-0D47120C5B8C}"/>
    <cellStyle name="Warning Text 7 5" xfId="32874" xr:uid="{A72E6C71-AEAE-4D1D-AFA1-65E6CA29B1D0}"/>
    <cellStyle name="Warning Text 7 5 2" xfId="32875" xr:uid="{6063ABCA-0BE7-4530-AB06-1C6E98351D6E}"/>
    <cellStyle name="Warning Text 7 5 2 2" xfId="32876" xr:uid="{ADD8974B-622A-4364-B173-8BCC213350C1}"/>
    <cellStyle name="Warning Text 7 5 3" xfId="32877" xr:uid="{507F8D0A-55A1-4D44-9951-462CBE4C302F}"/>
    <cellStyle name="Warning Text 7 5 3 2" xfId="32878" xr:uid="{E9788D33-23C0-4D24-B1C9-5D24E182C856}"/>
    <cellStyle name="Warning Text 7 5 4" xfId="32879" xr:uid="{F89B696D-D715-472A-9FEE-2E60FABEE92A}"/>
    <cellStyle name="Warning Text 7 5 4 2" xfId="32880" xr:uid="{5EC05536-BED7-4D20-8F24-033F6D970C41}"/>
    <cellStyle name="Warning Text 7 5 5" xfId="32881" xr:uid="{4BDAA75A-7E05-48FD-8C7D-8CC1B2907B70}"/>
    <cellStyle name="Warning Text 7 6" xfId="32882" xr:uid="{0F6A2581-9E5E-4797-B476-459EDCD01A57}"/>
    <cellStyle name="Warning Text 7 6 2" xfId="32883" xr:uid="{4C9CEB04-7673-4EE7-80EA-46CD322238A9}"/>
    <cellStyle name="Warning Text 7 6 2 2" xfId="32884" xr:uid="{BCC70B15-D004-4C52-8E5F-6CDD5E2ECC25}"/>
    <cellStyle name="Warning Text 7 6 3" xfId="32885" xr:uid="{40CC15C7-B6FB-417B-9B55-7C5550DF1005}"/>
    <cellStyle name="Warning Text 7 6 3 2" xfId="32886" xr:uid="{DBE3BF77-D58B-48D9-BCEE-B3F811F5A91B}"/>
    <cellStyle name="Warning Text 7 6 4" xfId="32887" xr:uid="{DD915B94-7374-45B3-9D4D-AB3696450821}"/>
    <cellStyle name="Warning Text 7 7" xfId="32888" xr:uid="{9ECA675E-24E4-430D-8D7D-61A7CD1F8C12}"/>
    <cellStyle name="Warning Text 7 7 2" xfId="32889" xr:uid="{8305493A-B8CC-499E-95A8-D773C908A9E4}"/>
    <cellStyle name="Warning Text 7 8" xfId="32890" xr:uid="{EA71F8C7-1E02-4E96-90D2-63B4CBE630EF}"/>
    <cellStyle name="Warning Text 7 8 2" xfId="32891" xr:uid="{8AEF740E-54BD-4F37-9150-BC4158814EF6}"/>
    <cellStyle name="Warning Text 7 9" xfId="32892" xr:uid="{ABAF2EB6-6072-4306-B94C-B2A62F11CBE2}"/>
    <cellStyle name="Warning Text 7 9 2" xfId="32893" xr:uid="{82EEBE69-8E4F-4BAF-98A8-A9F68690C984}"/>
    <cellStyle name="Warning Text 8" xfId="32894" xr:uid="{8292A4FC-B13A-48CF-BA65-0631DEA20411}"/>
    <cellStyle name="Warning Text 8 10" xfId="32895" xr:uid="{8469FF85-96ED-4DA9-986D-204E59516BC8}"/>
    <cellStyle name="Warning Text 8 11" xfId="32896" xr:uid="{F794264F-0DFB-4657-B60E-DAD76B795AB0}"/>
    <cellStyle name="Warning Text 8 12" xfId="32897" xr:uid="{69FACD4D-EF55-410F-8A39-0E3533EA89F0}"/>
    <cellStyle name="Warning Text 8 13" xfId="32898" xr:uid="{DE6A04B8-CD98-4453-B1FE-EDB8751E1BC4}"/>
    <cellStyle name="Warning Text 8 14" xfId="32899" xr:uid="{613FE5CA-D1A3-42A9-A1B2-35DDDC73A9AC}"/>
    <cellStyle name="Warning Text 8 2" xfId="32900" xr:uid="{1357F12E-0415-4EAA-A459-F85A029AE310}"/>
    <cellStyle name="Warning Text 8 2 2" xfId="32901" xr:uid="{738EF85A-1B2B-4799-9FA9-CAADF03891CB}"/>
    <cellStyle name="Warning Text 8 2 2 2" xfId="32902" xr:uid="{9DA5F55E-EECC-48B0-A946-278DEC2F1143}"/>
    <cellStyle name="Warning Text 8 2 3" xfId="32903" xr:uid="{122CD358-3526-43A3-924B-0FEBAC1105B5}"/>
    <cellStyle name="Warning Text 8 2 3 2" xfId="32904" xr:uid="{294AD216-7823-4CFE-BA1B-D6D0A9252165}"/>
    <cellStyle name="Warning Text 8 2 4" xfId="32905" xr:uid="{6E24FF85-0DDB-413D-B279-F494E4957695}"/>
    <cellStyle name="Warning Text 8 2 5" xfId="32906" xr:uid="{F97AFB44-20B5-4228-94DA-3A474C223E4B}"/>
    <cellStyle name="Warning Text 8 3" xfId="32907" xr:uid="{271A9EEE-4C2C-48BA-B91F-C6F16BB3CCE8}"/>
    <cellStyle name="Warning Text 8 3 2" xfId="32908" xr:uid="{43B88BA9-F820-40CF-A8B4-9FDBA2D7E839}"/>
    <cellStyle name="Warning Text 8 3 2 2" xfId="32909" xr:uid="{65CC89EC-C4C2-4E08-93D2-5584AFD8CD6A}"/>
    <cellStyle name="Warning Text 8 3 3" xfId="32910" xr:uid="{A7BE68F9-6C64-463D-875D-AAE39BC3DF7C}"/>
    <cellStyle name="Warning Text 8 3 3 2" xfId="32911" xr:uid="{39F0D4AA-DFFF-445E-90C7-5B30D8DEDCE9}"/>
    <cellStyle name="Warning Text 8 3 4" xfId="32912" xr:uid="{4B35D09E-DE70-452A-9D29-8FAC11AB424B}"/>
    <cellStyle name="Warning Text 8 4" xfId="32913" xr:uid="{BA372FC9-CFBF-4033-8421-5CF6C2C7B12A}"/>
    <cellStyle name="Warning Text 8 4 2" xfId="32914" xr:uid="{D73539A9-3401-40F3-83EE-A0F541AC6FBD}"/>
    <cellStyle name="Warning Text 8 4 2 2" xfId="32915" xr:uid="{991C7A1C-2E28-404D-AB37-4996E1C01E3F}"/>
    <cellStyle name="Warning Text 8 4 3" xfId="32916" xr:uid="{E5B02737-77CC-429E-A128-CCBACD1DD062}"/>
    <cellStyle name="Warning Text 8 4 3 2" xfId="32917" xr:uid="{41F38491-86DF-44E5-B084-0E82B657752A}"/>
    <cellStyle name="Warning Text 8 4 4" xfId="32918" xr:uid="{A1DADB86-7CA9-4088-BD5A-1D5F6D158F3B}"/>
    <cellStyle name="Warning Text 8 5" xfId="32919" xr:uid="{5F48C038-716F-4F2A-AB48-2588B766C501}"/>
    <cellStyle name="Warning Text 8 5 2" xfId="32920" xr:uid="{DF69437F-C834-417F-9B20-A741606B38AD}"/>
    <cellStyle name="Warning Text 8 5 2 2" xfId="32921" xr:uid="{E941F2F4-43A4-41DB-9BC6-38AB95373A27}"/>
    <cellStyle name="Warning Text 8 5 3" xfId="32922" xr:uid="{F0E9A5DB-4BA7-4A93-B3D6-151945D2A5F4}"/>
    <cellStyle name="Warning Text 8 5 3 2" xfId="32923" xr:uid="{BE3377EA-2F0B-402D-9BF2-DB5783315334}"/>
    <cellStyle name="Warning Text 8 5 4" xfId="32924" xr:uid="{B22563F2-1B19-4A98-AF2A-25B8176D514B}"/>
    <cellStyle name="Warning Text 8 5 4 2" xfId="32925" xr:uid="{A5CE6454-D6EF-4A3D-81C9-ABFD5B51DB48}"/>
    <cellStyle name="Warning Text 8 5 5" xfId="32926" xr:uid="{59AC0E78-3164-4F8E-8688-4ED9D0F65A88}"/>
    <cellStyle name="Warning Text 8 6" xfId="32927" xr:uid="{B2B45E1B-0FA5-4C71-80AB-790396DE73A9}"/>
    <cellStyle name="Warning Text 8 6 2" xfId="32928" xr:uid="{B5039AAF-03BF-4AD8-B0CA-410124318EA3}"/>
    <cellStyle name="Warning Text 8 6 2 2" xfId="32929" xr:uid="{425DF015-6635-4B00-8343-32CA8C8081F1}"/>
    <cellStyle name="Warning Text 8 6 3" xfId="32930" xr:uid="{AC21CEF8-DDDA-45A2-8487-83838BC4C0BD}"/>
    <cellStyle name="Warning Text 8 6 3 2" xfId="32931" xr:uid="{7A44BF47-4FCF-478D-87C1-D165BDD90894}"/>
    <cellStyle name="Warning Text 8 6 4" xfId="32932" xr:uid="{C1CBFF75-7EC8-4356-8055-EB6308AEEE89}"/>
    <cellStyle name="Warning Text 8 7" xfId="32933" xr:uid="{555E28D2-2241-4D03-B2F2-E2DBDB996981}"/>
    <cellStyle name="Warning Text 8 7 2" xfId="32934" xr:uid="{2B51952B-B550-4708-AA36-C8F27E0D4153}"/>
    <cellStyle name="Warning Text 8 8" xfId="32935" xr:uid="{A4EE5DD2-29AC-4F42-BFF4-B090B396221A}"/>
    <cellStyle name="Warning Text 8 8 2" xfId="32936" xr:uid="{518BB684-EF11-4B21-88D9-3EB04C19752A}"/>
    <cellStyle name="Warning Text 8 9" xfId="32937" xr:uid="{0273F9CD-8AFA-4370-BF9D-2460FCC19B0D}"/>
    <cellStyle name="Warning Text 8 9 2" xfId="32938" xr:uid="{BBBF6973-4251-48D5-82FC-25983116F4D3}"/>
    <cellStyle name="Warning Text 9" xfId="32939" xr:uid="{8C9F76F7-0E2E-455B-BCCB-49917F71C23B}"/>
    <cellStyle name="Warning Text 9 10" xfId="32940" xr:uid="{095D4C50-8ED1-4310-9B3D-622E40774CB3}"/>
    <cellStyle name="Warning Text 9 11" xfId="32941" xr:uid="{CD5D0CA8-C077-42D9-AA5B-D99982FEB2DC}"/>
    <cellStyle name="Warning Text 9 12" xfId="32942" xr:uid="{CB1AC8A5-5D51-49B9-96FF-616EF4A91DB9}"/>
    <cellStyle name="Warning Text 9 13" xfId="32943" xr:uid="{3A9399B9-6F54-45A3-AE97-B0A92F46BDBB}"/>
    <cellStyle name="Warning Text 9 14" xfId="32944" xr:uid="{60BC5EB7-52E6-4988-BE85-FF388F94ECF6}"/>
    <cellStyle name="Warning Text 9 2" xfId="32945" xr:uid="{C786AF2D-B480-4E25-97CC-16DAB947C852}"/>
    <cellStyle name="Warning Text 9 2 2" xfId="32946" xr:uid="{50309C16-A52B-4385-98A9-5AFDEF40D7FA}"/>
    <cellStyle name="Warning Text 9 2 2 2" xfId="32947" xr:uid="{30A91A89-057C-4888-AB87-CC2CC1557732}"/>
    <cellStyle name="Warning Text 9 2 3" xfId="32948" xr:uid="{E432BFD5-23A8-4CA7-905E-58F2DD6D8509}"/>
    <cellStyle name="Warning Text 9 2 3 2" xfId="32949" xr:uid="{02CB2BE3-953E-4260-BAE0-F8F9CB399D9F}"/>
    <cellStyle name="Warning Text 9 2 4" xfId="32950" xr:uid="{9EBE35D3-EF18-4C6A-B019-5A42A0DB2766}"/>
    <cellStyle name="Warning Text 9 2 5" xfId="32951" xr:uid="{02448D37-51BB-4AD3-BB50-B74109F2828F}"/>
    <cellStyle name="Warning Text 9 3" xfId="32952" xr:uid="{1ACC4A46-4C33-4F96-8988-9D8D6705D87F}"/>
    <cellStyle name="Warning Text 9 3 2" xfId="32953" xr:uid="{4C8D76FA-E1CC-4EC9-A39D-D1E55A7311C1}"/>
    <cellStyle name="Warning Text 9 3 2 2" xfId="32954" xr:uid="{F8E3944C-94C3-4291-8135-5E2174C4F174}"/>
    <cellStyle name="Warning Text 9 3 3" xfId="32955" xr:uid="{21467FC0-9025-42C8-9848-4DFE5403F4F5}"/>
    <cellStyle name="Warning Text 9 3 3 2" xfId="32956" xr:uid="{4A77AE55-962B-44D8-ADC0-BA0A4E35BA51}"/>
    <cellStyle name="Warning Text 9 3 4" xfId="32957" xr:uid="{C4015419-5D4C-40C9-8B70-57263C4BFEE0}"/>
    <cellStyle name="Warning Text 9 4" xfId="32958" xr:uid="{07726741-27B3-4B96-A3EB-783E6A3B3F04}"/>
    <cellStyle name="Warning Text 9 4 2" xfId="32959" xr:uid="{B3FA0DE0-A836-4A34-8F14-5E756AFD7747}"/>
    <cellStyle name="Warning Text 9 4 2 2" xfId="32960" xr:uid="{6F3D8253-7DF3-48BB-9C4C-934617C5FE62}"/>
    <cellStyle name="Warning Text 9 4 3" xfId="32961" xr:uid="{C03C77DF-31EA-446F-B169-E205F93BF881}"/>
    <cellStyle name="Warning Text 9 4 3 2" xfId="32962" xr:uid="{ECB8CA40-A8B2-4E86-9796-DA68B868AD5F}"/>
    <cellStyle name="Warning Text 9 4 4" xfId="32963" xr:uid="{30F4EA25-5745-4A70-9A98-84D72348CCF6}"/>
    <cellStyle name="Warning Text 9 5" xfId="32964" xr:uid="{CEEFB4AE-B24A-4874-8FD7-CC574F670B7A}"/>
    <cellStyle name="Warning Text 9 5 2" xfId="32965" xr:uid="{30475042-7B65-43C1-916B-A3242FC1A455}"/>
    <cellStyle name="Warning Text 9 5 2 2" xfId="32966" xr:uid="{A8C45DF3-3326-4540-A274-2C960B6F1852}"/>
    <cellStyle name="Warning Text 9 5 3" xfId="32967" xr:uid="{7CAAC4AB-6811-4EA2-B1E8-BE4C6C850A7A}"/>
    <cellStyle name="Warning Text 9 5 3 2" xfId="32968" xr:uid="{1EB62ED9-0E11-40AE-895B-0FB0A6569197}"/>
    <cellStyle name="Warning Text 9 5 4" xfId="32969" xr:uid="{F6634978-78BA-4FB4-B9A1-584F1CF447BD}"/>
    <cellStyle name="Warning Text 9 5 4 2" xfId="32970" xr:uid="{F459BE45-C45F-4505-85B8-C99802EF30A1}"/>
    <cellStyle name="Warning Text 9 5 5" xfId="32971" xr:uid="{1A1B432B-BEF3-48E3-AEA7-49EA43A19FCE}"/>
    <cellStyle name="Warning Text 9 6" xfId="32972" xr:uid="{8639427A-529B-4A56-A183-98F297AC1A1B}"/>
    <cellStyle name="Warning Text 9 6 2" xfId="32973" xr:uid="{3545DF5F-E1BE-4142-AF21-F6C86AFE257F}"/>
    <cellStyle name="Warning Text 9 6 2 2" xfId="32974" xr:uid="{E34C7601-FC8F-4B58-AB96-82CA573076C9}"/>
    <cellStyle name="Warning Text 9 6 3" xfId="32975" xr:uid="{D75305C8-F761-4D1A-B876-A817DF38A60B}"/>
    <cellStyle name="Warning Text 9 6 3 2" xfId="32976" xr:uid="{AB6F3AC7-E010-4FC6-BC83-71D4FE943C5A}"/>
    <cellStyle name="Warning Text 9 6 4" xfId="32977" xr:uid="{545E785B-C256-4CA2-B28E-5242C4EB4D6A}"/>
    <cellStyle name="Warning Text 9 7" xfId="32978" xr:uid="{B4624C92-0F89-4886-8673-7AE18665667E}"/>
    <cellStyle name="Warning Text 9 7 2" xfId="32979" xr:uid="{C8BB260F-DF54-4962-A76D-7393A20DD46B}"/>
    <cellStyle name="Warning Text 9 8" xfId="32980" xr:uid="{5D9EAA10-8C11-40D8-AF1B-61638C2D45EE}"/>
    <cellStyle name="Warning Text 9 8 2" xfId="32981" xr:uid="{536BE95C-240E-4518-826C-7B61877351D6}"/>
    <cellStyle name="Warning Text 9 9" xfId="32982" xr:uid="{BF6CD6B6-2CBE-48E9-B76B-FDC7E3F5D59F}"/>
    <cellStyle name="Warning Text 9 9 2" xfId="32983" xr:uid="{5AF39282-3420-4DB2-9602-5A77E02F6E83}"/>
    <cellStyle name="Zelle überprüfen" xfId="32984" xr:uid="{D404B161-3B84-46AD-9215-9559E84D66C0}"/>
    <cellStyle name="Zelle überprüfen 10" xfId="32985" xr:uid="{E8CE60AC-3936-486E-A155-C61E25F36D22}"/>
    <cellStyle name="Zelle überprüfen 11" xfId="32986" xr:uid="{B5C9FF2E-C49D-4A22-A115-2790C7B181DB}"/>
    <cellStyle name="Zelle überprüfen 12" xfId="32987" xr:uid="{077C1785-EB4E-47C2-97AE-46086B29DBD5}"/>
    <cellStyle name="Zelle überprüfen 2" xfId="32988" xr:uid="{446F1D03-1010-4182-9416-8ABF7748BE2F}"/>
    <cellStyle name="Zelle überprüfen 2 2" xfId="32989" xr:uid="{D1F209BD-AFA9-4BD0-BC3C-763AE27037DF}"/>
    <cellStyle name="Zelle überprüfen 2 2 2" xfId="32990" xr:uid="{9629601E-D0B7-41D1-82BA-205171B7E1E4}"/>
    <cellStyle name="Zelle überprüfen 2 3" xfId="32991" xr:uid="{DF3B5530-2D70-4465-BC6E-BA6F593234C5}"/>
    <cellStyle name="Zelle überprüfen 2 3 2" xfId="32992" xr:uid="{63A3CC2A-0E10-497E-A8DB-9135E6FD15E4}"/>
    <cellStyle name="Zelle überprüfen 2 4" xfId="32993" xr:uid="{34B7913F-73F9-4137-AAF4-AFD5873FB064}"/>
    <cellStyle name="Zelle überprüfen 2 5" xfId="32994" xr:uid="{5293566E-5534-4F94-82B7-5CA6FFD2D7E6}"/>
    <cellStyle name="Zelle überprüfen 3" xfId="32995" xr:uid="{4AE15689-3F16-4A23-9514-9F005DF900CE}"/>
    <cellStyle name="Zelle überprüfen 3 2" xfId="32996" xr:uid="{48A8F257-C0CF-4C3E-9162-ACF0D57A75BB}"/>
    <cellStyle name="Zelle überprüfen 3 2 2" xfId="32997" xr:uid="{AE6BE022-4D7D-4B65-B6CD-10438C33EC04}"/>
    <cellStyle name="Zelle überprüfen 3 3" xfId="32998" xr:uid="{EAE6E3F5-18A6-44EB-B79C-D321FF106B98}"/>
    <cellStyle name="Zelle überprüfen 3 3 2" xfId="32999" xr:uid="{2B42B561-8357-4EE1-83D1-83CEE703ECCB}"/>
    <cellStyle name="Zelle überprüfen 3 4" xfId="33000" xr:uid="{A8602CB1-DCD6-4C2D-BAAD-26EABC645791}"/>
    <cellStyle name="Zelle überprüfen 4" xfId="33001" xr:uid="{D786CBEF-2604-44C7-BBC0-735261772B57}"/>
    <cellStyle name="Zelle überprüfen 4 2" xfId="33002" xr:uid="{9876895A-B03E-48FA-BCF2-6AAD4CECB44B}"/>
    <cellStyle name="Zelle überprüfen 4 2 2" xfId="33003" xr:uid="{6BAF28B6-5371-4E2A-9647-700907A3254A}"/>
    <cellStyle name="Zelle überprüfen 4 3" xfId="33004" xr:uid="{F57E6217-D13C-4C67-A2A9-E88E35C1ED95}"/>
    <cellStyle name="Zelle überprüfen 4 3 2" xfId="33005" xr:uid="{EC427EEE-9E0E-4957-8A2B-E0DAD125CE27}"/>
    <cellStyle name="Zelle überprüfen 4 4" xfId="33006" xr:uid="{D120AC2D-3FDB-4025-8ACC-FCB1351E6F07}"/>
    <cellStyle name="Zelle überprüfen 5" xfId="33007" xr:uid="{5641C827-43F8-488C-882C-BC03CA1D9D78}"/>
    <cellStyle name="Zelle überprüfen 5 2" xfId="33008" xr:uid="{09E2834E-328E-4D7B-9016-7BEA1F2757A7}"/>
    <cellStyle name="Zelle überprüfen 5 2 2" xfId="33009" xr:uid="{A7BCB5B9-F143-4F9C-8C74-55512D085650}"/>
    <cellStyle name="Zelle überprüfen 5 3" xfId="33010" xr:uid="{F600F86E-87E1-47FC-B3C5-6B484E2BCA12}"/>
    <cellStyle name="Zelle überprüfen 5 3 2" xfId="33011" xr:uid="{86CAA029-4BF8-4A8E-B014-0CF4A7960150}"/>
    <cellStyle name="Zelle überprüfen 5 4" xfId="33012" xr:uid="{90C4AF36-5C8A-48D8-9529-65B9278DABC1}"/>
    <cellStyle name="Zelle überprüfen 5 4 2" xfId="33013" xr:uid="{B191BF83-1BD6-4856-BD54-4451642B7EF7}"/>
    <cellStyle name="Zelle überprüfen 5 5" xfId="33014" xr:uid="{C2BB4D5A-8130-476F-9F50-44C27FEDE377}"/>
    <cellStyle name="Zelle überprüfen 6" xfId="33015" xr:uid="{DB41FDE0-CA35-4931-A44C-53E69208D25A}"/>
    <cellStyle name="Zelle überprüfen 6 2" xfId="33016" xr:uid="{0EAAFFCF-D9DD-4E1A-BC86-E6D95D5E0AA9}"/>
    <cellStyle name="Zelle überprüfen 6 2 2" xfId="33017" xr:uid="{5C6BEF3F-E27C-40AA-8FE2-B2471A79B7D0}"/>
    <cellStyle name="Zelle überprüfen 6 3" xfId="33018" xr:uid="{E14A4A31-8E5F-466C-916B-B686F2BFBB95}"/>
    <cellStyle name="Zelle überprüfen 6 3 2" xfId="33019" xr:uid="{D5584ACC-CF47-442D-B991-281EFCA48783}"/>
    <cellStyle name="Zelle überprüfen 6 4" xfId="33020" xr:uid="{18DD4095-AD28-4C83-B043-97DBBA4366CE}"/>
    <cellStyle name="Zelle überprüfen 7" xfId="33021" xr:uid="{CD88731B-84F2-4AD6-ACAB-3FDF04BEC6E7}"/>
    <cellStyle name="Zelle überprüfen 7 2" xfId="33022" xr:uid="{232BE634-4F06-4F23-BC74-CAAA6E3DB9CF}"/>
    <cellStyle name="Zelle überprüfen 8" xfId="33023" xr:uid="{C983D58F-68D1-49A0-AAB6-B55A87014DBF}"/>
    <cellStyle name="Zelle überprüfen 8 2" xfId="33024" xr:uid="{F9C0DA74-7E7E-4099-981F-95525FEE1D79}"/>
    <cellStyle name="Zelle überprüfen 9" xfId="33025" xr:uid="{5E9956B6-F6EA-4966-A7FD-AA29B1E0F014}"/>
    <cellStyle name="Zelle überprüfen 9 2" xfId="33026" xr:uid="{C7472EDF-74DC-49A7-A7F7-08104384D45D}"/>
    <cellStyle name="Гиперссылка" xfId="33027" xr:uid="{27D39FA1-6440-4865-93AF-05763ED75A14}"/>
    <cellStyle name="Гиперссылка 10" xfId="33028" xr:uid="{2534A99D-201B-49C3-9A74-9AA13AF3F139}"/>
    <cellStyle name="Гиперссылка 11" xfId="33029" xr:uid="{E22B9ED9-D1C0-4507-B67C-9ABAEB01EDA5}"/>
    <cellStyle name="Гиперссылка 12" xfId="33030" xr:uid="{0E367BA9-D9BC-40D3-B9BC-8DAE5AEB340D}"/>
    <cellStyle name="Гиперссылка 2" xfId="33031" xr:uid="{04711D83-D777-4D79-A49F-93D77B465A52}"/>
    <cellStyle name="Гиперссылка 2 2" xfId="33032" xr:uid="{7C6E7C2D-2D09-4C30-9C43-24EACF5E75FD}"/>
    <cellStyle name="Гиперссылка 2 2 2" xfId="33033" xr:uid="{917F1E6B-4985-40DD-8A1A-C7AC92B74AB3}"/>
    <cellStyle name="Гиперссылка 2 3" xfId="33034" xr:uid="{38F4D546-4985-4AF6-BCEF-81D120E0EA8D}"/>
    <cellStyle name="Гиперссылка 2 3 2" xfId="33035" xr:uid="{D2C92C94-9E87-4935-A613-8E7B94A580AB}"/>
    <cellStyle name="Гиперссылка 2 4" xfId="33036" xr:uid="{F55B03FF-83E1-4E35-AB47-2C78971BA262}"/>
    <cellStyle name="Гиперссылка 2 5" xfId="33037" xr:uid="{847DEF8D-D15A-41D3-98BA-789076773B3C}"/>
    <cellStyle name="Гиперссылка 3" xfId="33038" xr:uid="{C0A618C3-A323-4D48-9218-F3E37247DF62}"/>
    <cellStyle name="Гиперссылка 3 2" xfId="33039" xr:uid="{CB0D5662-E18F-418A-90FB-B900CBF4737B}"/>
    <cellStyle name="Гиперссылка 3 2 2" xfId="33040" xr:uid="{8C4B01CD-1AB9-4521-B9A3-375D5D1050C1}"/>
    <cellStyle name="Гиперссылка 3 3" xfId="33041" xr:uid="{6140300F-1012-41EA-AD15-68DDF46AA886}"/>
    <cellStyle name="Гиперссылка 3 3 2" xfId="33042" xr:uid="{26B05B1C-9E80-42FD-AB85-7DAC7BDE2C23}"/>
    <cellStyle name="Гиперссылка 3 4" xfId="33043" xr:uid="{5AADD011-F039-42F7-85CD-77435C9CED48}"/>
    <cellStyle name="Гиперссылка 4" xfId="33044" xr:uid="{F89A2CCA-3662-4204-AEDE-E566F68670AA}"/>
    <cellStyle name="Гиперссылка 4 2" xfId="33045" xr:uid="{EDE14DC6-B4C4-4AF7-ACF4-A360821BF1DB}"/>
    <cellStyle name="Гиперссылка 4 2 2" xfId="33046" xr:uid="{AAFAC944-7D22-4F07-9B3F-C4019C899348}"/>
    <cellStyle name="Гиперссылка 4 3" xfId="33047" xr:uid="{E4359A05-B6D9-4AE7-AC04-955C149275D5}"/>
    <cellStyle name="Гиперссылка 4 3 2" xfId="33048" xr:uid="{E2EEF4BC-D58F-4F11-AA2D-034BD4FCA04B}"/>
    <cellStyle name="Гиперссылка 4 4" xfId="33049" xr:uid="{4CEA2B51-687B-40CF-A91D-A70DEB0E79F8}"/>
    <cellStyle name="Гиперссылка 5" xfId="33050" xr:uid="{B584A607-800A-4282-B96A-42E99908FEBA}"/>
    <cellStyle name="Гиперссылка 5 2" xfId="33051" xr:uid="{568AC613-861B-409E-BDCB-B1E06DB611B5}"/>
    <cellStyle name="Гиперссылка 5 2 2" xfId="33052" xr:uid="{6EE4A748-FA4E-4CDD-8ED9-6705989ABA6E}"/>
    <cellStyle name="Гиперссылка 5 3" xfId="33053" xr:uid="{828FAF4C-99E0-4B7E-95C2-6F26B4E6E389}"/>
    <cellStyle name="Гиперссылка 5 3 2" xfId="33054" xr:uid="{362265F6-B82C-4F73-91EA-9570F2C3E03B}"/>
    <cellStyle name="Гиперссылка 5 4" xfId="33055" xr:uid="{D460C51F-918A-4070-9D3F-74A4F0863B28}"/>
    <cellStyle name="Гиперссылка 5 4 2" xfId="33056" xr:uid="{1AEB4C9A-6FA9-4CC5-83AA-B4DA3F7AAF90}"/>
    <cellStyle name="Гиперссылка 5 5" xfId="33057" xr:uid="{1212ED42-1DF7-4CC0-AD5E-4BD020A5CD0A}"/>
    <cellStyle name="Гиперссылка 6" xfId="33058" xr:uid="{5B2A9A34-B533-4F16-9EAD-F39EA3D80AA2}"/>
    <cellStyle name="Гиперссылка 6 2" xfId="33059" xr:uid="{E37A3432-5FB0-48FE-87AC-7D775815FE15}"/>
    <cellStyle name="Гиперссылка 6 2 2" xfId="33060" xr:uid="{DF6576EE-FD74-474F-AE2E-06E04CAFDE19}"/>
    <cellStyle name="Гиперссылка 6 3" xfId="33061" xr:uid="{731E1C0C-0673-4CFF-BF43-690FB937DD42}"/>
    <cellStyle name="Гиперссылка 6 3 2" xfId="33062" xr:uid="{FCC38979-241F-462A-91CB-72631C0ADC17}"/>
    <cellStyle name="Гиперссылка 6 4" xfId="33063" xr:uid="{2D8A3CE6-54E8-4884-8129-670179D69F8E}"/>
    <cellStyle name="Гиперссылка 7" xfId="33064" xr:uid="{05A251C1-D142-404A-905D-3A298FD049D2}"/>
    <cellStyle name="Гиперссылка 7 2" xfId="33065" xr:uid="{132604CD-2249-4170-9F9C-A8F508A16D4F}"/>
    <cellStyle name="Гиперссылка 8" xfId="33066" xr:uid="{C7C35A2D-D180-455E-B9C1-5A17515FAD95}"/>
    <cellStyle name="Гиперссылка 8 2" xfId="33067" xr:uid="{85AE27F0-F68D-468F-AEEB-29F1E6950FC2}"/>
    <cellStyle name="Гиперссылка 9" xfId="33068" xr:uid="{3A6A14F2-CE3F-404F-8493-1FE1293C954E}"/>
    <cellStyle name="Гиперссылка 9 2" xfId="33069" xr:uid="{EEC1F610-616C-4252-BE95-8EAF213C97E6}"/>
    <cellStyle name="Обычный_2++" xfId="33070" xr:uid="{C4DD5677-5273-4E83-9FE9-6AC64A9472D9}"/>
    <cellStyle name="已访问的超链接" xfId="33071" xr:uid="{051526AC-2598-42E4-911C-C2D2600BB7AC}"/>
    <cellStyle name="已访问的超链接 10" xfId="33072" xr:uid="{B990EC82-B5F6-414C-B28E-78446B761ECA}"/>
    <cellStyle name="已访问的超链接 11" xfId="33073" xr:uid="{7CD6498F-58CA-4AD5-A611-5A017AD294B6}"/>
    <cellStyle name="已访问的超链接 12" xfId="33074" xr:uid="{4521AEAD-3E4E-4B96-8A22-EDF6F1E8C9B2}"/>
    <cellStyle name="已访问的超链接 13" xfId="33075" xr:uid="{6A7ACF4A-C897-4D95-8ABF-F7D1F6004C9C}"/>
    <cellStyle name="已访问的超链接 2" xfId="33076" xr:uid="{067DB3F8-808C-4FFB-B549-808075DC3E47}"/>
    <cellStyle name="已访问的超链接 2 2" xfId="33077" xr:uid="{2EF986B7-FC05-43AC-83A9-778C99F0D5A6}"/>
    <cellStyle name="已访问的超链接 2 2 2" xfId="33078" xr:uid="{656796BA-2AD6-4FB6-B562-3A692958F2A3}"/>
    <cellStyle name="已访问的超链接 2 3" xfId="33079" xr:uid="{EE2C1139-0674-446B-B432-DABF45CF600D}"/>
    <cellStyle name="已访问的超链接 2 3 2" xfId="33080" xr:uid="{69D280F4-A761-480C-BA45-5935008D3B95}"/>
    <cellStyle name="已访问的超链接 2 4" xfId="33081" xr:uid="{3F5C92D3-199E-49BF-BB36-540655F906AA}"/>
    <cellStyle name="已访问的超链接 2 5" xfId="33082" xr:uid="{2E67A128-6515-4A12-989B-9D8A3AB37C51}"/>
    <cellStyle name="已访问的超链接 3" xfId="33083" xr:uid="{AE86A716-8246-4171-A30F-4772B4E66D3C}"/>
    <cellStyle name="已访问的超链接 3 2" xfId="33084" xr:uid="{8FA0086E-3B2B-43EC-BCC5-A1757B669902}"/>
    <cellStyle name="已访问的超链接 3 2 2" xfId="33085" xr:uid="{EE2DB1C6-8DF0-446F-9C37-6CC401043553}"/>
    <cellStyle name="已访问的超链接 3 3" xfId="33086" xr:uid="{112BD066-445E-4BBB-90B8-B9A81631E1A4}"/>
    <cellStyle name="已访问的超链接 3 3 2" xfId="33087" xr:uid="{8E493F76-21E1-4CA7-9176-51D3A203CC47}"/>
    <cellStyle name="已访问的超链接 3 4" xfId="33088" xr:uid="{3E55111C-50CB-46E1-8262-7071951FB4DD}"/>
    <cellStyle name="已访问的超链接 4" xfId="33089" xr:uid="{6089F521-9F1A-47F9-A25B-FF9AB52A41C7}"/>
    <cellStyle name="已访问的超链接 4 2" xfId="33090" xr:uid="{48CF9170-440C-449F-B375-3E76DC500AAC}"/>
    <cellStyle name="已访问的超链接 4 2 2" xfId="33091" xr:uid="{EBDB364E-AC99-420B-87AC-11DB0F1C1C99}"/>
    <cellStyle name="已访问的超链接 4 3" xfId="33092" xr:uid="{CA883149-F762-4D22-AE34-7A2713F80B86}"/>
    <cellStyle name="已访问的超链接 4 3 2" xfId="33093" xr:uid="{E802E6E9-DA87-4A62-B92F-BD4E18D1F9F5}"/>
    <cellStyle name="已访问的超链接 4 4" xfId="33094" xr:uid="{4FB6DD55-A46F-4A48-A8B4-DF0C286A25C6}"/>
    <cellStyle name="已访问的超链接 5" xfId="33095" xr:uid="{79EAE237-2363-4A98-84AC-96A61E095523}"/>
    <cellStyle name="已访问的超链接 5 2" xfId="33096" xr:uid="{A38EAE44-4C15-4DEB-9701-3A36A5B151BD}"/>
    <cellStyle name="已访问的超链接 5 2 2" xfId="33097" xr:uid="{2EABC4DF-D55F-4A4F-9B63-E6A565E01EB4}"/>
    <cellStyle name="已访问的超链接 5 3" xfId="33098" xr:uid="{74CF384F-05B6-4BA2-8647-CDA7190D1AC2}"/>
    <cellStyle name="已访问的超链接 5 3 2" xfId="33099" xr:uid="{3A3666BD-39E0-4155-844B-9199C9964AC4}"/>
    <cellStyle name="已访问的超链接 5 4" xfId="33100" xr:uid="{3589B3BC-5499-453B-8540-84755D1DA134}"/>
    <cellStyle name="已访问的超链接 5 4 2" xfId="33101" xr:uid="{17F01545-6149-4D8C-B82C-30D54F09F96B}"/>
    <cellStyle name="已访问的超链接 5 5" xfId="33102" xr:uid="{B34D781C-E0AA-4087-B310-BA7F858477C5}"/>
    <cellStyle name="已访问的超链接 6" xfId="33103" xr:uid="{B64952B1-1B06-4712-AAA2-0B8287C45E52}"/>
    <cellStyle name="已访问的超链接 6 2" xfId="33104" xr:uid="{674A9C30-F21A-4BD5-953E-295BD9B15730}"/>
    <cellStyle name="已访问的超链接 6 2 2" xfId="33105" xr:uid="{FA7F11CC-6A58-4A3E-9A6B-9917D857DF90}"/>
    <cellStyle name="已访问的超链接 6 3" xfId="33106" xr:uid="{56F4A955-609E-4C8E-B27D-0D0699A22530}"/>
    <cellStyle name="已访问的超链接 6 3 2" xfId="33107" xr:uid="{CBA7ECBB-F848-49AF-8C63-86896D86880A}"/>
    <cellStyle name="已访问的超链接 6 4" xfId="33108" xr:uid="{C8D08BCB-D8FE-46AA-B77B-39C087686873}"/>
    <cellStyle name="已访问的超链接 7" xfId="33109" xr:uid="{ACE7E3CD-762A-4724-9A9B-492737F62320}"/>
    <cellStyle name="已访问的超链接 7 2" xfId="33110" xr:uid="{197716BD-44C8-4C8A-9846-6577B604A89C}"/>
    <cellStyle name="已访问的超链接 8" xfId="33111" xr:uid="{DCC5C386-EA5A-460A-857D-5C99641DDC34}"/>
    <cellStyle name="已访问的超链接 8 2" xfId="33112" xr:uid="{6DA35859-8F55-4FE7-82D6-BFDBF447B1D9}"/>
    <cellStyle name="已访问的超链接 9" xfId="33113" xr:uid="{6BEA1DED-BC94-41B2-BABA-6011B27E8539}"/>
    <cellStyle name="已访问的超链接 9 2" xfId="33114" xr:uid="{ADDAFCB9-ABFF-4D60-BC9B-75ED3B24FF7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Drop" dropStyle="combo" dx="22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sp macro="" textlink="">
      <xdr:nvSpPr>
        <xdr:cNvPr id="8193" name="Drop Down 1" hidden="1">
          <a:extLst>
            <a:ext uri="{63B3BB69-23CF-44E3-9099-C40C66FF867C}">
              <a14:compatExt xmlns:a14="http://schemas.microsoft.com/office/drawing/2010/main" spid="_x0000_s8193"/>
            </a:ext>
            <a:ext uri="{FF2B5EF4-FFF2-40B4-BE49-F238E27FC236}">
              <a16:creationId xmlns:a16="http://schemas.microsoft.com/office/drawing/2014/main" id="{00000000-0008-0000-0000-0000012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30480</xdr:colOff>
          <xdr:row>3</xdr:row>
          <xdr:rowOff>0</xdr:rowOff>
        </xdr:to>
        <xdr:sp macro="" textlink="">
          <xdr:nvSpPr>
            <xdr:cNvPr id="2" name="Drop Dow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144780</xdr:colOff>
      <xdr:row>16</xdr:row>
      <xdr:rowOff>160020</xdr:rowOff>
    </xdr:from>
    <xdr:to>
      <xdr:col>14</xdr:col>
      <xdr:colOff>735330</xdr:colOff>
      <xdr:row>22</xdr:row>
      <xdr:rowOff>22860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7429500" y="2941320"/>
          <a:ext cx="3729990" cy="914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~TimeSlices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time-slices resolution for the model, by declaring the elements of each time-slice. In the column-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SEASON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WEEKLY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DAYNITE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220027</xdr:colOff>
      <xdr:row>23</xdr:row>
      <xdr:rowOff>166688</xdr:rowOff>
    </xdr:from>
    <xdr:to>
      <xdr:col>15</xdr:col>
      <xdr:colOff>396240</xdr:colOff>
      <xdr:row>31</xdr:row>
      <xdr:rowOff>74310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7504747" y="4174808"/>
          <a:ext cx="4100513" cy="130970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~BookRegions_Map 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 used to define:</a:t>
          </a:r>
        </a:p>
        <a:p>
          <a:pPr lvl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workbook name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(cells B5 and B6);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the name must be the same for each base year template workbook  VT_REG1_&lt;sector&gt;_&lt;version&gt; (for REG1);</a:t>
          </a:r>
        </a:p>
        <a:p>
          <a:pPr lvl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the list of region names (cell E5,6,,...) maps the names used in the B-Y templates to the model regions:  in this case REG1 and REG2.</a:t>
          </a: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5</xdr:col>
      <xdr:colOff>133350</xdr:colOff>
      <xdr:row>3</xdr:row>
      <xdr:rowOff>57150</xdr:rowOff>
    </xdr:from>
    <xdr:to>
      <xdr:col>7</xdr:col>
      <xdr:colOff>0</xdr:colOff>
      <xdr:row>8</xdr:row>
      <xdr:rowOff>0</xdr:rowOff>
    </xdr:to>
    <xdr:sp macro="" textlink="">
      <xdr:nvSpPr>
        <xdr:cNvPr id="2050" name="Text Box 1026" hidden="1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SpPr txBox="1">
          <a:spLocks noChangeArrowheads="1"/>
        </xdr:cNvSpPr>
      </xdr:nvSpPr>
      <xdr:spPr bwMode="auto">
        <a:xfrm>
          <a:off x="3267075" y="542925"/>
          <a:ext cx="15335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133350</xdr:colOff>
      <xdr:row>3</xdr:row>
      <xdr:rowOff>57150</xdr:rowOff>
    </xdr:from>
    <xdr:to>
      <xdr:col>9</xdr:col>
      <xdr:colOff>285750</xdr:colOff>
      <xdr:row>8</xdr:row>
      <xdr:rowOff>0</xdr:rowOff>
    </xdr:to>
    <xdr:sp macro="" textlink="">
      <xdr:nvSpPr>
        <xdr:cNvPr id="2052" name="Text Box 1028" hidden="1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SpPr txBox="1">
          <a:spLocks noChangeArrowheads="1"/>
        </xdr:cNvSpPr>
      </xdr:nvSpPr>
      <xdr:spPr bwMode="auto">
        <a:xfrm>
          <a:off x="4933950" y="542925"/>
          <a:ext cx="16764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133350</xdr:colOff>
      <xdr:row>4</xdr:row>
      <xdr:rowOff>57150</xdr:rowOff>
    </xdr:from>
    <xdr:to>
      <xdr:col>7</xdr:col>
      <xdr:colOff>0</xdr:colOff>
      <xdr:row>9</xdr:row>
      <xdr:rowOff>0</xdr:rowOff>
    </xdr:to>
    <xdr:sp macro="" textlink="">
      <xdr:nvSpPr>
        <xdr:cNvPr id="2053" name="Text Box 1029" hidden="1">
          <a:extLst>
            <a:ext uri="{FF2B5EF4-FFF2-40B4-BE49-F238E27FC236}">
              <a16:creationId xmlns:a16="http://schemas.microsoft.com/office/drawing/2014/main" id="{00000000-0008-0000-0100-000005080000}"/>
            </a:ext>
          </a:extLst>
        </xdr:cNvPr>
        <xdr:cNvSpPr txBox="1">
          <a:spLocks noChangeArrowheads="1"/>
        </xdr:cNvSpPr>
      </xdr:nvSpPr>
      <xdr:spPr bwMode="auto">
        <a:xfrm>
          <a:off x="3267075" y="714375"/>
          <a:ext cx="15335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133350</xdr:colOff>
      <xdr:row>4</xdr:row>
      <xdr:rowOff>57150</xdr:rowOff>
    </xdr:from>
    <xdr:to>
      <xdr:col>9</xdr:col>
      <xdr:colOff>285750</xdr:colOff>
      <xdr:row>9</xdr:row>
      <xdr:rowOff>0</xdr:rowOff>
    </xdr:to>
    <xdr:sp macro="" textlink="">
      <xdr:nvSpPr>
        <xdr:cNvPr id="2055" name="Text Box 1031" hidden="1">
          <a:extLst>
            <a:ext uri="{FF2B5EF4-FFF2-40B4-BE49-F238E27FC236}">
              <a16:creationId xmlns:a16="http://schemas.microsoft.com/office/drawing/2014/main" id="{00000000-0008-0000-0100-000007080000}"/>
            </a:ext>
          </a:extLst>
        </xdr:cNvPr>
        <xdr:cNvSpPr txBox="1">
          <a:spLocks noChangeArrowheads="1"/>
        </xdr:cNvSpPr>
      </xdr:nvSpPr>
      <xdr:spPr bwMode="auto">
        <a:xfrm>
          <a:off x="4933950" y="714375"/>
          <a:ext cx="16764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133350</xdr:colOff>
      <xdr:row>5</xdr:row>
      <xdr:rowOff>57150</xdr:rowOff>
    </xdr:from>
    <xdr:to>
      <xdr:col>7</xdr:col>
      <xdr:colOff>0</xdr:colOff>
      <xdr:row>10</xdr:row>
      <xdr:rowOff>0</xdr:rowOff>
    </xdr:to>
    <xdr:sp macro="" textlink="">
      <xdr:nvSpPr>
        <xdr:cNvPr id="2056" name="Text Box 1032" hidden="1">
          <a:extLst>
            <a:ext uri="{FF2B5EF4-FFF2-40B4-BE49-F238E27FC236}">
              <a16:creationId xmlns:a16="http://schemas.microsoft.com/office/drawing/2014/main" id="{00000000-0008-0000-0100-000008080000}"/>
            </a:ext>
          </a:extLst>
        </xdr:cNvPr>
        <xdr:cNvSpPr txBox="1">
          <a:spLocks noChangeArrowheads="1"/>
        </xdr:cNvSpPr>
      </xdr:nvSpPr>
      <xdr:spPr bwMode="auto">
        <a:xfrm>
          <a:off x="3267075" y="876300"/>
          <a:ext cx="15335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133350</xdr:colOff>
      <xdr:row>5</xdr:row>
      <xdr:rowOff>57150</xdr:rowOff>
    </xdr:from>
    <xdr:to>
      <xdr:col>9</xdr:col>
      <xdr:colOff>285750</xdr:colOff>
      <xdr:row>10</xdr:row>
      <xdr:rowOff>0</xdr:rowOff>
    </xdr:to>
    <xdr:sp macro="" textlink="">
      <xdr:nvSpPr>
        <xdr:cNvPr id="2057" name="Text Box 1033" hidden="1">
          <a:extLst>
            <a:ext uri="{FF2B5EF4-FFF2-40B4-BE49-F238E27FC236}">
              <a16:creationId xmlns:a16="http://schemas.microsoft.com/office/drawing/2014/main" id="{00000000-0008-0000-0100-000009080000}"/>
            </a:ext>
          </a:extLst>
        </xdr:cNvPr>
        <xdr:cNvSpPr txBox="1">
          <a:spLocks noChangeArrowheads="1"/>
        </xdr:cNvSpPr>
      </xdr:nvSpPr>
      <xdr:spPr bwMode="auto">
        <a:xfrm>
          <a:off x="4933950" y="876300"/>
          <a:ext cx="16764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133350</xdr:colOff>
      <xdr:row>6</xdr:row>
      <xdr:rowOff>57150</xdr:rowOff>
    </xdr:from>
    <xdr:to>
      <xdr:col>7</xdr:col>
      <xdr:colOff>0</xdr:colOff>
      <xdr:row>11</xdr:row>
      <xdr:rowOff>0</xdr:rowOff>
    </xdr:to>
    <xdr:sp macro="" textlink="">
      <xdr:nvSpPr>
        <xdr:cNvPr id="2058" name="Text Box 1034" hidden="1">
          <a:extLst>
            <a:ext uri="{FF2B5EF4-FFF2-40B4-BE49-F238E27FC236}">
              <a16:creationId xmlns:a16="http://schemas.microsoft.com/office/drawing/2014/main" id="{00000000-0008-0000-0100-00000A080000}"/>
            </a:ext>
          </a:extLst>
        </xdr:cNvPr>
        <xdr:cNvSpPr txBox="1">
          <a:spLocks noChangeArrowheads="1"/>
        </xdr:cNvSpPr>
      </xdr:nvSpPr>
      <xdr:spPr bwMode="auto">
        <a:xfrm>
          <a:off x="3267075" y="1038225"/>
          <a:ext cx="15335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133350</xdr:colOff>
      <xdr:row>6</xdr:row>
      <xdr:rowOff>57150</xdr:rowOff>
    </xdr:from>
    <xdr:to>
      <xdr:col>9</xdr:col>
      <xdr:colOff>285750</xdr:colOff>
      <xdr:row>11</xdr:row>
      <xdr:rowOff>0</xdr:rowOff>
    </xdr:to>
    <xdr:sp macro="" textlink="">
      <xdr:nvSpPr>
        <xdr:cNvPr id="2059" name="Text Box 1035" hidden="1">
          <a:extLst>
            <a:ext uri="{FF2B5EF4-FFF2-40B4-BE49-F238E27FC236}">
              <a16:creationId xmlns:a16="http://schemas.microsoft.com/office/drawing/2014/main" id="{00000000-0008-0000-0100-00000B080000}"/>
            </a:ext>
          </a:extLst>
        </xdr:cNvPr>
        <xdr:cNvSpPr txBox="1">
          <a:spLocks noChangeArrowheads="1"/>
        </xdr:cNvSpPr>
      </xdr:nvSpPr>
      <xdr:spPr bwMode="auto">
        <a:xfrm>
          <a:off x="4933950" y="1038225"/>
          <a:ext cx="16764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123825</xdr:colOff>
      <xdr:row>2</xdr:row>
      <xdr:rowOff>71437</xdr:rowOff>
    </xdr:from>
    <xdr:to>
      <xdr:col>14</xdr:col>
      <xdr:colOff>402909</xdr:colOff>
      <xdr:row>14</xdr:row>
      <xdr:rowOff>33338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4252913" y="395287"/>
          <a:ext cx="6927534" cy="19240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~StartYear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start year of the model (2005);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~ActivePDef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set of active periods.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Alternate period definitions can be made and the active one is declared under the tag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~ActiveDef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~TimePeriods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time horizon of the model for the ActivePdef.  In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example two period definitions (Pdef-1 and Pdef-5)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For Pdef-1 the number of years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start year (first period is 1 year long), the second period has 2 years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6</xdr:col>
      <xdr:colOff>21431</xdr:colOff>
      <xdr:row>19</xdr:row>
      <xdr:rowOff>83843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607219" y="1833563"/>
          <a:ext cx="5962650" cy="14173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~ImpSettings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to define some settings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the synchronization process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Dummy Imports: one can control the creation of dummy imports in the table shown above.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backstop dummy processes are introduced in the model in order to avoid infeasibilities that may arise if not enough energy carrier or demand can be supplied.</a:t>
          </a:r>
          <a:endParaRPr lang="en-GB">
            <a:effectLst/>
          </a:endParaRPr>
        </a:p>
        <a:p>
          <a:pPr lvl="0"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Vintage Bounds: VEDA can automatically generate bounds to prohibit investments in processes when a newer vintage becomes available, assuming that the last two characters of the process name are used for the first year of availability .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514350</xdr:colOff>
      <xdr:row>11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0" y="0"/>
          <a:ext cx="6391275" cy="18859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~TFM_UPD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declare a table in SysSetting (and/or scenario file and/or _Trans files)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is a simple transformation to pre-existing data in a rule-based manner.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sets default prices (ACTCOST) for the “backstop” options for fuels (dummy IMPort technologies ending with “Z”) and demands (a dummy IMPDEMZ process that can feed any demand).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19</xdr:col>
      <xdr:colOff>71550</xdr:colOff>
      <xdr:row>17</xdr:row>
      <xdr:rowOff>147638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7034213" y="533400"/>
          <a:ext cx="6596175" cy="231933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000"/>
            </a:lnSpc>
          </a:pP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~TFM_INS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(transformation insert table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assign an absolute value for parameters that are based on rules.</a:t>
          </a:r>
        </a:p>
        <a:p>
          <a:pPr>
            <a:lnSpc>
              <a:spcPts val="1000"/>
            </a:lnSpc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lvl="0">
            <a:lnSpc>
              <a:spcPts val="1000"/>
            </a:lnSpc>
          </a:pP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ATTRIBUTE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 reserved word indicating that a VEDA-TIMES parameter names appear in this column; in this example these parameters are G_DYEAR (discounting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year),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DISCOUNT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(overall discount rate) and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YRFR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(fraction of year for season and dayniote level. There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are four timeslice because it is the combination of the seasonal timeslice with the daynite timeslice)</a:t>
          </a:r>
        </a:p>
        <a:p>
          <a:pPr lvl="0">
            <a:lnSpc>
              <a:spcPts val="11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100"/>
            </a:lnSpc>
          </a:pP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TIMESLICE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indicating the particular time-slice for which data is provided.</a:t>
          </a:r>
        </a:p>
        <a:p>
          <a:pPr lvl="0">
            <a:lnSpc>
              <a:spcPts val="11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>
            <a:lnSpc>
              <a:spcPts val="1000"/>
            </a:lnSpc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information see Transformation tables, Insert Value section at www.kanors.com/vedasupport.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>
            <a:lnSpc>
              <a:spcPts val="1100"/>
            </a:lnSpc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full description of the time-slices is given in paragraph 3.2.1.1.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0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1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200"/>
            </a:lnSpc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9</xdr:row>
      <xdr:rowOff>0</xdr:rowOff>
    </xdr:from>
    <xdr:to>
      <xdr:col>12</xdr:col>
      <xdr:colOff>247650</xdr:colOff>
      <xdr:row>16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2333625" y="1466850"/>
          <a:ext cx="7334250" cy="1171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~Currencies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:</a:t>
          </a:r>
        </a:p>
        <a:p>
          <a:pPr lvl="0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a default currency for the whole model</a:t>
          </a:r>
        </a:p>
        <a:p>
          <a:pPr lvl="0"/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~DefUnits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used :</a:t>
          </a:r>
        </a:p>
        <a:p>
          <a:pPr lvl="0"/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default units by activity, capacity and commodity for each sector in the model</a:t>
          </a:r>
          <a:endParaRPr lang="en-GB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season_info" displayName="season_info" ref="K4:L16" totalsRowShown="0">
  <tableColumns count="2">
    <tableColumn id="1" xr3:uid="{00000000-0010-0000-0000-000001000000}" name="Month"/>
    <tableColumn id="2" xr3:uid="{00000000-0010-0000-0000-000002000000}" name="Seaso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weekly_info" displayName="weekly_info" ref="N4:O11" totalsRowShown="0">
  <tableColumns count="2">
    <tableColumn id="1" xr3:uid="{00000000-0010-0000-0100-000001000000}" name="Day"/>
    <tableColumn id="2" xr3:uid="{00000000-0010-0000-0100-000002000000}" name="Typ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daynite_info" displayName="daynite_info" ref="Q4:R28" totalsRowShown="0">
  <tableColumns count="2">
    <tableColumn id="1" xr3:uid="{00000000-0010-0000-0200-000001000000}" name="Hour"/>
    <tableColumn id="2" xr3:uid="{00000000-0010-0000-0200-000002000000}" name="Typ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D37"/>
  <sheetViews>
    <sheetView zoomScaleNormal="100" workbookViewId="0">
      <selection activeCell="F23" sqref="F23"/>
    </sheetView>
  </sheetViews>
  <sheetFormatPr defaultColWidth="11.44140625" defaultRowHeight="13.2"/>
  <cols>
    <col min="1" max="1" width="12.109375" customWidth="1"/>
    <col min="2" max="2" width="11.6640625" customWidth="1"/>
    <col min="3" max="3" width="3.109375" customWidth="1"/>
    <col min="4" max="4" width="8.5546875" customWidth="1"/>
    <col min="5" max="5" width="6.44140625" customWidth="1"/>
    <col min="6" max="6" width="5" customWidth="1"/>
    <col min="7" max="7" width="5.6640625" customWidth="1"/>
    <col min="8" max="8" width="5.88671875" customWidth="1"/>
    <col min="9" max="9" width="5.44140625" customWidth="1"/>
    <col min="10" max="11" width="5.6640625" customWidth="1"/>
    <col min="12" max="12" width="6.5546875" customWidth="1"/>
    <col min="13" max="13" width="6" customWidth="1"/>
    <col min="14" max="14" width="6.6640625" customWidth="1"/>
    <col min="15" max="15" width="6.5546875" customWidth="1"/>
    <col min="16" max="16" width="7.109375" customWidth="1"/>
    <col min="17" max="17" width="5.6640625" customWidth="1"/>
    <col min="18" max="18" width="6" customWidth="1"/>
    <col min="19" max="19" width="5.88671875" customWidth="1"/>
    <col min="20" max="20" width="5.5546875" customWidth="1"/>
    <col min="21" max="21" width="5.88671875" customWidth="1"/>
    <col min="22" max="22" width="6.6640625" customWidth="1"/>
    <col min="23" max="23" width="5" customWidth="1"/>
    <col min="24" max="24" width="7.5546875" customWidth="1"/>
    <col min="25" max="25" width="6.6640625" customWidth="1"/>
    <col min="26" max="28" width="6" customWidth="1"/>
    <col min="29" max="29" width="5.6640625" customWidth="1"/>
    <col min="30" max="30" width="6.6640625" customWidth="1"/>
  </cols>
  <sheetData>
    <row r="3" spans="1:30" ht="15" customHeight="1">
      <c r="C3" s="2" t="str">
        <f t="array" ref="C3">IF(INDEX(C5:C7,$A$4)&lt;&gt;0,INDEX(C5:C7,$A$4),"")</f>
        <v>IE</v>
      </c>
      <c r="D3" s="2" t="str">
        <f t="array" ref="D3">IF(INDEX(D5:D7,$A$4)&lt;&gt;0,INDEX(D5:D7,$A$4),"")</f>
        <v>National</v>
      </c>
      <c r="E3" s="2" t="str">
        <f t="array" ref="E3">IF(INDEX(E5:E7,$A$4)&lt;&gt;0,INDEX(E5:E7,$A$4),"")</f>
        <v>IE-CW</v>
      </c>
      <c r="F3" s="2" t="str">
        <f t="array" ref="F3">IF(INDEX(F5:F7,$A$4)&lt;&gt;0,INDEX(F5:F7,$A$4),"")</f>
        <v>IE-D</v>
      </c>
      <c r="G3" s="2" t="str">
        <f t="array" ref="G3">IF(INDEX(G5:G7,$A$4)&lt;&gt;0,INDEX(G5:G7,$A$4),"")</f>
        <v>IE-KE</v>
      </c>
      <c r="H3" s="2" t="str">
        <f t="array" ref="H3">IF(INDEX(H5:H7,$A$4)&lt;&gt;0,INDEX(H5:H7,$A$4),"")</f>
        <v>IE-KK</v>
      </c>
      <c r="I3" s="2" t="str">
        <f t="array" ref="I3">IF(INDEX(I5:I7,$A$4)&lt;&gt;0,INDEX(I5:I7,$A$4),"")</f>
        <v>IE-LS</v>
      </c>
      <c r="J3" s="2" t="str">
        <f t="array" ref="J3">IF(INDEX(J5:J7,$A$4)&lt;&gt;0,INDEX(J5:J7,$A$4),"")</f>
        <v>IE-LD</v>
      </c>
      <c r="K3" s="2" t="str">
        <f t="array" ref="K3">IF(INDEX(K5:K7,$A$4)&lt;&gt;0,INDEX(K5:K7,$A$4),"")</f>
        <v>IE-LH</v>
      </c>
      <c r="L3" s="2" t="str">
        <f t="array" ref="L3">IF(INDEX(L5:L7,$A$4)&lt;&gt;0,INDEX(L5:L7,$A$4),"")</f>
        <v>IE-MH</v>
      </c>
      <c r="M3" s="2" t="str">
        <f t="array" ref="M3">IF(INDEX(M5:M7,$A$4)&lt;&gt;0,INDEX(M5:M7,$A$4),"")</f>
        <v>IE-OY</v>
      </c>
      <c r="N3" s="2" t="str">
        <f t="array" ref="N3">IF(INDEX(N5:N7,$A$4)&lt;&gt;0,INDEX(N5:N7,$A$4),"")</f>
        <v>IE-WH</v>
      </c>
      <c r="O3" s="2" t="str">
        <f t="array" ref="O3">IF(INDEX(O5:O7,$A$4)&lt;&gt;0,INDEX(O5:O7,$A$4),"")</f>
        <v>IE-WX</v>
      </c>
      <c r="P3" s="2" t="str">
        <f t="array" ref="P3">IF(INDEX(P5:P7,$A$4)&lt;&gt;0,INDEX(P5:P7,$A$4),"")</f>
        <v>IE-WW</v>
      </c>
      <c r="Q3" s="2" t="str">
        <f t="array" ref="Q3">IF(INDEX(Q5:Q7,$A$4)&lt;&gt;0,INDEX(Q5:Q7,$A$4),"")</f>
        <v>IE-CE</v>
      </c>
      <c r="R3" s="2" t="str">
        <f t="array" ref="R3">IF(INDEX(R5:R7,$A$4)&lt;&gt;0,INDEX(R5:R7,$A$4),"")</f>
        <v>IE-CO</v>
      </c>
      <c r="S3" s="2" t="str">
        <f t="array" ref="S3">IF(INDEX(S5:S7,$A$4)&lt;&gt;0,INDEX(S5:S7,$A$4),"")</f>
        <v>IE-KY</v>
      </c>
      <c r="T3" s="2" t="str">
        <f t="array" ref="T3">IF(INDEX(T5:T7,$A$4)&lt;&gt;0,INDEX(T5:T7,$A$4),"")</f>
        <v>IE-LK</v>
      </c>
      <c r="U3" s="2" t="str">
        <f t="array" ref="U3">IF(INDEX(U5:U7,$A$4)&lt;&gt;0,INDEX(U5:U7,$A$4),"")</f>
        <v>IE-TA</v>
      </c>
      <c r="V3" s="2" t="str">
        <f t="array" ref="V3">IF(INDEX(V5:V7,$A$4)&lt;&gt;0,INDEX(V5:V7,$A$4),"")</f>
        <v>IE-WD</v>
      </c>
      <c r="W3" s="2" t="str">
        <f t="array" ref="W3">IF(INDEX(W5:W7,$A$4)&lt;&gt;0,INDEX(W5:W7,$A$4),"")</f>
        <v>IE-G</v>
      </c>
      <c r="X3" s="2" t="str">
        <f t="array" ref="X3">IF(INDEX(X5:X7,$A$4)&lt;&gt;0,INDEX(X5:X7,$A$4),"")</f>
        <v>IE-LM</v>
      </c>
      <c r="Y3" s="2" t="str">
        <f t="array" ref="Y3">IF(INDEX(Y5:Y7,$A$4)&lt;&gt;0,INDEX(Y5:Y7,$A$4),"")</f>
        <v>IE-MO</v>
      </c>
      <c r="Z3" s="2" t="str">
        <f t="array" ref="Z3">IF(INDEX(Z5:Z7,$A$4)&lt;&gt;0,INDEX(Z5:Z7,$A$4),"")</f>
        <v>IE-RN</v>
      </c>
      <c r="AA3" s="2" t="str">
        <f t="array" ref="AA3">IF(INDEX(AA5:AA7,$A$4)&lt;&gt;0,INDEX(AA5:AA7,$A$4),"")</f>
        <v>IE-SO</v>
      </c>
      <c r="AB3" s="2" t="str">
        <f t="array" ref="AB3">IF(INDEX(AB5:AB7,$A$4)&lt;&gt;0,INDEX(AB5:AB7,$A$4),"")</f>
        <v>IE-CN</v>
      </c>
      <c r="AC3" s="2" t="str">
        <f t="array" ref="AC3">IF(INDEX(AC5:AC7,$A$4)&lt;&gt;0,INDEX(AC5:AC7,$A$4),"")</f>
        <v>IE-DL</v>
      </c>
      <c r="AD3" s="2" t="str">
        <f t="array" ref="AD3">IF(INDEX(AD5:AD7,$A$4)&lt;&gt;0,INDEX(AD5:AD7,$A$4),"")</f>
        <v>IE-MN</v>
      </c>
    </row>
    <row r="4" spans="1:30">
      <c r="A4" s="1">
        <v>1</v>
      </c>
      <c r="B4" s="1"/>
    </row>
    <row r="5" spans="1:30" ht="15" customHeight="1">
      <c r="A5" s="1" t="s">
        <v>69</v>
      </c>
      <c r="C5" s="2" t="s">
        <v>37</v>
      </c>
      <c r="D5" s="2" t="s">
        <v>70</v>
      </c>
      <c r="E5" s="2" t="str">
        <f>A11</f>
        <v>IE-CW</v>
      </c>
      <c r="F5" s="2" t="str">
        <f>A16</f>
        <v>IE-D</v>
      </c>
      <c r="G5" s="2" t="str">
        <f>A19</f>
        <v>IE-KE</v>
      </c>
      <c r="H5" s="2" t="str">
        <f>A20</f>
        <v>IE-KK</v>
      </c>
      <c r="I5" s="2" t="str">
        <f>A21</f>
        <v>IE-LS</v>
      </c>
      <c r="J5" s="2" t="str">
        <f>A24</f>
        <v>IE-LD</v>
      </c>
      <c r="K5" s="2" t="str">
        <f>A25</f>
        <v>IE-LH</v>
      </c>
      <c r="L5" s="2" t="str">
        <f>A27</f>
        <v>IE-MH</v>
      </c>
      <c r="M5" s="2" t="str">
        <f>A29</f>
        <v>IE-OY</v>
      </c>
      <c r="N5" s="2" t="str">
        <f>A34</f>
        <v>IE-WH</v>
      </c>
      <c r="O5" s="2" t="str">
        <f>A35</f>
        <v>IE-WX</v>
      </c>
      <c r="P5" s="2" t="str">
        <f>A36</f>
        <v>IE-WW</v>
      </c>
      <c r="Q5" s="2" t="str">
        <f>A13</f>
        <v>IE-CE</v>
      </c>
      <c r="R5" s="2" t="str">
        <f>A14</f>
        <v>IE-CO</v>
      </c>
      <c r="S5" s="2" t="str">
        <f>A18</f>
        <v>IE-KY</v>
      </c>
      <c r="T5" s="2" t="str">
        <f>A23</f>
        <v>IE-LK</v>
      </c>
      <c r="U5" s="2" t="str">
        <f>A32</f>
        <v>IE-TA</v>
      </c>
      <c r="V5" s="2" t="str">
        <f>A33</f>
        <v>IE-WD</v>
      </c>
      <c r="W5" s="2" t="str">
        <f>A17</f>
        <v>IE-G</v>
      </c>
      <c r="X5" s="2" t="str">
        <f>A22</f>
        <v>IE-LM</v>
      </c>
      <c r="Y5" s="2" t="str">
        <f>A26</f>
        <v>IE-MO</v>
      </c>
      <c r="Z5" s="2" t="str">
        <f>A30</f>
        <v>IE-RN</v>
      </c>
      <c r="AA5" s="2" t="str">
        <f>A31</f>
        <v>IE-SO</v>
      </c>
      <c r="AB5" s="2" t="str">
        <f>A12</f>
        <v>IE-CN</v>
      </c>
      <c r="AC5" s="2" t="str">
        <f>A15</f>
        <v>IE-DL</v>
      </c>
      <c r="AD5" s="2" t="str">
        <f>A28</f>
        <v>IE-MN</v>
      </c>
    </row>
    <row r="6" spans="1:30" ht="15" customHeight="1">
      <c r="A6" s="1" t="s">
        <v>71</v>
      </c>
      <c r="C6" s="2" t="str">
        <f>C5</f>
        <v>IE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>
      <c r="A7" s="1" t="s">
        <v>72</v>
      </c>
      <c r="C7" s="2" t="str">
        <f t="shared" ref="C7:AC7" si="0">D5</f>
        <v>National</v>
      </c>
      <c r="D7" s="2" t="str">
        <f t="shared" si="0"/>
        <v>IE-CW</v>
      </c>
      <c r="E7" s="2" t="str">
        <f t="shared" si="0"/>
        <v>IE-D</v>
      </c>
      <c r="F7" s="2" t="str">
        <f t="shared" si="0"/>
        <v>IE-KE</v>
      </c>
      <c r="G7" s="2" t="str">
        <f t="shared" si="0"/>
        <v>IE-KK</v>
      </c>
      <c r="H7" s="2" t="str">
        <f t="shared" si="0"/>
        <v>IE-LS</v>
      </c>
      <c r="I7" s="2" t="str">
        <f t="shared" si="0"/>
        <v>IE-LD</v>
      </c>
      <c r="J7" s="2" t="str">
        <f t="shared" si="0"/>
        <v>IE-LH</v>
      </c>
      <c r="K7" s="2" t="str">
        <f t="shared" si="0"/>
        <v>IE-MH</v>
      </c>
      <c r="L7" s="2" t="str">
        <f t="shared" si="0"/>
        <v>IE-OY</v>
      </c>
      <c r="M7" s="2" t="str">
        <f t="shared" si="0"/>
        <v>IE-WH</v>
      </c>
      <c r="N7" s="2" t="str">
        <f t="shared" si="0"/>
        <v>IE-WX</v>
      </c>
      <c r="O7" s="2" t="str">
        <f t="shared" si="0"/>
        <v>IE-WW</v>
      </c>
      <c r="P7" s="2" t="str">
        <f t="shared" si="0"/>
        <v>IE-CE</v>
      </c>
      <c r="Q7" s="2" t="str">
        <f t="shared" si="0"/>
        <v>IE-CO</v>
      </c>
      <c r="R7" s="2" t="str">
        <f t="shared" si="0"/>
        <v>IE-KY</v>
      </c>
      <c r="S7" s="2" t="str">
        <f t="shared" si="0"/>
        <v>IE-LK</v>
      </c>
      <c r="T7" s="2" t="str">
        <f t="shared" si="0"/>
        <v>IE-TA</v>
      </c>
      <c r="U7" s="2" t="str">
        <f t="shared" si="0"/>
        <v>IE-WD</v>
      </c>
      <c r="V7" s="2" t="str">
        <f t="shared" si="0"/>
        <v>IE-G</v>
      </c>
      <c r="W7" s="2" t="str">
        <f t="shared" si="0"/>
        <v>IE-LM</v>
      </c>
      <c r="X7" s="2" t="str">
        <f t="shared" si="0"/>
        <v>IE-MO</v>
      </c>
      <c r="Y7" s="2" t="str">
        <f t="shared" si="0"/>
        <v>IE-RN</v>
      </c>
      <c r="Z7" s="2" t="str">
        <f t="shared" si="0"/>
        <v>IE-SO</v>
      </c>
      <c r="AA7" s="2" t="str">
        <f t="shared" si="0"/>
        <v>IE-CN</v>
      </c>
      <c r="AB7" s="2" t="str">
        <f t="shared" si="0"/>
        <v>IE-DL</v>
      </c>
      <c r="AC7" s="2" t="str">
        <f t="shared" si="0"/>
        <v>IE-MN</v>
      </c>
      <c r="AD7" s="2"/>
    </row>
    <row r="10" spans="1:30" ht="15.75" customHeight="1">
      <c r="A10" s="3" t="s">
        <v>73</v>
      </c>
      <c r="B10" s="3" t="s">
        <v>74</v>
      </c>
    </row>
    <row r="11" spans="1:30">
      <c r="A11" s="4" t="s">
        <v>75</v>
      </c>
      <c r="B11" s="4" t="s">
        <v>76</v>
      </c>
    </row>
    <row r="12" spans="1:30">
      <c r="A12" s="5" t="s">
        <v>77</v>
      </c>
      <c r="B12" s="5" t="s">
        <v>78</v>
      </c>
    </row>
    <row r="13" spans="1:30">
      <c r="A13" s="5" t="s">
        <v>79</v>
      </c>
      <c r="B13" s="5" t="s">
        <v>80</v>
      </c>
    </row>
    <row r="14" spans="1:30">
      <c r="A14" s="5" t="s">
        <v>81</v>
      </c>
      <c r="B14" s="5" t="s">
        <v>82</v>
      </c>
    </row>
    <row r="15" spans="1:30">
      <c r="A15" s="5" t="s">
        <v>83</v>
      </c>
      <c r="B15" s="5" t="s">
        <v>84</v>
      </c>
    </row>
    <row r="16" spans="1:30">
      <c r="A16" s="5" t="s">
        <v>85</v>
      </c>
      <c r="B16" s="5" t="s">
        <v>86</v>
      </c>
    </row>
    <row r="17" spans="1:2">
      <c r="A17" s="5" t="s">
        <v>87</v>
      </c>
      <c r="B17" s="5" t="s">
        <v>88</v>
      </c>
    </row>
    <row r="18" spans="1:2">
      <c r="A18" s="5" t="s">
        <v>89</v>
      </c>
      <c r="B18" s="5" t="s">
        <v>90</v>
      </c>
    </row>
    <row r="19" spans="1:2">
      <c r="A19" s="5" t="s">
        <v>91</v>
      </c>
      <c r="B19" s="5" t="s">
        <v>92</v>
      </c>
    </row>
    <row r="20" spans="1:2">
      <c r="A20" s="5" t="s">
        <v>93</v>
      </c>
      <c r="B20" s="5" t="s">
        <v>94</v>
      </c>
    </row>
    <row r="21" spans="1:2">
      <c r="A21" s="5" t="s">
        <v>95</v>
      </c>
      <c r="B21" s="5" t="s">
        <v>96</v>
      </c>
    </row>
    <row r="22" spans="1:2">
      <c r="A22" s="5" t="s">
        <v>97</v>
      </c>
      <c r="B22" s="5" t="s">
        <v>98</v>
      </c>
    </row>
    <row r="23" spans="1:2">
      <c r="A23" s="5" t="s">
        <v>99</v>
      </c>
      <c r="B23" s="5" t="s">
        <v>100</v>
      </c>
    </row>
    <row r="24" spans="1:2">
      <c r="A24" s="5" t="s">
        <v>101</v>
      </c>
      <c r="B24" s="5" t="s">
        <v>102</v>
      </c>
    </row>
    <row r="25" spans="1:2">
      <c r="A25" s="5" t="s">
        <v>103</v>
      </c>
      <c r="B25" s="5" t="s">
        <v>104</v>
      </c>
    </row>
    <row r="26" spans="1:2">
      <c r="A26" s="5" t="s">
        <v>105</v>
      </c>
      <c r="B26" s="5" t="s">
        <v>106</v>
      </c>
    </row>
    <row r="27" spans="1:2">
      <c r="A27" s="5" t="s">
        <v>107</v>
      </c>
      <c r="B27" s="5" t="s">
        <v>108</v>
      </c>
    </row>
    <row r="28" spans="1:2">
      <c r="A28" s="5" t="s">
        <v>109</v>
      </c>
      <c r="B28" s="5" t="s">
        <v>110</v>
      </c>
    </row>
    <row r="29" spans="1:2">
      <c r="A29" s="5" t="s">
        <v>111</v>
      </c>
      <c r="B29" s="5" t="s">
        <v>112</v>
      </c>
    </row>
    <row r="30" spans="1:2">
      <c r="A30" s="5" t="s">
        <v>113</v>
      </c>
      <c r="B30" s="5" t="s">
        <v>114</v>
      </c>
    </row>
    <row r="31" spans="1:2">
      <c r="A31" s="5" t="s">
        <v>115</v>
      </c>
      <c r="B31" s="5" t="s">
        <v>116</v>
      </c>
    </row>
    <row r="32" spans="1:2">
      <c r="A32" s="5" t="s">
        <v>117</v>
      </c>
      <c r="B32" s="5" t="s">
        <v>118</v>
      </c>
    </row>
    <row r="33" spans="1:2">
      <c r="A33" s="5" t="s">
        <v>119</v>
      </c>
      <c r="B33" s="5" t="s">
        <v>120</v>
      </c>
    </row>
    <row r="34" spans="1:2">
      <c r="A34" s="5" t="s">
        <v>121</v>
      </c>
      <c r="B34" s="5" t="s">
        <v>122</v>
      </c>
    </row>
    <row r="35" spans="1:2">
      <c r="A35" s="5" t="s">
        <v>123</v>
      </c>
      <c r="B35" s="5" t="s">
        <v>124</v>
      </c>
    </row>
    <row r="36" spans="1:2">
      <c r="A36" s="5" t="s">
        <v>125</v>
      </c>
      <c r="B36" s="5" t="s">
        <v>126</v>
      </c>
    </row>
    <row r="37" spans="1:2" ht="15" customHeight="1">
      <c r="A37" s="6" t="s">
        <v>127</v>
      </c>
    </row>
  </sheetData>
  <pageMargins left="0.7" right="0.7" top="0.75" bottom="0.75" header="0.3" footer="0.3"/>
  <pageSetup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30480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R205"/>
  <sheetViews>
    <sheetView tabSelected="1" topLeftCell="A28" zoomScale="85" zoomScaleNormal="85" workbookViewId="0">
      <selection activeCell="L46" sqref="L46"/>
    </sheetView>
  </sheetViews>
  <sheetFormatPr defaultColWidth="11.44140625" defaultRowHeight="13.2"/>
  <cols>
    <col min="1" max="1" width="2.109375" customWidth="1"/>
    <col min="2" max="2" width="19.109375" customWidth="1"/>
    <col min="4" max="4" width="2.109375" customWidth="1"/>
    <col min="5" max="5" width="12.109375" customWidth="1"/>
    <col min="6" max="6" width="13.5546875" customWidth="1"/>
  </cols>
  <sheetData>
    <row r="3" spans="1:18" ht="13.8">
      <c r="A3" s="7"/>
      <c r="B3" s="11" t="s">
        <v>6</v>
      </c>
      <c r="E3" s="11" t="s">
        <v>184</v>
      </c>
      <c r="F3" s="10"/>
      <c r="G3" s="10"/>
    </row>
    <row r="4" spans="1:18" ht="13.5" customHeight="1">
      <c r="A4" s="7"/>
      <c r="B4" s="9" t="s">
        <v>12</v>
      </c>
      <c r="C4" s="9" t="s">
        <v>13</v>
      </c>
      <c r="E4" s="9" t="s">
        <v>9</v>
      </c>
      <c r="F4" s="9" t="s">
        <v>10</v>
      </c>
      <c r="G4" s="9" t="s">
        <v>11</v>
      </c>
      <c r="K4" t="s">
        <v>129</v>
      </c>
      <c r="L4" t="s">
        <v>130</v>
      </c>
      <c r="N4" t="s">
        <v>131</v>
      </c>
      <c r="O4" t="s">
        <v>132</v>
      </c>
      <c r="Q4" t="s">
        <v>133</v>
      </c>
      <c r="R4" t="s">
        <v>132</v>
      </c>
    </row>
    <row r="5" spans="1:18" ht="13.8">
      <c r="A5" s="7"/>
      <c r="B5" s="8" t="s">
        <v>37</v>
      </c>
      <c r="C5" s="8" t="str">
        <f>Regions!C3</f>
        <v>IE</v>
      </c>
      <c r="E5" s="8" t="s">
        <v>128</v>
      </c>
      <c r="F5" s="8" t="s">
        <v>128</v>
      </c>
      <c r="G5" s="8" t="s">
        <v>128</v>
      </c>
      <c r="K5">
        <v>0</v>
      </c>
      <c r="L5" t="s">
        <v>128</v>
      </c>
      <c r="N5">
        <v>0</v>
      </c>
      <c r="O5" t="s">
        <v>128</v>
      </c>
      <c r="Q5">
        <v>0</v>
      </c>
      <c r="R5" t="s">
        <v>128</v>
      </c>
    </row>
    <row r="6" spans="1:18" ht="13.8">
      <c r="A6" s="7"/>
      <c r="B6" s="7"/>
      <c r="C6" s="8" t="str">
        <f>Regions!D3</f>
        <v>National</v>
      </c>
      <c r="E6" s="8"/>
      <c r="F6" s="8"/>
      <c r="G6" s="8"/>
      <c r="K6">
        <v>1</v>
      </c>
      <c r="L6" t="s">
        <v>128</v>
      </c>
      <c r="N6">
        <v>1</v>
      </c>
      <c r="O6" t="s">
        <v>128</v>
      </c>
      <c r="Q6">
        <v>1</v>
      </c>
      <c r="R6" t="s">
        <v>128</v>
      </c>
    </row>
    <row r="7" spans="1:18" ht="13.8">
      <c r="A7" s="7"/>
      <c r="B7" s="7"/>
      <c r="C7" s="8" t="str">
        <f>Regions!E3</f>
        <v>IE-CW</v>
      </c>
      <c r="E7" s="8"/>
      <c r="F7" s="8"/>
      <c r="G7" s="8"/>
      <c r="K7">
        <v>2</v>
      </c>
      <c r="L7" t="s">
        <v>128</v>
      </c>
      <c r="N7">
        <v>2</v>
      </c>
      <c r="O7" t="s">
        <v>128</v>
      </c>
      <c r="Q7">
        <v>2</v>
      </c>
      <c r="R7" t="s">
        <v>128</v>
      </c>
    </row>
    <row r="8" spans="1:18" ht="13.8">
      <c r="A8" s="7"/>
      <c r="B8" s="7"/>
      <c r="C8" s="8" t="str">
        <f>Regions!F3</f>
        <v>IE-D</v>
      </c>
      <c r="E8" s="8"/>
      <c r="F8" s="8"/>
      <c r="G8" s="8"/>
      <c r="K8">
        <v>3</v>
      </c>
      <c r="L8" t="s">
        <v>128</v>
      </c>
      <c r="N8">
        <v>3</v>
      </c>
      <c r="O8" t="s">
        <v>128</v>
      </c>
      <c r="Q8">
        <v>3</v>
      </c>
      <c r="R8" t="s">
        <v>128</v>
      </c>
    </row>
    <row r="9" spans="1:18" ht="13.8">
      <c r="A9" s="7"/>
      <c r="B9" s="7"/>
      <c r="C9" s="8" t="str">
        <f>Regions!G3</f>
        <v>IE-KE</v>
      </c>
      <c r="K9">
        <v>4</v>
      </c>
      <c r="L9" t="s">
        <v>128</v>
      </c>
      <c r="N9">
        <v>4</v>
      </c>
      <c r="O9" t="s">
        <v>128</v>
      </c>
      <c r="Q9">
        <v>4</v>
      </c>
      <c r="R9" t="s">
        <v>128</v>
      </c>
    </row>
    <row r="10" spans="1:18" ht="13.8">
      <c r="A10" s="7"/>
      <c r="B10" s="7"/>
      <c r="C10" s="8" t="str">
        <f>Regions!H3</f>
        <v>IE-KK</v>
      </c>
      <c r="K10">
        <v>5</v>
      </c>
      <c r="L10" t="s">
        <v>128</v>
      </c>
      <c r="N10">
        <v>5</v>
      </c>
      <c r="O10" t="s">
        <v>128</v>
      </c>
      <c r="Q10">
        <v>5</v>
      </c>
      <c r="R10" t="s">
        <v>128</v>
      </c>
    </row>
    <row r="11" spans="1:18" ht="13.8">
      <c r="A11" s="7"/>
      <c r="B11" s="7"/>
      <c r="C11" s="8" t="str">
        <f>Regions!I3</f>
        <v>IE-LS</v>
      </c>
      <c r="E11" s="7"/>
      <c r="K11">
        <v>6</v>
      </c>
      <c r="L11" t="s">
        <v>128</v>
      </c>
      <c r="N11">
        <v>6</v>
      </c>
      <c r="O11" t="s">
        <v>128</v>
      </c>
      <c r="Q11">
        <v>6</v>
      </c>
      <c r="R11" t="s">
        <v>128</v>
      </c>
    </row>
    <row r="12" spans="1:18" ht="13.8">
      <c r="A12" s="7"/>
      <c r="B12" s="7"/>
      <c r="C12" s="8" t="str">
        <f>Regions!J3</f>
        <v>IE-LD</v>
      </c>
      <c r="E12" s="7"/>
      <c r="K12">
        <v>7</v>
      </c>
      <c r="L12" t="s">
        <v>128</v>
      </c>
      <c r="Q12">
        <v>7</v>
      </c>
      <c r="R12" t="s">
        <v>128</v>
      </c>
    </row>
    <row r="13" spans="1:18" ht="13.8">
      <c r="A13" s="7"/>
      <c r="B13" s="7"/>
      <c r="C13" s="8" t="str">
        <f>Regions!K3</f>
        <v>IE-LH</v>
      </c>
      <c r="E13" s="7"/>
      <c r="K13">
        <v>8</v>
      </c>
      <c r="L13" t="s">
        <v>128</v>
      </c>
      <c r="Q13">
        <v>8</v>
      </c>
      <c r="R13" t="s">
        <v>128</v>
      </c>
    </row>
    <row r="14" spans="1:18" ht="13.8">
      <c r="A14" s="7"/>
      <c r="B14" s="7"/>
      <c r="C14" s="8" t="str">
        <f>Regions!L3</f>
        <v>IE-MH</v>
      </c>
      <c r="E14" s="7"/>
      <c r="K14">
        <v>9</v>
      </c>
      <c r="L14" t="s">
        <v>128</v>
      </c>
      <c r="Q14">
        <v>9</v>
      </c>
      <c r="R14" t="s">
        <v>128</v>
      </c>
    </row>
    <row r="15" spans="1:18" ht="13.8">
      <c r="A15" s="7"/>
      <c r="B15" s="7"/>
      <c r="C15" s="8" t="str">
        <f>Regions!M3</f>
        <v>IE-OY</v>
      </c>
      <c r="E15" s="7"/>
      <c r="K15">
        <v>10</v>
      </c>
      <c r="L15" t="s">
        <v>128</v>
      </c>
      <c r="Q15">
        <v>10</v>
      </c>
      <c r="R15" t="s">
        <v>128</v>
      </c>
    </row>
    <row r="16" spans="1:18" ht="13.8">
      <c r="A16" s="7"/>
      <c r="B16" s="7"/>
      <c r="C16" s="8" t="str">
        <f>Regions!N3</f>
        <v>IE-WH</v>
      </c>
      <c r="E16" s="7"/>
      <c r="K16">
        <v>11</v>
      </c>
      <c r="L16" t="s">
        <v>128</v>
      </c>
      <c r="Q16">
        <v>11</v>
      </c>
      <c r="R16" t="s">
        <v>128</v>
      </c>
    </row>
    <row r="17" spans="1:18" ht="13.8">
      <c r="A17" s="7"/>
      <c r="B17" s="7"/>
      <c r="C17" s="8" t="str">
        <f>Regions!O3</f>
        <v>IE-WX</v>
      </c>
      <c r="E17" s="7"/>
      <c r="Q17">
        <v>12</v>
      </c>
      <c r="R17" t="s">
        <v>128</v>
      </c>
    </row>
    <row r="18" spans="1:18" ht="13.8">
      <c r="A18" s="7"/>
      <c r="B18" s="7"/>
      <c r="C18" s="8" t="str">
        <f>Regions!P3</f>
        <v>IE-WW</v>
      </c>
      <c r="Q18">
        <v>13</v>
      </c>
      <c r="R18" t="s">
        <v>128</v>
      </c>
    </row>
    <row r="19" spans="1:18" ht="13.8">
      <c r="A19" s="7"/>
      <c r="B19" s="7"/>
      <c r="C19" s="8" t="str">
        <f>Regions!Q3</f>
        <v>IE-CE</v>
      </c>
      <c r="Q19">
        <v>14</v>
      </c>
      <c r="R19" t="s">
        <v>128</v>
      </c>
    </row>
    <row r="20" spans="1:18" ht="13.8">
      <c r="A20" s="7"/>
      <c r="C20" s="8" t="str">
        <f>Regions!R3</f>
        <v>IE-CO</v>
      </c>
      <c r="Q20">
        <v>15</v>
      </c>
      <c r="R20" t="s">
        <v>128</v>
      </c>
    </row>
    <row r="21" spans="1:18" ht="13.8">
      <c r="A21" s="7"/>
      <c r="C21" s="8" t="str">
        <f>Regions!S3</f>
        <v>IE-KY</v>
      </c>
      <c r="Q21">
        <v>16</v>
      </c>
      <c r="R21" t="s">
        <v>128</v>
      </c>
    </row>
    <row r="22" spans="1:18" ht="13.8">
      <c r="A22" s="7"/>
      <c r="C22" s="8" t="str">
        <f>Regions!T3</f>
        <v>IE-LK</v>
      </c>
      <c r="Q22">
        <v>17</v>
      </c>
      <c r="R22" t="s">
        <v>128</v>
      </c>
    </row>
    <row r="23" spans="1:18" ht="13.8">
      <c r="A23" s="7"/>
      <c r="C23" s="8" t="str">
        <f>Regions!U3</f>
        <v>IE-TA</v>
      </c>
      <c r="Q23">
        <v>18</v>
      </c>
      <c r="R23" t="s">
        <v>128</v>
      </c>
    </row>
    <row r="24" spans="1:18" ht="13.8">
      <c r="A24" s="7"/>
      <c r="C24" s="8" t="str">
        <f>Regions!V3</f>
        <v>IE-WD</v>
      </c>
      <c r="Q24">
        <v>19</v>
      </c>
      <c r="R24" t="s">
        <v>128</v>
      </c>
    </row>
    <row r="25" spans="1:18" ht="13.8">
      <c r="A25" s="7"/>
      <c r="C25" s="8" t="str">
        <f>Regions!W3</f>
        <v>IE-G</v>
      </c>
      <c r="Q25">
        <v>20</v>
      </c>
      <c r="R25" t="s">
        <v>128</v>
      </c>
    </row>
    <row r="26" spans="1:18" ht="13.8">
      <c r="A26" s="7"/>
      <c r="C26" s="8" t="str">
        <f>Regions!X3</f>
        <v>IE-LM</v>
      </c>
      <c r="Q26">
        <v>21</v>
      </c>
      <c r="R26" t="s">
        <v>128</v>
      </c>
    </row>
    <row r="27" spans="1:18" ht="13.8">
      <c r="A27" s="7"/>
      <c r="C27" s="8" t="str">
        <f>Regions!Y3</f>
        <v>IE-MO</v>
      </c>
      <c r="Q27">
        <v>22</v>
      </c>
      <c r="R27" t="s">
        <v>128</v>
      </c>
    </row>
    <row r="28" spans="1:18" ht="13.8">
      <c r="A28" s="7"/>
      <c r="C28" s="8" t="str">
        <f>Regions!Z3</f>
        <v>IE-RN</v>
      </c>
      <c r="Q28">
        <v>23</v>
      </c>
      <c r="R28" t="s">
        <v>128</v>
      </c>
    </row>
    <row r="29" spans="1:18" ht="13.8">
      <c r="A29" s="7"/>
      <c r="C29" s="8" t="str">
        <f>Regions!AA3</f>
        <v>IE-SO</v>
      </c>
    </row>
    <row r="30" spans="1:18" ht="13.8">
      <c r="A30" s="7"/>
      <c r="C30" s="8" t="str">
        <f>Regions!AB3</f>
        <v>IE-CN</v>
      </c>
    </row>
    <row r="31" spans="1:18" ht="13.8">
      <c r="A31" s="7"/>
      <c r="C31" s="8" t="str">
        <f>Regions!AC3</f>
        <v>IE-DL</v>
      </c>
    </row>
    <row r="32" spans="1:18" ht="13.8">
      <c r="A32" s="7"/>
      <c r="C32" s="8" t="str">
        <f>Regions!AD3</f>
        <v>IE-MN</v>
      </c>
    </row>
    <row r="33" spans="1:14" ht="13.8">
      <c r="A33" s="7"/>
    </row>
    <row r="34" spans="1:14" ht="13.8">
      <c r="A34" s="7"/>
    </row>
    <row r="35" spans="1:14" ht="13.8">
      <c r="A35" s="7"/>
    </row>
    <row r="36" spans="1:14" ht="14.4">
      <c r="A36" s="7"/>
      <c r="E36" s="43" t="s">
        <v>8</v>
      </c>
      <c r="F36" s="44"/>
      <c r="G36" s="44"/>
      <c r="H36" s="45"/>
      <c r="I36" s="43" t="s">
        <v>15</v>
      </c>
      <c r="J36" s="46"/>
      <c r="K36" s="46"/>
      <c r="L36" s="46"/>
      <c r="M36" s="46"/>
      <c r="N36" s="47"/>
    </row>
    <row r="37" spans="1:14" ht="15" thickBot="1">
      <c r="A37" s="7"/>
      <c r="E37" s="48" t="s">
        <v>9</v>
      </c>
      <c r="F37" s="48" t="s">
        <v>10</v>
      </c>
      <c r="G37" s="48" t="s">
        <v>11</v>
      </c>
      <c r="H37" s="45"/>
      <c r="I37" s="48" t="s">
        <v>16</v>
      </c>
      <c r="J37" s="48" t="s">
        <v>42</v>
      </c>
      <c r="K37" s="48" t="s">
        <v>18</v>
      </c>
      <c r="L37" s="48" t="s">
        <v>19</v>
      </c>
      <c r="M37" s="48" t="s">
        <v>3</v>
      </c>
      <c r="N37" s="49" t="s">
        <v>2</v>
      </c>
    </row>
    <row r="38" spans="1:14" ht="14.4">
      <c r="A38" s="7"/>
      <c r="E38" s="50" t="s">
        <v>185</v>
      </c>
      <c r="F38" s="50"/>
      <c r="G38" s="50" t="s">
        <v>159</v>
      </c>
      <c r="H38" s="45"/>
      <c r="I38" s="53" t="str">
        <f>LEFT($E$38,3)&amp;G38</f>
        <v>MONH00</v>
      </c>
      <c r="J38" s="52"/>
      <c r="K38" s="51" t="s">
        <v>160</v>
      </c>
      <c r="L38" s="52"/>
      <c r="M38" s="51"/>
      <c r="N38" s="46">
        <f>1/168</f>
        <v>5.9523809523809521E-3</v>
      </c>
    </row>
    <row r="39" spans="1:14" ht="14.4">
      <c r="A39" s="7"/>
      <c r="E39" s="50" t="s">
        <v>186</v>
      </c>
      <c r="F39" s="50"/>
      <c r="G39" s="50" t="s">
        <v>161</v>
      </c>
      <c r="H39" s="45"/>
      <c r="I39" s="53" t="str">
        <f t="shared" ref="I39:I61" si="0">LEFT($E$38,3)&amp;G39</f>
        <v>MONH01</v>
      </c>
      <c r="J39" s="52"/>
      <c r="K39" s="46" t="s">
        <v>160</v>
      </c>
      <c r="L39" s="52"/>
      <c r="M39" s="46"/>
      <c r="N39" s="46">
        <f>N38</f>
        <v>5.9523809523809521E-3</v>
      </c>
    </row>
    <row r="40" spans="1:14" ht="14.4">
      <c r="E40" s="50" t="s">
        <v>187</v>
      </c>
      <c r="F40" s="50"/>
      <c r="G40" s="50" t="s">
        <v>162</v>
      </c>
      <c r="H40" s="45"/>
      <c r="I40" s="53" t="str">
        <f t="shared" si="0"/>
        <v>MONH02</v>
      </c>
      <c r="J40" s="52"/>
      <c r="K40" s="46" t="s">
        <v>160</v>
      </c>
      <c r="L40" s="52"/>
      <c r="M40" s="46"/>
      <c r="N40" s="46">
        <f t="shared" ref="N40:N103" si="1">N39</f>
        <v>5.9523809523809521E-3</v>
      </c>
    </row>
    <row r="41" spans="1:14" ht="14.4">
      <c r="E41" s="50" t="s">
        <v>188</v>
      </c>
      <c r="F41" s="50"/>
      <c r="G41" s="50" t="s">
        <v>163</v>
      </c>
      <c r="H41" s="45"/>
      <c r="I41" s="53" t="str">
        <f t="shared" si="0"/>
        <v>MONH03</v>
      </c>
      <c r="J41" s="52"/>
      <c r="K41" s="46" t="s">
        <v>160</v>
      </c>
      <c r="L41" s="52"/>
      <c r="M41" s="46"/>
      <c r="N41" s="46">
        <f t="shared" si="1"/>
        <v>5.9523809523809521E-3</v>
      </c>
    </row>
    <row r="42" spans="1:14" ht="14.4">
      <c r="E42" s="50" t="s">
        <v>189</v>
      </c>
      <c r="F42" s="50"/>
      <c r="G42" s="50" t="s">
        <v>164</v>
      </c>
      <c r="H42" s="45"/>
      <c r="I42" s="53" t="str">
        <f t="shared" si="0"/>
        <v>MONH04</v>
      </c>
      <c r="J42" s="52"/>
      <c r="K42" s="46" t="s">
        <v>160</v>
      </c>
      <c r="L42" s="52"/>
      <c r="M42" s="46"/>
      <c r="N42" s="46">
        <f t="shared" si="1"/>
        <v>5.9523809523809521E-3</v>
      </c>
    </row>
    <row r="43" spans="1:14" ht="14.4">
      <c r="E43" s="50" t="s">
        <v>190</v>
      </c>
      <c r="F43" s="50"/>
      <c r="G43" s="50" t="s">
        <v>165</v>
      </c>
      <c r="H43" s="45"/>
      <c r="I43" s="53" t="str">
        <f t="shared" si="0"/>
        <v>MONH05</v>
      </c>
      <c r="J43" s="52"/>
      <c r="K43" s="46" t="s">
        <v>160</v>
      </c>
      <c r="L43" s="52"/>
      <c r="M43" s="46"/>
      <c r="N43" s="46">
        <f t="shared" si="1"/>
        <v>5.9523809523809521E-3</v>
      </c>
    </row>
    <row r="44" spans="1:14" ht="14.4">
      <c r="E44" s="50" t="s">
        <v>191</v>
      </c>
      <c r="F44" s="50"/>
      <c r="G44" s="50" t="s">
        <v>166</v>
      </c>
      <c r="H44" s="45"/>
      <c r="I44" s="53" t="str">
        <f t="shared" si="0"/>
        <v>MONH06</v>
      </c>
      <c r="J44" s="52"/>
      <c r="K44" s="46" t="s">
        <v>160</v>
      </c>
      <c r="L44" s="52"/>
      <c r="M44" s="46"/>
      <c r="N44" s="46">
        <f t="shared" si="1"/>
        <v>5.9523809523809521E-3</v>
      </c>
    </row>
    <row r="45" spans="1:14" ht="14.4">
      <c r="F45" s="45"/>
      <c r="G45" s="50" t="s">
        <v>167</v>
      </c>
      <c r="H45" s="45"/>
      <c r="I45" s="53" t="str">
        <f t="shared" si="0"/>
        <v>MONH07</v>
      </c>
      <c r="J45" s="52"/>
      <c r="K45" s="46" t="s">
        <v>160</v>
      </c>
      <c r="L45" s="52"/>
      <c r="M45" s="46"/>
      <c r="N45" s="46">
        <f t="shared" si="1"/>
        <v>5.9523809523809521E-3</v>
      </c>
    </row>
    <row r="46" spans="1:14" ht="14.4">
      <c r="F46" s="45"/>
      <c r="G46" s="50" t="s">
        <v>168</v>
      </c>
      <c r="H46" s="45"/>
      <c r="I46" s="53" t="str">
        <f t="shared" si="0"/>
        <v>MONH08</v>
      </c>
      <c r="J46" s="52"/>
      <c r="K46" s="46" t="s">
        <v>160</v>
      </c>
      <c r="L46" s="52"/>
      <c r="M46" s="46"/>
      <c r="N46" s="46">
        <f t="shared" si="1"/>
        <v>5.9523809523809521E-3</v>
      </c>
    </row>
    <row r="47" spans="1:14" ht="14.4">
      <c r="F47" s="45"/>
      <c r="G47" s="50" t="s">
        <v>169</v>
      </c>
      <c r="H47" s="45"/>
      <c r="I47" s="53" t="str">
        <f t="shared" si="0"/>
        <v>MONH09</v>
      </c>
      <c r="J47" s="52"/>
      <c r="K47" s="46" t="s">
        <v>160</v>
      </c>
      <c r="L47" s="52"/>
      <c r="M47" s="46"/>
      <c r="N47" s="46">
        <f t="shared" si="1"/>
        <v>5.9523809523809521E-3</v>
      </c>
    </row>
    <row r="48" spans="1:14" ht="14.4">
      <c r="F48" s="45"/>
      <c r="G48" s="50" t="s">
        <v>170</v>
      </c>
      <c r="H48" s="45"/>
      <c r="I48" s="53" t="str">
        <f t="shared" si="0"/>
        <v>MONH10</v>
      </c>
      <c r="J48" s="52"/>
      <c r="K48" s="46" t="s">
        <v>160</v>
      </c>
      <c r="L48" s="52"/>
      <c r="M48" s="46"/>
      <c r="N48" s="46">
        <f t="shared" si="1"/>
        <v>5.9523809523809521E-3</v>
      </c>
    </row>
    <row r="49" spans="6:14" ht="14.4">
      <c r="F49" s="45"/>
      <c r="G49" s="50" t="s">
        <v>171</v>
      </c>
      <c r="H49" s="45"/>
      <c r="I49" s="53" t="str">
        <f t="shared" si="0"/>
        <v>MONH11</v>
      </c>
      <c r="J49" s="52"/>
      <c r="K49" s="46" t="s">
        <v>160</v>
      </c>
      <c r="L49" s="52"/>
      <c r="M49" s="46"/>
      <c r="N49" s="46">
        <f t="shared" si="1"/>
        <v>5.9523809523809521E-3</v>
      </c>
    </row>
    <row r="50" spans="6:14" ht="14.4">
      <c r="F50" s="45"/>
      <c r="G50" s="50" t="s">
        <v>172</v>
      </c>
      <c r="H50" s="45"/>
      <c r="I50" s="53" t="str">
        <f t="shared" si="0"/>
        <v>MONH12</v>
      </c>
      <c r="J50" s="52"/>
      <c r="K50" s="46" t="s">
        <v>160</v>
      </c>
      <c r="L50" s="52"/>
      <c r="M50" s="46"/>
      <c r="N50" s="46">
        <f t="shared" si="1"/>
        <v>5.9523809523809521E-3</v>
      </c>
    </row>
    <row r="51" spans="6:14" ht="14.4">
      <c r="F51" s="45"/>
      <c r="G51" s="50" t="s">
        <v>173</v>
      </c>
      <c r="H51" s="45"/>
      <c r="I51" s="53" t="str">
        <f t="shared" si="0"/>
        <v>MONH13</v>
      </c>
      <c r="J51" s="52"/>
      <c r="K51" s="46" t="s">
        <v>160</v>
      </c>
      <c r="L51" s="52"/>
      <c r="M51" s="46"/>
      <c r="N51" s="46">
        <f t="shared" si="1"/>
        <v>5.9523809523809521E-3</v>
      </c>
    </row>
    <row r="52" spans="6:14" ht="14.4">
      <c r="F52" s="45"/>
      <c r="G52" s="50" t="s">
        <v>174</v>
      </c>
      <c r="H52" s="45"/>
      <c r="I52" s="53" t="str">
        <f t="shared" si="0"/>
        <v>MONH14</v>
      </c>
      <c r="J52" s="52"/>
      <c r="K52" s="46" t="s">
        <v>160</v>
      </c>
      <c r="L52" s="52"/>
      <c r="M52" s="46"/>
      <c r="N52" s="46">
        <f t="shared" si="1"/>
        <v>5.9523809523809521E-3</v>
      </c>
    </row>
    <row r="53" spans="6:14" ht="14.4">
      <c r="F53" s="45"/>
      <c r="G53" s="50" t="s">
        <v>175</v>
      </c>
      <c r="H53" s="45"/>
      <c r="I53" s="53" t="str">
        <f t="shared" si="0"/>
        <v>MONH15</v>
      </c>
      <c r="J53" s="52"/>
      <c r="K53" s="46" t="s">
        <v>160</v>
      </c>
      <c r="L53" s="52"/>
      <c r="M53" s="46"/>
      <c r="N53" s="46">
        <f t="shared" si="1"/>
        <v>5.9523809523809521E-3</v>
      </c>
    </row>
    <row r="54" spans="6:14" ht="14.4">
      <c r="F54" s="45"/>
      <c r="G54" s="50" t="s">
        <v>176</v>
      </c>
      <c r="H54" s="45"/>
      <c r="I54" s="53" t="str">
        <f t="shared" si="0"/>
        <v>MONH16</v>
      </c>
      <c r="J54" s="52"/>
      <c r="K54" s="46" t="s">
        <v>160</v>
      </c>
      <c r="L54" s="52"/>
      <c r="M54" s="46"/>
      <c r="N54" s="46">
        <f t="shared" si="1"/>
        <v>5.9523809523809521E-3</v>
      </c>
    </row>
    <row r="55" spans="6:14" ht="14.4">
      <c r="F55" s="45"/>
      <c r="G55" s="50" t="s">
        <v>177</v>
      </c>
      <c r="H55" s="45"/>
      <c r="I55" s="53" t="str">
        <f t="shared" si="0"/>
        <v>MONH17</v>
      </c>
      <c r="J55" s="52"/>
      <c r="K55" s="46" t="s">
        <v>160</v>
      </c>
      <c r="L55" s="52"/>
      <c r="M55" s="46"/>
      <c r="N55" s="46">
        <f t="shared" si="1"/>
        <v>5.9523809523809521E-3</v>
      </c>
    </row>
    <row r="56" spans="6:14" ht="14.4">
      <c r="F56" s="45"/>
      <c r="G56" s="50" t="s">
        <v>178</v>
      </c>
      <c r="H56" s="45"/>
      <c r="I56" s="53" t="str">
        <f t="shared" si="0"/>
        <v>MONH18</v>
      </c>
      <c r="J56" s="52"/>
      <c r="K56" s="46" t="s">
        <v>160</v>
      </c>
      <c r="L56" s="52"/>
      <c r="M56" s="46"/>
      <c r="N56" s="46">
        <f t="shared" si="1"/>
        <v>5.9523809523809521E-3</v>
      </c>
    </row>
    <row r="57" spans="6:14" ht="14.4">
      <c r="F57" s="45"/>
      <c r="G57" s="50" t="s">
        <v>179</v>
      </c>
      <c r="H57" s="45"/>
      <c r="I57" s="53" t="str">
        <f t="shared" si="0"/>
        <v>MONH19</v>
      </c>
      <c r="J57" s="52"/>
      <c r="K57" s="46" t="s">
        <v>160</v>
      </c>
      <c r="L57" s="52"/>
      <c r="M57" s="45"/>
      <c r="N57" s="46">
        <f t="shared" si="1"/>
        <v>5.9523809523809521E-3</v>
      </c>
    </row>
    <row r="58" spans="6:14" ht="14.4">
      <c r="F58" s="45"/>
      <c r="G58" s="50" t="s">
        <v>180</v>
      </c>
      <c r="H58" s="45"/>
      <c r="I58" s="53" t="str">
        <f t="shared" si="0"/>
        <v>MONH20</v>
      </c>
      <c r="J58" s="52"/>
      <c r="K58" s="46" t="s">
        <v>160</v>
      </c>
      <c r="L58" s="52"/>
      <c r="M58" s="45"/>
      <c r="N58" s="46">
        <f t="shared" si="1"/>
        <v>5.9523809523809521E-3</v>
      </c>
    </row>
    <row r="59" spans="6:14" ht="14.4">
      <c r="F59" s="45"/>
      <c r="G59" s="50" t="s">
        <v>181</v>
      </c>
      <c r="H59" s="45"/>
      <c r="I59" s="53" t="str">
        <f t="shared" si="0"/>
        <v>MONH21</v>
      </c>
      <c r="J59" s="52"/>
      <c r="K59" s="46" t="s">
        <v>160</v>
      </c>
      <c r="L59" s="52"/>
      <c r="M59" s="45"/>
      <c r="N59" s="46">
        <f t="shared" si="1"/>
        <v>5.9523809523809521E-3</v>
      </c>
    </row>
    <row r="60" spans="6:14" ht="14.4">
      <c r="F60" s="45"/>
      <c r="G60" s="50" t="s">
        <v>182</v>
      </c>
      <c r="H60" s="45"/>
      <c r="I60" s="53" t="str">
        <f t="shared" si="0"/>
        <v>MONH22</v>
      </c>
      <c r="J60" s="52"/>
      <c r="K60" s="46" t="s">
        <v>160</v>
      </c>
      <c r="L60" s="52"/>
      <c r="M60" s="45"/>
      <c r="N60" s="46">
        <f t="shared" si="1"/>
        <v>5.9523809523809521E-3</v>
      </c>
    </row>
    <row r="61" spans="6:14" ht="14.4">
      <c r="F61" s="45"/>
      <c r="G61" s="50" t="s">
        <v>183</v>
      </c>
      <c r="H61" s="45"/>
      <c r="I61" s="53" t="str">
        <f t="shared" si="0"/>
        <v>MONH23</v>
      </c>
      <c r="J61" s="52"/>
      <c r="K61" s="46" t="s">
        <v>160</v>
      </c>
      <c r="L61" s="52"/>
      <c r="M61" s="45"/>
      <c r="N61" s="46">
        <f t="shared" si="1"/>
        <v>5.9523809523809521E-3</v>
      </c>
    </row>
    <row r="62" spans="6:14" ht="14.4">
      <c r="F62" s="45"/>
      <c r="H62" s="45"/>
      <c r="I62" s="53" t="str">
        <f>LEFT($E$39,3)&amp;G38</f>
        <v>TUEH00</v>
      </c>
      <c r="J62" s="52"/>
      <c r="K62" s="46" t="s">
        <v>160</v>
      </c>
      <c r="L62" s="52"/>
      <c r="M62" s="45"/>
      <c r="N62" s="46">
        <f t="shared" si="1"/>
        <v>5.9523809523809521E-3</v>
      </c>
    </row>
    <row r="63" spans="6:14" ht="14.4">
      <c r="H63" s="45"/>
      <c r="I63" s="53" t="str">
        <f t="shared" ref="I63:I85" si="2">LEFT($E$39,3)&amp;G39</f>
        <v>TUEH01</v>
      </c>
      <c r="K63" s="46" t="s">
        <v>160</v>
      </c>
      <c r="N63" s="46">
        <f t="shared" si="1"/>
        <v>5.9523809523809521E-3</v>
      </c>
    </row>
    <row r="64" spans="6:14" ht="14.4">
      <c r="H64" s="45"/>
      <c r="I64" s="53" t="str">
        <f t="shared" si="2"/>
        <v>TUEH02</v>
      </c>
      <c r="K64" s="46" t="s">
        <v>160</v>
      </c>
      <c r="N64" s="46">
        <f t="shared" si="1"/>
        <v>5.9523809523809521E-3</v>
      </c>
    </row>
    <row r="65" spans="8:14" ht="14.4">
      <c r="H65" s="45"/>
      <c r="I65" s="53" t="str">
        <f t="shared" si="2"/>
        <v>TUEH03</v>
      </c>
      <c r="K65" s="46" t="s">
        <v>160</v>
      </c>
      <c r="N65" s="46">
        <f t="shared" si="1"/>
        <v>5.9523809523809521E-3</v>
      </c>
    </row>
    <row r="66" spans="8:14" ht="14.4">
      <c r="H66" s="45"/>
      <c r="I66" s="53" t="str">
        <f t="shared" si="2"/>
        <v>TUEH04</v>
      </c>
      <c r="K66" s="46" t="s">
        <v>160</v>
      </c>
      <c r="N66" s="46">
        <f t="shared" si="1"/>
        <v>5.9523809523809521E-3</v>
      </c>
    </row>
    <row r="67" spans="8:14" ht="14.4">
      <c r="H67" s="45"/>
      <c r="I67" s="53" t="str">
        <f t="shared" si="2"/>
        <v>TUEH05</v>
      </c>
      <c r="K67" s="46" t="s">
        <v>160</v>
      </c>
      <c r="N67" s="46">
        <f t="shared" si="1"/>
        <v>5.9523809523809521E-3</v>
      </c>
    </row>
    <row r="68" spans="8:14" ht="14.4">
      <c r="H68" s="45"/>
      <c r="I68" s="53" t="str">
        <f t="shared" si="2"/>
        <v>TUEH06</v>
      </c>
      <c r="K68" s="46" t="s">
        <v>160</v>
      </c>
      <c r="N68" s="46">
        <f t="shared" si="1"/>
        <v>5.9523809523809521E-3</v>
      </c>
    </row>
    <row r="69" spans="8:14" ht="14.4">
      <c r="H69" s="45"/>
      <c r="I69" s="53" t="str">
        <f t="shared" si="2"/>
        <v>TUEH07</v>
      </c>
      <c r="K69" s="46" t="s">
        <v>160</v>
      </c>
      <c r="N69" s="46">
        <f t="shared" si="1"/>
        <v>5.9523809523809521E-3</v>
      </c>
    </row>
    <row r="70" spans="8:14" ht="14.4">
      <c r="H70" s="45"/>
      <c r="I70" s="53" t="str">
        <f t="shared" si="2"/>
        <v>TUEH08</v>
      </c>
      <c r="K70" s="46" t="s">
        <v>160</v>
      </c>
      <c r="N70" s="46">
        <f t="shared" si="1"/>
        <v>5.9523809523809521E-3</v>
      </c>
    </row>
    <row r="71" spans="8:14" ht="14.4">
      <c r="H71" s="45"/>
      <c r="I71" s="53" t="str">
        <f t="shared" si="2"/>
        <v>TUEH09</v>
      </c>
      <c r="K71" s="46" t="s">
        <v>160</v>
      </c>
      <c r="N71" s="46">
        <f t="shared" si="1"/>
        <v>5.9523809523809521E-3</v>
      </c>
    </row>
    <row r="72" spans="8:14" ht="14.4">
      <c r="H72" s="45"/>
      <c r="I72" s="53" t="str">
        <f t="shared" si="2"/>
        <v>TUEH10</v>
      </c>
      <c r="K72" s="46" t="s">
        <v>160</v>
      </c>
      <c r="N72" s="46">
        <f t="shared" si="1"/>
        <v>5.9523809523809521E-3</v>
      </c>
    </row>
    <row r="73" spans="8:14" ht="14.4">
      <c r="H73" s="45"/>
      <c r="I73" s="53" t="str">
        <f t="shared" si="2"/>
        <v>TUEH11</v>
      </c>
      <c r="K73" s="46" t="s">
        <v>160</v>
      </c>
      <c r="N73" s="46">
        <f t="shared" si="1"/>
        <v>5.9523809523809521E-3</v>
      </c>
    </row>
    <row r="74" spans="8:14" ht="14.4">
      <c r="H74" s="45"/>
      <c r="I74" s="53" t="str">
        <f t="shared" si="2"/>
        <v>TUEH12</v>
      </c>
      <c r="K74" s="46" t="s">
        <v>160</v>
      </c>
      <c r="N74" s="46">
        <f t="shared" si="1"/>
        <v>5.9523809523809521E-3</v>
      </c>
    </row>
    <row r="75" spans="8:14" ht="14.4">
      <c r="H75" s="45"/>
      <c r="I75" s="53" t="str">
        <f t="shared" si="2"/>
        <v>TUEH13</v>
      </c>
      <c r="K75" s="46" t="s">
        <v>160</v>
      </c>
      <c r="N75" s="46">
        <f t="shared" si="1"/>
        <v>5.9523809523809521E-3</v>
      </c>
    </row>
    <row r="76" spans="8:14" ht="14.4">
      <c r="H76" s="45"/>
      <c r="I76" s="53" t="str">
        <f t="shared" si="2"/>
        <v>TUEH14</v>
      </c>
      <c r="K76" s="46" t="s">
        <v>160</v>
      </c>
      <c r="N76" s="46">
        <f t="shared" si="1"/>
        <v>5.9523809523809521E-3</v>
      </c>
    </row>
    <row r="77" spans="8:14" ht="14.4">
      <c r="H77" s="45"/>
      <c r="I77" s="53" t="str">
        <f t="shared" si="2"/>
        <v>TUEH15</v>
      </c>
      <c r="K77" s="46" t="s">
        <v>160</v>
      </c>
      <c r="N77" s="46">
        <f t="shared" si="1"/>
        <v>5.9523809523809521E-3</v>
      </c>
    </row>
    <row r="78" spans="8:14" ht="14.4">
      <c r="H78" s="45"/>
      <c r="I78" s="53" t="str">
        <f t="shared" si="2"/>
        <v>TUEH16</v>
      </c>
      <c r="K78" s="46" t="s">
        <v>160</v>
      </c>
      <c r="N78" s="46">
        <f t="shared" si="1"/>
        <v>5.9523809523809521E-3</v>
      </c>
    </row>
    <row r="79" spans="8:14" ht="14.4">
      <c r="H79" s="45"/>
      <c r="I79" s="53" t="str">
        <f t="shared" si="2"/>
        <v>TUEH17</v>
      </c>
      <c r="K79" s="46" t="s">
        <v>160</v>
      </c>
      <c r="N79" s="46">
        <f t="shared" si="1"/>
        <v>5.9523809523809521E-3</v>
      </c>
    </row>
    <row r="80" spans="8:14" ht="14.4">
      <c r="H80" s="45"/>
      <c r="I80" s="53" t="str">
        <f t="shared" si="2"/>
        <v>TUEH18</v>
      </c>
      <c r="K80" s="46" t="s">
        <v>160</v>
      </c>
      <c r="N80" s="46">
        <f t="shared" si="1"/>
        <v>5.9523809523809521E-3</v>
      </c>
    </row>
    <row r="81" spans="8:14" ht="14.4">
      <c r="H81" s="45"/>
      <c r="I81" s="53" t="str">
        <f t="shared" si="2"/>
        <v>TUEH19</v>
      </c>
      <c r="K81" s="46" t="s">
        <v>160</v>
      </c>
      <c r="N81" s="46">
        <f t="shared" si="1"/>
        <v>5.9523809523809521E-3</v>
      </c>
    </row>
    <row r="82" spans="8:14" ht="14.4">
      <c r="H82" s="45"/>
      <c r="I82" s="53" t="str">
        <f t="shared" si="2"/>
        <v>TUEH20</v>
      </c>
      <c r="K82" s="46" t="s">
        <v>160</v>
      </c>
      <c r="N82" s="46">
        <f t="shared" si="1"/>
        <v>5.9523809523809521E-3</v>
      </c>
    </row>
    <row r="83" spans="8:14" ht="14.4">
      <c r="H83" s="45"/>
      <c r="I83" s="53" t="str">
        <f t="shared" si="2"/>
        <v>TUEH21</v>
      </c>
      <c r="K83" s="46" t="s">
        <v>160</v>
      </c>
      <c r="N83" s="46">
        <f t="shared" si="1"/>
        <v>5.9523809523809521E-3</v>
      </c>
    </row>
    <row r="84" spans="8:14" ht="14.4">
      <c r="H84" s="45"/>
      <c r="I84" s="53" t="str">
        <f t="shared" si="2"/>
        <v>TUEH22</v>
      </c>
      <c r="K84" s="46" t="s">
        <v>160</v>
      </c>
      <c r="N84" s="46">
        <f t="shared" si="1"/>
        <v>5.9523809523809521E-3</v>
      </c>
    </row>
    <row r="85" spans="8:14" ht="14.4">
      <c r="H85" s="45"/>
      <c r="I85" s="53" t="str">
        <f t="shared" si="2"/>
        <v>TUEH23</v>
      </c>
      <c r="K85" s="46" t="s">
        <v>160</v>
      </c>
      <c r="N85" s="46">
        <f t="shared" si="1"/>
        <v>5.9523809523809521E-3</v>
      </c>
    </row>
    <row r="86" spans="8:14" ht="14.4">
      <c r="H86" s="45"/>
      <c r="I86" s="53" t="str">
        <f>LEFT($E$40,3)&amp;G38</f>
        <v>WEDH00</v>
      </c>
      <c r="K86" s="46" t="s">
        <v>160</v>
      </c>
      <c r="N86" s="46">
        <f t="shared" si="1"/>
        <v>5.9523809523809521E-3</v>
      </c>
    </row>
    <row r="87" spans="8:14" ht="14.4">
      <c r="H87" s="45"/>
      <c r="I87" s="53" t="str">
        <f t="shared" ref="I87:I109" si="3">LEFT($E$40,3)&amp;G39</f>
        <v>WEDH01</v>
      </c>
      <c r="K87" s="46" t="s">
        <v>160</v>
      </c>
      <c r="N87" s="46">
        <f t="shared" si="1"/>
        <v>5.9523809523809521E-3</v>
      </c>
    </row>
    <row r="88" spans="8:14" ht="14.4">
      <c r="H88" s="45"/>
      <c r="I88" s="53" t="str">
        <f t="shared" si="3"/>
        <v>WEDH02</v>
      </c>
      <c r="K88" s="46" t="s">
        <v>160</v>
      </c>
      <c r="N88" s="46">
        <f t="shared" si="1"/>
        <v>5.9523809523809521E-3</v>
      </c>
    </row>
    <row r="89" spans="8:14" ht="14.4">
      <c r="H89" s="45"/>
      <c r="I89" s="53" t="str">
        <f t="shared" si="3"/>
        <v>WEDH03</v>
      </c>
      <c r="K89" s="46" t="s">
        <v>160</v>
      </c>
      <c r="N89" s="46">
        <f t="shared" si="1"/>
        <v>5.9523809523809521E-3</v>
      </c>
    </row>
    <row r="90" spans="8:14" ht="14.4">
      <c r="H90" s="45"/>
      <c r="I90" s="53" t="str">
        <f t="shared" si="3"/>
        <v>WEDH04</v>
      </c>
      <c r="K90" s="46" t="s">
        <v>160</v>
      </c>
      <c r="N90" s="46">
        <f t="shared" si="1"/>
        <v>5.9523809523809521E-3</v>
      </c>
    </row>
    <row r="91" spans="8:14" ht="14.4">
      <c r="H91" s="45"/>
      <c r="I91" s="53" t="str">
        <f t="shared" si="3"/>
        <v>WEDH05</v>
      </c>
      <c r="K91" s="46" t="s">
        <v>160</v>
      </c>
      <c r="N91" s="46">
        <f t="shared" si="1"/>
        <v>5.9523809523809521E-3</v>
      </c>
    </row>
    <row r="92" spans="8:14" ht="14.4">
      <c r="H92" s="45"/>
      <c r="I92" s="53" t="str">
        <f t="shared" si="3"/>
        <v>WEDH06</v>
      </c>
      <c r="K92" s="46" t="s">
        <v>160</v>
      </c>
      <c r="N92" s="46">
        <f t="shared" si="1"/>
        <v>5.9523809523809521E-3</v>
      </c>
    </row>
    <row r="93" spans="8:14" ht="14.4">
      <c r="H93" s="45"/>
      <c r="I93" s="53" t="str">
        <f t="shared" si="3"/>
        <v>WEDH07</v>
      </c>
      <c r="K93" s="46" t="s">
        <v>160</v>
      </c>
      <c r="N93" s="46">
        <f t="shared" si="1"/>
        <v>5.9523809523809521E-3</v>
      </c>
    </row>
    <row r="94" spans="8:14" ht="14.4">
      <c r="H94" s="45"/>
      <c r="I94" s="53" t="str">
        <f t="shared" si="3"/>
        <v>WEDH08</v>
      </c>
      <c r="K94" s="46" t="s">
        <v>160</v>
      </c>
      <c r="N94" s="46">
        <f t="shared" si="1"/>
        <v>5.9523809523809521E-3</v>
      </c>
    </row>
    <row r="95" spans="8:14" ht="14.4">
      <c r="H95" s="45"/>
      <c r="I95" s="53" t="str">
        <f t="shared" si="3"/>
        <v>WEDH09</v>
      </c>
      <c r="K95" s="46" t="s">
        <v>160</v>
      </c>
      <c r="N95" s="46">
        <f t="shared" si="1"/>
        <v>5.9523809523809521E-3</v>
      </c>
    </row>
    <row r="96" spans="8:14" ht="14.4">
      <c r="H96" s="45"/>
      <c r="I96" s="53" t="str">
        <f t="shared" si="3"/>
        <v>WEDH10</v>
      </c>
      <c r="K96" s="46" t="s">
        <v>160</v>
      </c>
      <c r="N96" s="46">
        <f t="shared" si="1"/>
        <v>5.9523809523809521E-3</v>
      </c>
    </row>
    <row r="97" spans="8:14" ht="14.4">
      <c r="H97" s="45"/>
      <c r="I97" s="53" t="str">
        <f t="shared" si="3"/>
        <v>WEDH11</v>
      </c>
      <c r="K97" s="46" t="s">
        <v>160</v>
      </c>
      <c r="N97" s="46">
        <f t="shared" si="1"/>
        <v>5.9523809523809521E-3</v>
      </c>
    </row>
    <row r="98" spans="8:14" ht="14.4">
      <c r="H98" s="45"/>
      <c r="I98" s="53" t="str">
        <f t="shared" si="3"/>
        <v>WEDH12</v>
      </c>
      <c r="K98" s="46" t="s">
        <v>160</v>
      </c>
      <c r="N98" s="46">
        <f t="shared" si="1"/>
        <v>5.9523809523809521E-3</v>
      </c>
    </row>
    <row r="99" spans="8:14" ht="14.4">
      <c r="H99" s="45"/>
      <c r="I99" s="53" t="str">
        <f t="shared" si="3"/>
        <v>WEDH13</v>
      </c>
      <c r="K99" s="46" t="s">
        <v>160</v>
      </c>
      <c r="N99" s="46">
        <f t="shared" si="1"/>
        <v>5.9523809523809521E-3</v>
      </c>
    </row>
    <row r="100" spans="8:14" ht="14.4">
      <c r="H100" s="45"/>
      <c r="I100" s="53" t="str">
        <f t="shared" si="3"/>
        <v>WEDH14</v>
      </c>
      <c r="K100" s="46" t="s">
        <v>160</v>
      </c>
      <c r="N100" s="46">
        <f t="shared" si="1"/>
        <v>5.9523809523809521E-3</v>
      </c>
    </row>
    <row r="101" spans="8:14" ht="14.4">
      <c r="H101" s="45"/>
      <c r="I101" s="53" t="str">
        <f t="shared" si="3"/>
        <v>WEDH15</v>
      </c>
      <c r="K101" s="46" t="s">
        <v>160</v>
      </c>
      <c r="N101" s="46">
        <f t="shared" si="1"/>
        <v>5.9523809523809521E-3</v>
      </c>
    </row>
    <row r="102" spans="8:14" ht="14.4">
      <c r="H102" s="45"/>
      <c r="I102" s="53" t="str">
        <f t="shared" si="3"/>
        <v>WEDH16</v>
      </c>
      <c r="K102" s="46" t="s">
        <v>160</v>
      </c>
      <c r="N102" s="46">
        <f t="shared" si="1"/>
        <v>5.9523809523809521E-3</v>
      </c>
    </row>
    <row r="103" spans="8:14" ht="14.4">
      <c r="H103" s="45"/>
      <c r="I103" s="53" t="str">
        <f t="shared" si="3"/>
        <v>WEDH17</v>
      </c>
      <c r="K103" s="46" t="s">
        <v>160</v>
      </c>
      <c r="N103" s="46">
        <f t="shared" si="1"/>
        <v>5.9523809523809521E-3</v>
      </c>
    </row>
    <row r="104" spans="8:14" ht="14.4">
      <c r="H104" s="45"/>
      <c r="I104" s="53" t="str">
        <f t="shared" si="3"/>
        <v>WEDH18</v>
      </c>
      <c r="K104" s="46" t="s">
        <v>160</v>
      </c>
      <c r="N104" s="46">
        <f t="shared" ref="N104:N167" si="4">N103</f>
        <v>5.9523809523809521E-3</v>
      </c>
    </row>
    <row r="105" spans="8:14" ht="14.4">
      <c r="H105" s="45"/>
      <c r="I105" s="53" t="str">
        <f t="shared" si="3"/>
        <v>WEDH19</v>
      </c>
      <c r="K105" s="46" t="s">
        <v>160</v>
      </c>
      <c r="N105" s="46">
        <f t="shared" si="4"/>
        <v>5.9523809523809521E-3</v>
      </c>
    </row>
    <row r="106" spans="8:14" ht="14.4">
      <c r="H106" s="45"/>
      <c r="I106" s="53" t="str">
        <f t="shared" si="3"/>
        <v>WEDH20</v>
      </c>
      <c r="K106" s="46" t="s">
        <v>160</v>
      </c>
      <c r="N106" s="46">
        <f t="shared" si="4"/>
        <v>5.9523809523809521E-3</v>
      </c>
    </row>
    <row r="107" spans="8:14" ht="14.4">
      <c r="H107" s="45"/>
      <c r="I107" s="53" t="str">
        <f t="shared" si="3"/>
        <v>WEDH21</v>
      </c>
      <c r="K107" s="46" t="s">
        <v>160</v>
      </c>
      <c r="N107" s="46">
        <f t="shared" si="4"/>
        <v>5.9523809523809521E-3</v>
      </c>
    </row>
    <row r="108" spans="8:14" ht="14.4">
      <c r="H108" s="45"/>
      <c r="I108" s="53" t="str">
        <f t="shared" si="3"/>
        <v>WEDH22</v>
      </c>
      <c r="K108" s="46" t="s">
        <v>160</v>
      </c>
      <c r="N108" s="46">
        <f t="shared" si="4"/>
        <v>5.9523809523809521E-3</v>
      </c>
    </row>
    <row r="109" spans="8:14" ht="14.4">
      <c r="H109" s="45"/>
      <c r="I109" s="53" t="str">
        <f t="shared" si="3"/>
        <v>WEDH23</v>
      </c>
      <c r="K109" s="46" t="s">
        <v>160</v>
      </c>
      <c r="N109" s="46">
        <f t="shared" si="4"/>
        <v>5.9523809523809521E-3</v>
      </c>
    </row>
    <row r="110" spans="8:14" ht="14.4">
      <c r="H110" s="45"/>
      <c r="I110" s="53" t="str">
        <f>LEFT($E$41,3)&amp;G38</f>
        <v>THUH00</v>
      </c>
      <c r="K110" s="46" t="s">
        <v>160</v>
      </c>
      <c r="N110" s="46">
        <f t="shared" si="4"/>
        <v>5.9523809523809521E-3</v>
      </c>
    </row>
    <row r="111" spans="8:14" ht="14.4">
      <c r="H111" s="45"/>
      <c r="I111" s="53" t="str">
        <f t="shared" ref="I111:I133" si="5">LEFT($E$41,3)&amp;G39</f>
        <v>THUH01</v>
      </c>
      <c r="K111" s="46" t="s">
        <v>160</v>
      </c>
      <c r="N111" s="46">
        <f t="shared" si="4"/>
        <v>5.9523809523809521E-3</v>
      </c>
    </row>
    <row r="112" spans="8:14" ht="14.4">
      <c r="H112" s="45"/>
      <c r="I112" s="53" t="str">
        <f t="shared" si="5"/>
        <v>THUH02</v>
      </c>
      <c r="K112" s="46" t="s">
        <v>160</v>
      </c>
      <c r="N112" s="46">
        <f t="shared" si="4"/>
        <v>5.9523809523809521E-3</v>
      </c>
    </row>
    <row r="113" spans="8:14" ht="14.4">
      <c r="H113" s="45"/>
      <c r="I113" s="53" t="str">
        <f t="shared" si="5"/>
        <v>THUH03</v>
      </c>
      <c r="K113" s="46" t="s">
        <v>160</v>
      </c>
      <c r="N113" s="46">
        <f t="shared" si="4"/>
        <v>5.9523809523809521E-3</v>
      </c>
    </row>
    <row r="114" spans="8:14" ht="14.4">
      <c r="H114" s="45"/>
      <c r="I114" s="53" t="str">
        <f t="shared" si="5"/>
        <v>THUH04</v>
      </c>
      <c r="K114" s="46" t="s">
        <v>160</v>
      </c>
      <c r="N114" s="46">
        <f t="shared" si="4"/>
        <v>5.9523809523809521E-3</v>
      </c>
    </row>
    <row r="115" spans="8:14" ht="14.4">
      <c r="H115" s="45"/>
      <c r="I115" s="53" t="str">
        <f t="shared" si="5"/>
        <v>THUH05</v>
      </c>
      <c r="K115" s="46" t="s">
        <v>160</v>
      </c>
      <c r="N115" s="46">
        <f t="shared" si="4"/>
        <v>5.9523809523809521E-3</v>
      </c>
    </row>
    <row r="116" spans="8:14" ht="14.4">
      <c r="H116" s="45"/>
      <c r="I116" s="53" t="str">
        <f t="shared" si="5"/>
        <v>THUH06</v>
      </c>
      <c r="K116" s="46" t="s">
        <v>160</v>
      </c>
      <c r="N116" s="46">
        <f t="shared" si="4"/>
        <v>5.9523809523809521E-3</v>
      </c>
    </row>
    <row r="117" spans="8:14" ht="14.4">
      <c r="H117" s="45"/>
      <c r="I117" s="53" t="str">
        <f t="shared" si="5"/>
        <v>THUH07</v>
      </c>
      <c r="K117" s="46" t="s">
        <v>160</v>
      </c>
      <c r="N117" s="46">
        <f t="shared" si="4"/>
        <v>5.9523809523809521E-3</v>
      </c>
    </row>
    <row r="118" spans="8:14" ht="14.4">
      <c r="H118" s="45"/>
      <c r="I118" s="53" t="str">
        <f t="shared" si="5"/>
        <v>THUH08</v>
      </c>
      <c r="K118" s="46" t="s">
        <v>160</v>
      </c>
      <c r="N118" s="46">
        <f t="shared" si="4"/>
        <v>5.9523809523809521E-3</v>
      </c>
    </row>
    <row r="119" spans="8:14" ht="14.4">
      <c r="H119" s="45"/>
      <c r="I119" s="53" t="str">
        <f t="shared" si="5"/>
        <v>THUH09</v>
      </c>
      <c r="K119" s="46" t="s">
        <v>160</v>
      </c>
      <c r="N119" s="46">
        <f t="shared" si="4"/>
        <v>5.9523809523809521E-3</v>
      </c>
    </row>
    <row r="120" spans="8:14" ht="14.4">
      <c r="H120" s="45"/>
      <c r="I120" s="53" t="str">
        <f t="shared" si="5"/>
        <v>THUH10</v>
      </c>
      <c r="K120" s="46" t="s">
        <v>160</v>
      </c>
      <c r="N120" s="46">
        <f t="shared" si="4"/>
        <v>5.9523809523809521E-3</v>
      </c>
    </row>
    <row r="121" spans="8:14" ht="14.4">
      <c r="H121" s="45"/>
      <c r="I121" s="53" t="str">
        <f t="shared" si="5"/>
        <v>THUH11</v>
      </c>
      <c r="K121" s="46" t="s">
        <v>160</v>
      </c>
      <c r="N121" s="46">
        <f t="shared" si="4"/>
        <v>5.9523809523809521E-3</v>
      </c>
    </row>
    <row r="122" spans="8:14" ht="14.4">
      <c r="H122" s="45"/>
      <c r="I122" s="53" t="str">
        <f t="shared" si="5"/>
        <v>THUH12</v>
      </c>
      <c r="K122" s="46" t="s">
        <v>160</v>
      </c>
      <c r="N122" s="46">
        <f t="shared" si="4"/>
        <v>5.9523809523809521E-3</v>
      </c>
    </row>
    <row r="123" spans="8:14" ht="14.4">
      <c r="H123" s="45"/>
      <c r="I123" s="53" t="str">
        <f t="shared" si="5"/>
        <v>THUH13</v>
      </c>
      <c r="K123" s="46" t="s">
        <v>160</v>
      </c>
      <c r="N123" s="46">
        <f t="shared" si="4"/>
        <v>5.9523809523809521E-3</v>
      </c>
    </row>
    <row r="124" spans="8:14" ht="14.4">
      <c r="H124" s="45"/>
      <c r="I124" s="53" t="str">
        <f t="shared" si="5"/>
        <v>THUH14</v>
      </c>
      <c r="K124" s="46" t="s">
        <v>160</v>
      </c>
      <c r="N124" s="46">
        <f t="shared" si="4"/>
        <v>5.9523809523809521E-3</v>
      </c>
    </row>
    <row r="125" spans="8:14" ht="14.4">
      <c r="H125" s="45"/>
      <c r="I125" s="53" t="str">
        <f t="shared" si="5"/>
        <v>THUH15</v>
      </c>
      <c r="K125" s="46" t="s">
        <v>160</v>
      </c>
      <c r="N125" s="46">
        <f t="shared" si="4"/>
        <v>5.9523809523809521E-3</v>
      </c>
    </row>
    <row r="126" spans="8:14" ht="14.4">
      <c r="H126" s="45"/>
      <c r="I126" s="53" t="str">
        <f t="shared" si="5"/>
        <v>THUH16</v>
      </c>
      <c r="K126" s="46" t="s">
        <v>160</v>
      </c>
      <c r="N126" s="46">
        <f t="shared" si="4"/>
        <v>5.9523809523809521E-3</v>
      </c>
    </row>
    <row r="127" spans="8:14" ht="14.4">
      <c r="H127" s="45"/>
      <c r="I127" s="53" t="str">
        <f t="shared" si="5"/>
        <v>THUH17</v>
      </c>
      <c r="K127" s="46" t="s">
        <v>160</v>
      </c>
      <c r="N127" s="46">
        <f t="shared" si="4"/>
        <v>5.9523809523809521E-3</v>
      </c>
    </row>
    <row r="128" spans="8:14" ht="14.4">
      <c r="H128" s="45"/>
      <c r="I128" s="53" t="str">
        <f t="shared" si="5"/>
        <v>THUH18</v>
      </c>
      <c r="K128" s="46" t="s">
        <v>160</v>
      </c>
      <c r="N128" s="46">
        <f t="shared" si="4"/>
        <v>5.9523809523809521E-3</v>
      </c>
    </row>
    <row r="129" spans="8:14" ht="14.4">
      <c r="H129" s="45"/>
      <c r="I129" s="53" t="str">
        <f t="shared" si="5"/>
        <v>THUH19</v>
      </c>
      <c r="K129" s="46" t="s">
        <v>160</v>
      </c>
      <c r="N129" s="46">
        <f t="shared" si="4"/>
        <v>5.9523809523809521E-3</v>
      </c>
    </row>
    <row r="130" spans="8:14" ht="14.4">
      <c r="H130" s="45"/>
      <c r="I130" s="53" t="str">
        <f t="shared" si="5"/>
        <v>THUH20</v>
      </c>
      <c r="K130" s="46" t="s">
        <v>160</v>
      </c>
      <c r="N130" s="46">
        <f t="shared" si="4"/>
        <v>5.9523809523809521E-3</v>
      </c>
    </row>
    <row r="131" spans="8:14" ht="14.4">
      <c r="H131" s="45"/>
      <c r="I131" s="53" t="str">
        <f t="shared" si="5"/>
        <v>THUH21</v>
      </c>
      <c r="K131" s="46" t="s">
        <v>160</v>
      </c>
      <c r="N131" s="46">
        <f t="shared" si="4"/>
        <v>5.9523809523809521E-3</v>
      </c>
    </row>
    <row r="132" spans="8:14" ht="14.4">
      <c r="H132" s="45"/>
      <c r="I132" s="53" t="str">
        <f t="shared" si="5"/>
        <v>THUH22</v>
      </c>
      <c r="K132" s="46" t="s">
        <v>160</v>
      </c>
      <c r="N132" s="46">
        <f t="shared" si="4"/>
        <v>5.9523809523809521E-3</v>
      </c>
    </row>
    <row r="133" spans="8:14" ht="14.4">
      <c r="H133" s="45"/>
      <c r="I133" s="53" t="str">
        <f t="shared" si="5"/>
        <v>THUH23</v>
      </c>
      <c r="K133" s="46" t="s">
        <v>160</v>
      </c>
      <c r="N133" s="46">
        <f t="shared" si="4"/>
        <v>5.9523809523809521E-3</v>
      </c>
    </row>
    <row r="134" spans="8:14" ht="14.4">
      <c r="H134" s="45"/>
      <c r="I134" s="53" t="str">
        <f>LEFT($E$42,3)&amp;G38</f>
        <v>FRIH00</v>
      </c>
      <c r="K134" s="46" t="s">
        <v>160</v>
      </c>
      <c r="N134" s="46">
        <f t="shared" si="4"/>
        <v>5.9523809523809521E-3</v>
      </c>
    </row>
    <row r="135" spans="8:14" ht="14.4">
      <c r="H135" s="45"/>
      <c r="I135" s="53" t="str">
        <f t="shared" ref="I135:I157" si="6">LEFT($E$42,3)&amp;G39</f>
        <v>FRIH01</v>
      </c>
      <c r="K135" s="46" t="s">
        <v>160</v>
      </c>
      <c r="N135" s="46">
        <f t="shared" si="4"/>
        <v>5.9523809523809521E-3</v>
      </c>
    </row>
    <row r="136" spans="8:14" ht="14.4">
      <c r="H136" s="45"/>
      <c r="I136" s="53" t="str">
        <f t="shared" si="6"/>
        <v>FRIH02</v>
      </c>
      <c r="K136" s="46" t="s">
        <v>160</v>
      </c>
      <c r="N136" s="46">
        <f t="shared" si="4"/>
        <v>5.9523809523809521E-3</v>
      </c>
    </row>
    <row r="137" spans="8:14" ht="14.4">
      <c r="H137" s="45"/>
      <c r="I137" s="53" t="str">
        <f t="shared" si="6"/>
        <v>FRIH03</v>
      </c>
      <c r="K137" s="46" t="s">
        <v>160</v>
      </c>
      <c r="N137" s="46">
        <f t="shared" si="4"/>
        <v>5.9523809523809521E-3</v>
      </c>
    </row>
    <row r="138" spans="8:14" ht="14.4">
      <c r="H138" s="45"/>
      <c r="I138" s="53" t="str">
        <f t="shared" si="6"/>
        <v>FRIH04</v>
      </c>
      <c r="K138" s="46" t="s">
        <v>160</v>
      </c>
      <c r="N138" s="46">
        <f t="shared" si="4"/>
        <v>5.9523809523809521E-3</v>
      </c>
    </row>
    <row r="139" spans="8:14" ht="14.4">
      <c r="H139" s="45"/>
      <c r="I139" s="53" t="str">
        <f t="shared" si="6"/>
        <v>FRIH05</v>
      </c>
      <c r="K139" s="46" t="s">
        <v>160</v>
      </c>
      <c r="N139" s="46">
        <f t="shared" si="4"/>
        <v>5.9523809523809521E-3</v>
      </c>
    </row>
    <row r="140" spans="8:14" ht="14.4">
      <c r="H140" s="45"/>
      <c r="I140" s="53" t="str">
        <f t="shared" si="6"/>
        <v>FRIH06</v>
      </c>
      <c r="K140" s="46" t="s">
        <v>160</v>
      </c>
      <c r="N140" s="46">
        <f t="shared" si="4"/>
        <v>5.9523809523809521E-3</v>
      </c>
    </row>
    <row r="141" spans="8:14" ht="14.4">
      <c r="H141" s="45"/>
      <c r="I141" s="53" t="str">
        <f t="shared" si="6"/>
        <v>FRIH07</v>
      </c>
      <c r="K141" s="46" t="s">
        <v>160</v>
      </c>
      <c r="N141" s="46">
        <f t="shared" si="4"/>
        <v>5.9523809523809521E-3</v>
      </c>
    </row>
    <row r="142" spans="8:14" ht="14.4">
      <c r="H142" s="45"/>
      <c r="I142" s="53" t="str">
        <f t="shared" si="6"/>
        <v>FRIH08</v>
      </c>
      <c r="K142" s="46" t="s">
        <v>160</v>
      </c>
      <c r="N142" s="46">
        <f t="shared" si="4"/>
        <v>5.9523809523809521E-3</v>
      </c>
    </row>
    <row r="143" spans="8:14" ht="14.4">
      <c r="H143" s="45"/>
      <c r="I143" s="53" t="str">
        <f t="shared" si="6"/>
        <v>FRIH09</v>
      </c>
      <c r="K143" s="46" t="s">
        <v>160</v>
      </c>
      <c r="N143" s="46">
        <f t="shared" si="4"/>
        <v>5.9523809523809521E-3</v>
      </c>
    </row>
    <row r="144" spans="8:14" ht="14.4">
      <c r="H144" s="45"/>
      <c r="I144" s="53" t="str">
        <f t="shared" si="6"/>
        <v>FRIH10</v>
      </c>
      <c r="K144" s="46" t="s">
        <v>160</v>
      </c>
      <c r="N144" s="46">
        <f t="shared" si="4"/>
        <v>5.9523809523809521E-3</v>
      </c>
    </row>
    <row r="145" spans="8:14" ht="14.4">
      <c r="H145" s="45"/>
      <c r="I145" s="53" t="str">
        <f t="shared" si="6"/>
        <v>FRIH11</v>
      </c>
      <c r="K145" s="46" t="s">
        <v>160</v>
      </c>
      <c r="N145" s="46">
        <f t="shared" si="4"/>
        <v>5.9523809523809521E-3</v>
      </c>
    </row>
    <row r="146" spans="8:14" ht="14.4">
      <c r="H146" s="45"/>
      <c r="I146" s="53" t="str">
        <f t="shared" si="6"/>
        <v>FRIH12</v>
      </c>
      <c r="K146" s="46" t="s">
        <v>160</v>
      </c>
      <c r="N146" s="46">
        <f t="shared" si="4"/>
        <v>5.9523809523809521E-3</v>
      </c>
    </row>
    <row r="147" spans="8:14" ht="14.4">
      <c r="H147" s="45"/>
      <c r="I147" s="53" t="str">
        <f t="shared" si="6"/>
        <v>FRIH13</v>
      </c>
      <c r="K147" s="46" t="s">
        <v>160</v>
      </c>
      <c r="N147" s="46">
        <f t="shared" si="4"/>
        <v>5.9523809523809521E-3</v>
      </c>
    </row>
    <row r="148" spans="8:14" ht="14.4">
      <c r="H148" s="45"/>
      <c r="I148" s="53" t="str">
        <f t="shared" si="6"/>
        <v>FRIH14</v>
      </c>
      <c r="K148" s="46" t="s">
        <v>160</v>
      </c>
      <c r="N148" s="46">
        <f t="shared" si="4"/>
        <v>5.9523809523809521E-3</v>
      </c>
    </row>
    <row r="149" spans="8:14" ht="14.4">
      <c r="H149" s="45"/>
      <c r="I149" s="53" t="str">
        <f t="shared" si="6"/>
        <v>FRIH15</v>
      </c>
      <c r="K149" s="46" t="s">
        <v>160</v>
      </c>
      <c r="N149" s="46">
        <f t="shared" si="4"/>
        <v>5.9523809523809521E-3</v>
      </c>
    </row>
    <row r="150" spans="8:14" ht="14.4">
      <c r="H150" s="45"/>
      <c r="I150" s="53" t="str">
        <f t="shared" si="6"/>
        <v>FRIH16</v>
      </c>
      <c r="K150" s="46" t="s">
        <v>160</v>
      </c>
      <c r="N150" s="46">
        <f t="shared" si="4"/>
        <v>5.9523809523809521E-3</v>
      </c>
    </row>
    <row r="151" spans="8:14" ht="14.4">
      <c r="H151" s="45"/>
      <c r="I151" s="53" t="str">
        <f t="shared" si="6"/>
        <v>FRIH17</v>
      </c>
      <c r="K151" s="46" t="s">
        <v>160</v>
      </c>
      <c r="N151" s="46">
        <f t="shared" si="4"/>
        <v>5.9523809523809521E-3</v>
      </c>
    </row>
    <row r="152" spans="8:14" ht="14.4">
      <c r="H152" s="45"/>
      <c r="I152" s="53" t="str">
        <f t="shared" si="6"/>
        <v>FRIH18</v>
      </c>
      <c r="K152" s="46" t="s">
        <v>160</v>
      </c>
      <c r="N152" s="46">
        <f t="shared" si="4"/>
        <v>5.9523809523809521E-3</v>
      </c>
    </row>
    <row r="153" spans="8:14" ht="14.4">
      <c r="H153" s="45"/>
      <c r="I153" s="53" t="str">
        <f t="shared" si="6"/>
        <v>FRIH19</v>
      </c>
      <c r="K153" s="46" t="s">
        <v>160</v>
      </c>
      <c r="N153" s="46">
        <f t="shared" si="4"/>
        <v>5.9523809523809521E-3</v>
      </c>
    </row>
    <row r="154" spans="8:14" ht="14.4">
      <c r="H154" s="45"/>
      <c r="I154" s="53" t="str">
        <f t="shared" si="6"/>
        <v>FRIH20</v>
      </c>
      <c r="K154" s="46" t="s">
        <v>160</v>
      </c>
      <c r="N154" s="46">
        <f t="shared" si="4"/>
        <v>5.9523809523809521E-3</v>
      </c>
    </row>
    <row r="155" spans="8:14" ht="14.4">
      <c r="H155" s="45"/>
      <c r="I155" s="53" t="str">
        <f t="shared" si="6"/>
        <v>FRIH21</v>
      </c>
      <c r="K155" s="46" t="s">
        <v>160</v>
      </c>
      <c r="N155" s="46">
        <f t="shared" si="4"/>
        <v>5.9523809523809521E-3</v>
      </c>
    </row>
    <row r="156" spans="8:14" ht="14.4">
      <c r="H156" s="45"/>
      <c r="I156" s="53" t="str">
        <f t="shared" si="6"/>
        <v>FRIH22</v>
      </c>
      <c r="K156" s="46" t="s">
        <v>160</v>
      </c>
      <c r="N156" s="46">
        <f t="shared" si="4"/>
        <v>5.9523809523809521E-3</v>
      </c>
    </row>
    <row r="157" spans="8:14" ht="14.4">
      <c r="H157" s="45"/>
      <c r="I157" s="53" t="str">
        <f t="shared" si="6"/>
        <v>FRIH23</v>
      </c>
      <c r="K157" s="46" t="s">
        <v>160</v>
      </c>
      <c r="N157" s="46">
        <f t="shared" si="4"/>
        <v>5.9523809523809521E-3</v>
      </c>
    </row>
    <row r="158" spans="8:14" ht="14.4">
      <c r="H158" s="45"/>
      <c r="I158" s="53" t="str">
        <f>LEFT($E$43,3)&amp;G38</f>
        <v>SATH00</v>
      </c>
      <c r="K158" s="46" t="s">
        <v>160</v>
      </c>
      <c r="N158" s="46">
        <f t="shared" si="4"/>
        <v>5.9523809523809521E-3</v>
      </c>
    </row>
    <row r="159" spans="8:14" ht="14.4">
      <c r="H159" s="45"/>
      <c r="I159" s="53" t="str">
        <f t="shared" ref="I159:I181" si="7">LEFT($E$43,3)&amp;G39</f>
        <v>SATH01</v>
      </c>
      <c r="K159" s="46" t="s">
        <v>160</v>
      </c>
      <c r="N159" s="46">
        <f t="shared" si="4"/>
        <v>5.9523809523809521E-3</v>
      </c>
    </row>
    <row r="160" spans="8:14" ht="14.4">
      <c r="H160" s="45"/>
      <c r="I160" s="53" t="str">
        <f t="shared" si="7"/>
        <v>SATH02</v>
      </c>
      <c r="K160" s="46" t="s">
        <v>160</v>
      </c>
      <c r="N160" s="46">
        <f t="shared" si="4"/>
        <v>5.9523809523809521E-3</v>
      </c>
    </row>
    <row r="161" spans="8:14" ht="14.4">
      <c r="H161" s="45"/>
      <c r="I161" s="53" t="str">
        <f t="shared" si="7"/>
        <v>SATH03</v>
      </c>
      <c r="K161" s="46" t="s">
        <v>160</v>
      </c>
      <c r="N161" s="46">
        <f t="shared" si="4"/>
        <v>5.9523809523809521E-3</v>
      </c>
    </row>
    <row r="162" spans="8:14" ht="14.4">
      <c r="H162" s="45"/>
      <c r="I162" s="53" t="str">
        <f t="shared" si="7"/>
        <v>SATH04</v>
      </c>
      <c r="K162" s="46" t="s">
        <v>160</v>
      </c>
      <c r="N162" s="46">
        <f t="shared" si="4"/>
        <v>5.9523809523809521E-3</v>
      </c>
    </row>
    <row r="163" spans="8:14" ht="14.4">
      <c r="H163" s="45"/>
      <c r="I163" s="53" t="str">
        <f t="shared" si="7"/>
        <v>SATH05</v>
      </c>
      <c r="K163" s="46" t="s">
        <v>160</v>
      </c>
      <c r="N163" s="46">
        <f t="shared" si="4"/>
        <v>5.9523809523809521E-3</v>
      </c>
    </row>
    <row r="164" spans="8:14" ht="14.4">
      <c r="H164" s="45"/>
      <c r="I164" s="53" t="str">
        <f t="shared" si="7"/>
        <v>SATH06</v>
      </c>
      <c r="K164" s="46" t="s">
        <v>160</v>
      </c>
      <c r="N164" s="46">
        <f t="shared" si="4"/>
        <v>5.9523809523809521E-3</v>
      </c>
    </row>
    <row r="165" spans="8:14" ht="14.4">
      <c r="H165" s="45"/>
      <c r="I165" s="53" t="str">
        <f t="shared" si="7"/>
        <v>SATH07</v>
      </c>
      <c r="K165" s="46" t="s">
        <v>160</v>
      </c>
      <c r="N165" s="46">
        <f t="shared" si="4"/>
        <v>5.9523809523809521E-3</v>
      </c>
    </row>
    <row r="166" spans="8:14" ht="14.4">
      <c r="H166" s="45"/>
      <c r="I166" s="53" t="str">
        <f t="shared" si="7"/>
        <v>SATH08</v>
      </c>
      <c r="K166" s="46" t="s">
        <v>160</v>
      </c>
      <c r="N166" s="46">
        <f t="shared" si="4"/>
        <v>5.9523809523809521E-3</v>
      </c>
    </row>
    <row r="167" spans="8:14" ht="14.4">
      <c r="H167" s="45"/>
      <c r="I167" s="53" t="str">
        <f t="shared" si="7"/>
        <v>SATH09</v>
      </c>
      <c r="K167" s="46" t="s">
        <v>160</v>
      </c>
      <c r="N167" s="46">
        <f t="shared" si="4"/>
        <v>5.9523809523809521E-3</v>
      </c>
    </row>
    <row r="168" spans="8:14" ht="14.4">
      <c r="H168" s="45"/>
      <c r="I168" s="53" t="str">
        <f t="shared" si="7"/>
        <v>SATH10</v>
      </c>
      <c r="K168" s="46" t="s">
        <v>160</v>
      </c>
      <c r="N168" s="46">
        <f t="shared" ref="N168:N205" si="8">N167</f>
        <v>5.9523809523809521E-3</v>
      </c>
    </row>
    <row r="169" spans="8:14" ht="14.4">
      <c r="H169" s="45"/>
      <c r="I169" s="53" t="str">
        <f t="shared" si="7"/>
        <v>SATH11</v>
      </c>
      <c r="K169" s="46" t="s">
        <v>160</v>
      </c>
      <c r="N169" s="46">
        <f t="shared" si="8"/>
        <v>5.9523809523809521E-3</v>
      </c>
    </row>
    <row r="170" spans="8:14" ht="14.4">
      <c r="H170" s="45"/>
      <c r="I170" s="53" t="str">
        <f t="shared" si="7"/>
        <v>SATH12</v>
      </c>
      <c r="K170" s="46" t="s">
        <v>160</v>
      </c>
      <c r="N170" s="46">
        <f t="shared" si="8"/>
        <v>5.9523809523809521E-3</v>
      </c>
    </row>
    <row r="171" spans="8:14" ht="14.4">
      <c r="H171" s="45"/>
      <c r="I171" s="53" t="str">
        <f t="shared" si="7"/>
        <v>SATH13</v>
      </c>
      <c r="K171" s="46" t="s">
        <v>160</v>
      </c>
      <c r="N171" s="46">
        <f t="shared" si="8"/>
        <v>5.9523809523809521E-3</v>
      </c>
    </row>
    <row r="172" spans="8:14" ht="14.4">
      <c r="H172" s="45"/>
      <c r="I172" s="53" t="str">
        <f t="shared" si="7"/>
        <v>SATH14</v>
      </c>
      <c r="K172" s="46" t="s">
        <v>160</v>
      </c>
      <c r="N172" s="46">
        <f t="shared" si="8"/>
        <v>5.9523809523809521E-3</v>
      </c>
    </row>
    <row r="173" spans="8:14" ht="14.4">
      <c r="H173" s="45"/>
      <c r="I173" s="53" t="str">
        <f t="shared" si="7"/>
        <v>SATH15</v>
      </c>
      <c r="K173" s="46" t="s">
        <v>160</v>
      </c>
      <c r="N173" s="46">
        <f t="shared" si="8"/>
        <v>5.9523809523809521E-3</v>
      </c>
    </row>
    <row r="174" spans="8:14" ht="14.4">
      <c r="H174" s="45"/>
      <c r="I174" s="53" t="str">
        <f t="shared" si="7"/>
        <v>SATH16</v>
      </c>
      <c r="K174" s="46" t="s">
        <v>160</v>
      </c>
      <c r="N174" s="46">
        <f t="shared" si="8"/>
        <v>5.9523809523809521E-3</v>
      </c>
    </row>
    <row r="175" spans="8:14" ht="14.4">
      <c r="H175" s="45"/>
      <c r="I175" s="53" t="str">
        <f t="shared" si="7"/>
        <v>SATH17</v>
      </c>
      <c r="K175" s="46" t="s">
        <v>160</v>
      </c>
      <c r="N175" s="46">
        <f t="shared" si="8"/>
        <v>5.9523809523809521E-3</v>
      </c>
    </row>
    <row r="176" spans="8:14" ht="14.4">
      <c r="H176" s="45"/>
      <c r="I176" s="53" t="str">
        <f t="shared" si="7"/>
        <v>SATH18</v>
      </c>
      <c r="K176" s="46" t="s">
        <v>160</v>
      </c>
      <c r="N176" s="46">
        <f t="shared" si="8"/>
        <v>5.9523809523809521E-3</v>
      </c>
    </row>
    <row r="177" spans="8:14" ht="14.4">
      <c r="H177" s="45"/>
      <c r="I177" s="53" t="str">
        <f t="shared" si="7"/>
        <v>SATH19</v>
      </c>
      <c r="K177" s="46" t="s">
        <v>160</v>
      </c>
      <c r="N177" s="46">
        <f t="shared" si="8"/>
        <v>5.9523809523809521E-3</v>
      </c>
    </row>
    <row r="178" spans="8:14" ht="14.4">
      <c r="H178" s="45"/>
      <c r="I178" s="53" t="str">
        <f t="shared" si="7"/>
        <v>SATH20</v>
      </c>
      <c r="K178" s="46" t="s">
        <v>160</v>
      </c>
      <c r="N178" s="46">
        <f t="shared" si="8"/>
        <v>5.9523809523809521E-3</v>
      </c>
    </row>
    <row r="179" spans="8:14" ht="14.4">
      <c r="H179" s="45"/>
      <c r="I179" s="53" t="str">
        <f t="shared" si="7"/>
        <v>SATH21</v>
      </c>
      <c r="K179" s="46" t="s">
        <v>160</v>
      </c>
      <c r="N179" s="46">
        <f t="shared" si="8"/>
        <v>5.9523809523809521E-3</v>
      </c>
    </row>
    <row r="180" spans="8:14" ht="14.4">
      <c r="H180" s="45"/>
      <c r="I180" s="53" t="str">
        <f t="shared" si="7"/>
        <v>SATH22</v>
      </c>
      <c r="K180" s="46" t="s">
        <v>160</v>
      </c>
      <c r="N180" s="46">
        <f t="shared" si="8"/>
        <v>5.9523809523809521E-3</v>
      </c>
    </row>
    <row r="181" spans="8:14" ht="14.4">
      <c r="H181" s="45"/>
      <c r="I181" s="53" t="str">
        <f t="shared" si="7"/>
        <v>SATH23</v>
      </c>
      <c r="K181" s="46" t="s">
        <v>160</v>
      </c>
      <c r="N181" s="46">
        <f t="shared" si="8"/>
        <v>5.9523809523809521E-3</v>
      </c>
    </row>
    <row r="182" spans="8:14" ht="14.4">
      <c r="H182" s="45"/>
      <c r="I182" s="53" t="str">
        <f>LEFT($E$44,3)&amp;G38</f>
        <v>SUNH00</v>
      </c>
      <c r="K182" s="46" t="s">
        <v>160</v>
      </c>
      <c r="N182" s="46">
        <f t="shared" si="8"/>
        <v>5.9523809523809521E-3</v>
      </c>
    </row>
    <row r="183" spans="8:14" ht="14.4">
      <c r="H183" s="45"/>
      <c r="I183" s="53" t="str">
        <f t="shared" ref="I183:I205" si="9">LEFT($E$44,3)&amp;G39</f>
        <v>SUNH01</v>
      </c>
      <c r="K183" s="46" t="s">
        <v>160</v>
      </c>
      <c r="N183" s="46">
        <f t="shared" si="8"/>
        <v>5.9523809523809521E-3</v>
      </c>
    </row>
    <row r="184" spans="8:14" ht="14.4">
      <c r="H184" s="45"/>
      <c r="I184" s="53" t="str">
        <f t="shared" si="9"/>
        <v>SUNH02</v>
      </c>
      <c r="K184" s="46" t="s">
        <v>160</v>
      </c>
      <c r="N184" s="46">
        <f t="shared" si="8"/>
        <v>5.9523809523809521E-3</v>
      </c>
    </row>
    <row r="185" spans="8:14" ht="14.4">
      <c r="H185" s="45"/>
      <c r="I185" s="53" t="str">
        <f t="shared" si="9"/>
        <v>SUNH03</v>
      </c>
      <c r="K185" s="46" t="s">
        <v>160</v>
      </c>
      <c r="N185" s="46">
        <f t="shared" si="8"/>
        <v>5.9523809523809521E-3</v>
      </c>
    </row>
    <row r="186" spans="8:14" ht="14.4">
      <c r="H186" s="45"/>
      <c r="I186" s="53" t="str">
        <f t="shared" si="9"/>
        <v>SUNH04</v>
      </c>
      <c r="K186" s="46" t="s">
        <v>160</v>
      </c>
      <c r="N186" s="46">
        <f t="shared" si="8"/>
        <v>5.9523809523809521E-3</v>
      </c>
    </row>
    <row r="187" spans="8:14" ht="14.4">
      <c r="H187" s="45"/>
      <c r="I187" s="53" t="str">
        <f t="shared" si="9"/>
        <v>SUNH05</v>
      </c>
      <c r="K187" s="46" t="s">
        <v>160</v>
      </c>
      <c r="N187" s="46">
        <f t="shared" si="8"/>
        <v>5.9523809523809521E-3</v>
      </c>
    </row>
    <row r="188" spans="8:14" ht="14.4">
      <c r="H188" s="45"/>
      <c r="I188" s="53" t="str">
        <f t="shared" si="9"/>
        <v>SUNH06</v>
      </c>
      <c r="K188" s="46" t="s">
        <v>160</v>
      </c>
      <c r="N188" s="46">
        <f t="shared" si="8"/>
        <v>5.9523809523809521E-3</v>
      </c>
    </row>
    <row r="189" spans="8:14" ht="14.4">
      <c r="H189" s="45"/>
      <c r="I189" s="53" t="str">
        <f t="shared" si="9"/>
        <v>SUNH07</v>
      </c>
      <c r="K189" s="46" t="s">
        <v>160</v>
      </c>
      <c r="N189" s="46">
        <f t="shared" si="8"/>
        <v>5.9523809523809521E-3</v>
      </c>
    </row>
    <row r="190" spans="8:14" ht="14.4">
      <c r="H190" s="45"/>
      <c r="I190" s="53" t="str">
        <f t="shared" si="9"/>
        <v>SUNH08</v>
      </c>
      <c r="K190" s="46" t="s">
        <v>160</v>
      </c>
      <c r="N190" s="46">
        <f t="shared" si="8"/>
        <v>5.9523809523809521E-3</v>
      </c>
    </row>
    <row r="191" spans="8:14" ht="14.4">
      <c r="H191" s="45"/>
      <c r="I191" s="53" t="str">
        <f t="shared" si="9"/>
        <v>SUNH09</v>
      </c>
      <c r="K191" s="46" t="s">
        <v>160</v>
      </c>
      <c r="N191" s="46">
        <f t="shared" si="8"/>
        <v>5.9523809523809521E-3</v>
      </c>
    </row>
    <row r="192" spans="8:14" ht="14.4">
      <c r="H192" s="45"/>
      <c r="I192" s="53" t="str">
        <f t="shared" si="9"/>
        <v>SUNH10</v>
      </c>
      <c r="K192" s="46" t="s">
        <v>160</v>
      </c>
      <c r="N192" s="46">
        <f t="shared" si="8"/>
        <v>5.9523809523809521E-3</v>
      </c>
    </row>
    <row r="193" spans="8:14" ht="14.4">
      <c r="H193" s="45"/>
      <c r="I193" s="53" t="str">
        <f t="shared" si="9"/>
        <v>SUNH11</v>
      </c>
      <c r="K193" s="46" t="s">
        <v>160</v>
      </c>
      <c r="N193" s="46">
        <f t="shared" si="8"/>
        <v>5.9523809523809521E-3</v>
      </c>
    </row>
    <row r="194" spans="8:14" ht="14.4">
      <c r="H194" s="45"/>
      <c r="I194" s="53" t="str">
        <f t="shared" si="9"/>
        <v>SUNH12</v>
      </c>
      <c r="K194" s="46" t="s">
        <v>160</v>
      </c>
      <c r="N194" s="46">
        <f t="shared" si="8"/>
        <v>5.9523809523809521E-3</v>
      </c>
    </row>
    <row r="195" spans="8:14" ht="14.4">
      <c r="H195" s="45"/>
      <c r="I195" s="53" t="str">
        <f t="shared" si="9"/>
        <v>SUNH13</v>
      </c>
      <c r="K195" s="46" t="s">
        <v>160</v>
      </c>
      <c r="N195" s="46">
        <f t="shared" si="8"/>
        <v>5.9523809523809521E-3</v>
      </c>
    </row>
    <row r="196" spans="8:14" ht="14.4">
      <c r="H196" s="45"/>
      <c r="I196" s="53" t="str">
        <f t="shared" si="9"/>
        <v>SUNH14</v>
      </c>
      <c r="K196" s="46" t="s">
        <v>160</v>
      </c>
      <c r="N196" s="46">
        <f t="shared" si="8"/>
        <v>5.9523809523809521E-3</v>
      </c>
    </row>
    <row r="197" spans="8:14" ht="14.4">
      <c r="H197" s="45"/>
      <c r="I197" s="53" t="str">
        <f t="shared" si="9"/>
        <v>SUNH15</v>
      </c>
      <c r="K197" s="46" t="s">
        <v>160</v>
      </c>
      <c r="N197" s="46">
        <f t="shared" si="8"/>
        <v>5.9523809523809521E-3</v>
      </c>
    </row>
    <row r="198" spans="8:14" ht="14.4">
      <c r="H198" s="45"/>
      <c r="I198" s="53" t="str">
        <f t="shared" si="9"/>
        <v>SUNH16</v>
      </c>
      <c r="K198" s="46" t="s">
        <v>160</v>
      </c>
      <c r="N198" s="46">
        <f t="shared" si="8"/>
        <v>5.9523809523809521E-3</v>
      </c>
    </row>
    <row r="199" spans="8:14" ht="14.4">
      <c r="H199" s="45"/>
      <c r="I199" s="53" t="str">
        <f t="shared" si="9"/>
        <v>SUNH17</v>
      </c>
      <c r="K199" s="46" t="s">
        <v>160</v>
      </c>
      <c r="N199" s="46">
        <f t="shared" si="8"/>
        <v>5.9523809523809521E-3</v>
      </c>
    </row>
    <row r="200" spans="8:14" ht="14.4">
      <c r="H200" s="45"/>
      <c r="I200" s="53" t="str">
        <f t="shared" si="9"/>
        <v>SUNH18</v>
      </c>
      <c r="K200" s="46" t="s">
        <v>160</v>
      </c>
      <c r="N200" s="46">
        <f t="shared" si="8"/>
        <v>5.9523809523809521E-3</v>
      </c>
    </row>
    <row r="201" spans="8:14" ht="14.4">
      <c r="H201" s="45"/>
      <c r="I201" s="53" t="str">
        <f t="shared" si="9"/>
        <v>SUNH19</v>
      </c>
      <c r="K201" s="46" t="s">
        <v>160</v>
      </c>
      <c r="N201" s="46">
        <f t="shared" si="8"/>
        <v>5.9523809523809521E-3</v>
      </c>
    </row>
    <row r="202" spans="8:14" ht="14.4">
      <c r="H202" s="45"/>
      <c r="I202" s="53" t="str">
        <f t="shared" si="9"/>
        <v>SUNH20</v>
      </c>
      <c r="K202" s="46" t="s">
        <v>160</v>
      </c>
      <c r="N202" s="46">
        <f t="shared" si="8"/>
        <v>5.9523809523809521E-3</v>
      </c>
    </row>
    <row r="203" spans="8:14" ht="14.4">
      <c r="H203" s="45"/>
      <c r="I203" s="53" t="str">
        <f t="shared" si="9"/>
        <v>SUNH21</v>
      </c>
      <c r="K203" s="46" t="s">
        <v>160</v>
      </c>
      <c r="N203" s="46">
        <f t="shared" si="8"/>
        <v>5.9523809523809521E-3</v>
      </c>
    </row>
    <row r="204" spans="8:14" ht="14.4">
      <c r="H204" s="45"/>
      <c r="I204" s="53" t="str">
        <f t="shared" si="9"/>
        <v>SUNH22</v>
      </c>
      <c r="K204" s="46" t="s">
        <v>160</v>
      </c>
      <c r="N204" s="46">
        <f t="shared" si="8"/>
        <v>5.9523809523809521E-3</v>
      </c>
    </row>
    <row r="205" spans="8:14" ht="14.4">
      <c r="H205" s="45"/>
      <c r="I205" s="53" t="str">
        <f t="shared" si="9"/>
        <v>SUNH23</v>
      </c>
      <c r="K205" s="46" t="s">
        <v>160</v>
      </c>
      <c r="N205" s="46">
        <f t="shared" si="8"/>
        <v>5.9523809523809521E-3</v>
      </c>
    </row>
  </sheetData>
  <phoneticPr fontId="36" type="noConversion"/>
  <pageMargins left="0.75" right="0.75" top="1" bottom="1" header="0.5" footer="0.5"/>
  <pageSetup orientation="portrait"/>
  <drawing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D45"/>
  <sheetViews>
    <sheetView topLeftCell="A7" zoomScaleNormal="100" workbookViewId="0">
      <selection activeCell="G29" sqref="G29"/>
    </sheetView>
  </sheetViews>
  <sheetFormatPr defaultColWidth="11.44140625" defaultRowHeight="13.2"/>
  <cols>
    <col min="2" max="2" width="16.88671875" customWidth="1"/>
    <col min="3" max="3" width="14.109375" customWidth="1"/>
    <col min="4" max="4" width="17.88671875" customWidth="1"/>
    <col min="5" max="5" width="8.6640625" customWidth="1"/>
    <col min="7" max="7" width="11.88671875" customWidth="1"/>
  </cols>
  <sheetData>
    <row r="3" spans="2:4">
      <c r="B3" s="12" t="s">
        <v>35</v>
      </c>
    </row>
    <row r="4" spans="2:4">
      <c r="B4">
        <v>2018</v>
      </c>
    </row>
    <row r="7" spans="2:4">
      <c r="B7" s="12" t="s">
        <v>36</v>
      </c>
    </row>
    <row r="8" spans="2:4">
      <c r="B8" t="s">
        <v>41</v>
      </c>
    </row>
    <row r="11" spans="2:4">
      <c r="B11" s="12" t="s">
        <v>7</v>
      </c>
    </row>
    <row r="12" spans="2:4">
      <c r="B12" s="14" t="s">
        <v>66</v>
      </c>
      <c r="C12" s="15" t="s">
        <v>41</v>
      </c>
      <c r="D12" s="42" t="s">
        <v>158</v>
      </c>
    </row>
    <row r="13" spans="2:4">
      <c r="B13" s="13">
        <v>1</v>
      </c>
      <c r="C13" s="13">
        <v>1</v>
      </c>
      <c r="D13" s="19">
        <v>1</v>
      </c>
    </row>
    <row r="14" spans="2:4">
      <c r="B14" s="13">
        <v>4</v>
      </c>
      <c r="C14" s="13">
        <v>1</v>
      </c>
      <c r="D14" s="19">
        <v>1</v>
      </c>
    </row>
    <row r="15" spans="2:4">
      <c r="B15" s="13">
        <v>5</v>
      </c>
      <c r="C15" s="13">
        <v>1</v>
      </c>
      <c r="D15" s="19">
        <v>1</v>
      </c>
    </row>
    <row r="16" spans="2:4">
      <c r="B16" s="13">
        <v>5</v>
      </c>
      <c r="C16" s="13">
        <v>1</v>
      </c>
      <c r="D16" s="19">
        <v>1</v>
      </c>
    </row>
    <row r="17" spans="2:4">
      <c r="B17" s="13">
        <v>5</v>
      </c>
      <c r="C17" s="13">
        <v>1</v>
      </c>
      <c r="D17" s="19">
        <v>1</v>
      </c>
    </row>
    <row r="18" spans="2:4">
      <c r="B18" s="13">
        <v>5</v>
      </c>
      <c r="C18" s="13">
        <v>5</v>
      </c>
      <c r="D18" s="19">
        <v>1</v>
      </c>
    </row>
    <row r="19" spans="2:4">
      <c r="B19" s="13">
        <v>5</v>
      </c>
      <c r="C19" s="13">
        <v>5</v>
      </c>
      <c r="D19" s="19">
        <v>1</v>
      </c>
    </row>
    <row r="20" spans="2:4">
      <c r="B20" s="13">
        <v>5</v>
      </c>
      <c r="C20" s="13">
        <v>5</v>
      </c>
      <c r="D20" s="19">
        <v>1</v>
      </c>
    </row>
    <row r="21" spans="2:4">
      <c r="B21" s="13">
        <v>5</v>
      </c>
      <c r="C21" s="13">
        <v>5</v>
      </c>
      <c r="D21" s="19">
        <v>1</v>
      </c>
    </row>
    <row r="22" spans="2:4">
      <c r="B22" s="13">
        <v>5</v>
      </c>
      <c r="C22" s="13">
        <v>5</v>
      </c>
      <c r="D22" s="19">
        <v>1</v>
      </c>
    </row>
    <row r="23" spans="2:4">
      <c r="B23" s="13">
        <v>5</v>
      </c>
      <c r="C23" s="13">
        <v>5</v>
      </c>
      <c r="D23" s="19">
        <v>1</v>
      </c>
    </row>
    <row r="24" spans="2:4">
      <c r="B24" s="13">
        <v>5</v>
      </c>
      <c r="C24" s="13">
        <v>5</v>
      </c>
      <c r="D24" s="19">
        <v>1</v>
      </c>
    </row>
    <row r="25" spans="2:4">
      <c r="B25" s="13"/>
      <c r="C25" s="13">
        <v>5</v>
      </c>
      <c r="D25" s="19">
        <v>1</v>
      </c>
    </row>
    <row r="26" spans="2:4">
      <c r="B26" s="13"/>
      <c r="C26" s="13">
        <v>5</v>
      </c>
      <c r="D26" s="19">
        <v>1</v>
      </c>
    </row>
    <row r="27" spans="2:4">
      <c r="B27" s="13"/>
      <c r="C27" s="13">
        <v>5</v>
      </c>
      <c r="D27" s="19">
        <v>1</v>
      </c>
    </row>
    <row r="28" spans="2:4">
      <c r="D28" s="19">
        <v>1</v>
      </c>
    </row>
    <row r="29" spans="2:4">
      <c r="D29" s="19">
        <v>1</v>
      </c>
    </row>
    <row r="30" spans="2:4">
      <c r="D30" s="19">
        <v>1</v>
      </c>
    </row>
    <row r="31" spans="2:4">
      <c r="D31" s="19">
        <v>1</v>
      </c>
    </row>
    <row r="32" spans="2:4">
      <c r="D32" s="19">
        <v>1</v>
      </c>
    </row>
    <row r="33" spans="4:4">
      <c r="D33" s="19">
        <v>1</v>
      </c>
    </row>
    <row r="34" spans="4:4">
      <c r="D34" s="19">
        <v>1</v>
      </c>
    </row>
    <row r="35" spans="4:4">
      <c r="D35" s="19">
        <v>1</v>
      </c>
    </row>
    <row r="36" spans="4:4">
      <c r="D36" s="19">
        <v>1</v>
      </c>
    </row>
    <row r="37" spans="4:4">
      <c r="D37" s="19">
        <v>1</v>
      </c>
    </row>
    <row r="38" spans="4:4">
      <c r="D38" s="19">
        <v>1</v>
      </c>
    </row>
    <row r="39" spans="4:4">
      <c r="D39" s="19">
        <v>1</v>
      </c>
    </row>
    <row r="40" spans="4:4">
      <c r="D40" s="19">
        <v>1</v>
      </c>
    </row>
    <row r="41" spans="4:4">
      <c r="D41" s="19">
        <v>1</v>
      </c>
    </row>
    <row r="42" spans="4:4">
      <c r="D42" s="19">
        <v>1</v>
      </c>
    </row>
    <row r="43" spans="4:4">
      <c r="D43" s="19">
        <v>1</v>
      </c>
    </row>
    <row r="44" spans="4:4">
      <c r="D44" s="19">
        <v>1</v>
      </c>
    </row>
    <row r="45" spans="4:4">
      <c r="D45" s="19">
        <v>1</v>
      </c>
    </row>
  </sheetData>
  <pageMargins left="0.75" right="0.75" top="1" bottom="1" header="0.5" footer="0.5"/>
  <pageSetup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C9"/>
  <sheetViews>
    <sheetView zoomScale="80" zoomScaleNormal="80" workbookViewId="0">
      <selection activeCell="C6" sqref="C6"/>
    </sheetView>
  </sheetViews>
  <sheetFormatPr defaultColWidth="11.44140625" defaultRowHeight="13.2"/>
  <cols>
    <col min="2" max="2" width="52.6640625" customWidth="1"/>
  </cols>
  <sheetData>
    <row r="3" spans="2:3">
      <c r="B3" s="16" t="s">
        <v>28</v>
      </c>
    </row>
    <row r="4" spans="2:3">
      <c r="B4" s="17" t="s">
        <v>29</v>
      </c>
      <c r="C4" s="18" t="s">
        <v>30</v>
      </c>
    </row>
    <row r="5" spans="2:3">
      <c r="B5" s="19" t="s">
        <v>31</v>
      </c>
      <c r="C5" s="19">
        <v>1</v>
      </c>
    </row>
    <row r="6" spans="2:3">
      <c r="B6" s="13" t="s">
        <v>32</v>
      </c>
      <c r="C6" s="13">
        <v>1</v>
      </c>
    </row>
    <row r="7" spans="2:3">
      <c r="B7" s="13" t="s">
        <v>33</v>
      </c>
      <c r="C7" s="13">
        <v>1</v>
      </c>
    </row>
    <row r="8" spans="2:3">
      <c r="B8" s="13" t="s">
        <v>34</v>
      </c>
      <c r="C8" s="13">
        <v>0</v>
      </c>
    </row>
    <row r="9" spans="2:3">
      <c r="B9" s="13" t="s">
        <v>53</v>
      </c>
      <c r="C9" s="13">
        <v>0</v>
      </c>
    </row>
  </sheetData>
  <pageMargins left="0.75" right="0.75" top="1" bottom="1" header="0.5" footer="0.5"/>
  <pageSetup orientation="portrait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4"/>
  <sheetViews>
    <sheetView zoomScaleNormal="100" workbookViewId="0">
      <selection activeCell="I28" sqref="I28"/>
    </sheetView>
  </sheetViews>
  <sheetFormatPr defaultColWidth="11.44140625" defaultRowHeight="13.2"/>
  <cols>
    <col min="3" max="3" width="13.109375" customWidth="1"/>
    <col min="6" max="6" width="10.6640625" customWidth="1"/>
    <col min="7" max="7" width="6.44140625" customWidth="1"/>
    <col min="8" max="8" width="6.33203125" customWidth="1"/>
    <col min="12" max="12" width="9.33203125" customWidth="1"/>
  </cols>
  <sheetData>
    <row r="1" spans="1:16" ht="15.75" customHeight="1">
      <c r="A1" s="24"/>
    </row>
    <row r="2" spans="1:16" ht="13.8">
      <c r="O2" s="7"/>
    </row>
    <row r="3" spans="1:16" ht="13.8">
      <c r="O3" s="26"/>
      <c r="P3" s="26"/>
    </row>
    <row r="4" spans="1:16" ht="13.8">
      <c r="O4" s="26"/>
      <c r="P4" s="26"/>
    </row>
    <row r="5" spans="1:16" ht="13.8">
      <c r="O5" s="26"/>
      <c r="P5" s="26"/>
    </row>
    <row r="6" spans="1:16" ht="13.8">
      <c r="O6" s="26"/>
      <c r="P6" s="26"/>
    </row>
    <row r="7" spans="1:16" ht="13.8">
      <c r="O7" s="26"/>
      <c r="P7" s="26"/>
    </row>
    <row r="8" spans="1:16" ht="13.8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</row>
    <row r="9" spans="1:16" ht="13.8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</row>
    <row r="10" spans="1:16" ht="13.8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</row>
    <row r="11" spans="1:16" ht="13.8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pans="1:16" ht="13.8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</row>
    <row r="13" spans="1:16" ht="18.75" customHeight="1">
      <c r="A13" s="20" t="s">
        <v>56</v>
      </c>
      <c r="B13" s="21"/>
      <c r="C13" s="21"/>
      <c r="E13" s="25"/>
      <c r="F13" s="25"/>
      <c r="G13" s="26"/>
      <c r="H13" s="26"/>
      <c r="I13" s="26"/>
      <c r="J13" s="26"/>
      <c r="K13" s="26"/>
      <c r="L13" s="26"/>
      <c r="M13" s="26"/>
      <c r="N13" s="26"/>
      <c r="O13" s="26"/>
      <c r="P13" s="26"/>
    </row>
    <row r="14" spans="1:16" ht="13.8">
      <c r="A14" s="25" t="s">
        <v>0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</row>
    <row r="15" spans="1:16" ht="13.5" customHeight="1">
      <c r="A15" s="22" t="s">
        <v>16</v>
      </c>
      <c r="B15" s="22" t="s">
        <v>17</v>
      </c>
      <c r="C15" s="22" t="s">
        <v>18</v>
      </c>
      <c r="D15" s="22" t="s">
        <v>19</v>
      </c>
      <c r="E15" s="22" t="s">
        <v>3</v>
      </c>
      <c r="F15" s="22" t="s">
        <v>2</v>
      </c>
      <c r="G15" s="23" t="s">
        <v>54</v>
      </c>
      <c r="H15" s="23" t="s">
        <v>55</v>
      </c>
      <c r="I15" s="23" t="s">
        <v>20</v>
      </c>
      <c r="J15" s="23" t="s">
        <v>21</v>
      </c>
      <c r="K15" s="23" t="s">
        <v>27</v>
      </c>
      <c r="L15" s="23" t="s">
        <v>22</v>
      </c>
      <c r="M15" s="23" t="s">
        <v>23</v>
      </c>
      <c r="N15" s="23" t="s">
        <v>24</v>
      </c>
      <c r="O15" s="23" t="s">
        <v>25</v>
      </c>
      <c r="P15" s="23" t="s">
        <v>26</v>
      </c>
    </row>
    <row r="16" spans="1:16" ht="13.8">
      <c r="A16" s="26"/>
      <c r="B16" s="26"/>
      <c r="C16" s="26" t="s">
        <v>4</v>
      </c>
      <c r="D16" s="26"/>
      <c r="E16" s="26"/>
      <c r="F16" s="26">
        <v>2222</v>
      </c>
      <c r="G16" s="26"/>
      <c r="H16" s="26"/>
      <c r="I16" s="26" t="s">
        <v>14</v>
      </c>
      <c r="J16" s="26" t="s">
        <v>1</v>
      </c>
      <c r="K16" s="26"/>
      <c r="L16" s="26"/>
      <c r="M16" s="26"/>
      <c r="N16" s="26"/>
      <c r="O16" s="26"/>
      <c r="P16" s="26"/>
    </row>
    <row r="17" spans="1:16" ht="13.8">
      <c r="A17" s="26"/>
      <c r="B17" s="26"/>
      <c r="C17" s="26" t="s">
        <v>4</v>
      </c>
      <c r="D17" s="26"/>
      <c r="E17" s="26"/>
      <c r="F17" s="26">
        <v>8888</v>
      </c>
      <c r="G17" s="26"/>
      <c r="H17" s="26"/>
      <c r="I17" s="26" t="s">
        <v>14</v>
      </c>
      <c r="J17" s="26" t="s">
        <v>5</v>
      </c>
      <c r="K17" s="26"/>
      <c r="L17" s="26"/>
      <c r="M17" s="26"/>
      <c r="N17" s="26"/>
      <c r="O17" s="26"/>
      <c r="P17" s="26"/>
    </row>
    <row r="18" spans="1:16" ht="13.8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</row>
    <row r="19" spans="1:16" ht="13.8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</row>
    <row r="20" spans="1:16" ht="13.8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</row>
    <row r="21" spans="1:16" ht="13.8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6" ht="13.8">
      <c r="A22" s="26"/>
      <c r="B22" s="26"/>
      <c r="C22" s="26"/>
      <c r="D22" s="26"/>
      <c r="E22" s="26"/>
      <c r="F22" s="25"/>
      <c r="G22" s="26"/>
      <c r="H22" s="26"/>
      <c r="I22" s="26"/>
      <c r="J22" s="26"/>
      <c r="K22" s="26"/>
      <c r="L22" s="26"/>
      <c r="M22" s="26"/>
      <c r="N22" s="26"/>
      <c r="O22" s="26"/>
      <c r="P22" s="26"/>
    </row>
    <row r="23" spans="1:16" ht="13.8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</row>
    <row r="24" spans="1:16" ht="13.8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</row>
  </sheetData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G34"/>
  <sheetViews>
    <sheetView zoomScaleNormal="100" workbookViewId="0">
      <selection activeCell="G46" sqref="G46"/>
    </sheetView>
  </sheetViews>
  <sheetFormatPr defaultColWidth="11.44140625" defaultRowHeight="13.2"/>
  <cols>
    <col min="2" max="2" width="12.109375" customWidth="1"/>
    <col min="3" max="3" width="10.88671875" customWidth="1"/>
    <col min="4" max="4" width="14" customWidth="1"/>
    <col min="5" max="5" width="6.109375" customWidth="1"/>
    <col min="6" max="6" width="17.5546875" customWidth="1"/>
    <col min="7" max="7" width="10.44140625" customWidth="1"/>
  </cols>
  <sheetData>
    <row r="1" spans="2:7" ht="15.75" customHeight="1">
      <c r="B1" s="24" t="s">
        <v>46</v>
      </c>
    </row>
    <row r="3" spans="2:7" ht="13.8">
      <c r="B3" s="11" t="s">
        <v>15</v>
      </c>
    </row>
    <row r="4" spans="2:7" ht="13.5" customHeight="1">
      <c r="B4" s="9" t="s">
        <v>16</v>
      </c>
      <c r="C4" s="9" t="s">
        <v>42</v>
      </c>
      <c r="D4" s="9" t="s">
        <v>18</v>
      </c>
      <c r="E4" s="9" t="s">
        <v>19</v>
      </c>
      <c r="F4" s="9" t="s">
        <v>3</v>
      </c>
      <c r="G4" s="9" t="s">
        <v>2</v>
      </c>
    </row>
    <row r="5" spans="2:7" ht="13.8">
      <c r="D5" s="7" t="s">
        <v>43</v>
      </c>
      <c r="G5" s="7">
        <v>2012</v>
      </c>
    </row>
    <row r="6" spans="2:7" ht="13.8">
      <c r="B6" s="28"/>
      <c r="C6" s="28"/>
      <c r="D6" s="28" t="s">
        <v>44</v>
      </c>
      <c r="E6" s="28"/>
      <c r="F6" s="28"/>
      <c r="G6" s="28">
        <v>0.05</v>
      </c>
    </row>
    <row r="7" spans="2:7" ht="13.8">
      <c r="B7" s="28"/>
      <c r="C7" s="28" t="str">
        <f>_xlfn.CONCAT("EUR",RIGHT(CPI!B3,2))</f>
        <v>EUR00</v>
      </c>
      <c r="D7" s="28" t="s">
        <v>45</v>
      </c>
      <c r="E7" s="28"/>
      <c r="F7" s="28" t="s">
        <v>67</v>
      </c>
      <c r="G7" s="29">
        <f>CPI!$D$21/CPI!D3</f>
        <v>1.3926669328933141</v>
      </c>
    </row>
    <row r="8" spans="2:7" ht="13.8">
      <c r="B8" s="7"/>
      <c r="C8" s="7" t="str">
        <f>_xlfn.CONCAT("EUR",RIGHT(CPI!B4,2))</f>
        <v>EUR01</v>
      </c>
      <c r="D8" s="7" t="s">
        <v>45</v>
      </c>
      <c r="E8" s="7"/>
      <c r="F8" s="7" t="s">
        <v>67</v>
      </c>
      <c r="G8" s="27">
        <f>CPI!$D$21/CPI!D4</f>
        <v>1.3626878012654737</v>
      </c>
    </row>
    <row r="9" spans="2:7" ht="13.8">
      <c r="B9" s="7"/>
      <c r="C9" s="7" t="str">
        <f>_xlfn.CONCAT("EUR",RIGHT(CPI!B5,2))</f>
        <v>EUR02</v>
      </c>
      <c r="D9" s="7" t="s">
        <v>45</v>
      </c>
      <c r="E9" s="7"/>
      <c r="F9" s="7" t="s">
        <v>67</v>
      </c>
      <c r="G9" s="27">
        <f>CPI!$D$21/CPI!D5</f>
        <v>1.3346599424735295</v>
      </c>
    </row>
    <row r="10" spans="2:7" ht="13.8">
      <c r="B10" s="7"/>
      <c r="C10" s="7" t="str">
        <f>_xlfn.CONCAT("EUR",RIGHT(CPI!B6,2))</f>
        <v>EUR03</v>
      </c>
      <c r="D10" s="7" t="s">
        <v>45</v>
      </c>
      <c r="E10" s="7"/>
      <c r="F10" s="7" t="s">
        <v>67</v>
      </c>
      <c r="G10" s="27">
        <f>CPI!$D$21/CPI!D6</f>
        <v>1.3084901396799309</v>
      </c>
    </row>
    <row r="11" spans="2:7" ht="13.8">
      <c r="B11" s="7"/>
      <c r="C11" s="7" t="str">
        <f>_xlfn.CONCAT("EUR",RIGHT(CPI!B7,2))</f>
        <v>EUR04</v>
      </c>
      <c r="D11" s="7" t="s">
        <v>45</v>
      </c>
      <c r="E11" s="7"/>
      <c r="F11" s="7" t="s">
        <v>67</v>
      </c>
      <c r="G11" s="27">
        <f>CPI!$D$21/CPI!D7</f>
        <v>1.2828334702744419</v>
      </c>
    </row>
    <row r="12" spans="2:7" ht="13.8">
      <c r="B12" s="7"/>
      <c r="C12" s="7" t="str">
        <f>_xlfn.CONCAT("EUR",RIGHT(CPI!B8,2))</f>
        <v>EUR05</v>
      </c>
      <c r="D12" s="7" t="s">
        <v>45</v>
      </c>
      <c r="E12" s="7"/>
      <c r="F12" s="7" t="s">
        <v>67</v>
      </c>
      <c r="G12" s="27">
        <f>CPI!$D$21/CPI!D8</f>
        <v>1.2552186597597279</v>
      </c>
    </row>
    <row r="13" spans="2:7" ht="13.8">
      <c r="B13" s="7"/>
      <c r="C13" s="7" t="str">
        <f>_xlfn.CONCAT("EUR",RIGHT(CPI!B9,2))</f>
        <v>EUR06</v>
      </c>
      <c r="D13" s="7" t="s">
        <v>45</v>
      </c>
      <c r="E13" s="7"/>
      <c r="F13" s="7" t="s">
        <v>67</v>
      </c>
      <c r="G13" s="27">
        <f>CPI!$D$21/CPI!D9</f>
        <v>1.2281982972208687</v>
      </c>
    </row>
    <row r="14" spans="2:7" ht="13.8">
      <c r="B14" s="7"/>
      <c r="C14" s="7" t="str">
        <f>_xlfn.CONCAT("EUR",RIGHT(CPI!B10,2))</f>
        <v>EUR07</v>
      </c>
      <c r="D14" s="7" t="s">
        <v>45</v>
      </c>
      <c r="E14" s="7"/>
      <c r="F14" s="7" t="s">
        <v>67</v>
      </c>
      <c r="G14" s="27">
        <f>CPI!$D$21/CPI!D10</f>
        <v>1.2005848457682002</v>
      </c>
    </row>
    <row r="15" spans="2:7" ht="13.8">
      <c r="B15" s="7"/>
      <c r="C15" s="7" t="str">
        <f>_xlfn.CONCAT("EUR",RIGHT(CPI!B11,2))</f>
        <v>EUR08</v>
      </c>
      <c r="D15" s="7" t="s">
        <v>45</v>
      </c>
      <c r="E15" s="7"/>
      <c r="F15" s="7" t="s">
        <v>67</v>
      </c>
      <c r="G15" s="27">
        <f>CPI!$D$21/CPI!D11</f>
        <v>1.1577481637108971</v>
      </c>
    </row>
    <row r="16" spans="2:7" ht="13.8">
      <c r="B16" s="7"/>
      <c r="C16" s="7" t="str">
        <f>_xlfn.CONCAT("EUR",RIGHT(CPI!B12,2))</f>
        <v>EUR09</v>
      </c>
      <c r="D16" s="7" t="s">
        <v>45</v>
      </c>
      <c r="E16" s="7"/>
      <c r="F16" s="7" t="s">
        <v>67</v>
      </c>
      <c r="G16" s="27">
        <f>CPI!$D$21/CPI!D12</f>
        <v>1.1462853106048485</v>
      </c>
    </row>
    <row r="17" spans="2:7" ht="13.8">
      <c r="B17" s="7"/>
      <c r="C17" s="7" t="str">
        <f>_xlfn.CONCAT("EUR",RIGHT(CPI!B13,2))</f>
        <v>EUR10</v>
      </c>
      <c r="D17" s="7" t="s">
        <v>45</v>
      </c>
      <c r="E17" s="7"/>
      <c r="F17" s="7" t="s">
        <v>67</v>
      </c>
      <c r="G17" s="27">
        <f>CPI!$D$21/CPI!D13</f>
        <v>1.1227084335013209</v>
      </c>
    </row>
    <row r="18" spans="2:7" ht="13.8">
      <c r="B18" s="7"/>
      <c r="C18" s="7" t="str">
        <f>_xlfn.CONCAT("EUR",RIGHT(CPI!B14,2))</f>
        <v>EUR11</v>
      </c>
      <c r="D18" s="7" t="s">
        <v>45</v>
      </c>
      <c r="E18" s="7"/>
      <c r="F18" s="7" t="s">
        <v>67</v>
      </c>
      <c r="G18" s="27">
        <f>CPI!$D$21/CPI!D14</f>
        <v>1.0889509539295061</v>
      </c>
    </row>
    <row r="19" spans="2:7" ht="13.8">
      <c r="B19" s="7"/>
      <c r="C19" s="7" t="str">
        <f>_xlfn.CONCAT("EUR",RIGHT(CPI!B15,2))</f>
        <v>EUR12</v>
      </c>
      <c r="D19" s="7" t="s">
        <v>45</v>
      </c>
      <c r="E19" s="7"/>
      <c r="F19" s="7" t="s">
        <v>67</v>
      </c>
      <c r="G19" s="27">
        <f>CPI!$D$21/CPI!D15</f>
        <v>1.0613557055843141</v>
      </c>
    </row>
    <row r="20" spans="2:7" ht="13.8">
      <c r="B20" s="7"/>
      <c r="C20" s="7" t="str">
        <f>_xlfn.CONCAT("EUR",RIGHT(CPI!B16,2))</f>
        <v>EUR13</v>
      </c>
      <c r="D20" s="7" t="s">
        <v>45</v>
      </c>
      <c r="E20" s="7"/>
      <c r="F20" s="7" t="s">
        <v>67</v>
      </c>
      <c r="G20" s="27">
        <f>CPI!$D$21/CPI!D16</f>
        <v>1.045670645895876</v>
      </c>
    </row>
    <row r="21" spans="2:7" ht="13.8">
      <c r="B21" s="7"/>
      <c r="C21" s="7" t="str">
        <f>_xlfn.CONCAT("EUR",RIGHT(CPI!B17,2))</f>
        <v>EUR14</v>
      </c>
      <c r="D21" s="7" t="s">
        <v>45</v>
      </c>
      <c r="E21" s="7"/>
      <c r="F21" s="7" t="s">
        <v>67</v>
      </c>
      <c r="G21" s="27">
        <f>CPI!$D$21/CPI!D17</f>
        <v>1.0394340416460002</v>
      </c>
    </row>
    <row r="22" spans="2:7" ht="13.8">
      <c r="B22" s="7"/>
      <c r="C22" s="7" t="str">
        <f>_xlfn.CONCAT("EUR",RIGHT(CPI!B18,2))</f>
        <v>EUR15</v>
      </c>
      <c r="D22" s="7" t="s">
        <v>45</v>
      </c>
      <c r="E22" s="7"/>
      <c r="F22" s="7" t="s">
        <v>67</v>
      </c>
      <c r="G22" s="27">
        <f>CPI!$D$21/CPI!D18</f>
        <v>1.0383956459999999</v>
      </c>
    </row>
    <row r="23" spans="2:7" ht="13.8">
      <c r="B23" s="7"/>
      <c r="C23" s="7" t="str">
        <f>_xlfn.CONCAT("EUR",RIGHT(CPI!B19,2))</f>
        <v>EUR16</v>
      </c>
      <c r="D23" s="7" t="s">
        <v>45</v>
      </c>
      <c r="E23" s="7"/>
      <c r="F23" s="7" t="s">
        <v>67</v>
      </c>
      <c r="G23" s="27">
        <f>CPI!$D$21/CPI!D19</f>
        <v>1.0363230000000001</v>
      </c>
    </row>
    <row r="24" spans="2:7" ht="13.8">
      <c r="B24" s="7"/>
      <c r="C24" s="7" t="str">
        <f>_xlfn.CONCAT("EUR",RIGHT(CPI!B20,2))</f>
        <v>EUR17</v>
      </c>
      <c r="D24" s="7" t="s">
        <v>45</v>
      </c>
      <c r="E24" s="7"/>
      <c r="F24" s="7" t="s">
        <v>67</v>
      </c>
      <c r="G24" s="27">
        <f>CPI!$D$21/CPI!D20</f>
        <v>1.0190000000000001</v>
      </c>
    </row>
    <row r="25" spans="2:7" ht="13.8">
      <c r="B25" s="7"/>
      <c r="C25" s="7" t="s">
        <v>68</v>
      </c>
      <c r="D25" s="7" t="s">
        <v>45</v>
      </c>
      <c r="E25" s="7"/>
      <c r="F25" s="7" t="s">
        <v>67</v>
      </c>
      <c r="G25" s="27">
        <f>CPI!$D$21/CPI!D22</f>
        <v>0.98522167487684731</v>
      </c>
    </row>
    <row r="31" spans="2:7" ht="13.8">
      <c r="B31" s="7"/>
    </row>
    <row r="32" spans="2:7" ht="13.8">
      <c r="B32" s="7"/>
    </row>
    <row r="33" spans="2:2" ht="13.8">
      <c r="B33" s="7"/>
    </row>
    <row r="34" spans="2:2" ht="13.8">
      <c r="B34" s="27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P23"/>
  <sheetViews>
    <sheetView workbookViewId="0">
      <selection activeCell="N14" sqref="N14"/>
    </sheetView>
  </sheetViews>
  <sheetFormatPr defaultColWidth="11.44140625" defaultRowHeight="13.2"/>
  <cols>
    <col min="4" max="4" width="15.5546875" customWidth="1"/>
  </cols>
  <sheetData>
    <row r="2" spans="2:16" ht="13.8">
      <c r="B2" s="11" t="s">
        <v>47</v>
      </c>
      <c r="D2" s="11" t="s">
        <v>142</v>
      </c>
      <c r="N2" s="11" t="s">
        <v>143</v>
      </c>
    </row>
    <row r="3" spans="2:16" ht="13.5" customHeight="1" thickBot="1">
      <c r="B3" s="9" t="s">
        <v>48</v>
      </c>
      <c r="D3" s="9" t="s">
        <v>29</v>
      </c>
      <c r="E3" s="9" t="s">
        <v>58</v>
      </c>
      <c r="F3" s="9" t="s">
        <v>57</v>
      </c>
      <c r="G3" s="9" t="s">
        <v>59</v>
      </c>
      <c r="H3" s="9" t="s">
        <v>60</v>
      </c>
      <c r="I3" s="9" t="s">
        <v>49</v>
      </c>
      <c r="J3" s="9" t="s">
        <v>61</v>
      </c>
      <c r="K3" s="9" t="s">
        <v>62</v>
      </c>
      <c r="N3" s="9" t="s">
        <v>144</v>
      </c>
      <c r="O3" s="9" t="s">
        <v>145</v>
      </c>
      <c r="P3" s="9" t="s">
        <v>146</v>
      </c>
    </row>
    <row r="4" spans="2:16" ht="13.8">
      <c r="B4" s="7" t="s">
        <v>67</v>
      </c>
      <c r="D4" s="7" t="s">
        <v>50</v>
      </c>
      <c r="E4" s="7" t="s">
        <v>63</v>
      </c>
      <c r="F4" s="7" t="s">
        <v>63</v>
      </c>
      <c r="H4" s="7" t="s">
        <v>63</v>
      </c>
      <c r="J4" s="7" t="s">
        <v>63</v>
      </c>
      <c r="N4" t="s">
        <v>147</v>
      </c>
      <c r="O4" t="s">
        <v>63</v>
      </c>
      <c r="P4">
        <v>3.6</v>
      </c>
    </row>
    <row r="5" spans="2:16" ht="13.8">
      <c r="B5" s="7" t="str">
        <f>Constants!C7</f>
        <v>EUR00</v>
      </c>
      <c r="D5" s="7" t="s">
        <v>51</v>
      </c>
      <c r="E5" s="7" t="s">
        <v>64</v>
      </c>
      <c r="F5" s="7" t="s">
        <v>64</v>
      </c>
      <c r="H5" s="7" t="s">
        <v>65</v>
      </c>
      <c r="J5" s="7" t="s">
        <v>65</v>
      </c>
      <c r="N5" t="s">
        <v>148</v>
      </c>
      <c r="O5" t="s">
        <v>149</v>
      </c>
      <c r="P5">
        <v>1000</v>
      </c>
    </row>
    <row r="6" spans="2:16" ht="13.8">
      <c r="B6" s="7" t="str">
        <f>Constants!C8</f>
        <v>EUR01</v>
      </c>
      <c r="D6" s="7" t="s">
        <v>52</v>
      </c>
      <c r="E6" s="7" t="s">
        <v>63</v>
      </c>
      <c r="F6" s="7" t="s">
        <v>63</v>
      </c>
      <c r="H6" s="7" t="s">
        <v>63</v>
      </c>
      <c r="J6" s="7" t="s">
        <v>63</v>
      </c>
      <c r="N6" t="s">
        <v>156</v>
      </c>
      <c r="O6" t="s">
        <v>157</v>
      </c>
      <c r="P6">
        <v>1000</v>
      </c>
    </row>
    <row r="7" spans="2:16" ht="13.8">
      <c r="B7" s="7" t="str">
        <f>Constants!C9</f>
        <v>EUR02</v>
      </c>
      <c r="N7" t="s">
        <v>150</v>
      </c>
      <c r="O7" t="s">
        <v>63</v>
      </c>
      <c r="P7">
        <v>0.04</v>
      </c>
    </row>
    <row r="8" spans="2:16" ht="13.8">
      <c r="B8" s="7" t="str">
        <f>Constants!C10</f>
        <v>EUR03</v>
      </c>
      <c r="N8" t="s">
        <v>151</v>
      </c>
      <c r="O8" t="s">
        <v>63</v>
      </c>
      <c r="P8">
        <v>41.87</v>
      </c>
    </row>
    <row r="9" spans="2:16" ht="13.8">
      <c r="B9" s="7" t="str">
        <f>Constants!C11</f>
        <v>EUR04</v>
      </c>
      <c r="N9" t="s">
        <v>152</v>
      </c>
      <c r="O9" t="s">
        <v>63</v>
      </c>
      <c r="P9">
        <v>3.5999999999999999E-3</v>
      </c>
    </row>
    <row r="10" spans="2:16" ht="13.8">
      <c r="B10" s="7" t="str">
        <f>Constants!C12</f>
        <v>EUR05</v>
      </c>
      <c r="N10" t="s">
        <v>153</v>
      </c>
      <c r="O10" t="s">
        <v>149</v>
      </c>
      <c r="P10">
        <v>1000000</v>
      </c>
    </row>
    <row r="11" spans="2:16" ht="13.8">
      <c r="B11" s="7" t="str">
        <f>Constants!C13</f>
        <v>EUR06</v>
      </c>
      <c r="N11" t="s">
        <v>154</v>
      </c>
      <c r="O11" t="s">
        <v>63</v>
      </c>
      <c r="P11">
        <v>1000</v>
      </c>
    </row>
    <row r="12" spans="2:16" ht="13.8">
      <c r="B12" s="7" t="str">
        <f>Constants!C14</f>
        <v>EUR07</v>
      </c>
      <c r="N12" t="s">
        <v>155</v>
      </c>
      <c r="O12" t="s">
        <v>63</v>
      </c>
      <c r="P12">
        <v>3.6</v>
      </c>
    </row>
    <row r="13" spans="2:16" ht="13.8">
      <c r="B13" s="7" t="str">
        <f>Constants!C15</f>
        <v>EUR08</v>
      </c>
      <c r="N13" t="s">
        <v>63</v>
      </c>
      <c r="O13" t="s">
        <v>63</v>
      </c>
      <c r="P13">
        <v>1</v>
      </c>
    </row>
    <row r="14" spans="2:16" ht="13.8">
      <c r="B14" s="7" t="str">
        <f>Constants!C16</f>
        <v>EUR09</v>
      </c>
      <c r="N14" t="s">
        <v>149</v>
      </c>
      <c r="O14" t="s">
        <v>149</v>
      </c>
      <c r="P14">
        <v>1</v>
      </c>
    </row>
    <row r="15" spans="2:16" ht="13.8">
      <c r="B15" s="7" t="str">
        <f>Constants!C17</f>
        <v>EUR10</v>
      </c>
      <c r="N15" t="s">
        <v>157</v>
      </c>
      <c r="O15" t="s">
        <v>157</v>
      </c>
      <c r="P15">
        <v>1</v>
      </c>
    </row>
    <row r="16" spans="2:16" ht="13.8">
      <c r="B16" s="7" t="str">
        <f>Constants!C18</f>
        <v>EUR11</v>
      </c>
    </row>
    <row r="17" spans="2:2" ht="13.8">
      <c r="B17" s="7" t="str">
        <f>Constants!C19</f>
        <v>EUR12</v>
      </c>
    </row>
    <row r="18" spans="2:2" ht="13.8">
      <c r="B18" s="7" t="str">
        <f>Constants!C20</f>
        <v>EUR13</v>
      </c>
    </row>
    <row r="19" spans="2:2" ht="13.8">
      <c r="B19" s="7" t="str">
        <f>Constants!C21</f>
        <v>EUR14</v>
      </c>
    </row>
    <row r="20" spans="2:2" ht="13.8">
      <c r="B20" s="7" t="str">
        <f>Constants!C22</f>
        <v>EUR15</v>
      </c>
    </row>
    <row r="21" spans="2:2" ht="13.8">
      <c r="B21" s="7" t="str">
        <f>Constants!C23</f>
        <v>EUR16</v>
      </c>
    </row>
    <row r="22" spans="2:2" ht="13.8">
      <c r="B22" s="7" t="str">
        <f>Constants!C24</f>
        <v>EUR17</v>
      </c>
    </row>
    <row r="23" spans="2:2" ht="13.8">
      <c r="B23" s="7" t="str">
        <f>Constants!C25</f>
        <v>EUR19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24"/>
  <sheetViews>
    <sheetView workbookViewId="0">
      <selection activeCell="C29" sqref="C29"/>
    </sheetView>
  </sheetViews>
  <sheetFormatPr defaultColWidth="11.44140625" defaultRowHeight="13.2"/>
  <cols>
    <col min="2" max="2" width="10.44140625" customWidth="1"/>
    <col min="3" max="4" width="13.88671875" customWidth="1"/>
  </cols>
  <sheetData>
    <row r="2" spans="2:4" ht="30" customHeight="1">
      <c r="B2" s="30"/>
      <c r="C2" s="31" t="s">
        <v>38</v>
      </c>
      <c r="D2" s="32" t="s">
        <v>39</v>
      </c>
    </row>
    <row r="3" spans="2:4" ht="14.4">
      <c r="B3" s="33">
        <v>2000</v>
      </c>
      <c r="C3" s="34"/>
      <c r="D3" s="34">
        <v>100</v>
      </c>
    </row>
    <row r="4" spans="2:4" ht="14.4">
      <c r="B4" s="33">
        <v>2001</v>
      </c>
      <c r="C4" s="35">
        <v>2.1999999999999999E-2</v>
      </c>
      <c r="D4" s="34">
        <f t="shared" ref="D4:D22" si="0">D3+D3*C4</f>
        <v>102.2</v>
      </c>
    </row>
    <row r="5" spans="2:4" ht="14.4">
      <c r="B5" s="33">
        <v>2002</v>
      </c>
      <c r="C5" s="35">
        <v>2.1000000000000001E-2</v>
      </c>
      <c r="D5" s="36">
        <f t="shared" si="0"/>
        <v>104.34620000000001</v>
      </c>
    </row>
    <row r="6" spans="2:4" ht="14.4">
      <c r="B6" s="33">
        <v>2003</v>
      </c>
      <c r="C6" s="35">
        <v>0.02</v>
      </c>
      <c r="D6" s="36">
        <f t="shared" si="0"/>
        <v>106.43312400000001</v>
      </c>
    </row>
    <row r="7" spans="2:4" ht="14.4">
      <c r="B7" s="33">
        <v>2004</v>
      </c>
      <c r="C7" s="35">
        <v>0.02</v>
      </c>
      <c r="D7" s="36">
        <f t="shared" si="0"/>
        <v>108.56178648000001</v>
      </c>
    </row>
    <row r="8" spans="2:4" ht="14.4">
      <c r="B8" s="33">
        <v>2005</v>
      </c>
      <c r="C8" s="35">
        <v>2.1999999999999999E-2</v>
      </c>
      <c r="D8" s="36">
        <f t="shared" si="0"/>
        <v>110.95014578256001</v>
      </c>
    </row>
    <row r="9" spans="2:4" ht="14.4">
      <c r="B9" s="33">
        <v>2006</v>
      </c>
      <c r="C9" s="35">
        <v>2.1999999999999999E-2</v>
      </c>
      <c r="D9" s="36">
        <f t="shared" si="0"/>
        <v>113.39104898977634</v>
      </c>
    </row>
    <row r="10" spans="2:4" ht="14.4">
      <c r="B10" s="33">
        <v>2007</v>
      </c>
      <c r="C10" s="35">
        <v>2.3E-2</v>
      </c>
      <c r="D10" s="36">
        <f t="shared" si="0"/>
        <v>115.99904311654119</v>
      </c>
    </row>
    <row r="11" spans="2:4" ht="14.4">
      <c r="B11" s="33">
        <v>2008</v>
      </c>
      <c r="C11" s="35">
        <v>3.6999999999999998E-2</v>
      </c>
      <c r="D11" s="36">
        <f t="shared" si="0"/>
        <v>120.29100771185321</v>
      </c>
    </row>
    <row r="12" spans="2:4" ht="14.4">
      <c r="B12" s="33">
        <v>2009</v>
      </c>
      <c r="C12" s="35">
        <v>0.01</v>
      </c>
      <c r="D12" s="36">
        <f t="shared" si="0"/>
        <v>121.49391778897174</v>
      </c>
    </row>
    <row r="13" spans="2:4" ht="14.4">
      <c r="B13" s="33">
        <v>2010</v>
      </c>
      <c r="C13" s="35">
        <v>2.1000000000000001E-2</v>
      </c>
      <c r="D13" s="36">
        <f t="shared" si="0"/>
        <v>124.04529006254015</v>
      </c>
    </row>
    <row r="14" spans="2:4" ht="14.4">
      <c r="B14" s="33">
        <v>2011</v>
      </c>
      <c r="C14" s="35">
        <v>3.1E-2</v>
      </c>
      <c r="D14" s="36">
        <f t="shared" si="0"/>
        <v>127.89069405447889</v>
      </c>
    </row>
    <row r="15" spans="2:4" ht="14.4">
      <c r="B15" s="33">
        <v>2012</v>
      </c>
      <c r="C15" s="35">
        <v>2.6000000000000002E-2</v>
      </c>
      <c r="D15" s="36">
        <f t="shared" si="0"/>
        <v>131.21585209989533</v>
      </c>
    </row>
    <row r="16" spans="2:4" ht="14.4">
      <c r="B16" s="33">
        <v>2013</v>
      </c>
      <c r="C16" s="35">
        <v>1.4999999999999999E-2</v>
      </c>
      <c r="D16" s="36">
        <f t="shared" si="0"/>
        <v>133.18408988139376</v>
      </c>
    </row>
    <row r="17" spans="2:4" ht="14.4">
      <c r="B17" s="33">
        <v>2014</v>
      </c>
      <c r="C17" s="35">
        <v>6.0000000000000001E-3</v>
      </c>
      <c r="D17" s="36">
        <f t="shared" si="0"/>
        <v>133.98319442068211</v>
      </c>
    </row>
    <row r="18" spans="2:4" ht="14.4">
      <c r="B18" s="33">
        <v>2015</v>
      </c>
      <c r="C18" s="41">
        <v>1E-3</v>
      </c>
      <c r="D18" s="36">
        <f>D17+D17*C18</f>
        <v>134.1171776151028</v>
      </c>
    </row>
    <row r="19" spans="2:4" ht="14.4">
      <c r="B19" s="38">
        <v>2016</v>
      </c>
      <c r="C19" s="39">
        <v>2E-3</v>
      </c>
      <c r="D19" s="40">
        <f t="shared" si="0"/>
        <v>134.385411970333</v>
      </c>
    </row>
    <row r="20" spans="2:4" ht="14.4">
      <c r="B20" s="38">
        <v>2017</v>
      </c>
      <c r="C20" s="39">
        <v>1.7000000000000001E-2</v>
      </c>
      <c r="D20" s="40">
        <f t="shared" si="0"/>
        <v>136.66996397382866</v>
      </c>
    </row>
    <row r="21" spans="2:4" ht="14.4">
      <c r="B21" s="38">
        <v>2018</v>
      </c>
      <c r="C21" s="39">
        <v>1.9E-2</v>
      </c>
      <c r="D21" s="40">
        <f t="shared" si="0"/>
        <v>139.26669328933141</v>
      </c>
    </row>
    <row r="22" spans="2:4" ht="14.4">
      <c r="B22" s="38">
        <v>2019</v>
      </c>
      <c r="C22" s="39">
        <v>1.4999999999999999E-2</v>
      </c>
      <c r="D22" s="40">
        <f t="shared" si="0"/>
        <v>141.35569368867138</v>
      </c>
    </row>
    <row r="24" spans="2:4" ht="14.4">
      <c r="B24" s="37" t="s">
        <v>40</v>
      </c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24094-EF73-46AF-B3F7-671AC3531E13}">
  <dimension ref="B3:E5"/>
  <sheetViews>
    <sheetView workbookViewId="0">
      <selection activeCell="E6" sqref="E6"/>
    </sheetView>
  </sheetViews>
  <sheetFormatPr defaultRowHeight="13.2"/>
  <cols>
    <col min="2" max="2" width="15.33203125" bestFit="1" customWidth="1"/>
    <col min="3" max="3" width="20.5546875" bestFit="1" customWidth="1"/>
    <col min="4" max="4" width="30.109375" bestFit="1" customWidth="1"/>
  </cols>
  <sheetData>
    <row r="3" spans="2:5">
      <c r="B3" t="s">
        <v>134</v>
      </c>
    </row>
    <row r="4" spans="2:5">
      <c r="B4" t="s">
        <v>135</v>
      </c>
      <c r="C4" t="s">
        <v>136</v>
      </c>
      <c r="D4" t="s">
        <v>25</v>
      </c>
      <c r="E4" t="s">
        <v>140</v>
      </c>
    </row>
    <row r="5" spans="2:5">
      <c r="B5" t="s">
        <v>137</v>
      </c>
      <c r="C5" t="s">
        <v>138</v>
      </c>
      <c r="D5" t="s">
        <v>139</v>
      </c>
      <c r="E5" t="s">
        <v>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Regions</vt:lpstr>
      <vt:lpstr>Region-Time Slices</vt:lpstr>
      <vt:lpstr>TimePeriods</vt:lpstr>
      <vt:lpstr>Import Settings</vt:lpstr>
      <vt:lpstr>Interpol_Extrapol_Defaults</vt:lpstr>
      <vt:lpstr>Constants</vt:lpstr>
      <vt:lpstr>Defaults</vt:lpstr>
      <vt:lpstr>CPI</vt:lpstr>
      <vt:lpstr>temp_cg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cp:lastPrinted>2001-09-28T20:39:50Z</cp:lastPrinted>
  <dcterms:created xsi:type="dcterms:W3CDTF">2001-09-28T18:48:17Z</dcterms:created>
  <dcterms:modified xsi:type="dcterms:W3CDTF">2021-02-19T12:18:47Z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196605861186981</vt:r8>
  </property>
</Properties>
</file>