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481071D8-29C9-4AB4-85AF-7FBDEF562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externalReferences>
    <externalReference r:id="rId1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<sst xmlns="http://schemas.openxmlformats.org/spreadsheetml/2006/main" count="292" uniqueCount="174">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</sst>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0" borderId="0" xfId="1" applyFont="1" applyFill="1" applyAlignment="1">
      <alignment horizontal="center" vertical="center"/>
    </xf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0" fillId="10" borderId="0" xfId="3" applyFill="1" applyAlignment="1">
      <alignment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A34B7-01D6-4D94-96C0-4DB7FB723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FD81C5-266C-4768-8C86-2050590A3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34DDB5-37EB-430E-835D-D8D30622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DB6213-432D-412D-BC8C-E133BE36F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315EA6-4F8C-4D9B-9739-5D45BFC56A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EFAD9D-31CB-415B-B626-4E23F9A470F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25">
      <c r="A16" s="45" t="s">
        <v>158</v>
      </c>
      <c r="B16" s="45"/>
      <c r="C16" s="45"/>
      <c r="D16" s="45"/>
      <c r="E16" s="46"/>
      <c r="F16" s="46"/>
      <c r="G16" s="47"/>
      <c r="H16" s="47"/>
      <c r="I16" s="47"/>
      <c r="J16" s="47"/>
      <c r="K16" s="47"/>
      <c r="L16" s="47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25">
      <c r="A17" s="48"/>
      <c r="B17" s="48"/>
      <c r="C17" s="48"/>
      <c r="D17" s="48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25">
      <c r="A18" s="48"/>
      <c r="B18" s="48"/>
      <c r="C18" s="48"/>
      <c r="D18" s="48"/>
      <c r="E18" s="49"/>
      <c r="F18" s="49"/>
      <c r="G18" s="50"/>
      <c r="H18" s="50"/>
      <c r="I18" s="50"/>
      <c r="J18" s="50"/>
      <c r="K18" s="50"/>
      <c r="L18" s="50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25">
      <c r="A19" s="51" t="s">
        <v>159</v>
      </c>
      <c r="B19" s="52" t="s">
        <v>160</v>
      </c>
      <c r="C19" s="52"/>
      <c r="D19" s="52"/>
      <c r="E19" s="53"/>
      <c r="F19" s="53"/>
      <c r="G19" s="54"/>
      <c r="H19" s="54"/>
      <c r="I19" s="54"/>
      <c r="J19" s="54"/>
      <c r="K19" s="54"/>
      <c r="L19" s="54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25">
      <c r="A20" s="51" t="s">
        <v>161</v>
      </c>
      <c r="B20" s="52" t="s">
        <v>162</v>
      </c>
      <c r="C20" s="52"/>
      <c r="D20" s="52"/>
      <c r="E20" s="53"/>
      <c r="F20" s="53"/>
      <c r="G20" s="54"/>
      <c r="H20" s="54"/>
      <c r="I20" s="54"/>
      <c r="J20" s="54"/>
      <c r="K20" s="54"/>
      <c r="L20" s="54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25">
      <c r="A21" s="51" t="s">
        <v>163</v>
      </c>
      <c r="B21" s="55" t="s">
        <v>164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51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25">
      <c r="A23" s="51" t="s">
        <v>165</v>
      </c>
      <c r="B23" s="52" t="s">
        <v>166</v>
      </c>
      <c r="C23" s="52"/>
      <c r="D23" s="5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25">
      <c r="A24" s="51"/>
      <c r="B24" s="55"/>
      <c r="C24" s="55"/>
      <c r="D24" s="55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25">
      <c r="A25" s="51"/>
      <c r="B25" s="55"/>
      <c r="C25" s="55"/>
      <c r="D25" s="55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25">
      <c r="A26" s="51" t="s">
        <v>167</v>
      </c>
      <c r="B26" s="52" t="s">
        <v>166</v>
      </c>
      <c r="C26" s="52"/>
      <c r="D26" s="52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25">
      <c r="A27" s="51"/>
      <c r="B27" s="55"/>
      <c r="C27" s="55"/>
      <c r="D27" s="55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25">
      <c r="A28" s="51"/>
      <c r="B28" s="55"/>
      <c r="C28" s="55"/>
      <c r="D28" s="55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25">
      <c r="A29" s="51" t="s">
        <v>168</v>
      </c>
      <c r="B29" s="56">
        <v>1</v>
      </c>
      <c r="C29" s="55"/>
      <c r="D29" s="5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25">
      <c r="A30" s="51" t="s">
        <v>169</v>
      </c>
      <c r="B30" s="57" t="s">
        <v>170</v>
      </c>
      <c r="C30" s="52"/>
      <c r="D30" s="52"/>
      <c r="E30" s="58"/>
      <c r="F30" s="58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25">
      <c r="A31" s="51" t="s">
        <v>171</v>
      </c>
      <c r="B31" s="52" t="s">
        <v>172</v>
      </c>
      <c r="C31" s="52"/>
      <c r="D31" s="52"/>
      <c r="E31" s="58"/>
      <c r="F31" s="58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25">
      <c r="A32" s="59"/>
      <c r="B32" s="60" t="s">
        <v>173</v>
      </c>
      <c r="C32" s="59"/>
      <c r="D32" s="59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127</v>
      </c>
      <c r="N4" t="s">
        <v>128</v>
      </c>
      <c r="O4" t="s">
        <v>129</v>
      </c>
      <c r="Q4" t="s">
        <v>130</v>
      </c>
      <c r="R4" t="s">
        <v>129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125</v>
      </c>
      <c r="F5" s="8" t="s">
        <v>125</v>
      </c>
      <c r="G5" s="8" t="s">
        <v>125</v>
      </c>
      <c r="K5">
        <v>0</v>
      </c>
      <c r="L5" t="s">
        <v>125</v>
      </c>
      <c r="N5">
        <v>0</v>
      </c>
      <c r="O5" t="s">
        <v>125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125</v>
      </c>
      <c r="N6">
        <v>1</v>
      </c>
      <c r="O6" t="s">
        <v>125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125</v>
      </c>
      <c r="N7">
        <v>2</v>
      </c>
      <c r="O7" t="s">
        <v>125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125</v>
      </c>
      <c r="N8">
        <v>3</v>
      </c>
      <c r="O8" t="s">
        <v>125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125</v>
      </c>
      <c r="N9">
        <v>4</v>
      </c>
      <c r="O9" t="s">
        <v>125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125</v>
      </c>
      <c r="N10">
        <v>5</v>
      </c>
      <c r="O10" t="s">
        <v>125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125</v>
      </c>
      <c r="N11">
        <v>6</v>
      </c>
      <c r="O11" t="s">
        <v>125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125</v>
      </c>
      <c r="Q12">
        <v>7</v>
      </c>
      <c r="R12" t="s">
        <v>125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125</v>
      </c>
      <c r="Q13">
        <v>8</v>
      </c>
      <c r="R13" t="s">
        <v>125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125</v>
      </c>
      <c r="Q14">
        <v>9</v>
      </c>
      <c r="R14" t="s">
        <v>125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125</v>
      </c>
      <c r="Q15">
        <v>10</v>
      </c>
      <c r="R15" t="s">
        <v>125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125</v>
      </c>
      <c r="Q16">
        <v>11</v>
      </c>
      <c r="R16" t="s">
        <v>125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125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125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125</v>
      </c>
    </row>
    <row r="20" spans="1:18" x14ac:dyDescent="0.2">
      <c r="A20" s="7"/>
      <c r="C20" s="8" t="str">
        <f>Regions!R3</f>
        <v>IE-CO</v>
      </c>
      <c r="Q20">
        <v>15</v>
      </c>
      <c r="R20" t="s">
        <v>125</v>
      </c>
    </row>
    <row r="21" spans="1:18" x14ac:dyDescent="0.2">
      <c r="A21" s="7"/>
      <c r="C21" s="8" t="str">
        <f>Regions!S3</f>
        <v>IE-KY</v>
      </c>
      <c r="Q21">
        <v>16</v>
      </c>
      <c r="R21" t="s">
        <v>125</v>
      </c>
    </row>
    <row r="22" spans="1:18" x14ac:dyDescent="0.2">
      <c r="A22" s="7"/>
      <c r="C22" s="8" t="str">
        <f>Regions!T3</f>
        <v>IE-LK</v>
      </c>
      <c r="Q22">
        <v>17</v>
      </c>
      <c r="R22" t="s">
        <v>125</v>
      </c>
    </row>
    <row r="23" spans="1:18" x14ac:dyDescent="0.2">
      <c r="A23" s="7"/>
      <c r="C23" s="8" t="str">
        <f>Regions!U3</f>
        <v>IE-TA</v>
      </c>
      <c r="Q23">
        <v>18</v>
      </c>
      <c r="R23" t="s">
        <v>125</v>
      </c>
    </row>
    <row r="24" spans="1:18" x14ac:dyDescent="0.2">
      <c r="A24" s="7"/>
      <c r="C24" s="8" t="str">
        <f>Regions!V3</f>
        <v>IE-WD</v>
      </c>
      <c r="Q24">
        <v>19</v>
      </c>
      <c r="R24" t="s">
        <v>125</v>
      </c>
    </row>
    <row r="25" spans="1:18" x14ac:dyDescent="0.2">
      <c r="A25" s="7"/>
      <c r="C25" s="8" t="str">
        <f>Regions!W3</f>
        <v>IE-G</v>
      </c>
      <c r="Q25">
        <v>20</v>
      </c>
      <c r="R25" t="s">
        <v>125</v>
      </c>
    </row>
    <row r="26" spans="1:18" x14ac:dyDescent="0.2">
      <c r="A26" s="7"/>
      <c r="C26" s="8" t="str">
        <f>Regions!X3</f>
        <v>IE-LM</v>
      </c>
      <c r="Q26">
        <v>21</v>
      </c>
      <c r="R26" t="s">
        <v>125</v>
      </c>
    </row>
    <row r="27" spans="1:18" x14ac:dyDescent="0.2">
      <c r="A27" s="7"/>
      <c r="C27" s="8" t="str">
        <f>Regions!Y3</f>
        <v>IE-MO</v>
      </c>
      <c r="Q27">
        <v>22</v>
      </c>
      <c r="R27" t="s">
        <v>125</v>
      </c>
    </row>
    <row r="28" spans="1:18" x14ac:dyDescent="0.2">
      <c r="A28" s="7"/>
      <c r="C28" s="8" t="str">
        <f>Regions!Z3</f>
        <v>IE-RN</v>
      </c>
      <c r="Q28">
        <v>23</v>
      </c>
      <c r="R28" t="s">
        <v>125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  <c r="C11" s="12"/>
    </row>
    <row r="12" spans="2:10" x14ac:dyDescent="0.2">
      <c r="B12" s="14" t="s">
        <v>149</v>
      </c>
      <c r="C12" s="14" t="s">
        <v>150</v>
      </c>
      <c r="D12" s="14" t="s">
        <v>63</v>
      </c>
      <c r="E12" s="41" t="s">
        <v>148</v>
      </c>
      <c r="F12" s="14" t="s">
        <v>41</v>
      </c>
      <c r="G12" s="41" t="s">
        <v>151</v>
      </c>
      <c r="H12" s="41" t="s">
        <v>152</v>
      </c>
      <c r="I12" s="41" t="s">
        <v>147</v>
      </c>
      <c r="J12" s="41" t="s">
        <v>156</v>
      </c>
    </row>
    <row r="13" spans="2:10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">
      <c r="G28" s="13">
        <v>5</v>
      </c>
      <c r="H28" s="13">
        <v>5</v>
      </c>
      <c r="I28" s="18">
        <v>1</v>
      </c>
      <c r="J28" s="18">
        <v>1</v>
      </c>
    </row>
    <row r="29" spans="2:10" x14ac:dyDescent="0.2">
      <c r="G29" s="13">
        <v>5</v>
      </c>
      <c r="H29" s="13">
        <v>5</v>
      </c>
      <c r="I29" s="18">
        <v>1</v>
      </c>
      <c r="J29" s="18">
        <v>1</v>
      </c>
    </row>
    <row r="30" spans="2:10" x14ac:dyDescent="0.2">
      <c r="G30" s="13">
        <v>5</v>
      </c>
      <c r="H30" s="13">
        <v>5</v>
      </c>
      <c r="I30" s="18">
        <v>1</v>
      </c>
      <c r="J30" s="18">
        <v>1</v>
      </c>
    </row>
    <row r="31" spans="2:10" x14ac:dyDescent="0.2">
      <c r="G31" s="13">
        <v>5</v>
      </c>
      <c r="H31" s="13">
        <v>5</v>
      </c>
      <c r="I31" s="18">
        <v>1</v>
      </c>
      <c r="J31" s="18">
        <v>1</v>
      </c>
    </row>
    <row r="32" spans="2:10" x14ac:dyDescent="0.2">
      <c r="G32" s="13">
        <v>5</v>
      </c>
      <c r="H32" s="13">
        <v>5</v>
      </c>
      <c r="I32" s="18">
        <v>1</v>
      </c>
      <c r="J32" s="18">
        <v>1</v>
      </c>
    </row>
    <row r="33" spans="7:10" x14ac:dyDescent="0.2">
      <c r="G33" s="13">
        <v>5</v>
      </c>
      <c r="H33" s="13">
        <v>5</v>
      </c>
      <c r="I33" s="18">
        <v>1</v>
      </c>
      <c r="J33" s="18">
        <v>1</v>
      </c>
    </row>
    <row r="34" spans="7:10" x14ac:dyDescent="0.2">
      <c r="G34" s="13">
        <v>5</v>
      </c>
      <c r="H34" s="13">
        <v>5</v>
      </c>
      <c r="I34" s="18">
        <v>1</v>
      </c>
      <c r="J34" s="18">
        <v>1</v>
      </c>
    </row>
    <row r="35" spans="7:10" x14ac:dyDescent="0.2">
      <c r="H35" s="13">
        <v>5</v>
      </c>
      <c r="I35" s="18">
        <v>1</v>
      </c>
      <c r="J35" s="18">
        <v>1</v>
      </c>
    </row>
    <row r="36" spans="7:10" x14ac:dyDescent="0.2">
      <c r="I36" s="18">
        <v>1</v>
      </c>
      <c r="J36" s="18">
        <v>1</v>
      </c>
    </row>
    <row r="37" spans="7:10" x14ac:dyDescent="0.2">
      <c r="I37" s="18">
        <v>1</v>
      </c>
      <c r="J37" s="18">
        <v>1</v>
      </c>
    </row>
    <row r="38" spans="7:10" x14ac:dyDescent="0.2">
      <c r="I38" s="18">
        <v>1</v>
      </c>
      <c r="J38" s="18">
        <v>1</v>
      </c>
    </row>
    <row r="39" spans="7:10" x14ac:dyDescent="0.2">
      <c r="I39" s="18">
        <v>1</v>
      </c>
      <c r="J39" s="18">
        <v>1</v>
      </c>
    </row>
    <row r="40" spans="7:10" x14ac:dyDescent="0.2">
      <c r="I40" s="18">
        <v>1</v>
      </c>
      <c r="J40" s="18">
        <v>1</v>
      </c>
    </row>
    <row r="41" spans="7:10" x14ac:dyDescent="0.2">
      <c r="I41" s="18">
        <v>1</v>
      </c>
      <c r="J41" s="18">
        <v>1</v>
      </c>
    </row>
    <row r="42" spans="7:10" x14ac:dyDescent="0.2">
      <c r="I42" s="18">
        <v>1</v>
      </c>
      <c r="J42" s="18">
        <v>1</v>
      </c>
    </row>
    <row r="43" spans="7:10" x14ac:dyDescent="0.2">
      <c r="I43" s="18">
        <v>1</v>
      </c>
      <c r="J43" s="18">
        <v>1</v>
      </c>
    </row>
    <row r="44" spans="7:10" x14ac:dyDescent="0.2">
      <c r="I44" s="18">
        <v>1</v>
      </c>
      <c r="J44" s="18">
        <v>1</v>
      </c>
    </row>
    <row r="45" spans="7:10" x14ac:dyDescent="0.2">
      <c r="I45" s="18">
        <v>1</v>
      </c>
      <c r="J45" s="18">
        <v>1</v>
      </c>
    </row>
    <row r="46" spans="7:10" x14ac:dyDescent="0.2">
      <c r="J46" s="18">
        <v>1</v>
      </c>
    </row>
    <row r="47" spans="7:10" x14ac:dyDescent="0.2">
      <c r="J47" s="18">
        <v>1</v>
      </c>
    </row>
    <row r="48" spans="7:10" x14ac:dyDescent="0.2">
      <c r="J48" s="18">
        <v>5</v>
      </c>
    </row>
    <row r="49" spans="10:10" x14ac:dyDescent="0.2">
      <c r="J49" s="18">
        <v>5</v>
      </c>
    </row>
    <row r="50" spans="10:10" x14ac:dyDescent="0.2">
      <c r="J50" s="18">
        <v>5</v>
      </c>
    </row>
    <row r="51" spans="10:10" x14ac:dyDescent="0.2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153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4"/>
  <sheetViews>
    <sheetView workbookViewId="0">
      <selection activeCell="H23" sqref="H23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1" t="s">
        <v>47</v>
      </c>
      <c r="D2" s="11" t="s">
        <v>131</v>
      </c>
      <c r="M2" s="11" t="s">
        <v>132</v>
      </c>
    </row>
    <row r="3" spans="2:15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155</v>
      </c>
      <c r="I3" s="9" t="s">
        <v>49</v>
      </c>
      <c r="J3" s="9" t="s">
        <v>154</v>
      </c>
      <c r="K3" s="9" t="s">
        <v>60</v>
      </c>
      <c r="M3" s="9" t="s">
        <v>133</v>
      </c>
      <c r="N3" s="9" t="s">
        <v>134</v>
      </c>
      <c r="O3" s="9" t="s">
        <v>135</v>
      </c>
    </row>
    <row r="4" spans="2:15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136</v>
      </c>
      <c r="N4" t="s">
        <v>61</v>
      </c>
      <c r="O4">
        <v>3.6</v>
      </c>
    </row>
    <row r="5" spans="2:15" x14ac:dyDescent="0.2">
      <c r="B5" s="7" t="str">
        <f>Constants!C7</f>
        <v>EUR00</v>
      </c>
      <c r="D5" s="7" t="s">
        <v>51</v>
      </c>
      <c r="E5" s="7" t="s">
        <v>157</v>
      </c>
      <c r="F5" s="7" t="s">
        <v>157</v>
      </c>
      <c r="H5" s="7" t="s">
        <v>62</v>
      </c>
      <c r="J5" s="7" t="s">
        <v>62</v>
      </c>
      <c r="M5" t="s">
        <v>137</v>
      </c>
      <c r="N5" t="s">
        <v>138</v>
      </c>
      <c r="O5">
        <v>1000</v>
      </c>
    </row>
    <row r="6" spans="2:15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145</v>
      </c>
      <c r="N6" t="s">
        <v>146</v>
      </c>
      <c r="O6">
        <v>1000</v>
      </c>
    </row>
    <row r="7" spans="2:15" x14ac:dyDescent="0.2">
      <c r="B7" s="7" t="str">
        <f>Constants!C9</f>
        <v>EUR02</v>
      </c>
      <c r="M7" t="s">
        <v>139</v>
      </c>
      <c r="N7" t="s">
        <v>61</v>
      </c>
      <c r="O7">
        <v>0.04</v>
      </c>
    </row>
    <row r="8" spans="2:15" x14ac:dyDescent="0.2">
      <c r="B8" s="7" t="str">
        <f>Constants!C10</f>
        <v>EUR03</v>
      </c>
      <c r="M8" t="s">
        <v>140</v>
      </c>
      <c r="N8" t="s">
        <v>61</v>
      </c>
      <c r="O8">
        <v>41.87</v>
      </c>
    </row>
    <row r="9" spans="2:15" x14ac:dyDescent="0.2">
      <c r="B9" s="7" t="str">
        <f>Constants!C11</f>
        <v>EUR04</v>
      </c>
      <c r="M9" t="s">
        <v>141</v>
      </c>
      <c r="N9" t="s">
        <v>61</v>
      </c>
      <c r="O9">
        <v>3.5999999999999999E-3</v>
      </c>
    </row>
    <row r="10" spans="2:15" x14ac:dyDescent="0.2">
      <c r="B10" s="7" t="str">
        <f>Constants!C12</f>
        <v>EUR05</v>
      </c>
      <c r="M10" t="s">
        <v>142</v>
      </c>
      <c r="N10" t="s">
        <v>138</v>
      </c>
      <c r="O10">
        <v>1000000</v>
      </c>
    </row>
    <row r="11" spans="2:15" x14ac:dyDescent="0.2">
      <c r="B11" s="7" t="str">
        <f>Constants!C13</f>
        <v>EUR06</v>
      </c>
      <c r="M11" t="s">
        <v>143</v>
      </c>
      <c r="N11" t="s">
        <v>61</v>
      </c>
      <c r="O11">
        <v>1000</v>
      </c>
    </row>
    <row r="12" spans="2:15" x14ac:dyDescent="0.2">
      <c r="B12" s="7" t="str">
        <f>Constants!C14</f>
        <v>EUR07</v>
      </c>
      <c r="M12" t="s">
        <v>144</v>
      </c>
      <c r="N12" t="s">
        <v>61</v>
      </c>
      <c r="O12">
        <v>3.6</v>
      </c>
    </row>
    <row r="13" spans="2:15" x14ac:dyDescent="0.2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x14ac:dyDescent="0.2">
      <c r="B14" s="7" t="str">
        <f>Constants!C16</f>
        <v>EUR09</v>
      </c>
      <c r="M14" t="s">
        <v>138</v>
      </c>
      <c r="N14" t="s">
        <v>138</v>
      </c>
      <c r="O14">
        <v>1</v>
      </c>
    </row>
    <row r="15" spans="2:15" x14ac:dyDescent="0.2">
      <c r="B15" s="7" t="str">
        <f>Constants!C17</f>
        <v>EUR10</v>
      </c>
      <c r="M15" t="s">
        <v>146</v>
      </c>
      <c r="N15" t="s">
        <v>146</v>
      </c>
      <c r="O15">
        <v>1</v>
      </c>
    </row>
    <row r="16" spans="2:15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5"/>
  <sheetViews>
    <sheetView workbookViewId="0">
      <selection activeCell="K10" sqref="K10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2021-11-10T21:01:54Z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712246179580688</vt:r8>
  </property>
</Properties>
</file>