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6C3CAD9-D5E5-4A4E-9A3F-F84A187D76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externalReferences>
    <externalReference r:id="rId1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<sst xmlns="http://schemas.openxmlformats.org/spreadsheetml/2006/main" count="300" uniqueCount="184">
  <si>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</si>
  <si>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</si>
  <si>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</si>
  <si>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</si>
  <si>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</si>
  <si>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</si>
  <si>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</si>
  <si>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</si>
  <si>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</si>
  <si>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</si>
  <si>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</si>
  <si>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</si>
  <si>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</si>
  <si>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</si>
  <si>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</si>
  <si>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</si>
  <si>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</si>
  <si>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</si>
  <si>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</si>
  <si>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</si>
  <si>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</si>
  <si>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</si>
  <si>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</si>
  <si>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</si>
  <si>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</si>
  <si>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</si>
  <si>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</si>
  <si>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</si>
  <si>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</si>
  <si>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</si>
  <si>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</si>
  <si>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</si>
  <si>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</si>
  <si>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</si>
  <si>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</si>
  <si>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</si>
  <si>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</si>
  <si>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</si>
  <si>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</si>
  <si>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</si>
  <si>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</si>
  <si>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</si>
  <si>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</si>
  <si>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</si>
  <si>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</si>
  <si>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</si>
  <si>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</si>
  <si>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</si>
  <si>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</si>
  <si>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</si>
  <si>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</si>
  <si>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</si>
  <si>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</si>
  <si>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</si>
  <si>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</si>
  <si>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</si>
  <si>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</si>
  <si>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</si>
  <si>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</si>
  <si>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</si>
  <si>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</si>
  <si>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</si>
  <si>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</si>
  <si>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</si>
  <si>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</si>
  <si>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</si>
  <si>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</si>
  <si>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</si>
  <si>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</si>
  <si>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</si>
  <si>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</si>
  <si>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</si>
  <si>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</si>
  <si>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</si>
  <si>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</si>
  <si>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</si>
  <si>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</si>
  <si>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</si>
  <si>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</si>
  <si>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</si>
  <si>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</si>
  <si>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</si>
  <si>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</si>
  <si>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</si>
  <si>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</si>
  <si>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</si>
  <si>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</si>
  <si>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</si>
  <si>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</si>
  <si>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</si>
  <si>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</si>
  <si>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</si>
  <si>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</si>
  <si>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</si>
  <si>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</si>
  <si>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</si>
  <si>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</si>
  <si>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</si>
  <si>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</si>
  <si>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</si>
  <si>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</si>
  <si>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</si>
  <si>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</si>
  <si>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</si>
  <si>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</si>
  <si>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</si>
  <si>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</si>
  <si>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</si>
  <si>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</si>
  <si>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</si>
  <si>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</si>
  <si>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</si>
  <si>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</si>
  <si>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</si>
  <si>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</si>
  <si>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</si>
  <si>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</si>
  <si>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</si>
  <si>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</si>
  <si>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</si>
  <si>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</si>
  <si>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</si>
  <si>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</si>
  <si>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</si>
  <si>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</si>
  <si>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</si>
  <si>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</si>
  <si>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</si>
  <si>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</si>
  <si>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</si>
  <si>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</si>
  <si>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</si>
  <si>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</si>
  <si>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</si>
  <si>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</si>
  <si>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</si>
  <si>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</si>
  <si>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</si>
  <si>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</si>
  <si>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</si>
  <si>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</si>
  <si>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</si>
  <si>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</si>
  <si>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</si>
  <si>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</si>
  <si>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</si>
  <si>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</si>
  <si>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</si>
  <si>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</si>
  <si>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</si>
  <si>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</si>
  <si>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</si>
  <si>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</si>
  <si>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</si>
  <si>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</si>
  <si>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</si>
  <si>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</si>
  <si>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Wi</t>
  </si>
  <si>
    <t>NW</t>
  </si>
  <si>
    <t>Sp</t>
  </si>
  <si>
    <t>WD</t>
  </si>
  <si>
    <t>B</t>
  </si>
  <si>
    <t>Su</t>
  </si>
  <si>
    <t>C</t>
  </si>
  <si>
    <t>Au</t>
  </si>
  <si>
    <t>D</t>
  </si>
  <si>
    <t>E</t>
  </si>
  <si>
    <t>TIMES-Ireland Model</t>
  </si>
  <si>
    <t>Document type:</t>
  </si>
  <si>
    <t>System Settings</t>
  </si>
  <si>
    <t>Sector(s):</t>
  </si>
  <si>
    <t>All sectors</t>
  </si>
  <si>
    <t>Purpose:</t>
  </si>
  <si>
    <t>Specifies various settings, including regions, timeslices and periods</t>
  </si>
  <si>
    <t>Original developer(s):</t>
  </si>
  <si>
    <t>James Glynn (UCC, james.glynn@ucc.ie)</t>
  </si>
  <si>
    <t>Current maintainer(s):</t>
  </si>
  <si>
    <t>Olexandr Balyk (UCC, olexandr.balyk@ucc.ie)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</si>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</sst>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0" fontId="16" fillId="0" borderId="0" xfId="0" applyNumberFormat="1" applyFont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9" fillId="4" borderId="0" xfId="0" applyFont="1" applyFill="1" applyAlignment="1">
      <alignment vertical="center"/>
    </xf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20" fillId="10" borderId="0" xfId="1" applyFont="1" applyFill="1" applyAlignment="1">
      <alignment horizontal="center" vertical="center"/>
    </xf>
    <xf numFmtId="0" fontId="20" fillId="11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0" fontId="25" fillId="10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6" fillId="11" borderId="0" xfId="1" applyFont="1" applyFill="1" applyAlignment="1">
      <alignment vertical="center"/>
    </xf>
    <xf numFmtId="0" fontId="25" fillId="10" borderId="0" xfId="1" applyFont="1" applyFill="1" applyAlignment="1">
      <alignment vertical="center"/>
    </xf>
    <xf numFmtId="164" fontId="25" fillId="10" borderId="0" xfId="1" applyNumberFormat="1" applyFont="1" applyFill="1" applyAlignment="1">
      <alignment horizontal="left" vertical="center"/>
    </xf>
    <xf numFmtId="0" fontId="21" fillId="10" borderId="0" xfId="3" applyFill="1" applyAlignment="1">
      <alignment vertical="center"/>
    </xf>
    <xf numFmtId="0" fontId="27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1" fillId="10" borderId="0" xfId="3" applyFill="1" applyAlignment="1">
      <alignment vertical="center"/>
    </xf>
  </cellXfs>
  <cellStyles count="4">
    <cellStyle name="Hyperlink 2" xfId="3" xr:uid="{D5293420-DFC6-4859-99B0-BBFA37DF2BDB}"/>
    <cellStyle name="Normal" xfId="0" builtinId="0"/>
    <cellStyle name="Normal 2" xfId="1" xr:uid="{7B949E70-0209-4534-BEFB-F6BBB30508EA}"/>
    <cellStyle name="Normal 3" xfId="2" xr:uid="{64F4B2AD-50C0-48B8-AD54-60C06FCAD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FF9F3C-3DFB-4509-993B-E9E9C13F7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5FB787-6126-4D5C-91B4-03C1302705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E48AFD-6D7C-4DA8-84A9-BB1A14AF3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254F58-28BF-4B90-AAC8-5B68F5DF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ADD4D2-7CD7-4DD4-B0E9-3DBFA1855C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124C59-B220-4E5A-BF83-31FC5CD19C0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AppData/Local/Temp/TortoiseGit/SysSettings-ec3710aa.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Region-Time Slices"/>
      <sheetName val="TimePeriods"/>
      <sheetName val="Import Settings"/>
      <sheetName val="Interpol_Extrapol_Defaults"/>
      <sheetName val="Constants"/>
      <sheetName val="Defaults"/>
      <sheetName val="CP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4694-EE63-4ABC-9297-AB63CB1A1D7F}" name="season_info2" displayName="season_info2" ref="K4:L16" totalsRowShown="0">
  <tableColumns count="2">
    <tableColumn id="1" xr3:uid="{B98A10FD-44F7-4E1C-B697-1F9915227BC8}" name="Month"/>
    <tableColumn id="2" xr3:uid="{9B83B8C3-97CC-4A62-8C08-B1F0D8EBB938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4CA5A-253E-433A-85B9-AFDEA52AACAB}" name="weekly_info3" displayName="weekly_info3" ref="N4:O11" totalsRowShown="0">
  <tableColumns count="2">
    <tableColumn id="1" xr3:uid="{A228BFBE-A872-426A-B0A9-3C4C603AD3CB}" name="Day"/>
    <tableColumn id="2" xr3:uid="{0BC14070-CF92-42D1-BB24-90E18C8E60C8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17D7E-DA73-4612-9062-3728FB92AD1D}" name="daynite_info7" displayName="daynite_info7" ref="Q4:R28" totalsRowShown="0">
  <tableColumns count="2">
    <tableColumn id="1" xr3:uid="{15A4E9E6-6EB3-4E8B-A64D-9992514AAFEA}" name="Hour"/>
    <tableColumn id="2" xr3:uid="{9BA2D8D9-7EE1-486A-9C49-105AADE759D5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9E1F-C583-48F0-B411-B9FA6A220D7D}">
  <dimension ref="A1:Z99"/>
  <sheetViews>
    <sheetView showGridLines="0" tabSelected="1" zoomScaleNormal="100" workbookViewId="0"/>
  </sheetViews>
  <sheetFormatPr defaultColWidth="8.85546875" defaultRowHeight="15" x14ac:dyDescent="0.25"/>
  <cols>
    <col min="1" max="4" width="21.7109375" style="45" customWidth="1"/>
    <col min="5" max="6" width="14.140625" style="45" customWidth="1"/>
    <col min="7" max="7" width="12.140625" style="45" customWidth="1"/>
    <col min="8" max="10" width="8.140625" style="45" customWidth="1"/>
    <col min="11" max="11" width="9.7109375" style="45" customWidth="1"/>
    <col min="12" max="12" width="8.140625" style="45" customWidth="1"/>
    <col min="13" max="13" width="10" style="45" customWidth="1"/>
    <col min="14" max="14" width="11.42578125" style="45" customWidth="1"/>
    <col min="15" max="15" width="13.42578125" style="45" customWidth="1"/>
    <col min="16" max="16384" width="8.85546875" style="45"/>
  </cols>
  <sheetData>
    <row r="1" spans="1:26" x14ac:dyDescent="0.25">
      <c r="A1" s="43"/>
      <c r="B1" s="43"/>
      <c r="C1" s="43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x14ac:dyDescent="0.25">
      <c r="A2" s="43"/>
      <c r="B2" s="43"/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x14ac:dyDescent="0.25">
      <c r="A3" s="43"/>
      <c r="B3" s="43"/>
      <c r="C3" s="43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x14ac:dyDescent="0.25">
      <c r="A4" s="43"/>
      <c r="B4" s="43"/>
      <c r="C4" s="43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x14ac:dyDescent="0.25">
      <c r="A5" s="43"/>
      <c r="B5" s="43"/>
      <c r="C5" s="43"/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x14ac:dyDescent="0.25">
      <c r="A6" s="43"/>
      <c r="B6" s="43"/>
      <c r="C6" s="43"/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x14ac:dyDescent="0.25">
      <c r="A7" s="43"/>
      <c r="B7" s="43"/>
      <c r="C7" s="43"/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x14ac:dyDescent="0.25">
      <c r="A8" s="43"/>
      <c r="B8" s="43"/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x14ac:dyDescent="0.25">
      <c r="A9" s="43"/>
      <c r="B9" s="43"/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x14ac:dyDescent="0.25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x14ac:dyDescent="0.25">
      <c r="A11" s="43"/>
      <c r="B11" s="43"/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25">
      <c r="A12" s="43"/>
      <c r="B12" s="43"/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x14ac:dyDescent="0.25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x14ac:dyDescent="0.25">
      <c r="A14" s="43"/>
      <c r="B14" s="43"/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x14ac:dyDescent="0.25">
      <c r="A15" s="43"/>
      <c r="B15" s="43"/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02.75" customHeight="1" x14ac:dyDescent="0.25">
      <c r="A16" s="46" t="s">
        <v>167</v>
      </c>
      <c r="B16" s="46"/>
      <c r="C16" s="46"/>
      <c r="D16" s="46"/>
      <c r="E16" s="47"/>
      <c r="F16" s="47"/>
      <c r="G16" s="48"/>
      <c r="H16" s="48"/>
      <c r="I16" s="48"/>
      <c r="J16" s="48"/>
      <c r="K16" s="48"/>
      <c r="L16" s="48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7.25" customHeight="1" x14ac:dyDescent="0.25">
      <c r="A17" s="49"/>
      <c r="B17" s="49"/>
      <c r="C17" s="49"/>
      <c r="D17" s="49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7.25" customHeight="1" x14ac:dyDescent="0.25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7.25" customHeight="1" x14ac:dyDescent="0.25">
      <c r="A19" s="52" t="s">
        <v>168</v>
      </c>
      <c r="B19" s="53" t="s">
        <v>169</v>
      </c>
      <c r="C19" s="53"/>
      <c r="D19" s="53"/>
      <c r="E19" s="54"/>
      <c r="F19" s="54"/>
      <c r="G19" s="55"/>
      <c r="H19" s="55"/>
      <c r="I19" s="55"/>
      <c r="J19" s="55"/>
      <c r="K19" s="55"/>
      <c r="L19" s="55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7.25" customHeight="1" x14ac:dyDescent="0.25">
      <c r="A20" s="52" t="s">
        <v>170</v>
      </c>
      <c r="B20" s="53" t="s">
        <v>171</v>
      </c>
      <c r="C20" s="53"/>
      <c r="D20" s="53"/>
      <c r="E20" s="54"/>
      <c r="F20" s="54"/>
      <c r="G20" s="55"/>
      <c r="H20" s="55"/>
      <c r="I20" s="55"/>
      <c r="J20" s="55"/>
      <c r="K20" s="55"/>
      <c r="L20" s="55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7.25" customHeight="1" x14ac:dyDescent="0.25">
      <c r="A21" s="52" t="s">
        <v>172</v>
      </c>
      <c r="B21" s="56" t="s">
        <v>173</v>
      </c>
      <c r="C21" s="56"/>
      <c r="D21" s="56"/>
      <c r="E21" s="54"/>
      <c r="F21" s="54"/>
      <c r="G21" s="55"/>
      <c r="H21" s="55"/>
      <c r="I21" s="55"/>
      <c r="J21" s="55"/>
      <c r="K21" s="55"/>
      <c r="L21" s="55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7.25" customHeight="1" x14ac:dyDescent="0.25">
      <c r="A22" s="52"/>
      <c r="B22" s="56"/>
      <c r="C22" s="56"/>
      <c r="D22" s="56"/>
      <c r="E22" s="54"/>
      <c r="F22" s="54"/>
      <c r="G22" s="55"/>
      <c r="H22" s="55"/>
      <c r="I22" s="55"/>
      <c r="J22" s="55"/>
      <c r="K22" s="55"/>
      <c r="L22" s="55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7.25" customHeight="1" x14ac:dyDescent="0.25">
      <c r="A23" s="52" t="s">
        <v>174</v>
      </c>
      <c r="B23" s="53" t="s">
        <v>175</v>
      </c>
      <c r="C23" s="53"/>
      <c r="D23" s="5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7.25" customHeight="1" x14ac:dyDescent="0.25">
      <c r="A24" s="52"/>
      <c r="B24" s="56"/>
      <c r="C24" s="56"/>
      <c r="D24" s="56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7.25" customHeight="1" x14ac:dyDescent="0.25">
      <c r="A25" s="52"/>
      <c r="B25" s="56"/>
      <c r="C25" s="56"/>
      <c r="D25" s="56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7.25" customHeight="1" x14ac:dyDescent="0.25">
      <c r="A26" s="52" t="s">
        <v>176</v>
      </c>
      <c r="B26" s="53" t="s">
        <v>177</v>
      </c>
      <c r="C26" s="53"/>
      <c r="D26" s="5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7.25" customHeight="1" x14ac:dyDescent="0.25">
      <c r="A27" s="52"/>
      <c r="B27" s="56"/>
      <c r="C27" s="56"/>
      <c r="D27" s="56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7.25" customHeight="1" x14ac:dyDescent="0.25">
      <c r="A28" s="52"/>
      <c r="B28" s="56"/>
      <c r="C28" s="56"/>
      <c r="D28" s="56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7.25" customHeight="1" x14ac:dyDescent="0.25">
      <c r="A29" s="52" t="s">
        <v>178</v>
      </c>
      <c r="B29" s="57">
        <v>1</v>
      </c>
      <c r="C29" s="56"/>
      <c r="D29" s="56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7.25" customHeight="1" x14ac:dyDescent="0.25">
      <c r="A30" s="52" t="s">
        <v>179</v>
      </c>
      <c r="B30" s="58" t="s">
        <v>180</v>
      </c>
      <c r="C30" s="53"/>
      <c r="D30" s="53"/>
      <c r="E30" s="59"/>
      <c r="F30" s="59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7.25" customHeight="1" x14ac:dyDescent="0.25">
      <c r="A31" s="52" t="s">
        <v>181</v>
      </c>
      <c r="B31" s="53" t="s">
        <v>182</v>
      </c>
      <c r="C31" s="53"/>
      <c r="D31" s="53"/>
      <c r="E31" s="59"/>
      <c r="F31" s="59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7.25" customHeight="1" x14ac:dyDescent="0.25">
      <c r="A32" s="60"/>
      <c r="B32" s="61" t="s">
        <v>183</v>
      </c>
      <c r="C32" s="60"/>
      <c r="D32" s="60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x14ac:dyDescent="0.25">
      <c r="A33" s="43"/>
      <c r="B33" s="43"/>
      <c r="C33" s="43"/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x14ac:dyDescent="0.25">
      <c r="A34" s="43"/>
      <c r="B34" s="43"/>
      <c r="C34" s="43"/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x14ac:dyDescent="0.25">
      <c r="A35" s="43"/>
      <c r="B35" s="43"/>
      <c r="C35" s="43"/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x14ac:dyDescent="0.2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x14ac:dyDescent="0.25">
      <c r="A37" s="43"/>
      <c r="B37" s="43"/>
      <c r="C37" s="43"/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x14ac:dyDescent="0.25">
      <c r="A38" s="43"/>
      <c r="B38" s="43"/>
      <c r="C38" s="43"/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x14ac:dyDescent="0.25">
      <c r="A39" s="43"/>
      <c r="B39" s="43"/>
      <c r="C39" s="43"/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x14ac:dyDescent="0.25">
      <c r="A40" s="43"/>
      <c r="B40" s="43"/>
      <c r="C40" s="43"/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x14ac:dyDescent="0.25">
      <c r="A41" s="43"/>
      <c r="B41" s="43"/>
      <c r="C41" s="43"/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x14ac:dyDescent="0.25">
      <c r="A42" s="43"/>
      <c r="B42" s="43"/>
      <c r="C42" s="43"/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39BB54B-EFB7-445A-B7E6-1F0A432C7E7C}"/>
    <hyperlink ref="B32" r:id="rId2" xr:uid="{60647036-2547-4FCD-BFAF-156211165E2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X18" sqref="X1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9</v>
      </c>
      <c r="N4" t="s">
        <v>127</v>
      </c>
      <c r="O4" t="s">
        <v>128</v>
      </c>
      <c r="Q4" t="s">
        <v>129</v>
      </c>
      <c r="R4" t="s">
        <v>128</v>
      </c>
    </row>
    <row r="5" spans="1:18" x14ac:dyDescent="0.2">
      <c r="A5" s="7"/>
      <c r="B5" s="8" t="s">
        <v>37</v>
      </c>
      <c r="C5" s="8" t="str">
        <f>Regions!C3</f>
        <v>IE</v>
      </c>
      <c r="E5" s="42" t="s">
        <v>157</v>
      </c>
      <c r="F5" s="42" t="s">
        <v>158</v>
      </c>
      <c r="G5" s="42" t="s">
        <v>125</v>
      </c>
      <c r="K5">
        <v>0</v>
      </c>
      <c r="L5" t="s">
        <v>157</v>
      </c>
      <c r="N5">
        <v>0</v>
      </c>
      <c r="O5" t="s">
        <v>158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42" t="s">
        <v>159</v>
      </c>
      <c r="F6" s="42" t="s">
        <v>160</v>
      </c>
      <c r="G6" s="42" t="s">
        <v>161</v>
      </c>
      <c r="K6">
        <v>1</v>
      </c>
      <c r="L6" t="s">
        <v>157</v>
      </c>
      <c r="N6">
        <v>1</v>
      </c>
      <c r="O6" t="s">
        <v>160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42" t="s">
        <v>162</v>
      </c>
      <c r="F7" s="42"/>
      <c r="G7" s="42" t="s">
        <v>163</v>
      </c>
      <c r="K7">
        <v>2</v>
      </c>
      <c r="L7" t="s">
        <v>159</v>
      </c>
      <c r="N7">
        <v>2</v>
      </c>
      <c r="O7" t="s">
        <v>160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42" t="s">
        <v>164</v>
      </c>
      <c r="F8" s="42"/>
      <c r="G8" s="42" t="s">
        <v>165</v>
      </c>
      <c r="K8">
        <v>3</v>
      </c>
      <c r="L8" t="s">
        <v>159</v>
      </c>
      <c r="N8">
        <v>3</v>
      </c>
      <c r="O8" t="s">
        <v>160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G9" t="s">
        <v>166</v>
      </c>
      <c r="K9">
        <v>4</v>
      </c>
      <c r="L9" t="s">
        <v>159</v>
      </c>
      <c r="N9">
        <v>4</v>
      </c>
      <c r="O9" t="s">
        <v>160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162</v>
      </c>
      <c r="N10">
        <v>5</v>
      </c>
      <c r="O10" t="s">
        <v>160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162</v>
      </c>
      <c r="N11">
        <v>6</v>
      </c>
      <c r="O11" t="s">
        <v>158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162</v>
      </c>
      <c r="Q12">
        <v>7</v>
      </c>
      <c r="R12" t="s">
        <v>161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164</v>
      </c>
      <c r="Q13">
        <v>8</v>
      </c>
      <c r="R13" t="s">
        <v>161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164</v>
      </c>
      <c r="Q14">
        <v>9</v>
      </c>
      <c r="R14" t="s">
        <v>163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164</v>
      </c>
      <c r="Q15">
        <v>10</v>
      </c>
      <c r="R15" t="s">
        <v>163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157</v>
      </c>
      <c r="Q16">
        <v>11</v>
      </c>
      <c r="R16" t="s">
        <v>163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163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163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163</v>
      </c>
    </row>
    <row r="20" spans="1:18" x14ac:dyDescent="0.2">
      <c r="A20" s="7"/>
      <c r="C20" s="8" t="str">
        <f>Regions!R3</f>
        <v>IE-CO</v>
      </c>
      <c r="Q20">
        <v>15</v>
      </c>
      <c r="R20" t="s">
        <v>163</v>
      </c>
    </row>
    <row r="21" spans="1:18" x14ac:dyDescent="0.2">
      <c r="A21" s="7"/>
      <c r="C21" s="8" t="str">
        <f>Regions!S3</f>
        <v>IE-KY</v>
      </c>
      <c r="Q21">
        <v>16</v>
      </c>
      <c r="R21" t="s">
        <v>163</v>
      </c>
    </row>
    <row r="22" spans="1:18" x14ac:dyDescent="0.2">
      <c r="A22" s="7"/>
      <c r="C22" s="8" t="str">
        <f>Regions!T3</f>
        <v>IE-LK</v>
      </c>
      <c r="Q22">
        <v>17</v>
      </c>
      <c r="R22" t="s">
        <v>165</v>
      </c>
    </row>
    <row r="23" spans="1:18" x14ac:dyDescent="0.2">
      <c r="A23" s="7"/>
      <c r="C23" s="8" t="str">
        <f>Regions!U3</f>
        <v>IE-TA</v>
      </c>
      <c r="Q23">
        <v>18</v>
      </c>
      <c r="R23" t="s">
        <v>165</v>
      </c>
    </row>
    <row r="24" spans="1:18" x14ac:dyDescent="0.2">
      <c r="A24" s="7"/>
      <c r="C24" s="8" t="str">
        <f>Regions!V3</f>
        <v>IE-WD</v>
      </c>
      <c r="Q24">
        <v>19</v>
      </c>
      <c r="R24" t="s">
        <v>166</v>
      </c>
    </row>
    <row r="25" spans="1:18" x14ac:dyDescent="0.2">
      <c r="A25" s="7"/>
      <c r="C25" s="8" t="str">
        <f>Regions!W3</f>
        <v>IE-G</v>
      </c>
      <c r="Q25">
        <v>20</v>
      </c>
      <c r="R25" t="s">
        <v>166</v>
      </c>
    </row>
    <row r="26" spans="1:18" x14ac:dyDescent="0.2">
      <c r="A26" s="7"/>
      <c r="C26" s="8" t="str">
        <f>Regions!X3</f>
        <v>IE-LM</v>
      </c>
      <c r="Q26">
        <v>21</v>
      </c>
      <c r="R26" t="s">
        <v>166</v>
      </c>
    </row>
    <row r="27" spans="1:18" x14ac:dyDescent="0.2">
      <c r="A27" s="7"/>
      <c r="C27" s="8" t="str">
        <f>Regions!Y3</f>
        <v>IE-MO</v>
      </c>
      <c r="Q27">
        <v>22</v>
      </c>
      <c r="R27" t="s">
        <v>166</v>
      </c>
    </row>
    <row r="28" spans="1:18" x14ac:dyDescent="0.2">
      <c r="A28" s="7"/>
      <c r="C28" s="8" t="str">
        <f>Regions!Z3</f>
        <v>IE-RN</v>
      </c>
      <c r="Q28">
        <v>23</v>
      </c>
      <c r="R28" t="s">
        <v>166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148</v>
      </c>
      <c r="C12" s="14" t="s">
        <v>149</v>
      </c>
      <c r="D12" s="14" t="s">
        <v>63</v>
      </c>
      <c r="E12" s="41" t="s">
        <v>147</v>
      </c>
      <c r="F12" s="14" t="s">
        <v>41</v>
      </c>
      <c r="G12" s="41" t="s">
        <v>150</v>
      </c>
      <c r="H12" s="41" t="s">
        <v>151</v>
      </c>
      <c r="I12" s="41" t="s">
        <v>146</v>
      </c>
      <c r="J12" s="41" t="s">
        <v>155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152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130</v>
      </c>
      <c r="M2" s="11" t="s">
        <v>131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154</v>
      </c>
      <c r="I3" s="9" t="s">
        <v>49</v>
      </c>
      <c r="J3" s="9" t="s">
        <v>153</v>
      </c>
      <c r="K3" s="9" t="s">
        <v>60</v>
      </c>
      <c r="M3" s="9" t="s">
        <v>132</v>
      </c>
      <c r="N3" s="9" t="s">
        <v>133</v>
      </c>
      <c r="O3" s="9" t="s">
        <v>134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135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156</v>
      </c>
      <c r="F5" s="7" t="s">
        <v>156</v>
      </c>
      <c r="H5" s="7" t="s">
        <v>62</v>
      </c>
      <c r="J5" s="7" t="s">
        <v>62</v>
      </c>
      <c r="M5" t="s">
        <v>136</v>
      </c>
      <c r="N5" t="s">
        <v>137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144</v>
      </c>
      <c r="N6" t="s">
        <v>145</v>
      </c>
      <c r="O6">
        <v>1000</v>
      </c>
    </row>
    <row r="7" spans="2:15" x14ac:dyDescent="0.2">
      <c r="B7" s="7" t="str">
        <f>Constants!C9</f>
        <v>EUR02</v>
      </c>
      <c r="M7" t="s">
        <v>138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139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140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141</v>
      </c>
      <c r="N10" t="s">
        <v>137</v>
      </c>
      <c r="O10">
        <v>1000000</v>
      </c>
    </row>
    <row r="11" spans="2:15" x14ac:dyDescent="0.2">
      <c r="B11" s="7" t="str">
        <f>Constants!C13</f>
        <v>EUR06</v>
      </c>
      <c r="M11" t="s">
        <v>142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143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137</v>
      </c>
      <c r="N14" t="s">
        <v>137</v>
      </c>
      <c r="O14">
        <v>1</v>
      </c>
    </row>
    <row r="15" spans="2:15" x14ac:dyDescent="0.2">
      <c r="B15" s="7" t="str">
        <f>Constants!C17</f>
        <v>EUR10</v>
      </c>
      <c r="M15" t="s">
        <v>145</v>
      </c>
      <c r="N15" t="s">
        <v>145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2021-11-22T16:18:48Z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197048366069793</vt:r8>
  </property>
</Properties>
</file>