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1323FABE-5FFC-4E2C-9040-70CA44F985E9}" xr6:coauthVersionLast="46" xr6:coauthVersionMax="46" xr10:uidLastSave="{00000000-0000-0000-0000-000000000000}"/>
  <bookViews>
    <workbookView xWindow="-3233" yWindow="8002" windowWidth="20716" windowHeight="13276" firstSheet="2" activeTab="2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<sst xmlns="http://schemas.openxmlformats.org/spreadsheetml/2006/main" count="3115" uniqueCount="1245">
  <si>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</si>
  <si>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</si>
  <si>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</si>
  <si>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</si>
  <si>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</si>
  <si>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</si>
  <si>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</si>
  <si>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</si>
  <si>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</si>
  <si>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</si>
  <si>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</si>
  <si>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</si>
  <si>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</si>
  <si>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</si>
  <si>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</si>
  <si>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</si>
  <si>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</si>
  <si>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</si>
  <si>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</si>
  <si>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</si>
  <si>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</si>
  <si>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</si>
  <si>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</si>
  <si>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</si>
  <si>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</si>
  <si>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</si>
  <si>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</si>
  <si>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</si>
  <si>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</si>
  <si>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</si>
  <si>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</si>
  <si>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</si>
  <si>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</si>
  <si>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</si>
  <si>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</si>
  <si>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</si>
  <si>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</si>
  <si>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</si>
  <si>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</si>
  <si>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</si>
  <si>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</si>
  <si>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</si>
  <si>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</si>
  <si>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</si>
  <si>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</si>
  <si>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</si>
  <si>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</si>
  <si>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</si>
  <si>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</si>
  <si>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</si>
  <si>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</si>
  <si>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</si>
  <si>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</si>
  <si>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</si>
  <si>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</si>
  <si>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</si>
  <si>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</si>
  <si>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</si>
  <si>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</si>
  <si>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</si>
  <si>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</si>
  <si>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</si>
  <si>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</si>
  <si>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</si>
  <si>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</si>
  <si>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</si>
  <si>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</si>
  <si>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</si>
  <si>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</si>
  <si>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</si>
  <si>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</si>
  <si>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</si>
  <si>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</si>
  <si>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</si>
  <si>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</si>
  <si>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</si>
  <si>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</si>
  <si>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</si>
  <si>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</si>
  <si>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</si>
  <si>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</si>
  <si>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</si>
  <si>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</si>
  <si>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</si>
  <si>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</si>
  <si>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</si>
  <si>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</si>
  <si>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</si>
  <si>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</si>
  <si>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</si>
  <si>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</si>
  <si>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</si>
  <si>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</si>
  <si>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</si>
  <si>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</si>
  <si>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</si>
  <si>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</si>
  <si>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</si>
  <si>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</si>
  <si>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</si>
  <si>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</si>
  <si>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</si>
  <si>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</si>
  <si>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</si>
  <si>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</si>
  <si>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</si>
  <si>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</si>
  <si>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</si>
  <si>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</si>
  <si>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</si>
  <si>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</si>
  <si>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</si>
  <si>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</si>
  <si>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</si>
  <si>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</si>
  <si>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</si>
  <si>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</si>
  <si>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</si>
  <si>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</si>
  <si>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</si>
  <si>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</si>
  <si>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</si>
  <si>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</si>
  <si>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</si>
  <si>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</si>
  <si>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</si>
  <si>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</si>
  <si>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</si>
  <si>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</si>
  <si>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</si>
  <si>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</si>
  <si>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</si>
  <si>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</si>
  <si>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</si>
  <si>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</si>
  <si>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</si>
  <si>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</si>
  <si>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</si>
  <si>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</si>
  <si>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</si>
  <si>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</si>
  <si>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</si>
  <si>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</si>
  <si>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</si>
  <si>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</si>
  <si>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</si>
  <si>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</si>
  <si>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</si>
  <si>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</si>
  <si>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</si>
  <si>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</si>
  <si>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</si>
  <si>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</si>
  <si>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</si>
  <si>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</si>
  <si>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</si>
  <si>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</si>
  <si>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</si>
  <si>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</si>
  <si>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</si>
  <si>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</si>
  <si>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</si>
  <si>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</si>
  <si>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</si>
  <si>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</si>
  <si>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</si>
  <si>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</si>
  <si>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</si>
  <si>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</si>
  <si>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</si>
  <si>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</si>
  <si>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</si>
  <si>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</si>
  <si>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</si>
  <si>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</si>
  <si>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</si>
  <si>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</si>
  <si>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</si>
  <si>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</si>
  <si>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</si>
  <si>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</si>
  <si>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</si>
  <si>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</si>
  <si>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</si>
  <si>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</si>
  <si>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</si>
  <si>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</si>
  <si>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</si>
  <si>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</si>
  <si>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</si>
  <si>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</si>
  <si>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</si>
  <si>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</si>
  <si>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</si>
  <si>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</si>
  <si>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</si>
  <si>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</si>
  <si>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</si>
  <si>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</si>
  <si>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</si>
  <si>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</si>
  <si>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</si>
  <si>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</si>
  <si>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</si>
  <si>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</si>
  <si>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</si>
  <si>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</si>
  <si>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</si>
  <si>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</si>
  <si>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</si>
  <si>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</si>
  <si>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</si>
  <si>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</si>
  <si>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</si>
  <si>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</si>
  <si>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</si>
  <si>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</si>
  <si>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</si>
  <si>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</si>
  <si>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</si>
  <si>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</si>
  <si>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</si>
  <si>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</si>
  <si>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</si>
  <si>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</si>
  <si>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</si>
  <si>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</si>
  <si>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</si>
  <si>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</si>
  <si>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</si>
  <si>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</si>
  <si>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</si>
  <si>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</si>
  <si>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</si>
  <si>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</si>
  <si>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</si>
  <si>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</si>
  <si>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</si>
  <si>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</si>
  <si>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</si>
  <si>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</si>
  <si>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</si>
  <si>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</si>
  <si>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</si>
  <si>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</si>
  <si>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</si>
  <si>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</si>
  <si>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</si>
  <si>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</si>
  <si>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</si>
  <si>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</si>
  <si>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</si>
  <si>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</si>
  <si>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</si>
  <si>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</si>
  <si>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</si>
  <si>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</si>
  <si>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</si>
  <si>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</si>
  <si>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</si>
  <si>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</si>
  <si>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</si>
  <si>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</si>
  <si>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</si>
  <si>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</si>
  <si>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</si>
  <si>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</si>
  <si>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</si>
  <si>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</si>
  <si>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</si>
  <si>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</si>
  <si>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</si>
  <si>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</si>
  <si>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</si>
  <si>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</si>
  <si>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</si>
  <si>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</si>
  <si>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</si>
  <si>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</si>
  <si>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</si>
  <si>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</si>
  <si>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</si>
  <si>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</si>
  <si>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</si>
  <si>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</si>
  <si>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</si>
  <si>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</si>
  <si>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</si>
  <si>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</si>
  <si>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</si>
  <si>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</si>
  <si>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</si>
  <si>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</si>
  <si>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</si>
  <si>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</si>
  <si>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</si>
  <si>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</si>
  <si>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</si>
  <si>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</si>
  <si>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</si>
  <si>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</si>
  <si>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</si>
  <si>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</si>
  <si>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</si>
  <si>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</si>
  <si>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</si>
  <si>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</si>
  <si>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</si>
  <si>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</si>
  <si>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</si>
  <si>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</si>
  <si>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</si>
  <si>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</si>
  <si>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</si>
  <si>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</si>
  <si>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</si>
  <si>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</si>
  <si>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</si>
  <si>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</si>
  <si>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</si>
  <si>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</si>
  <si>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</si>
  <si>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</si>
  <si>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</si>
  <si>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</si>
  <si>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</si>
  <si>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</si>
  <si>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</si>
  <si>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</si>
  <si>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</si>
  <si>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</si>
  <si>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</si>
  <si>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</si>
  <si>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</si>
  <si>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</si>
  <si>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</si>
  <si>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</si>
  <si>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</si>
  <si>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</si>
  <si>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</si>
  <si>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</si>
  <si>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</si>
  <si>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</si>
  <si>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</si>
  <si>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</si>
  <si>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</si>
  <si>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</si>
  <si>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</si>
  <si>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</si>
  <si>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</si>
  <si>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</si>
  <si>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</si>
  <si>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</si>
  <si>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</si>
  <si>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</si>
  <si>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</si>
  <si>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</si>
  <si>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</si>
  <si>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</si>
  <si>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</si>
  <si>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</si>
  <si>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</si>
  <si>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</si>
  <si>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</si>
  <si>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</si>
  <si>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</si>
  <si>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</si>
  <si>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</si>
  <si>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</si>
  <si>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</si>
  <si>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</si>
  <si>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</si>
  <si>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</si>
  <si>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</si>
  <si>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</si>
  <si>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</si>
  <si>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</si>
  <si>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</si>
  <si>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</si>
  <si>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</si>
  <si>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</si>
  <si>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</si>
  <si>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</si>
  <si>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</si>
  <si>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</si>
  <si>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</si>
  <si>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</si>
  <si>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</si>
  <si>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</si>
  <si>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</si>
  <si>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</si>
  <si>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</si>
  <si>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</si>
  <si>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</si>
  <si>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</si>
  <si>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</si>
  <si>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</si>
  <si>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</si>
  <si>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</si>
  <si>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</si>
  <si>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</si>
  <si>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</si>
  <si>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</si>
  <si>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</si>
  <si>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</si>
  <si>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</si>
  <si>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</si>
  <si>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</si>
  <si>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</si>
  <si>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</si>
  <si>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</si>
  <si>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</si>
  <si>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</si>
  <si>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</si>
  <si>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</si>
  <si>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</si>
  <si>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</si>
  <si>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</si>
  <si>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</si>
  <si>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</si>
  <si>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</si>
  <si>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</si>
  <si>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</si>
  <si>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</si>
  <si>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</si>
  <si>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</si>
  <si>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</si>
  <si>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</si>
  <si>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</si>
  <si>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</si>
  <si>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</si>
  <si>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</si>
  <si>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</si>
  <si>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</si>
  <si>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</si>
  <si>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</si>
  <si>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</si>
  <si>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</si>
  <si>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</si>
  <si>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</si>
  <si>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</si>
  <si>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</si>
  <si>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</si>
  <si>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</si>
  <si>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</si>
  <si>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</si>
  <si>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</si>
  <si>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</si>
  <si>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</si>
  <si>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</si>
  <si>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</si>
  <si>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</si>
  <si>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</si>
  <si>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</si>
  <si>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</si>
  <si>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</si>
  <si>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</si>
  <si>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</si>
  <si>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</si>
  <si>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</si>
  <si>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</si>
  <si>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</si>
  <si>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</si>
  <si>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</si>
  <si>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</si>
  <si>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</si>
  <si>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</si>
  <si>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</si>
  <si>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</si>
  <si>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</si>
  <si>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</si>
  <si>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</si>
  <si>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</si>
  <si>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</si>
  <si>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</si>
  <si>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</si>
  <si>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</si>
  <si>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</si>
  <si>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</si>
  <si>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</si>
  <si>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</si>
  <si>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</si>
  <si>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</si>
  <si>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</si>
  <si>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</si>
  <si>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</si>
  <si>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</si>
  <si>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</si>
  <si>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</si>
  <si>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</si>
  <si>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</si>
  <si>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</si>
  <si>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</si>
  <si>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</si>
  <si>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</si>
  <si>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</si>
  <si>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</si>
  <si>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</si>
  <si>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</si>
  <si>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</si>
  <si>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</si>
  <si>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</si>
  <si>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</si>
  <si>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</si>
  <si>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</si>
  <si>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</si>
  <si>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</si>
  <si>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</si>
  <si>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</si>
  <si>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</si>
  <si>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</si>
  <si>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</si>
  <si>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</si>
  <si>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</si>
  <si>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</si>
  <si>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</si>
  <si>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</si>
  <si>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</si>
  <si>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</si>
  <si>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</si>
  <si>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</si>
  <si>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</si>
  <si>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</si>
  <si>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</si>
  <si>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</si>
  <si>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</si>
  <si>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</si>
  <si>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</si>
  <si>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</si>
  <si>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</si>
  <si>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</si>
  <si>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</si>
  <si>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</si>
  <si>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</si>
  <si>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</si>
  <si>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</si>
  <si>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</si>
  <si>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</si>
  <si>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</si>
  <si>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</si>
  <si>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</si>
  <si>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</si>
  <si>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</si>
  <si>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</si>
  <si>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</si>
  <si>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</si>
  <si>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</si>
  <si>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</si>
  <si>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</si>
  <si>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</si>
  <si>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</si>
  <si>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</si>
  <si>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</si>
  <si>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</si>
  <si>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</si>
  <si>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</si>
  <si>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</si>
  <si>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</si>
  <si>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</si>
  <si>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</si>
  <si>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</si>
  <si>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</si>
  <si>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</si>
  <si>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</si>
  <si>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</si>
  <si>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</si>
  <si>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</si>
  <si>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</si>
  <si>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</si>
  <si>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</si>
  <si>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</si>
  <si>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</si>
  <si>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</si>
  <si>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</si>
  <si>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</si>
  <si>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</si>
  <si>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</si>
  <si>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</si>
  <si>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</si>
  <si>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</si>
  <si>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</si>
  <si>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</si>
  <si>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</si>
  <si>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</si>
  <si>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</si>
  <si>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</si>
  <si>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</si>
  <si>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</si>
  <si>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</si>
  <si>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</si>
  <si>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</si>
  <si>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</si>
  <si>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</si>
  <si>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</si>
  <si>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</si>
  <si>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</si>
  <si>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</si>
  <si>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</si>
  <si>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</si>
  <si>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</si>
  <si>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</si>
  <si>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</si>
  <si>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</si>
  <si>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</si>
  <si>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</si>
  <si>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</si>
  <si>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</si>
  <si>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</si>
  <si>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</si>
  <si>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</si>
  <si>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</si>
  <si>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</si>
  <si>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</si>
  <si>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</si>
  <si>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</si>
  <si>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</si>
  <si>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</si>
  <si>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</si>
  <si>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</si>
  <si>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</si>
  <si>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</si>
  <si>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</si>
  <si>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</si>
  <si>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</si>
  <si>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</si>
  <si>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</si>
  <si>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</si>
  <si>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</si>
  <si>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</si>
  <si>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</si>
  <si>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</si>
  <si>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</si>
  <si>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</si>
  <si>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</si>
  <si>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</si>
  <si>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</si>
  <si>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</si>
  <si>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</si>
  <si>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</si>
  <si>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</si>
  <si>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</si>
  <si>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</si>
  <si>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</si>
  <si>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</si>
  <si>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</si>
  <si>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</si>
  <si>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</si>
  <si>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</si>
  <si>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</si>
  <si>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</si>
  <si>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</si>
  <si>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</si>
  <si>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</si>
  <si>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</si>
  <si>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</si>
  <si>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</si>
  <si>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</si>
  <si>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</si>
  <si>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</si>
  <si>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</si>
  <si>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</si>
  <si>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</si>
  <si>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</si>
  <si>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</si>
  <si>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</si>
  <si>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</si>
  <si>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</si>
  <si>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</si>
  <si>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</si>
  <si>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</si>
  <si>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</si>
  <si>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</si>
  <si>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</si>
  <si>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</si>
  <si>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</si>
  <si>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</si>
  <si>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</si>
  <si>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</si>
  <si>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</si>
  <si>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</si>
  <si>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</si>
  <si>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</si>
  <si>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</si>
  <si>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</si>
  <si>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</si>
  <si>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</si>
  <si>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</si>
  <si>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</si>
  <si>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</si>
  <si>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</si>
  <si>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</si>
  <si>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</si>
  <si>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</si>
  <si>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</si>
  <si>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</si>
  <si>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</si>
  <si>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</si>
  <si>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</si>
  <si>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</si>
  <si>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</si>
  <si>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</si>
  <si>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</si>
  <si>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</si>
  <si>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</si>
  <si>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</si>
  <si>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</si>
  <si>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</si>
  <si>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</si>
  <si>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</si>
  <si>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</si>
  <si>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</si>
  <si>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</si>
  <si>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</si>
  <si>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</si>
  <si>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</si>
  <si>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</si>
  <si>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</si>
  <si>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</si>
  <si>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</si>
  <si>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</si>
  <si>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</si>
  <si>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</si>
  <si>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</si>
  <si>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</si>
  <si>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</si>
  <si>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</si>
  <si>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</si>
  <si>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</si>
  <si>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</si>
  <si>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</si>
  <si>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</si>
  <si>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</si>
  <si>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</si>
  <si>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</si>
  <si>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</si>
  <si>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</si>
  <si>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</si>
  <si>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</si>
  <si>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</si>
  <si>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</si>
  <si>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</si>
  <si>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</si>
  <si>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</si>
  <si>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</si>
  <si>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</si>
  <si>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</si>
  <si>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</si>
  <si>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</si>
  <si>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</si>
  <si>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</si>
  <si>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</si>
  <si>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</si>
  <si>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</si>
  <si>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</si>
  <si>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</si>
  <si>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</si>
  <si>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</si>
  <si>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</si>
  <si>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</si>
  <si>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</si>
  <si>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</si>
  <si>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</si>
  <si>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</si>
  <si>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</si>
  <si>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</si>
  <si>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</si>
  <si>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</si>
  <si>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</si>
  <si>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</si>
  <si>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</si>
  <si>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</si>
  <si>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</si>
  <si>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</si>
  <si>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</si>
  <si>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</si>
  <si>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</si>
  <si>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</si>
  <si>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</si>
  <si>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</si>
  <si>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</si>
  <si>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</si>
  <si>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</si>
  <si>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</si>
  <si>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</si>
  <si>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</si>
  <si>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</si>
  <si>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</si>
  <si>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</si>
  <si>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</si>
  <si>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</si>
  <si>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</si>
  <si>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</si>
  <si>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</si>
  <si>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</si>
  <si>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</si>
  <si>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</si>
  <si>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</si>
  <si>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</si>
  <si>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</si>
  <si>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</si>
  <si>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</si>
  <si>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</si>
  <si>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</si>
  <si>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</si>
  <si>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</si>
  <si>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</si>
  <si>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</si>
  <si>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</si>
  <si>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</si>
  <si>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</si>
  <si>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</si>
  <si>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</si>
  <si>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</si>
  <si>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</si>
  <si>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</si>
  <si>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</si>
  <si>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</si>
  <si>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</si>
  <si>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</si>
  <si>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</si>
  <si>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</si>
  <si>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</si>
  <si>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</si>
  <si>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</si>
  <si>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</si>
  <si>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</si>
  <si>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</si>
  <si>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</si>
  <si>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</si>
  <si>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</si>
  <si>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</si>
  <si>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</si>
  <si>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</si>
  <si>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</si>
  <si>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</si>
  <si>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</si>
  <si>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</si>
  <si>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</si>
  <si>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</si>
  <si>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</si>
  <si>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</si>
  <si>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</si>
  <si>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</si>
  <si>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</si>
  <si>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</si>
  <si>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</si>
  <si>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</si>
  <si>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</si>
  <si>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</si>
  <si>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</si>
  <si>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</si>
  <si>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</si>
  <si>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</si>
  <si>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</si>
  <si>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</si>
  <si>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</si>
  <si>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</si>
  <si>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</si>
  <si>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</si>
  <si>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</si>
  <si>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</si>
  <si>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</si>
  <si>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</si>
  <si>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</si>
  <si>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</si>
  <si>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</si>
  <si>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</si>
  <si>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</si>
  <si>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</si>
  <si>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</si>
  <si>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</si>
  <si>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</si>
  <si>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</si>
  <si>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</si>
  <si>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</si>
  <si>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</si>
  <si>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</si>
  <si>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</si>
  <si>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</si>
  <si>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</si>
  <si>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</si>
  <si>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</si>
  <si>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</si>
  <si>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</si>
  <si>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</si>
  <si>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</si>
  <si>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</si>
  <si>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</si>
  <si>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</si>
  <si>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</si>
  <si>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</si>
  <si>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</si>
  <si>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</si>
  <si>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</si>
  <si>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</si>
  <si>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</si>
  <si>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</si>
  <si>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</si>
  <si>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</si>
  <si>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</si>
  <si>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</si>
  <si>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</si>
  <si>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</si>
  <si>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</si>
  <si>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</si>
  <si>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</si>
  <si>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</si>
  <si>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</si>
  <si>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</si>
  <si>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</si>
  <si>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</si>
  <si>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</si>
  <si>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</si>
  <si>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</si>
  <si>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</si>
  <si>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</si>
  <si>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</si>
  <si>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</si>
  <si>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</si>
  <si>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</si>
  <si>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</si>
  <si>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</si>
  <si>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</si>
  <si>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</si>
  <si>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</si>
  <si>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</si>
  <si>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</si>
  <si>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</si>
  <si>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</si>
  <si>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</si>
  <si>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</si>
  <si>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</si>
  <si>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</si>
  <si>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</si>
  <si>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</si>
  <si>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</si>
  <si>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</si>
  <si>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</si>
  <si>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</si>
  <si>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</si>
  <si>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</si>
  <si>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</si>
  <si>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</si>
  <si>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</si>
  <si>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</si>
  <si>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</si>
  <si>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</si>
  <si>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</si>
  <si>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</si>
  <si>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</si>
  <si>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</si>
  <si>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</si>
  <si>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</si>
  <si>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</si>
  <si>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</si>
  <si>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</si>
  <si>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</si>
  <si>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</si>
  <si>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</si>
  <si>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</si>
  <si>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</si>
  <si>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</si>
  <si>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</si>
  <si>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</si>
  <si>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</si>
  <si>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</si>
  <si>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</si>
  <si>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</si>
  <si>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</si>
  <si>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</si>
  <si>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</si>
  <si>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</si>
  <si>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</si>
  <si>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</si>
  <si>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</si>
  <si>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</si>
  <si>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</si>
  <si>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</si>
  <si>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</si>
  <si>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</si>
  <si>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</si>
  <si>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</si>
  <si>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</si>
  <si>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</si>
  <si>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</si>
  <si>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</si>
  <si>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</si>
  <si>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</si>
  <si>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</si>
  <si>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</si>
  <si>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</si>
  <si>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</si>
  <si>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</si>
  <si>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</si>
  <si>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</si>
  <si>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</si>
  <si>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</si>
  <si>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</si>
  <si>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</si>
  <si>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</si>
  <si>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</si>
  <si>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</si>
  <si>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</si>
  <si>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</si>
  <si>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</si>
  <si>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</si>
  <si>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</si>
  <si>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</si>
  <si>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</si>
  <si>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</si>
  <si>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</si>
  <si>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</si>
  <si>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</si>
  <si>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</si>
  <si>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</si>
  <si>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</si>
  <si>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</si>
  <si>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</si>
  <si>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</si>
  <si>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</si>
  <si>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</si>
  <si>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</si>
  <si>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</si>
  <si>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</si>
  <si>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</si>
  <si>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</si>
  <si>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</si>
  <si>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</si>
  <si>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</si>
  <si>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</si>
  <si>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</si>
  <si>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</si>
  <si>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</si>
  <si>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</si>
  <si>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</si>
  <si>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</si>
  <si>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</si>
  <si>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</si>
  <si>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</si>
  <si>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</si>
  <si>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</si>
  <si>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</si>
  <si>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</si>
  <si>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</si>
  <si>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</si>
  <si>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</si>
  <si>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</si>
  <si>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</si>
  <si>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</si>
  <si>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</si>
  <si>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</si>
  <si>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</si>
  <si>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</si>
  <si>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</si>
  <si>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</si>
  <si>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</si>
  <si>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</si>
  <si>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</si>
  <si>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</si>
  <si>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</si>
  <si>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</si>
  <si>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</si>
  <si>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</si>
  <si>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</si>
  <si>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</si>
  <si>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</si>
  <si>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</si>
  <si>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</si>
  <si>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</si>
  <si>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</si>
  <si>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</si>
  <si>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</si>
  <si>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</si>
  <si>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</si>
  <si>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</si>
  <si>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</si>
  <si>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</si>
  <si>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</si>
  <si>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</si>
  <si>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</si>
  <si>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</si>
  <si>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</si>
  <si>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</si>
  <si>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</si>
  <si>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</si>
  <si>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</si>
  <si>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</si>
  <si>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</si>
  <si>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</si>
  <si>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</si>
  <si>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</si>
  <si>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</si>
  <si>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</si>
  <si>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</si>
  <si>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</si>
  <si>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</si>
  <si>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</si>
  <si>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</si>
  <si>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</si>
  <si>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</si>
  <si>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</si>
  <si>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</si>
  <si>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</si>
  <si>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</si>
  <si>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</si>
  <si>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</si>
  <si>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</si>
  <si>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</si>
  <si>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</si>
  <si>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</si>
  <si>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</si>
  <si>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</si>
  <si>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</si>
  <si>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</si>
  <si>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</si>
  <si>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</si>
  <si>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</si>
  <si>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</si>
  <si>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</si>
  <si>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</si>
  <si>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</si>
  <si>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</si>
  <si>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</si>
  <si>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</si>
  <si>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</si>
  <si>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</si>
  <si>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</si>
  <si>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</si>
  <si>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</si>
  <si>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</si>
  <si>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</si>
  <si>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</si>
  <si>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</si>
  <si>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</si>
  <si>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</si>
  <si>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</si>
  <si>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</si>
  <si>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</si>
  <si>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</si>
  <si>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</si>
  <si>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</si>
  <si>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</si>
  <si>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</si>
  <si>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</si>
  <si>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</si>
  <si>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</si>
  <si>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T-CAR*BEV*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</si>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</sst>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0"/>
  <sheetViews>
    <sheetView topLeftCell="A50" zoomScale="90" zoomScaleNormal="90" workbookViewId="0">
      <selection activeCell="E75" sqref="E75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78</v>
      </c>
    </row>
    <row r="2" spans="1:10" x14ac:dyDescent="0.25">
      <c r="A2" t="s">
        <v>79</v>
      </c>
      <c r="B2" t="s">
        <v>80</v>
      </c>
      <c r="C2" t="s">
        <v>81</v>
      </c>
      <c r="D2" t="s">
        <v>6</v>
      </c>
      <c r="E2" t="s">
        <v>7</v>
      </c>
      <c r="F2" t="s">
        <v>82</v>
      </c>
      <c r="G2" t="s">
        <v>83</v>
      </c>
      <c r="H2" t="s">
        <v>84</v>
      </c>
      <c r="I2" t="s">
        <v>85</v>
      </c>
      <c r="J2" t="s">
        <v>12</v>
      </c>
    </row>
    <row r="3" spans="1:10" x14ac:dyDescent="0.25">
      <c r="A3" t="s">
        <v>197</v>
      </c>
      <c r="B3" t="s">
        <v>198</v>
      </c>
      <c r="D3" t="s">
        <v>124</v>
      </c>
      <c r="E3" t="s">
        <v>125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197</v>
      </c>
      <c r="B4" t="s">
        <v>199</v>
      </c>
      <c r="D4" t="s">
        <v>126</v>
      </c>
      <c r="E4" t="s">
        <v>127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197</v>
      </c>
      <c r="B5" t="s">
        <v>200</v>
      </c>
      <c r="D5" t="s">
        <v>128</v>
      </c>
      <c r="E5" t="s">
        <v>129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197</v>
      </c>
      <c r="B6" t="s">
        <v>201</v>
      </c>
      <c r="D6" t="s">
        <v>130</v>
      </c>
      <c r="E6" t="s">
        <v>131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197</v>
      </c>
      <c r="B7" t="s">
        <v>202</v>
      </c>
      <c r="D7" t="s">
        <v>132</v>
      </c>
      <c r="E7" t="s">
        <v>133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161</v>
      </c>
      <c r="B8" t="s">
        <v>203</v>
      </c>
      <c r="D8" t="s">
        <v>1057</v>
      </c>
      <c r="E8" t="s">
        <v>135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161</v>
      </c>
      <c r="B9" t="s">
        <v>204</v>
      </c>
      <c r="D9" t="s">
        <v>1058</v>
      </c>
      <c r="E9" t="s">
        <v>136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161</v>
      </c>
      <c r="B10" t="s">
        <v>205</v>
      </c>
      <c r="D10" t="s">
        <v>1059</v>
      </c>
      <c r="E10" t="s">
        <v>137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161</v>
      </c>
      <c r="B11" t="s">
        <v>206</v>
      </c>
      <c r="D11" t="s">
        <v>1060</v>
      </c>
      <c r="E11" t="s">
        <v>138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161</v>
      </c>
      <c r="B12" t="s">
        <v>207</v>
      </c>
      <c r="D12" t="s">
        <v>1061</v>
      </c>
      <c r="E12" t="s">
        <v>139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161</v>
      </c>
      <c r="B13" t="s">
        <v>208</v>
      </c>
      <c r="D13" t="s">
        <v>1062</v>
      </c>
      <c r="E13" t="s">
        <v>140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161</v>
      </c>
      <c r="B14" t="s">
        <v>209</v>
      </c>
      <c r="D14" t="s">
        <v>1063</v>
      </c>
      <c r="E14" t="s">
        <v>141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161</v>
      </c>
      <c r="B15" t="s">
        <v>210</v>
      </c>
      <c r="D15" t="s">
        <v>1064</v>
      </c>
      <c r="E15" t="s">
        <v>142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161</v>
      </c>
      <c r="B16" t="s">
        <v>211</v>
      </c>
      <c r="D16" t="s">
        <v>1065</v>
      </c>
      <c r="E16" t="s">
        <v>144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161</v>
      </c>
      <c r="B17" t="s">
        <v>212</v>
      </c>
      <c r="D17" t="s">
        <v>1066</v>
      </c>
      <c r="E17" t="s">
        <v>145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161</v>
      </c>
      <c r="B18" t="s">
        <v>213</v>
      </c>
      <c r="D18" t="s">
        <v>1067</v>
      </c>
      <c r="E18" t="s">
        <v>146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161</v>
      </c>
      <c r="B19" t="s">
        <v>214</v>
      </c>
      <c r="D19" t="s">
        <v>1068</v>
      </c>
      <c r="E19" t="s">
        <v>147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161</v>
      </c>
      <c r="B20" t="s">
        <v>215</v>
      </c>
      <c r="D20" t="s">
        <v>1069</v>
      </c>
      <c r="E20" t="s">
        <v>148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161</v>
      </c>
      <c r="B21" t="s">
        <v>216</v>
      </c>
      <c r="D21" t="s">
        <v>1070</v>
      </c>
      <c r="E21" t="s">
        <v>149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161</v>
      </c>
      <c r="B22" t="s">
        <v>217</v>
      </c>
      <c r="D22" t="s">
        <v>1071</v>
      </c>
      <c r="E22" t="s">
        <v>150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161</v>
      </c>
      <c r="B23" t="s">
        <v>218</v>
      </c>
      <c r="D23" t="s">
        <v>1072</v>
      </c>
      <c r="E23" t="s">
        <v>151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161</v>
      </c>
      <c r="B24" t="s">
        <v>219</v>
      </c>
      <c r="D24" t="s">
        <v>1073</v>
      </c>
      <c r="E24" t="s">
        <v>153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161</v>
      </c>
      <c r="B25" t="s">
        <v>220</v>
      </c>
      <c r="D25" t="s">
        <v>1074</v>
      </c>
      <c r="E25" t="s">
        <v>154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161</v>
      </c>
      <c r="B26" t="s">
        <v>221</v>
      </c>
      <c r="D26" t="s">
        <v>1075</v>
      </c>
      <c r="E26" t="s">
        <v>155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161</v>
      </c>
      <c r="B27" t="s">
        <v>222</v>
      </c>
      <c r="D27" t="s">
        <v>1076</v>
      </c>
      <c r="E27" t="s">
        <v>156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161</v>
      </c>
      <c r="B28" t="s">
        <v>223</v>
      </c>
      <c r="D28" t="s">
        <v>1077</v>
      </c>
      <c r="E28" t="s">
        <v>157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161</v>
      </c>
      <c r="B29" t="s">
        <v>224</v>
      </c>
      <c r="D29" t="s">
        <v>1078</v>
      </c>
      <c r="E29" t="s">
        <v>158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161</v>
      </c>
      <c r="B30" t="s">
        <v>225</v>
      </c>
      <c r="D30" t="s">
        <v>1079</v>
      </c>
      <c r="E30" t="s">
        <v>159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161</v>
      </c>
      <c r="B31" t="s">
        <v>226</v>
      </c>
      <c r="D31" t="s">
        <v>1080</v>
      </c>
      <c r="E31" t="s">
        <v>160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161</v>
      </c>
      <c r="B32" t="s">
        <v>162</v>
      </c>
      <c r="D32" t="s">
        <v>1081</v>
      </c>
      <c r="E32" t="s">
        <v>87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161</v>
      </c>
      <c r="B33" t="s">
        <v>163</v>
      </c>
      <c r="D33" t="s">
        <v>1082</v>
      </c>
      <c r="E33" t="s">
        <v>88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161</v>
      </c>
      <c r="B34" t="s">
        <v>164</v>
      </c>
      <c r="D34" t="s">
        <v>1083</v>
      </c>
      <c r="E34" t="s">
        <v>89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161</v>
      </c>
      <c r="B35" t="s">
        <v>165</v>
      </c>
      <c r="D35" t="s">
        <v>1084</v>
      </c>
      <c r="E35" t="s">
        <v>90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161</v>
      </c>
      <c r="B36" t="s">
        <v>166</v>
      </c>
      <c r="D36" t="s">
        <v>1085</v>
      </c>
      <c r="E36" t="s">
        <v>91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161</v>
      </c>
      <c r="B37" t="s">
        <v>167</v>
      </c>
      <c r="D37" t="s">
        <v>1086</v>
      </c>
      <c r="E37" t="s">
        <v>92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161</v>
      </c>
      <c r="B38" t="s">
        <v>168</v>
      </c>
      <c r="D38" t="s">
        <v>1087</v>
      </c>
      <c r="E38" t="s">
        <v>93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161</v>
      </c>
      <c r="B39" t="s">
        <v>169</v>
      </c>
      <c r="D39" t="s">
        <v>1088</v>
      </c>
      <c r="E39" t="s">
        <v>94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161</v>
      </c>
      <c r="B40" t="s">
        <v>170</v>
      </c>
      <c r="D40" t="s">
        <v>1089</v>
      </c>
      <c r="E40" t="s">
        <v>96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161</v>
      </c>
      <c r="B41" t="s">
        <v>171</v>
      </c>
      <c r="D41" t="s">
        <v>1090</v>
      </c>
      <c r="E41" t="s">
        <v>97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161</v>
      </c>
      <c r="B42" t="s">
        <v>172</v>
      </c>
      <c r="D42" t="s">
        <v>1091</v>
      </c>
      <c r="E42" t="s">
        <v>98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161</v>
      </c>
      <c r="B43" t="s">
        <v>173</v>
      </c>
      <c r="D43" t="s">
        <v>1092</v>
      </c>
      <c r="E43" t="s">
        <v>99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161</v>
      </c>
      <c r="B44" t="s">
        <v>174</v>
      </c>
      <c r="D44" t="s">
        <v>1093</v>
      </c>
      <c r="E44" t="s">
        <v>100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161</v>
      </c>
      <c r="B45" t="s">
        <v>175</v>
      </c>
      <c r="D45" t="s">
        <v>1094</v>
      </c>
      <c r="E45" t="s">
        <v>101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161</v>
      </c>
      <c r="B46" t="s">
        <v>176</v>
      </c>
      <c r="D46" t="s">
        <v>1095</v>
      </c>
      <c r="E46" t="s">
        <v>102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161</v>
      </c>
      <c r="B47" t="s">
        <v>177</v>
      </c>
      <c r="D47" t="s">
        <v>1096</v>
      </c>
      <c r="E47" t="s">
        <v>103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161</v>
      </c>
      <c r="B48" t="s">
        <v>178</v>
      </c>
      <c r="D48" t="s">
        <v>1097</v>
      </c>
      <c r="E48" t="s">
        <v>104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161</v>
      </c>
      <c r="B49" t="s">
        <v>179</v>
      </c>
      <c r="D49" t="s">
        <v>1098</v>
      </c>
      <c r="E49" t="s">
        <v>105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161</v>
      </c>
      <c r="B50" t="s">
        <v>180</v>
      </c>
      <c r="D50" t="s">
        <v>1099</v>
      </c>
      <c r="E50" t="s">
        <v>106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161</v>
      </c>
      <c r="B51" t="s">
        <v>181</v>
      </c>
      <c r="D51" t="s">
        <v>1100</v>
      </c>
      <c r="E51" t="s">
        <v>107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161</v>
      </c>
      <c r="B52" t="s">
        <v>182</v>
      </c>
      <c r="D52" t="s">
        <v>1101</v>
      </c>
      <c r="E52" t="s">
        <v>108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161</v>
      </c>
      <c r="B53" t="s">
        <v>183</v>
      </c>
      <c r="D53" t="s">
        <v>1102</v>
      </c>
      <c r="E53" t="s">
        <v>109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161</v>
      </c>
      <c r="B54" t="s">
        <v>184</v>
      </c>
      <c r="D54" t="s">
        <v>1103</v>
      </c>
      <c r="E54" t="s">
        <v>110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161</v>
      </c>
      <c r="B55" t="s">
        <v>185</v>
      </c>
      <c r="D55" t="s">
        <v>1104</v>
      </c>
      <c r="E55" t="s">
        <v>111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161</v>
      </c>
      <c r="B56" t="s">
        <v>186</v>
      </c>
      <c r="D56" t="s">
        <v>1105</v>
      </c>
      <c r="E56" t="s">
        <v>113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161</v>
      </c>
      <c r="B57" t="s">
        <v>187</v>
      </c>
      <c r="D57" t="s">
        <v>1106</v>
      </c>
      <c r="E57" t="s">
        <v>114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161</v>
      </c>
      <c r="B58" t="s">
        <v>188</v>
      </c>
      <c r="D58" t="s">
        <v>1107</v>
      </c>
      <c r="E58" t="s">
        <v>115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161</v>
      </c>
      <c r="B59" t="s">
        <v>189</v>
      </c>
      <c r="D59" t="s">
        <v>1108</v>
      </c>
      <c r="E59" t="s">
        <v>116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161</v>
      </c>
      <c r="B60" t="s">
        <v>190</v>
      </c>
      <c r="D60" t="s">
        <v>1109</v>
      </c>
      <c r="E60" t="s">
        <v>117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161</v>
      </c>
      <c r="B61" t="s">
        <v>191</v>
      </c>
      <c r="D61" t="s">
        <v>1110</v>
      </c>
      <c r="E61" t="s">
        <v>118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161</v>
      </c>
      <c r="B62" t="s">
        <v>192</v>
      </c>
      <c r="D62" t="s">
        <v>1111</v>
      </c>
      <c r="E62" t="s">
        <v>119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161</v>
      </c>
      <c r="B63" t="s">
        <v>193</v>
      </c>
      <c r="D63" t="s">
        <v>1112</v>
      </c>
      <c r="E63" t="s">
        <v>120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161</v>
      </c>
      <c r="B64" t="s">
        <v>194</v>
      </c>
      <c r="D64" t="s">
        <v>1113</v>
      </c>
      <c r="E64" t="s">
        <v>122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195</v>
      </c>
      <c r="B65" t="s">
        <v>196</v>
      </c>
      <c r="D65" t="s">
        <v>1114</v>
      </c>
      <c r="E65" t="s">
        <v>123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195</v>
      </c>
      <c r="B66" t="s">
        <v>1162</v>
      </c>
      <c r="D66" t="s">
        <v>1154</v>
      </c>
      <c r="E66" t="s">
        <v>1155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195</v>
      </c>
      <c r="B67" t="s">
        <v>323</v>
      </c>
      <c r="D67" t="s">
        <v>1156</v>
      </c>
      <c r="E67" t="s">
        <v>1157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195</v>
      </c>
      <c r="B68" t="s">
        <v>331</v>
      </c>
      <c r="D68" t="s">
        <v>1158</v>
      </c>
      <c r="E68" t="s">
        <v>1159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195</v>
      </c>
      <c r="B69" t="s">
        <v>321</v>
      </c>
      <c r="D69" t="s">
        <v>1160</v>
      </c>
      <c r="E69" t="s">
        <v>1161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195</v>
      </c>
      <c r="B70" t="s">
        <v>1233</v>
      </c>
      <c r="D70" t="s">
        <v>1235</v>
      </c>
      <c r="E70" t="s">
        <v>1234</v>
      </c>
      <c r="F70" t="s">
        <v>15</v>
      </c>
      <c r="G70" t="s">
        <v>16</v>
      </c>
      <c r="H70" t="s">
        <v>15</v>
      </c>
      <c r="I7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227</v>
      </c>
    </row>
    <row r="2" spans="1:16" x14ac:dyDescent="0.25">
      <c r="A2" s="1" t="s">
        <v>79</v>
      </c>
      <c r="B2" s="1" t="s">
        <v>80</v>
      </c>
      <c r="C2" s="1" t="s">
        <v>81</v>
      </c>
      <c r="D2" s="1" t="s">
        <v>6</v>
      </c>
      <c r="E2" s="1" t="s">
        <v>7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12</v>
      </c>
    </row>
    <row r="3" spans="1:16" x14ac:dyDescent="0.25">
      <c r="B3" t="s">
        <v>228</v>
      </c>
      <c r="D3" t="str">
        <f t="shared" ref="D3:D47" si="0">"z_"&amp;N3</f>
        <v>z_ALL_STM</v>
      </c>
      <c r="E3" t="s">
        <v>229</v>
      </c>
      <c r="F3" t="s">
        <v>15</v>
      </c>
      <c r="G3" t="s">
        <v>15</v>
      </c>
      <c r="N3" t="s">
        <v>229</v>
      </c>
    </row>
    <row r="4" spans="1:16" x14ac:dyDescent="0.25">
      <c r="B4" t="s">
        <v>230</v>
      </c>
      <c r="D4" t="str">
        <f t="shared" si="0"/>
        <v>z_ALL_TH</v>
      </c>
      <c r="E4" t="s">
        <v>231</v>
      </c>
      <c r="F4" t="s">
        <v>15</v>
      </c>
      <c r="G4" t="s">
        <v>15</v>
      </c>
      <c r="N4" t="s">
        <v>232</v>
      </c>
    </row>
    <row r="5" spans="1:16" x14ac:dyDescent="0.25">
      <c r="A5" t="s">
        <v>195</v>
      </c>
      <c r="B5" t="s">
        <v>233</v>
      </c>
      <c r="D5" t="str">
        <f t="shared" si="0"/>
        <v>z_ALLBIO</v>
      </c>
      <c r="E5" t="s">
        <v>234</v>
      </c>
      <c r="F5" t="s">
        <v>15</v>
      </c>
      <c r="G5" t="s">
        <v>15</v>
      </c>
      <c r="N5" t="s">
        <v>235</v>
      </c>
    </row>
    <row r="6" spans="1:16" x14ac:dyDescent="0.25">
      <c r="A6" t="s">
        <v>195</v>
      </c>
      <c r="B6" t="s">
        <v>236</v>
      </c>
      <c r="D6" t="str">
        <f t="shared" si="0"/>
        <v>z_ALLBIOGAS</v>
      </c>
      <c r="E6" t="s">
        <v>237</v>
      </c>
      <c r="F6" t="s">
        <v>15</v>
      </c>
      <c r="G6" t="s">
        <v>15</v>
      </c>
      <c r="N6" t="s">
        <v>238</v>
      </c>
    </row>
    <row r="7" spans="1:16" x14ac:dyDescent="0.25">
      <c r="A7" t="s">
        <v>195</v>
      </c>
      <c r="B7" t="s">
        <v>239</v>
      </c>
      <c r="D7" t="str">
        <f t="shared" si="0"/>
        <v>z_ALLBIOLIQ</v>
      </c>
      <c r="E7" t="s">
        <v>240</v>
      </c>
      <c r="F7" t="s">
        <v>15</v>
      </c>
      <c r="G7" t="s">
        <v>15</v>
      </c>
      <c r="N7" t="s">
        <v>241</v>
      </c>
    </row>
    <row r="8" spans="1:16" x14ac:dyDescent="0.25">
      <c r="A8" t="s">
        <v>195</v>
      </c>
      <c r="B8" t="s">
        <v>242</v>
      </c>
      <c r="D8" t="str">
        <f t="shared" si="0"/>
        <v>z_ALLBIOMASS</v>
      </c>
      <c r="E8" t="s">
        <v>243</v>
      </c>
      <c r="F8" t="s">
        <v>15</v>
      </c>
      <c r="G8" t="s">
        <v>15</v>
      </c>
      <c r="N8" t="s">
        <v>244</v>
      </c>
    </row>
    <row r="9" spans="1:16" x14ac:dyDescent="0.25">
      <c r="A9" t="s">
        <v>195</v>
      </c>
      <c r="B9" t="s">
        <v>245</v>
      </c>
      <c r="D9" t="s">
        <v>246</v>
      </c>
      <c r="E9" t="s">
        <v>247</v>
      </c>
      <c r="F9" t="s">
        <v>15</v>
      </c>
      <c r="G9" t="s">
        <v>15</v>
      </c>
      <c r="N9" t="s">
        <v>246</v>
      </c>
      <c r="P9" t="s">
        <v>248</v>
      </c>
    </row>
    <row r="10" spans="1:16" x14ac:dyDescent="0.25">
      <c r="A10" t="s">
        <v>195</v>
      </c>
      <c r="B10" t="s">
        <v>249</v>
      </c>
      <c r="D10" t="str">
        <f t="shared" si="0"/>
        <v>z_ALLELC</v>
      </c>
      <c r="E10" t="s">
        <v>250</v>
      </c>
      <c r="F10" t="s">
        <v>15</v>
      </c>
      <c r="G10" t="s">
        <v>15</v>
      </c>
      <c r="N10" t="s">
        <v>251</v>
      </c>
    </row>
    <row r="11" spans="1:16" x14ac:dyDescent="0.25">
      <c r="A11" t="s">
        <v>195</v>
      </c>
      <c r="B11" t="s">
        <v>252</v>
      </c>
      <c r="D11" t="s">
        <v>253</v>
      </c>
      <c r="E11" t="s">
        <v>254</v>
      </c>
      <c r="F11" t="s">
        <v>15</v>
      </c>
      <c r="G11" t="s">
        <v>15</v>
      </c>
      <c r="N11" t="s">
        <v>253</v>
      </c>
      <c r="P11" t="s">
        <v>248</v>
      </c>
    </row>
    <row r="12" spans="1:16" x14ac:dyDescent="0.25">
      <c r="A12" t="s">
        <v>195</v>
      </c>
      <c r="B12" t="s">
        <v>255</v>
      </c>
      <c r="D12" t="s">
        <v>256</v>
      </c>
      <c r="E12" t="s">
        <v>257</v>
      </c>
      <c r="F12" t="s">
        <v>15</v>
      </c>
      <c r="G12" t="s">
        <v>15</v>
      </c>
      <c r="N12" t="s">
        <v>256</v>
      </c>
      <c r="P12" t="s">
        <v>248</v>
      </c>
    </row>
    <row r="13" spans="1:16" x14ac:dyDescent="0.25">
      <c r="A13" t="s">
        <v>195</v>
      </c>
      <c r="B13" t="s">
        <v>258</v>
      </c>
      <c r="D13" t="str">
        <f t="shared" si="0"/>
        <v>z_ALLH2</v>
      </c>
      <c r="E13" t="s">
        <v>259</v>
      </c>
      <c r="F13" t="s">
        <v>15</v>
      </c>
      <c r="G13" t="s">
        <v>15</v>
      </c>
      <c r="N13" t="s">
        <v>260</v>
      </c>
    </row>
    <row r="14" spans="1:16" x14ac:dyDescent="0.25">
      <c r="A14" t="s">
        <v>195</v>
      </c>
      <c r="B14" t="s">
        <v>261</v>
      </c>
      <c r="D14" t="str">
        <f t="shared" si="0"/>
        <v>z_ALLHET</v>
      </c>
      <c r="E14" t="s">
        <v>262</v>
      </c>
      <c r="F14" t="s">
        <v>15</v>
      </c>
      <c r="G14" t="s">
        <v>15</v>
      </c>
      <c r="N14" t="s">
        <v>263</v>
      </c>
    </row>
    <row r="15" spans="1:16" x14ac:dyDescent="0.25">
      <c r="A15" t="s">
        <v>195</v>
      </c>
      <c r="B15" t="s">
        <v>264</v>
      </c>
      <c r="D15" t="str">
        <f t="shared" si="0"/>
        <v>z_ALLHETNOIND</v>
      </c>
      <c r="E15" t="s">
        <v>262</v>
      </c>
      <c r="F15" t="s">
        <v>15</v>
      </c>
      <c r="G15" t="s">
        <v>15</v>
      </c>
      <c r="N15" t="s">
        <v>265</v>
      </c>
    </row>
    <row r="16" spans="1:16" x14ac:dyDescent="0.25">
      <c r="A16" t="s">
        <v>195</v>
      </c>
      <c r="B16" t="s">
        <v>266</v>
      </c>
      <c r="D16" t="s">
        <v>267</v>
      </c>
      <c r="E16" t="s">
        <v>268</v>
      </c>
      <c r="F16" t="s">
        <v>15</v>
      </c>
      <c r="G16" t="s">
        <v>15</v>
      </c>
      <c r="N16" t="s">
        <v>267</v>
      </c>
      <c r="P16" t="s">
        <v>248</v>
      </c>
    </row>
    <row r="17" spans="1:17" x14ac:dyDescent="0.25">
      <c r="A17" t="s">
        <v>195</v>
      </c>
      <c r="B17" t="s">
        <v>269</v>
      </c>
      <c r="D17" t="s">
        <v>270</v>
      </c>
      <c r="E17" t="s">
        <v>271</v>
      </c>
      <c r="F17" t="s">
        <v>15</v>
      </c>
      <c r="G17" t="s">
        <v>15</v>
      </c>
      <c r="N17" t="s">
        <v>270</v>
      </c>
      <c r="P17" t="s">
        <v>248</v>
      </c>
    </row>
    <row r="18" spans="1:17" x14ac:dyDescent="0.25">
      <c r="A18" t="s">
        <v>195</v>
      </c>
      <c r="B18" t="s">
        <v>272</v>
      </c>
      <c r="D18" t="str">
        <f t="shared" si="0"/>
        <v>z_ALLOCE</v>
      </c>
      <c r="E18" t="s">
        <v>273</v>
      </c>
      <c r="F18" t="s">
        <v>15</v>
      </c>
      <c r="G18" t="s">
        <v>15</v>
      </c>
      <c r="N18" t="s">
        <v>274</v>
      </c>
    </row>
    <row r="19" spans="1:17" x14ac:dyDescent="0.25">
      <c r="A19" t="s">
        <v>195</v>
      </c>
      <c r="B19" t="s">
        <v>275</v>
      </c>
      <c r="D19" t="str">
        <f t="shared" si="0"/>
        <v>z_ALLOIL</v>
      </c>
      <c r="E19" t="s">
        <v>276</v>
      </c>
      <c r="F19" t="s">
        <v>15</v>
      </c>
      <c r="G19" t="s">
        <v>15</v>
      </c>
      <c r="N19" t="s">
        <v>277</v>
      </c>
    </row>
    <row r="20" spans="1:17" x14ac:dyDescent="0.25">
      <c r="A20" t="s">
        <v>195</v>
      </c>
      <c r="B20" t="s">
        <v>278</v>
      </c>
      <c r="D20" t="str">
        <f t="shared" si="0"/>
        <v>z_ALLREN</v>
      </c>
      <c r="E20" t="s">
        <v>279</v>
      </c>
      <c r="F20" t="s">
        <v>15</v>
      </c>
      <c r="G20" t="s">
        <v>15</v>
      </c>
      <c r="N20" t="s">
        <v>280</v>
      </c>
    </row>
    <row r="21" spans="1:17" x14ac:dyDescent="0.25">
      <c r="A21" t="s">
        <v>195</v>
      </c>
      <c r="B21" t="s">
        <v>281</v>
      </c>
      <c r="D21" t="s">
        <v>282</v>
      </c>
      <c r="E21" t="s">
        <v>283</v>
      </c>
      <c r="F21" t="s">
        <v>15</v>
      </c>
      <c r="G21" t="s">
        <v>15</v>
      </c>
      <c r="N21" t="s">
        <v>282</v>
      </c>
      <c r="P21" t="s">
        <v>248</v>
      </c>
    </row>
    <row r="22" spans="1:17" x14ac:dyDescent="0.25">
      <c r="A22" t="s">
        <v>195</v>
      </c>
      <c r="B22" t="s">
        <v>284</v>
      </c>
      <c r="D22" t="str">
        <f t="shared" si="0"/>
        <v>z_ALLSYN</v>
      </c>
      <c r="E22" t="s">
        <v>285</v>
      </c>
      <c r="F22" t="s">
        <v>15</v>
      </c>
      <c r="G22" t="s">
        <v>15</v>
      </c>
      <c r="N22" t="s">
        <v>286</v>
      </c>
    </row>
    <row r="23" spans="1:17" x14ac:dyDescent="0.25">
      <c r="A23" t="s">
        <v>195</v>
      </c>
      <c r="B23" t="s">
        <v>287</v>
      </c>
      <c r="D23" t="s">
        <v>288</v>
      </c>
      <c r="E23" t="s">
        <v>289</v>
      </c>
      <c r="F23" t="s">
        <v>15</v>
      </c>
      <c r="G23" t="s">
        <v>15</v>
      </c>
      <c r="N23" t="s">
        <v>288</v>
      </c>
      <c r="P23" t="s">
        <v>248</v>
      </c>
    </row>
    <row r="24" spans="1:17" x14ac:dyDescent="0.25">
      <c r="A24" t="s">
        <v>197</v>
      </c>
      <c r="B24" t="s">
        <v>198</v>
      </c>
      <c r="D24" t="s">
        <v>124</v>
      </c>
      <c r="E24" t="s">
        <v>125</v>
      </c>
      <c r="F24" t="s">
        <v>15</v>
      </c>
      <c r="G24" t="s">
        <v>15</v>
      </c>
      <c r="N24" t="s">
        <v>124</v>
      </c>
      <c r="P24" t="s">
        <v>248</v>
      </c>
      <c r="Q24" t="s">
        <v>290</v>
      </c>
    </row>
    <row r="25" spans="1:17" x14ac:dyDescent="0.25">
      <c r="A25" t="s">
        <v>197</v>
      </c>
      <c r="B25" t="s">
        <v>199</v>
      </c>
      <c r="D25" t="s">
        <v>126</v>
      </c>
      <c r="E25" t="s">
        <v>127</v>
      </c>
      <c r="F25" t="s">
        <v>15</v>
      </c>
      <c r="G25" t="s">
        <v>15</v>
      </c>
      <c r="N25" t="s">
        <v>126</v>
      </c>
      <c r="P25" t="s">
        <v>248</v>
      </c>
      <c r="Q25" t="s">
        <v>290</v>
      </c>
    </row>
    <row r="26" spans="1:17" x14ac:dyDescent="0.25">
      <c r="A26" t="s">
        <v>197</v>
      </c>
      <c r="B26" t="s">
        <v>200</v>
      </c>
      <c r="D26" t="s">
        <v>128</v>
      </c>
      <c r="E26" t="s">
        <v>129</v>
      </c>
      <c r="F26" t="s">
        <v>15</v>
      </c>
      <c r="G26" t="s">
        <v>15</v>
      </c>
      <c r="N26" t="s">
        <v>128</v>
      </c>
      <c r="P26" t="s">
        <v>248</v>
      </c>
      <c r="Q26" t="s">
        <v>290</v>
      </c>
    </row>
    <row r="27" spans="1:17" x14ac:dyDescent="0.25">
      <c r="A27" t="s">
        <v>197</v>
      </c>
      <c r="B27" t="s">
        <v>201</v>
      </c>
      <c r="D27" t="s">
        <v>130</v>
      </c>
      <c r="E27" t="s">
        <v>131</v>
      </c>
      <c r="F27" t="s">
        <v>15</v>
      </c>
      <c r="G27" t="s">
        <v>15</v>
      </c>
      <c r="N27" t="s">
        <v>130</v>
      </c>
      <c r="P27" t="s">
        <v>248</v>
      </c>
      <c r="Q27" t="s">
        <v>290</v>
      </c>
    </row>
    <row r="28" spans="1:17" x14ac:dyDescent="0.25">
      <c r="A28" t="s">
        <v>197</v>
      </c>
      <c r="B28" t="s">
        <v>202</v>
      </c>
      <c r="D28" t="s">
        <v>132</v>
      </c>
      <c r="E28" t="s">
        <v>291</v>
      </c>
      <c r="F28" t="s">
        <v>15</v>
      </c>
      <c r="G28" t="s">
        <v>15</v>
      </c>
      <c r="N28" t="s">
        <v>132</v>
      </c>
      <c r="P28" t="s">
        <v>248</v>
      </c>
      <c r="Q28" t="s">
        <v>290</v>
      </c>
    </row>
    <row r="29" spans="1:17" x14ac:dyDescent="0.25">
      <c r="A29" t="s">
        <v>161</v>
      </c>
      <c r="B29" t="s">
        <v>203</v>
      </c>
      <c r="D29" t="s">
        <v>134</v>
      </c>
      <c r="E29" t="s">
        <v>135</v>
      </c>
      <c r="F29" t="s">
        <v>15</v>
      </c>
      <c r="G29" t="s">
        <v>15</v>
      </c>
      <c r="N29" t="s">
        <v>134</v>
      </c>
      <c r="P29" t="s">
        <v>248</v>
      </c>
      <c r="Q29" t="s">
        <v>290</v>
      </c>
    </row>
    <row r="30" spans="1:17" x14ac:dyDescent="0.25">
      <c r="A30" t="s">
        <v>161</v>
      </c>
      <c r="B30" t="s">
        <v>211</v>
      </c>
      <c r="D30" t="s">
        <v>143</v>
      </c>
      <c r="E30" t="s">
        <v>144</v>
      </c>
      <c r="F30" t="s">
        <v>15</v>
      </c>
      <c r="G30" t="s">
        <v>15</v>
      </c>
      <c r="N30" t="s">
        <v>143</v>
      </c>
      <c r="P30" t="s">
        <v>248</v>
      </c>
      <c r="Q30" t="s">
        <v>290</v>
      </c>
    </row>
    <row r="31" spans="1:17" x14ac:dyDescent="0.25">
      <c r="A31" t="s">
        <v>161</v>
      </c>
      <c r="B31" t="s">
        <v>219</v>
      </c>
      <c r="D31" t="s">
        <v>152</v>
      </c>
      <c r="E31" t="s">
        <v>153</v>
      </c>
      <c r="F31" t="s">
        <v>15</v>
      </c>
      <c r="G31" t="s">
        <v>15</v>
      </c>
      <c r="N31" t="s">
        <v>152</v>
      </c>
      <c r="P31" t="s">
        <v>248</v>
      </c>
      <c r="Q31" t="s">
        <v>290</v>
      </c>
    </row>
    <row r="32" spans="1:17" x14ac:dyDescent="0.25">
      <c r="A32" t="s">
        <v>161</v>
      </c>
      <c r="B32" t="s">
        <v>292</v>
      </c>
      <c r="D32" t="s">
        <v>86</v>
      </c>
      <c r="E32" t="s">
        <v>87</v>
      </c>
      <c r="F32" t="s">
        <v>15</v>
      </c>
      <c r="G32" t="s">
        <v>15</v>
      </c>
      <c r="N32" t="s">
        <v>86</v>
      </c>
      <c r="P32" t="s">
        <v>248</v>
      </c>
      <c r="Q32" t="s">
        <v>290</v>
      </c>
    </row>
    <row r="33" spans="1:17" x14ac:dyDescent="0.25">
      <c r="A33" t="s">
        <v>161</v>
      </c>
      <c r="B33" t="s">
        <v>178</v>
      </c>
      <c r="D33" t="s">
        <v>293</v>
      </c>
      <c r="E33" t="s">
        <v>104</v>
      </c>
      <c r="F33" t="s">
        <v>15</v>
      </c>
      <c r="G33" t="s">
        <v>15</v>
      </c>
      <c r="N33" t="s">
        <v>294</v>
      </c>
      <c r="P33" t="s">
        <v>248</v>
      </c>
      <c r="Q33" t="s">
        <v>290</v>
      </c>
    </row>
    <row r="34" spans="1:17" x14ac:dyDescent="0.25">
      <c r="A34" t="s">
        <v>161</v>
      </c>
      <c r="B34" t="s">
        <v>170</v>
      </c>
      <c r="D34" t="s">
        <v>95</v>
      </c>
      <c r="E34" t="s">
        <v>96</v>
      </c>
      <c r="F34" t="s">
        <v>15</v>
      </c>
      <c r="G34" t="s">
        <v>15</v>
      </c>
      <c r="P34" t="s">
        <v>248</v>
      </c>
      <c r="Q34" t="s">
        <v>290</v>
      </c>
    </row>
    <row r="35" spans="1:17" x14ac:dyDescent="0.25">
      <c r="A35" t="s">
        <v>161</v>
      </c>
      <c r="B35" t="s">
        <v>186</v>
      </c>
      <c r="D35" t="s">
        <v>112</v>
      </c>
      <c r="E35" t="s">
        <v>295</v>
      </c>
      <c r="F35" t="s">
        <v>15</v>
      </c>
      <c r="G35" t="s">
        <v>15</v>
      </c>
      <c r="N35" t="s">
        <v>296</v>
      </c>
      <c r="P35" t="s">
        <v>248</v>
      </c>
      <c r="Q35" t="s">
        <v>290</v>
      </c>
    </row>
    <row r="36" spans="1:17" x14ac:dyDescent="0.25">
      <c r="A36" t="s">
        <v>161</v>
      </c>
      <c r="B36" t="s">
        <v>194</v>
      </c>
      <c r="D36" t="s">
        <v>121</v>
      </c>
      <c r="E36" t="s">
        <v>122</v>
      </c>
      <c r="F36" t="s">
        <v>15</v>
      </c>
      <c r="G36" t="s">
        <v>15</v>
      </c>
      <c r="N36" t="s">
        <v>121</v>
      </c>
      <c r="P36" t="s">
        <v>248</v>
      </c>
      <c r="Q36" t="s">
        <v>290</v>
      </c>
    </row>
    <row r="37" spans="1:17" x14ac:dyDescent="0.25">
      <c r="A37" t="s">
        <v>195</v>
      </c>
      <c r="B37" t="s">
        <v>297</v>
      </c>
      <c r="D37" t="s">
        <v>298</v>
      </c>
      <c r="E37" t="s">
        <v>299</v>
      </c>
      <c r="F37" t="s">
        <v>15</v>
      </c>
      <c r="G37" t="s">
        <v>15</v>
      </c>
      <c r="N37" t="s">
        <v>300</v>
      </c>
      <c r="P37" t="s">
        <v>248</v>
      </c>
    </row>
    <row r="38" spans="1:17" x14ac:dyDescent="0.25">
      <c r="A38" t="s">
        <v>301</v>
      </c>
      <c r="B38" t="s">
        <v>302</v>
      </c>
      <c r="D38" t="str">
        <f t="shared" si="0"/>
        <v>z_FINREN</v>
      </c>
      <c r="E38" t="s">
        <v>303</v>
      </c>
      <c r="F38" t="s">
        <v>15</v>
      </c>
      <c r="G38" t="s">
        <v>15</v>
      </c>
      <c r="N38" t="s">
        <v>304</v>
      </c>
    </row>
    <row r="39" spans="1:17" x14ac:dyDescent="0.25">
      <c r="A39" t="s">
        <v>305</v>
      </c>
      <c r="B39" t="s">
        <v>302</v>
      </c>
      <c r="D39" t="str">
        <f t="shared" si="0"/>
        <v>z_FINREN-AGR</v>
      </c>
      <c r="E39" t="s">
        <v>306</v>
      </c>
      <c r="F39" t="s">
        <v>15</v>
      </c>
      <c r="G39" t="s">
        <v>15</v>
      </c>
      <c r="N39" t="s">
        <v>307</v>
      </c>
    </row>
    <row r="40" spans="1:17" x14ac:dyDescent="0.25">
      <c r="A40" t="s">
        <v>308</v>
      </c>
      <c r="B40" t="s">
        <v>302</v>
      </c>
      <c r="D40" t="str">
        <f t="shared" si="0"/>
        <v>z_FINREN-COM</v>
      </c>
      <c r="E40" t="s">
        <v>309</v>
      </c>
      <c r="F40" t="s">
        <v>15</v>
      </c>
      <c r="G40" t="s">
        <v>15</v>
      </c>
      <c r="N40" t="s">
        <v>310</v>
      </c>
    </row>
    <row r="41" spans="1:17" x14ac:dyDescent="0.25">
      <c r="A41" t="s">
        <v>311</v>
      </c>
      <c r="B41" t="s">
        <v>312</v>
      </c>
      <c r="D41" t="str">
        <f t="shared" si="0"/>
        <v>z_FINREN-IND</v>
      </c>
      <c r="E41" t="s">
        <v>313</v>
      </c>
      <c r="F41" t="s">
        <v>15</v>
      </c>
      <c r="G41" t="s">
        <v>15</v>
      </c>
      <c r="N41" t="s">
        <v>314</v>
      </c>
    </row>
    <row r="42" spans="1:17" x14ac:dyDescent="0.25">
      <c r="A42" t="s">
        <v>315</v>
      </c>
      <c r="B42" t="s">
        <v>302</v>
      </c>
      <c r="D42" t="str">
        <f t="shared" si="0"/>
        <v>z_FINREN-RSD</v>
      </c>
      <c r="E42" t="s">
        <v>316</v>
      </c>
      <c r="F42" t="s">
        <v>15</v>
      </c>
      <c r="G42" t="s">
        <v>15</v>
      </c>
      <c r="N42" t="s">
        <v>317</v>
      </c>
    </row>
    <row r="43" spans="1:17" x14ac:dyDescent="0.25">
      <c r="A43" t="s">
        <v>318</v>
      </c>
      <c r="B43" t="s">
        <v>302</v>
      </c>
      <c r="D43" t="str">
        <f t="shared" si="0"/>
        <v>z_FINREN-TRA</v>
      </c>
      <c r="E43" t="s">
        <v>319</v>
      </c>
      <c r="F43" t="s">
        <v>15</v>
      </c>
      <c r="G43" t="s">
        <v>15</v>
      </c>
      <c r="N43" t="s">
        <v>320</v>
      </c>
    </row>
    <row r="44" spans="1:17" x14ac:dyDescent="0.25">
      <c r="A44" t="s">
        <v>195</v>
      </c>
      <c r="B44" t="s">
        <v>321</v>
      </c>
      <c r="D44" t="s">
        <v>305</v>
      </c>
      <c r="E44" t="s">
        <v>322</v>
      </c>
      <c r="F44" t="s">
        <v>15</v>
      </c>
      <c r="G44" t="s">
        <v>15</v>
      </c>
      <c r="N44" t="s">
        <v>305</v>
      </c>
      <c r="P44" t="s">
        <v>248</v>
      </c>
    </row>
    <row r="45" spans="1:17" x14ac:dyDescent="0.25">
      <c r="A45" t="s">
        <v>195</v>
      </c>
      <c r="B45" t="s">
        <v>323</v>
      </c>
      <c r="D45" t="s">
        <v>308</v>
      </c>
      <c r="E45" t="s">
        <v>324</v>
      </c>
      <c r="F45" t="s">
        <v>15</v>
      </c>
      <c r="G45" t="s">
        <v>15</v>
      </c>
      <c r="N45" t="s">
        <v>308</v>
      </c>
      <c r="P45" t="s">
        <v>248</v>
      </c>
    </row>
    <row r="46" spans="1:17" x14ac:dyDescent="0.25">
      <c r="A46" t="s">
        <v>195</v>
      </c>
      <c r="B46" t="s">
        <v>325</v>
      </c>
      <c r="D46" t="s">
        <v>326</v>
      </c>
      <c r="E46" t="s">
        <v>327</v>
      </c>
      <c r="F46" t="s">
        <v>15</v>
      </c>
      <c r="G46" t="s">
        <v>15</v>
      </c>
      <c r="N46" t="s">
        <v>326</v>
      </c>
      <c r="P46" t="s">
        <v>248</v>
      </c>
    </row>
    <row r="47" spans="1:17" x14ac:dyDescent="0.25">
      <c r="A47" t="s">
        <v>280</v>
      </c>
      <c r="B47" t="s">
        <v>328</v>
      </c>
      <c r="D47" t="str">
        <f t="shared" si="0"/>
        <v>z_FUEELC-REN</v>
      </c>
      <c r="E47" t="s">
        <v>329</v>
      </c>
      <c r="F47" t="s">
        <v>15</v>
      </c>
      <c r="G47" t="s">
        <v>15</v>
      </c>
      <c r="N47" t="s">
        <v>330</v>
      </c>
    </row>
    <row r="48" spans="1:17" x14ac:dyDescent="0.25">
      <c r="A48" t="s">
        <v>195</v>
      </c>
      <c r="B48" t="s">
        <v>331</v>
      </c>
      <c r="D48" t="s">
        <v>311</v>
      </c>
      <c r="E48" t="s">
        <v>332</v>
      </c>
      <c r="F48" t="s">
        <v>15</v>
      </c>
      <c r="G48" t="s">
        <v>15</v>
      </c>
      <c r="N48" t="s">
        <v>311</v>
      </c>
      <c r="P48" t="s">
        <v>248</v>
      </c>
    </row>
    <row r="49" spans="1:16" x14ac:dyDescent="0.25">
      <c r="A49" t="s">
        <v>195</v>
      </c>
      <c r="B49" t="s">
        <v>333</v>
      </c>
      <c r="D49" t="s">
        <v>315</v>
      </c>
      <c r="E49" t="s">
        <v>334</v>
      </c>
      <c r="F49" t="s">
        <v>15</v>
      </c>
      <c r="G49" t="s">
        <v>15</v>
      </c>
      <c r="N49" t="s">
        <v>315</v>
      </c>
      <c r="P49" t="s">
        <v>248</v>
      </c>
    </row>
    <row r="50" spans="1:16" x14ac:dyDescent="0.25">
      <c r="A50" t="s">
        <v>195</v>
      </c>
      <c r="B50" t="s">
        <v>335</v>
      </c>
      <c r="D50" t="s">
        <v>336</v>
      </c>
      <c r="E50" t="s">
        <v>337</v>
      </c>
      <c r="F50" t="s">
        <v>15</v>
      </c>
      <c r="G50" t="s">
        <v>15</v>
      </c>
      <c r="N50" t="s">
        <v>336</v>
      </c>
      <c r="P50" t="s">
        <v>248</v>
      </c>
    </row>
    <row r="51" spans="1:16" x14ac:dyDescent="0.25">
      <c r="A51" t="s">
        <v>195</v>
      </c>
      <c r="B51" t="s">
        <v>338</v>
      </c>
      <c r="D51" t="s">
        <v>318</v>
      </c>
      <c r="E51" t="s">
        <v>339</v>
      </c>
      <c r="F51" t="s">
        <v>15</v>
      </c>
      <c r="G51" t="s">
        <v>15</v>
      </c>
      <c r="N51" t="s">
        <v>318</v>
      </c>
      <c r="P51" t="s">
        <v>248</v>
      </c>
    </row>
    <row r="52" spans="1:16" x14ac:dyDescent="0.25">
      <c r="A52" t="s">
        <v>195</v>
      </c>
      <c r="B52" t="s">
        <v>340</v>
      </c>
      <c r="D52" t="s">
        <v>341</v>
      </c>
      <c r="E52" t="s">
        <v>342</v>
      </c>
      <c r="F52" t="s">
        <v>15</v>
      </c>
      <c r="G52" t="s">
        <v>15</v>
      </c>
      <c r="N52" t="s">
        <v>341</v>
      </c>
      <c r="P52" t="s">
        <v>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5"/>
  <sheetViews>
    <sheetView tabSelected="1" workbookViewId="0">
      <selection activeCell="B6" sqref="B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876</v>
      </c>
      <c r="B3" t="s">
        <v>1153</v>
      </c>
      <c r="F3" t="s">
        <v>1151</v>
      </c>
      <c r="G3" t="s">
        <v>1152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876</v>
      </c>
      <c r="B4" t="s">
        <v>1243</v>
      </c>
      <c r="F4" t="s">
        <v>1236</v>
      </c>
      <c r="G4" t="s">
        <v>1237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876</v>
      </c>
      <c r="B5" t="s">
        <v>1238</v>
      </c>
      <c r="F5" t="s">
        <v>1239</v>
      </c>
      <c r="G5" t="s">
        <v>1241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876</v>
      </c>
      <c r="B6" t="s">
        <v>1244</v>
      </c>
      <c r="F6" t="s">
        <v>1240</v>
      </c>
      <c r="G6" t="s">
        <v>1242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64</v>
      </c>
      <c r="F7" t="s">
        <v>1115</v>
      </c>
      <c r="G7" t="s">
        <v>42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65</v>
      </c>
      <c r="F8" t="s">
        <v>1116</v>
      </c>
      <c r="G8" t="s">
        <v>43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1209</v>
      </c>
      <c r="F9" t="s">
        <v>1117</v>
      </c>
      <c r="G9" t="s">
        <v>44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1208</v>
      </c>
      <c r="F10" t="s">
        <v>1118</v>
      </c>
      <c r="G10" t="s">
        <v>45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1056</v>
      </c>
      <c r="F11" t="s">
        <v>1119</v>
      </c>
      <c r="G11" t="s">
        <v>46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66</v>
      </c>
      <c r="F12" t="s">
        <v>1120</v>
      </c>
      <c r="G12" t="s">
        <v>47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67</v>
      </c>
      <c r="F13" t="s">
        <v>1121</v>
      </c>
      <c r="G13" t="s">
        <v>48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68</v>
      </c>
      <c r="F14" t="s">
        <v>1122</v>
      </c>
      <c r="G14" t="s">
        <v>49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69</v>
      </c>
      <c r="F15" t="s">
        <v>1123</v>
      </c>
      <c r="G15" t="s">
        <v>50</v>
      </c>
      <c r="H15" t="s">
        <v>15</v>
      </c>
      <c r="I15" t="s">
        <v>16</v>
      </c>
      <c r="J15" t="s">
        <v>15</v>
      </c>
      <c r="K1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G17" sqref="G1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1017</v>
      </c>
      <c r="F3" t="s">
        <v>1018</v>
      </c>
      <c r="G3" t="s">
        <v>1019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1020</v>
      </c>
      <c r="F4" t="s">
        <v>1021</v>
      </c>
      <c r="G4" t="s">
        <v>1022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1023</v>
      </c>
      <c r="F5" t="s">
        <v>1024</v>
      </c>
      <c r="G5" t="s">
        <v>1025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1026</v>
      </c>
      <c r="F6" t="s">
        <v>1027</v>
      </c>
      <c r="G6" t="s">
        <v>1028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1029</v>
      </c>
      <c r="F7" t="s">
        <v>1030</v>
      </c>
      <c r="G7" t="s">
        <v>1031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1032</v>
      </c>
      <c r="F8" t="s">
        <v>1033</v>
      </c>
      <c r="G8" t="s">
        <v>1034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1035</v>
      </c>
      <c r="F9" t="s">
        <v>1036</v>
      </c>
      <c r="G9" t="s">
        <v>1037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1038</v>
      </c>
      <c r="F10" t="s">
        <v>1039</v>
      </c>
      <c r="G10" t="s">
        <v>1040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1041</v>
      </c>
      <c r="F11" t="s">
        <v>1042</v>
      </c>
      <c r="G11" t="s">
        <v>1043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1044</v>
      </c>
      <c r="F12" t="s">
        <v>1045</v>
      </c>
      <c r="G12" t="s">
        <v>1046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1047</v>
      </c>
      <c r="F13" t="s">
        <v>1048</v>
      </c>
      <c r="G13" t="s">
        <v>1049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1050</v>
      </c>
      <c r="F14" t="s">
        <v>1051</v>
      </c>
      <c r="G14" t="s">
        <v>1052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1053</v>
      </c>
      <c r="F15" t="s">
        <v>1054</v>
      </c>
      <c r="G15" t="s">
        <v>1055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51</v>
      </c>
      <c r="B16" t="s">
        <v>1205</v>
      </c>
      <c r="F16" t="s">
        <v>1206</v>
      </c>
      <c r="G16" t="s">
        <v>1207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6"/>
  <sheetViews>
    <sheetView zoomScale="85" zoomScaleNormal="85" workbookViewId="0">
      <selection activeCell="F23" sqref="F23"/>
    </sheetView>
  </sheetViews>
  <sheetFormatPr defaultRowHeight="15" x14ac:dyDescent="0.25"/>
  <cols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1012</v>
      </c>
      <c r="F3" t="s">
        <v>1011</v>
      </c>
      <c r="G3" t="s">
        <v>1010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1009</v>
      </c>
      <c r="F4" t="s">
        <v>1008</v>
      </c>
      <c r="G4" t="s">
        <v>797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1007</v>
      </c>
      <c r="F5" t="s">
        <v>1006</v>
      </c>
      <c r="G5" t="s">
        <v>1005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1004</v>
      </c>
      <c r="F6" t="s">
        <v>1003</v>
      </c>
      <c r="G6" t="s">
        <v>802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1002</v>
      </c>
      <c r="F7" t="s">
        <v>1001</v>
      </c>
      <c r="G7" t="s">
        <v>838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1000</v>
      </c>
      <c r="F8" t="s">
        <v>999</v>
      </c>
      <c r="G8" t="s">
        <v>998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997</v>
      </c>
      <c r="F9" t="s">
        <v>996</v>
      </c>
      <c r="G9" t="s">
        <v>995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994</v>
      </c>
      <c r="F10" t="s">
        <v>993</v>
      </c>
      <c r="G10" t="s">
        <v>992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991</v>
      </c>
      <c r="F11" t="s">
        <v>990</v>
      </c>
      <c r="G11" t="s">
        <v>989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1150</v>
      </c>
      <c r="E12" t="s">
        <v>1147</v>
      </c>
      <c r="F12" t="s">
        <v>1149</v>
      </c>
      <c r="G12" t="s">
        <v>1148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1169</v>
      </c>
      <c r="F13" t="s">
        <v>1166</v>
      </c>
      <c r="G13" t="s">
        <v>1163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1170</v>
      </c>
      <c r="F14" t="s">
        <v>1167</v>
      </c>
      <c r="G14" t="s">
        <v>1164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1171</v>
      </c>
      <c r="F15" t="s">
        <v>1168</v>
      </c>
      <c r="G15" t="s">
        <v>1165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1172</v>
      </c>
      <c r="F16" t="s">
        <v>1191</v>
      </c>
      <c r="G16" t="s">
        <v>1182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1173</v>
      </c>
      <c r="F17" t="s">
        <v>1192</v>
      </c>
      <c r="G17" t="s">
        <v>1183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1174</v>
      </c>
      <c r="F18" t="s">
        <v>1193</v>
      </c>
      <c r="G18" t="s">
        <v>1184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1175</v>
      </c>
      <c r="F19" t="s">
        <v>1194</v>
      </c>
      <c r="G19" t="s">
        <v>1185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1204</v>
      </c>
      <c r="F20" t="s">
        <v>1195</v>
      </c>
      <c r="G20" t="s">
        <v>1186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1176</v>
      </c>
      <c r="F21" t="s">
        <v>1196</v>
      </c>
      <c r="G21" t="s">
        <v>1187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1177</v>
      </c>
      <c r="F22" t="s">
        <v>1197</v>
      </c>
      <c r="G22" t="s">
        <v>1188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1178</v>
      </c>
      <c r="F23" t="s">
        <v>1198</v>
      </c>
      <c r="G23" t="s">
        <v>1189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1179</v>
      </c>
      <c r="F24" t="s">
        <v>1199</v>
      </c>
      <c r="G24" t="s">
        <v>1190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1180</v>
      </c>
      <c r="F25" t="s">
        <v>1200</v>
      </c>
      <c r="G25" t="s">
        <v>1203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1181</v>
      </c>
      <c r="F26" t="s">
        <v>1201</v>
      </c>
      <c r="G26" t="s">
        <v>1202</v>
      </c>
      <c r="H26" t="s">
        <v>15</v>
      </c>
      <c r="I26" t="s">
        <v>16</v>
      </c>
      <c r="J26" t="s">
        <v>15</v>
      </c>
      <c r="K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workbookViewId="0">
      <selection activeCell="I16" sqref="I1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1013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1013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1013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1014</v>
      </c>
      <c r="E6" t="s">
        <v>1013</v>
      </c>
      <c r="F6" t="s">
        <v>1015</v>
      </c>
      <c r="G6" t="s">
        <v>1016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1013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1146</v>
      </c>
      <c r="E17" t="s">
        <v>57</v>
      </c>
      <c r="F17" t="s">
        <v>1144</v>
      </c>
      <c r="G17" t="s">
        <v>1145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1221</v>
      </c>
      <c r="F3" t="s">
        <v>1124</v>
      </c>
      <c r="G3" t="s">
        <v>1214</v>
      </c>
      <c r="H3" t="s">
        <v>15</v>
      </c>
      <c r="I3" t="s">
        <v>16</v>
      </c>
    </row>
    <row r="4" spans="1:12" x14ac:dyDescent="0.25">
      <c r="B4" t="s">
        <v>1222</v>
      </c>
      <c r="F4" t="s">
        <v>1215</v>
      </c>
      <c r="G4" t="s">
        <v>1216</v>
      </c>
      <c r="H4" t="s">
        <v>15</v>
      </c>
      <c r="I4" t="s">
        <v>16</v>
      </c>
    </row>
    <row r="5" spans="1:12" x14ac:dyDescent="0.25">
      <c r="B5" t="s">
        <v>1211</v>
      </c>
      <c r="F5" t="s">
        <v>1213</v>
      </c>
      <c r="G5" t="s">
        <v>1212</v>
      </c>
      <c r="H5" t="s">
        <v>15</v>
      </c>
      <c r="I5" t="s">
        <v>16</v>
      </c>
    </row>
    <row r="6" spans="1:12" x14ac:dyDescent="0.25">
      <c r="B6" t="s">
        <v>1223</v>
      </c>
      <c r="F6" t="s">
        <v>1125</v>
      </c>
      <c r="G6" t="s">
        <v>1218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1224</v>
      </c>
      <c r="F7" t="s">
        <v>1219</v>
      </c>
      <c r="G7" t="s">
        <v>1220</v>
      </c>
      <c r="H7" t="s">
        <v>15</v>
      </c>
      <c r="I7" t="s">
        <v>16</v>
      </c>
    </row>
    <row r="8" spans="1:12" x14ac:dyDescent="0.25">
      <c r="B8" t="s">
        <v>1226</v>
      </c>
      <c r="F8" t="s">
        <v>1217</v>
      </c>
      <c r="G8" t="s">
        <v>1227</v>
      </c>
      <c r="H8" t="s">
        <v>15</v>
      </c>
      <c r="I8" t="s">
        <v>16</v>
      </c>
    </row>
    <row r="9" spans="1:12" x14ac:dyDescent="0.25">
      <c r="B9" t="s">
        <v>1225</v>
      </c>
      <c r="F9" t="s">
        <v>1229</v>
      </c>
      <c r="G9" t="s">
        <v>1228</v>
      </c>
      <c r="H9" t="s">
        <v>15</v>
      </c>
      <c r="I9" t="s">
        <v>16</v>
      </c>
    </row>
    <row r="10" spans="1:12" x14ac:dyDescent="0.25">
      <c r="B10" t="s">
        <v>70</v>
      </c>
      <c r="F10" t="s">
        <v>1126</v>
      </c>
      <c r="G10" t="s">
        <v>1143</v>
      </c>
      <c r="H10" t="s">
        <v>15</v>
      </c>
      <c r="I10" t="s">
        <v>16</v>
      </c>
    </row>
    <row r="11" spans="1:12" x14ac:dyDescent="0.25">
      <c r="B11" t="s">
        <v>71</v>
      </c>
      <c r="F11" t="s">
        <v>1127</v>
      </c>
      <c r="G11" t="s">
        <v>1142</v>
      </c>
      <c r="H11" t="s">
        <v>15</v>
      </c>
      <c r="I11" t="s">
        <v>16</v>
      </c>
    </row>
    <row r="12" spans="1:12" x14ac:dyDescent="0.25">
      <c r="B12" t="s">
        <v>72</v>
      </c>
      <c r="F12" t="s">
        <v>1128</v>
      </c>
      <c r="G12" t="s">
        <v>1141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1210</v>
      </c>
      <c r="F13" t="s">
        <v>1129</v>
      </c>
      <c r="G13" t="s">
        <v>1140</v>
      </c>
      <c r="H13" t="s">
        <v>15</v>
      </c>
      <c r="I13" t="s">
        <v>16</v>
      </c>
    </row>
    <row r="14" spans="1:12" x14ac:dyDescent="0.25">
      <c r="B14" t="s">
        <v>73</v>
      </c>
      <c r="F14" t="s">
        <v>1130</v>
      </c>
      <c r="G14" t="s">
        <v>1139</v>
      </c>
      <c r="H14" t="s">
        <v>15</v>
      </c>
      <c r="I14" t="s">
        <v>16</v>
      </c>
    </row>
    <row r="15" spans="1:12" x14ac:dyDescent="0.25">
      <c r="B15" t="s">
        <v>74</v>
      </c>
      <c r="F15" t="s">
        <v>1131</v>
      </c>
      <c r="G15" t="s">
        <v>1138</v>
      </c>
      <c r="H15" t="s">
        <v>15</v>
      </c>
      <c r="I15" t="s">
        <v>16</v>
      </c>
    </row>
    <row r="16" spans="1:12" x14ac:dyDescent="0.25">
      <c r="B16" t="s">
        <v>75</v>
      </c>
      <c r="F16" t="s">
        <v>1132</v>
      </c>
      <c r="G16" t="s">
        <v>1135</v>
      </c>
      <c r="H16" t="s">
        <v>15</v>
      </c>
      <c r="I16" t="s">
        <v>16</v>
      </c>
    </row>
    <row r="17" spans="2:9" x14ac:dyDescent="0.25">
      <c r="B17" t="s">
        <v>76</v>
      </c>
      <c r="F17" t="s">
        <v>1133</v>
      </c>
      <c r="G17" t="s">
        <v>1136</v>
      </c>
      <c r="H17" t="s">
        <v>15</v>
      </c>
      <c r="I17" t="s">
        <v>16</v>
      </c>
    </row>
    <row r="18" spans="2:9" x14ac:dyDescent="0.25">
      <c r="B18" t="s">
        <v>77</v>
      </c>
      <c r="F18" t="s">
        <v>1134</v>
      </c>
      <c r="G18" t="s">
        <v>1137</v>
      </c>
      <c r="H18" t="s">
        <v>15</v>
      </c>
      <c r="I18" t="s">
        <v>16</v>
      </c>
    </row>
    <row r="19" spans="2:9" x14ac:dyDescent="0.25">
      <c r="B19" t="s">
        <v>1230</v>
      </c>
      <c r="F19" t="s">
        <v>1231</v>
      </c>
      <c r="G19" t="s">
        <v>1232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343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344</v>
      </c>
      <c r="B3" t="s">
        <v>345</v>
      </c>
      <c r="F3" t="str">
        <f>"z_"&amp;N3</f>
        <v>z_____PP</v>
      </c>
      <c r="G3" t="s">
        <v>346</v>
      </c>
      <c r="H3" t="s">
        <v>15</v>
      </c>
      <c r="I3" t="s">
        <v>16</v>
      </c>
      <c r="N3" t="s">
        <v>347</v>
      </c>
    </row>
    <row r="4" spans="1:14" x14ac:dyDescent="0.25">
      <c r="B4" t="s">
        <v>348</v>
      </c>
      <c r="F4" t="str">
        <f t="shared" ref="F4:F67" si="0">"z_"&amp;N4</f>
        <v>z____AC-IMPBIOFUELS</v>
      </c>
      <c r="G4" t="s">
        <v>349</v>
      </c>
      <c r="H4" t="s">
        <v>15</v>
      </c>
      <c r="I4" t="s">
        <v>15</v>
      </c>
      <c r="N4" t="s">
        <v>349</v>
      </c>
    </row>
    <row r="5" spans="1:14" x14ac:dyDescent="0.25">
      <c r="B5" t="s">
        <v>350</v>
      </c>
      <c r="F5" t="str">
        <f t="shared" si="0"/>
        <v>z____AC-IMPBIOMASS</v>
      </c>
      <c r="G5" t="s">
        <v>351</v>
      </c>
      <c r="H5" t="s">
        <v>15</v>
      </c>
      <c r="I5" t="s">
        <v>15</v>
      </c>
      <c r="N5" t="s">
        <v>351</v>
      </c>
    </row>
    <row r="6" spans="1:14" ht="150" x14ac:dyDescent="0.25">
      <c r="B6" s="2" t="s">
        <v>352</v>
      </c>
      <c r="F6" t="str">
        <f t="shared" si="0"/>
        <v>z____AC-MINBIOFUELS</v>
      </c>
      <c r="G6" t="s">
        <v>353</v>
      </c>
      <c r="H6" t="s">
        <v>15</v>
      </c>
      <c r="I6" t="s">
        <v>15</v>
      </c>
      <c r="N6" t="s">
        <v>353</v>
      </c>
    </row>
    <row r="7" spans="1:14" x14ac:dyDescent="0.25">
      <c r="B7" t="s">
        <v>354</v>
      </c>
      <c r="F7" t="str">
        <f t="shared" si="0"/>
        <v>z____AC-MINBIOMASS</v>
      </c>
      <c r="G7" t="s">
        <v>355</v>
      </c>
      <c r="H7" t="s">
        <v>15</v>
      </c>
      <c r="I7" t="s">
        <v>15</v>
      </c>
      <c r="N7" t="s">
        <v>355</v>
      </c>
    </row>
    <row r="8" spans="1:14" x14ac:dyDescent="0.25">
      <c r="B8" t="s">
        <v>356</v>
      </c>
      <c r="D8" t="s">
        <v>357</v>
      </c>
      <c r="F8" t="str">
        <f t="shared" si="0"/>
        <v>z____UCC-CH00</v>
      </c>
      <c r="G8" t="s">
        <v>358</v>
      </c>
      <c r="H8" t="s">
        <v>15</v>
      </c>
      <c r="I8" t="s">
        <v>15</v>
      </c>
      <c r="N8" t="s">
        <v>359</v>
      </c>
    </row>
    <row r="9" spans="1:14" x14ac:dyDescent="0.25">
      <c r="B9" t="s">
        <v>360</v>
      </c>
      <c r="F9" t="str">
        <f t="shared" si="0"/>
        <v>z____UCC-CHNEW</v>
      </c>
      <c r="G9" t="s">
        <v>361</v>
      </c>
      <c r="H9" t="s">
        <v>15</v>
      </c>
      <c r="I9" t="s">
        <v>15</v>
      </c>
      <c r="N9" t="s">
        <v>362</v>
      </c>
    </row>
    <row r="10" spans="1:14" x14ac:dyDescent="0.25">
      <c r="B10" t="s">
        <v>363</v>
      </c>
      <c r="F10" t="str">
        <f t="shared" si="0"/>
        <v>z____UCC-CW00</v>
      </c>
      <c r="G10" t="s">
        <v>364</v>
      </c>
      <c r="H10" t="s">
        <v>15</v>
      </c>
      <c r="I10" t="s">
        <v>15</v>
      </c>
      <c r="N10" t="s">
        <v>365</v>
      </c>
    </row>
    <row r="11" spans="1:14" x14ac:dyDescent="0.25">
      <c r="B11" t="s">
        <v>366</v>
      </c>
      <c r="F11" t="str">
        <f t="shared" si="0"/>
        <v>z____UCC-CWNEW</v>
      </c>
      <c r="G11" t="s">
        <v>367</v>
      </c>
      <c r="H11" t="s">
        <v>15</v>
      </c>
      <c r="I11" t="s">
        <v>15</v>
      </c>
      <c r="N11" t="s">
        <v>368</v>
      </c>
    </row>
    <row r="12" spans="1:14" x14ac:dyDescent="0.25">
      <c r="B12" t="s">
        <v>369</v>
      </c>
      <c r="D12" t="s">
        <v>370</v>
      </c>
      <c r="F12" t="str">
        <f t="shared" si="0"/>
        <v>z____UCC-ELCRH00</v>
      </c>
      <c r="G12" t="s">
        <v>371</v>
      </c>
      <c r="H12" t="s">
        <v>15</v>
      </c>
      <c r="I12" t="s">
        <v>15</v>
      </c>
      <c r="N12" t="s">
        <v>372</v>
      </c>
    </row>
    <row r="13" spans="1:14" x14ac:dyDescent="0.25">
      <c r="B13" t="s">
        <v>373</v>
      </c>
      <c r="D13" t="s">
        <v>370</v>
      </c>
      <c r="F13" t="str">
        <f t="shared" si="0"/>
        <v>z____UCC-ELCRHNEW</v>
      </c>
      <c r="G13" t="s">
        <v>374</v>
      </c>
      <c r="H13" t="s">
        <v>15</v>
      </c>
      <c r="I13" t="s">
        <v>15</v>
      </c>
      <c r="N13" t="s">
        <v>375</v>
      </c>
    </row>
    <row r="14" spans="1:14" x14ac:dyDescent="0.25">
      <c r="B14" t="s">
        <v>376</v>
      </c>
      <c r="D14" t="s">
        <v>370</v>
      </c>
      <c r="F14" t="str">
        <f t="shared" si="0"/>
        <v>z____UCC-ELCRW00</v>
      </c>
      <c r="G14" t="s">
        <v>377</v>
      </c>
      <c r="H14" t="s">
        <v>15</v>
      </c>
      <c r="I14" t="s">
        <v>15</v>
      </c>
      <c r="N14" t="s">
        <v>378</v>
      </c>
    </row>
    <row r="15" spans="1:14" x14ac:dyDescent="0.25">
      <c r="B15" t="s">
        <v>379</v>
      </c>
      <c r="D15" t="s">
        <v>370</v>
      </c>
      <c r="F15" t="str">
        <f t="shared" si="0"/>
        <v>z____UCC-ELCRWNEW</v>
      </c>
      <c r="G15" t="s">
        <v>380</v>
      </c>
      <c r="H15" t="s">
        <v>15</v>
      </c>
      <c r="I15" t="s">
        <v>15</v>
      </c>
      <c r="N15" t="s">
        <v>381</v>
      </c>
    </row>
    <row r="16" spans="1:14" x14ac:dyDescent="0.25">
      <c r="B16" t="s">
        <v>369</v>
      </c>
      <c r="F16" t="str">
        <f t="shared" si="0"/>
        <v>z____UCC-RH00</v>
      </c>
      <c r="G16" t="s">
        <v>382</v>
      </c>
      <c r="H16" t="s">
        <v>15</v>
      </c>
      <c r="I16" t="s">
        <v>15</v>
      </c>
      <c r="N16" t="s">
        <v>383</v>
      </c>
    </row>
    <row r="17" spans="1:14" x14ac:dyDescent="0.25">
      <c r="B17" t="s">
        <v>373</v>
      </c>
      <c r="F17" t="str">
        <f t="shared" si="0"/>
        <v>z____UCC-RHNEW</v>
      </c>
      <c r="G17" t="s">
        <v>384</v>
      </c>
      <c r="H17" t="s">
        <v>15</v>
      </c>
      <c r="I17" t="s">
        <v>15</v>
      </c>
      <c r="N17" t="s">
        <v>385</v>
      </c>
    </row>
    <row r="18" spans="1:14" x14ac:dyDescent="0.25">
      <c r="B18" t="s">
        <v>376</v>
      </c>
      <c r="F18" t="str">
        <f t="shared" si="0"/>
        <v>z____UCC-RW00</v>
      </c>
      <c r="G18" t="s">
        <v>386</v>
      </c>
      <c r="H18" t="s">
        <v>15</v>
      </c>
      <c r="I18" t="s">
        <v>15</v>
      </c>
      <c r="N18" t="s">
        <v>387</v>
      </c>
    </row>
    <row r="19" spans="1:14" x14ac:dyDescent="0.25">
      <c r="B19" t="s">
        <v>379</v>
      </c>
      <c r="F19" t="str">
        <f t="shared" si="0"/>
        <v>z____UCC-RWNEW</v>
      </c>
      <c r="G19" t="s">
        <v>388</v>
      </c>
      <c r="H19" t="s">
        <v>15</v>
      </c>
      <c r="I19" t="s">
        <v>15</v>
      </c>
      <c r="N19" t="s">
        <v>389</v>
      </c>
    </row>
    <row r="20" spans="1:14" x14ac:dyDescent="0.25">
      <c r="B20" t="s">
        <v>390</v>
      </c>
      <c r="F20" t="str">
        <f t="shared" si="0"/>
        <v>z_ACRP</v>
      </c>
      <c r="G20" t="s">
        <v>391</v>
      </c>
      <c r="H20" t="s">
        <v>15</v>
      </c>
      <c r="I20" t="s">
        <v>15</v>
      </c>
      <c r="N20" t="s">
        <v>392</v>
      </c>
    </row>
    <row r="21" spans="1:14" x14ac:dyDescent="0.25">
      <c r="B21" t="s">
        <v>393</v>
      </c>
      <c r="F21" t="str">
        <f t="shared" si="0"/>
        <v>z_AFOR</v>
      </c>
      <c r="G21" t="s">
        <v>394</v>
      </c>
      <c r="H21" t="s">
        <v>15</v>
      </c>
      <c r="I21" t="s">
        <v>15</v>
      </c>
      <c r="N21" t="s">
        <v>395</v>
      </c>
    </row>
    <row r="22" spans="1:14" x14ac:dyDescent="0.25">
      <c r="B22" t="s">
        <v>396</v>
      </c>
      <c r="E22" t="s">
        <v>397</v>
      </c>
      <c r="F22" t="str">
        <f t="shared" si="0"/>
        <v>z_AGR</v>
      </c>
      <c r="G22" t="s">
        <v>398</v>
      </c>
      <c r="H22" t="s">
        <v>15</v>
      </c>
      <c r="I22" t="s">
        <v>15</v>
      </c>
      <c r="N22" t="s">
        <v>397</v>
      </c>
    </row>
    <row r="23" spans="1:14" x14ac:dyDescent="0.25">
      <c r="B23" t="s">
        <v>399</v>
      </c>
      <c r="F23" t="str">
        <f t="shared" si="0"/>
        <v>z_AGRA</v>
      </c>
      <c r="G23" t="s">
        <v>400</v>
      </c>
      <c r="H23" t="s">
        <v>15</v>
      </c>
      <c r="I23" t="s">
        <v>15</v>
      </c>
      <c r="N23" t="s">
        <v>401</v>
      </c>
    </row>
    <row r="24" spans="1:14" x14ac:dyDescent="0.25">
      <c r="B24" t="s">
        <v>402</v>
      </c>
      <c r="F24" t="str">
        <f t="shared" si="0"/>
        <v>z_AGR-ALL</v>
      </c>
      <c r="G24" t="s">
        <v>398</v>
      </c>
      <c r="H24" t="s">
        <v>15</v>
      </c>
      <c r="I24" t="s">
        <v>15</v>
      </c>
      <c r="N24" t="s">
        <v>403</v>
      </c>
    </row>
    <row r="25" spans="1:14" x14ac:dyDescent="0.25">
      <c r="B25" t="s">
        <v>321</v>
      </c>
      <c r="C25" t="s">
        <v>404</v>
      </c>
      <c r="F25" t="str">
        <f t="shared" si="0"/>
        <v>z_AGR-INFRASTRUCTURE</v>
      </c>
      <c r="G25" t="s">
        <v>405</v>
      </c>
      <c r="H25" t="s">
        <v>15</v>
      </c>
      <c r="I25" t="s">
        <v>15</v>
      </c>
      <c r="N25" t="s">
        <v>406</v>
      </c>
    </row>
    <row r="26" spans="1:14" x14ac:dyDescent="0.25">
      <c r="B26" t="s">
        <v>407</v>
      </c>
      <c r="F26" t="str">
        <f t="shared" si="0"/>
        <v>z_ALIV</v>
      </c>
      <c r="G26" t="s">
        <v>408</v>
      </c>
      <c r="H26" t="s">
        <v>15</v>
      </c>
      <c r="I26" t="s">
        <v>15</v>
      </c>
      <c r="N26" t="s">
        <v>409</v>
      </c>
    </row>
    <row r="27" spans="1:14" x14ac:dyDescent="0.25">
      <c r="C27" t="s">
        <v>410</v>
      </c>
      <c r="F27" t="str">
        <f t="shared" si="0"/>
        <v>z_ALL_SEQ</v>
      </c>
      <c r="G27" t="s">
        <v>411</v>
      </c>
      <c r="H27" t="s">
        <v>15</v>
      </c>
      <c r="I27" t="s">
        <v>15</v>
      </c>
      <c r="N27" t="s">
        <v>412</v>
      </c>
    </row>
    <row r="28" spans="1:14" x14ac:dyDescent="0.25">
      <c r="E28" t="s">
        <v>413</v>
      </c>
      <c r="F28" t="str">
        <f t="shared" si="0"/>
        <v>z_ALLCCSELC</v>
      </c>
      <c r="G28" t="s">
        <v>414</v>
      </c>
      <c r="H28" t="s">
        <v>15</v>
      </c>
      <c r="I28" t="s">
        <v>15</v>
      </c>
      <c r="N28" t="s">
        <v>415</v>
      </c>
    </row>
    <row r="29" spans="1:14" x14ac:dyDescent="0.25">
      <c r="A29" t="s">
        <v>416</v>
      </c>
      <c r="B29" t="s">
        <v>417</v>
      </c>
      <c r="D29" t="s">
        <v>331</v>
      </c>
      <c r="F29" t="str">
        <f t="shared" si="0"/>
        <v>z_ALLIND</v>
      </c>
      <c r="G29" t="s">
        <v>418</v>
      </c>
      <c r="H29" t="s">
        <v>15</v>
      </c>
      <c r="I29" t="s">
        <v>15</v>
      </c>
      <c r="N29" t="s">
        <v>419</v>
      </c>
    </row>
    <row r="30" spans="1:14" x14ac:dyDescent="0.25">
      <c r="B30" t="s">
        <v>420</v>
      </c>
      <c r="F30" t="str">
        <f t="shared" si="0"/>
        <v>z_AMIS</v>
      </c>
      <c r="G30" t="s">
        <v>421</v>
      </c>
      <c r="H30" t="s">
        <v>15</v>
      </c>
      <c r="I30" t="s">
        <v>15</v>
      </c>
      <c r="N30" t="s">
        <v>422</v>
      </c>
    </row>
    <row r="31" spans="1:14" x14ac:dyDescent="0.25">
      <c r="B31" t="s">
        <v>423</v>
      </c>
      <c r="F31" t="str">
        <f t="shared" si="0"/>
        <v>z_ANRG</v>
      </c>
      <c r="G31" t="s">
        <v>424</v>
      </c>
      <c r="H31" t="s">
        <v>15</v>
      </c>
      <c r="I31" t="s">
        <v>15</v>
      </c>
      <c r="N31" t="s">
        <v>425</v>
      </c>
    </row>
    <row r="32" spans="1:14" x14ac:dyDescent="0.25">
      <c r="B32" t="s">
        <v>426</v>
      </c>
      <c r="F32" t="str">
        <f t="shared" si="0"/>
        <v>z_AOSR</v>
      </c>
      <c r="G32" t="s">
        <v>427</v>
      </c>
      <c r="H32" t="s">
        <v>15</v>
      </c>
      <c r="I32" t="s">
        <v>15</v>
      </c>
      <c r="N32" t="s">
        <v>428</v>
      </c>
    </row>
    <row r="33" spans="1:14" x14ac:dyDescent="0.25">
      <c r="B33" t="s">
        <v>429</v>
      </c>
      <c r="F33" t="str">
        <f t="shared" si="0"/>
        <v>z_APAS</v>
      </c>
      <c r="G33" t="s">
        <v>430</v>
      </c>
      <c r="H33" t="s">
        <v>15</v>
      </c>
      <c r="I33" t="s">
        <v>15</v>
      </c>
      <c r="N33" t="s">
        <v>431</v>
      </c>
    </row>
    <row r="34" spans="1:14" x14ac:dyDescent="0.25">
      <c r="B34" t="s">
        <v>432</v>
      </c>
      <c r="F34" t="str">
        <f t="shared" si="0"/>
        <v>z_ATIL</v>
      </c>
      <c r="G34" t="s">
        <v>433</v>
      </c>
      <c r="H34" t="s">
        <v>15</v>
      </c>
      <c r="I34" t="s">
        <v>15</v>
      </c>
      <c r="N34" t="s">
        <v>434</v>
      </c>
    </row>
    <row r="35" spans="1:14" x14ac:dyDescent="0.25">
      <c r="B35" t="s">
        <v>435</v>
      </c>
      <c r="F35" t="str">
        <f t="shared" si="0"/>
        <v>z_AWHE</v>
      </c>
      <c r="G35" t="s">
        <v>436</v>
      </c>
      <c r="H35" t="s">
        <v>15</v>
      </c>
      <c r="I35" t="s">
        <v>15</v>
      </c>
      <c r="N35" t="s">
        <v>437</v>
      </c>
    </row>
    <row r="36" spans="1:14" x14ac:dyDescent="0.25">
      <c r="B36" t="s">
        <v>438</v>
      </c>
      <c r="F36" t="str">
        <f t="shared" si="0"/>
        <v>z_AWIL</v>
      </c>
      <c r="G36" t="s">
        <v>439</v>
      </c>
      <c r="H36" t="s">
        <v>15</v>
      </c>
      <c r="I36" t="s">
        <v>15</v>
      </c>
      <c r="N36" t="s">
        <v>440</v>
      </c>
    </row>
    <row r="37" spans="1:14" x14ac:dyDescent="0.25">
      <c r="B37" t="s">
        <v>441</v>
      </c>
      <c r="E37" t="s">
        <v>442</v>
      </c>
      <c r="F37" t="str">
        <f t="shared" si="0"/>
        <v>z_BFGPROD</v>
      </c>
      <c r="G37" t="s">
        <v>443</v>
      </c>
      <c r="H37" t="s">
        <v>15</v>
      </c>
      <c r="I37" t="s">
        <v>15</v>
      </c>
      <c r="N37" t="s">
        <v>444</v>
      </c>
    </row>
    <row r="38" spans="1:14" x14ac:dyDescent="0.25">
      <c r="B38" t="s">
        <v>445</v>
      </c>
      <c r="F38" t="str">
        <f t="shared" si="0"/>
        <v>z_BIOREF</v>
      </c>
      <c r="G38" t="s">
        <v>446</v>
      </c>
      <c r="H38" t="s">
        <v>15</v>
      </c>
      <c r="I38" t="s">
        <v>15</v>
      </c>
      <c r="N38" t="s">
        <v>447</v>
      </c>
    </row>
    <row r="39" spans="1:14" x14ac:dyDescent="0.25">
      <c r="B39" t="s">
        <v>448</v>
      </c>
      <c r="F39" t="str">
        <f t="shared" si="0"/>
        <v>z_BIOREF-CONS</v>
      </c>
      <c r="G39" t="s">
        <v>449</v>
      </c>
      <c r="H39" t="s">
        <v>15</v>
      </c>
      <c r="I39" t="s">
        <v>15</v>
      </c>
      <c r="N39" t="s">
        <v>450</v>
      </c>
    </row>
    <row r="40" spans="1:14" x14ac:dyDescent="0.25">
      <c r="B40" t="s">
        <v>451</v>
      </c>
      <c r="F40" t="str">
        <f t="shared" si="0"/>
        <v>z_BIOREF-PROD</v>
      </c>
      <c r="G40" t="s">
        <v>452</v>
      </c>
      <c r="H40" t="s">
        <v>15</v>
      </c>
      <c r="I40" t="s">
        <v>15</v>
      </c>
      <c r="N40" t="s">
        <v>453</v>
      </c>
    </row>
    <row r="41" spans="1:14" x14ac:dyDescent="0.25">
      <c r="B41" t="s">
        <v>454</v>
      </c>
      <c r="F41" t="str">
        <f t="shared" si="0"/>
        <v>z_BY-MINBIO</v>
      </c>
      <c r="G41" t="s">
        <v>455</v>
      </c>
      <c r="H41" t="s">
        <v>15</v>
      </c>
      <c r="I41" t="s">
        <v>15</v>
      </c>
      <c r="N41" t="s">
        <v>455</v>
      </c>
    </row>
    <row r="42" spans="1:14" x14ac:dyDescent="0.25">
      <c r="D42" t="s">
        <v>456</v>
      </c>
      <c r="F42" t="str">
        <f t="shared" si="0"/>
        <v>z_CARBSTO</v>
      </c>
      <c r="G42" t="s">
        <v>457</v>
      </c>
      <c r="H42" t="s">
        <v>15</v>
      </c>
      <c r="I42" t="s">
        <v>15</v>
      </c>
      <c r="N42" t="s">
        <v>458</v>
      </c>
    </row>
    <row r="43" spans="1:14" x14ac:dyDescent="0.25">
      <c r="B43" t="s">
        <v>459</v>
      </c>
      <c r="E43" t="s">
        <v>460</v>
      </c>
      <c r="F43" t="str">
        <f t="shared" si="0"/>
        <v>z_CCOK</v>
      </c>
      <c r="G43" t="s">
        <v>461</v>
      </c>
      <c r="H43" t="s">
        <v>15</v>
      </c>
      <c r="I43" t="s">
        <v>15</v>
      </c>
      <c r="N43" t="s">
        <v>460</v>
      </c>
    </row>
    <row r="44" spans="1:14" x14ac:dyDescent="0.25">
      <c r="D44" t="s">
        <v>462</v>
      </c>
      <c r="E44" t="s">
        <v>413</v>
      </c>
      <c r="F44" t="str">
        <f t="shared" si="0"/>
        <v>z_CCSCOA</v>
      </c>
      <c r="G44" t="s">
        <v>463</v>
      </c>
      <c r="H44" t="s">
        <v>15</v>
      </c>
      <c r="I44" t="s">
        <v>15</v>
      </c>
      <c r="N44" t="s">
        <v>464</v>
      </c>
    </row>
    <row r="45" spans="1:14" x14ac:dyDescent="0.25">
      <c r="B45" t="s">
        <v>459</v>
      </c>
      <c r="E45" t="s">
        <v>465</v>
      </c>
      <c r="F45" t="str">
        <f t="shared" si="0"/>
        <v>z_CH-CW-CC</v>
      </c>
      <c r="G45" t="s">
        <v>466</v>
      </c>
      <c r="H45" t="s">
        <v>15</v>
      </c>
      <c r="I45" t="s">
        <v>15</v>
      </c>
      <c r="N45" t="s">
        <v>467</v>
      </c>
    </row>
    <row r="46" spans="1:14" x14ac:dyDescent="0.25">
      <c r="B46" t="s">
        <v>199</v>
      </c>
      <c r="E46" t="s">
        <v>468</v>
      </c>
      <c r="F46" t="str">
        <f t="shared" si="0"/>
        <v>z_CH-CW-CCOK</v>
      </c>
      <c r="G46" t="s">
        <v>469</v>
      </c>
      <c r="H46" t="s">
        <v>15</v>
      </c>
      <c r="I46" t="s">
        <v>15</v>
      </c>
      <c r="N46" t="s">
        <v>469</v>
      </c>
    </row>
    <row r="47" spans="1:14" x14ac:dyDescent="0.25">
      <c r="A47" t="s">
        <v>470</v>
      </c>
      <c r="E47" t="s">
        <v>471</v>
      </c>
      <c r="F47" t="str">
        <f t="shared" si="0"/>
        <v>z_CHP_PUB</v>
      </c>
      <c r="G47" t="s">
        <v>472</v>
      </c>
      <c r="H47" t="s">
        <v>15</v>
      </c>
      <c r="I47" t="s">
        <v>15</v>
      </c>
      <c r="N47" t="s">
        <v>473</v>
      </c>
    </row>
    <row r="48" spans="1:14" x14ac:dyDescent="0.25">
      <c r="A48" t="s">
        <v>470</v>
      </c>
      <c r="D48" t="s">
        <v>474</v>
      </c>
      <c r="E48" t="s">
        <v>475</v>
      </c>
      <c r="F48" t="str">
        <f t="shared" si="0"/>
        <v>z_CHPBGS</v>
      </c>
      <c r="G48" t="s">
        <v>237</v>
      </c>
      <c r="H48" t="s">
        <v>15</v>
      </c>
      <c r="I48" t="s">
        <v>15</v>
      </c>
      <c r="N48" t="s">
        <v>476</v>
      </c>
    </row>
    <row r="49" spans="1:14" x14ac:dyDescent="0.25">
      <c r="A49" t="s">
        <v>470</v>
      </c>
      <c r="D49" t="s">
        <v>477</v>
      </c>
      <c r="E49" t="s">
        <v>475</v>
      </c>
      <c r="F49" t="str">
        <f t="shared" si="0"/>
        <v>z_CHPCOA</v>
      </c>
      <c r="G49" t="s">
        <v>247</v>
      </c>
      <c r="H49" t="s">
        <v>15</v>
      </c>
      <c r="I49" t="s">
        <v>15</v>
      </c>
      <c r="N49" t="s">
        <v>478</v>
      </c>
    </row>
    <row r="50" spans="1:14" x14ac:dyDescent="0.25">
      <c r="B50" t="s">
        <v>479</v>
      </c>
      <c r="F50" t="str">
        <f t="shared" si="0"/>
        <v>z_CHPCOM</v>
      </c>
      <c r="G50" t="s">
        <v>480</v>
      </c>
      <c r="H50" t="s">
        <v>15</v>
      </c>
      <c r="I50" t="s">
        <v>15</v>
      </c>
      <c r="N50" t="s">
        <v>481</v>
      </c>
    </row>
    <row r="51" spans="1:14" x14ac:dyDescent="0.25">
      <c r="A51" t="s">
        <v>470</v>
      </c>
      <c r="B51" t="s">
        <v>482</v>
      </c>
      <c r="D51" t="s">
        <v>483</v>
      </c>
      <c r="F51" t="str">
        <f t="shared" si="0"/>
        <v>z_CHPGAS</v>
      </c>
      <c r="G51" t="s">
        <v>254</v>
      </c>
      <c r="H51" t="s">
        <v>15</v>
      </c>
      <c r="I51" t="s">
        <v>16</v>
      </c>
      <c r="N51" t="s">
        <v>484</v>
      </c>
    </row>
    <row r="52" spans="1:14" x14ac:dyDescent="0.25">
      <c r="A52" t="s">
        <v>470</v>
      </c>
      <c r="D52" t="s">
        <v>485</v>
      </c>
      <c r="E52" t="s">
        <v>475</v>
      </c>
      <c r="F52" t="str">
        <f t="shared" si="0"/>
        <v>z_CHPGEO</v>
      </c>
      <c r="G52" t="s">
        <v>257</v>
      </c>
      <c r="H52" t="s">
        <v>15</v>
      </c>
      <c r="I52" t="s">
        <v>15</v>
      </c>
      <c r="N52" t="s">
        <v>486</v>
      </c>
    </row>
    <row r="53" spans="1:14" x14ac:dyDescent="0.25">
      <c r="B53" t="s">
        <v>487</v>
      </c>
      <c r="F53" t="str">
        <f t="shared" si="0"/>
        <v>z_CHPICH</v>
      </c>
      <c r="G53" t="s">
        <v>488</v>
      </c>
      <c r="H53" t="s">
        <v>15</v>
      </c>
      <c r="I53" t="s">
        <v>15</v>
      </c>
      <c r="N53" t="s">
        <v>488</v>
      </c>
    </row>
    <row r="54" spans="1:14" x14ac:dyDescent="0.25">
      <c r="B54" t="s">
        <v>489</v>
      </c>
      <c r="F54" t="str">
        <f t="shared" si="0"/>
        <v>z_CHPICM</v>
      </c>
      <c r="G54" t="s">
        <v>490</v>
      </c>
      <c r="H54" t="s">
        <v>15</v>
      </c>
      <c r="I54" t="s">
        <v>15</v>
      </c>
      <c r="N54" t="s">
        <v>491</v>
      </c>
    </row>
    <row r="55" spans="1:14" x14ac:dyDescent="0.25">
      <c r="B55" t="s">
        <v>492</v>
      </c>
      <c r="F55" t="str">
        <f t="shared" si="0"/>
        <v>z_CHPIFB</v>
      </c>
      <c r="G55" t="s">
        <v>493</v>
      </c>
      <c r="H55" t="s">
        <v>15</v>
      </c>
      <c r="I55" t="s">
        <v>15</v>
      </c>
      <c r="N55" t="s">
        <v>493</v>
      </c>
    </row>
    <row r="56" spans="1:14" x14ac:dyDescent="0.25">
      <c r="B56" t="s">
        <v>494</v>
      </c>
      <c r="F56" t="str">
        <f t="shared" si="0"/>
        <v>z_CHPINF</v>
      </c>
      <c r="G56" t="s">
        <v>495</v>
      </c>
      <c r="H56" t="s">
        <v>15</v>
      </c>
      <c r="I56" t="s">
        <v>15</v>
      </c>
      <c r="N56" t="s">
        <v>495</v>
      </c>
    </row>
    <row r="57" spans="1:14" x14ac:dyDescent="0.25">
      <c r="B57" t="s">
        <v>496</v>
      </c>
      <c r="F57" t="str">
        <f t="shared" si="0"/>
        <v>z_CHPINM</v>
      </c>
      <c r="G57" t="s">
        <v>497</v>
      </c>
      <c r="H57" t="s">
        <v>15</v>
      </c>
      <c r="I57" t="s">
        <v>15</v>
      </c>
      <c r="N57" t="s">
        <v>497</v>
      </c>
    </row>
    <row r="58" spans="1:14" x14ac:dyDescent="0.25">
      <c r="B58" t="s">
        <v>498</v>
      </c>
      <c r="F58" t="str">
        <f t="shared" si="0"/>
        <v>z_CHPIOI</v>
      </c>
      <c r="G58" t="s">
        <v>499</v>
      </c>
      <c r="H58" t="s">
        <v>15</v>
      </c>
      <c r="I58" t="s">
        <v>15</v>
      </c>
      <c r="N58" t="s">
        <v>499</v>
      </c>
    </row>
    <row r="59" spans="1:14" x14ac:dyDescent="0.25">
      <c r="A59" t="s">
        <v>470</v>
      </c>
      <c r="D59" t="s">
        <v>500</v>
      </c>
      <c r="F59" t="str">
        <f t="shared" si="0"/>
        <v>z_CHPNUC</v>
      </c>
      <c r="G59" t="s">
        <v>271</v>
      </c>
      <c r="H59" t="s">
        <v>15</v>
      </c>
      <c r="I59" t="s">
        <v>15</v>
      </c>
      <c r="N59" t="s">
        <v>501</v>
      </c>
    </row>
    <row r="60" spans="1:14" x14ac:dyDescent="0.25">
      <c r="A60" t="s">
        <v>470</v>
      </c>
      <c r="D60" t="s">
        <v>502</v>
      </c>
      <c r="F60" t="str">
        <f t="shared" si="0"/>
        <v>z_CHPOIL</v>
      </c>
      <c r="G60" t="s">
        <v>276</v>
      </c>
      <c r="H60" t="s">
        <v>15</v>
      </c>
      <c r="I60" t="s">
        <v>15</v>
      </c>
      <c r="N60" t="s">
        <v>503</v>
      </c>
    </row>
    <row r="61" spans="1:14" x14ac:dyDescent="0.25">
      <c r="B61" t="s">
        <v>504</v>
      </c>
      <c r="F61" t="str">
        <f t="shared" si="0"/>
        <v>z_CHPREF</v>
      </c>
      <c r="G61" t="s">
        <v>505</v>
      </c>
      <c r="H61" t="s">
        <v>15</v>
      </c>
      <c r="I61" t="s">
        <v>15</v>
      </c>
      <c r="N61" t="s">
        <v>505</v>
      </c>
    </row>
    <row r="62" spans="1:14" x14ac:dyDescent="0.25">
      <c r="A62" t="s">
        <v>470</v>
      </c>
      <c r="D62" t="s">
        <v>506</v>
      </c>
      <c r="F62" t="str">
        <f t="shared" si="0"/>
        <v>z_CHPWOO</v>
      </c>
      <c r="G62" t="s">
        <v>507</v>
      </c>
      <c r="H62" t="s">
        <v>15</v>
      </c>
      <c r="I62" t="s">
        <v>15</v>
      </c>
      <c r="N62" t="s">
        <v>508</v>
      </c>
    </row>
    <row r="63" spans="1:14" x14ac:dyDescent="0.25">
      <c r="B63" t="s">
        <v>459</v>
      </c>
      <c r="E63" t="s">
        <v>509</v>
      </c>
      <c r="F63" t="str">
        <f t="shared" si="0"/>
        <v>z_CLIG</v>
      </c>
      <c r="G63" t="s">
        <v>510</v>
      </c>
      <c r="H63" t="s">
        <v>15</v>
      </c>
      <c r="I63" t="s">
        <v>15</v>
      </c>
      <c r="N63" t="s">
        <v>509</v>
      </c>
    </row>
    <row r="64" spans="1:14" x14ac:dyDescent="0.25">
      <c r="B64" t="s">
        <v>511</v>
      </c>
      <c r="E64" t="s">
        <v>512</v>
      </c>
      <c r="F64" t="str">
        <f t="shared" si="0"/>
        <v>z_COEL</v>
      </c>
      <c r="G64" t="s">
        <v>513</v>
      </c>
      <c r="H64" t="s">
        <v>15</v>
      </c>
      <c r="I64" t="s">
        <v>15</v>
      </c>
      <c r="N64" t="s">
        <v>512</v>
      </c>
    </row>
    <row r="65" spans="1:14" x14ac:dyDescent="0.25">
      <c r="E65" t="s">
        <v>460</v>
      </c>
      <c r="F65" t="str">
        <f t="shared" si="0"/>
        <v>z_COM_COK</v>
      </c>
      <c r="G65" t="s">
        <v>461</v>
      </c>
      <c r="H65" t="s">
        <v>15</v>
      </c>
      <c r="I65" t="s">
        <v>15</v>
      </c>
      <c r="N65" t="s">
        <v>514</v>
      </c>
    </row>
    <row r="66" spans="1:14" x14ac:dyDescent="0.25">
      <c r="E66" t="s">
        <v>515</v>
      </c>
      <c r="F66" t="str">
        <f t="shared" si="0"/>
        <v>z_COM_COL</v>
      </c>
      <c r="G66" t="s">
        <v>516</v>
      </c>
      <c r="H66" t="s">
        <v>15</v>
      </c>
      <c r="I66" t="s">
        <v>15</v>
      </c>
      <c r="N66" t="s">
        <v>517</v>
      </c>
    </row>
    <row r="67" spans="1:14" x14ac:dyDescent="0.25">
      <c r="E67" t="s">
        <v>518</v>
      </c>
      <c r="F67" t="str">
        <f t="shared" si="0"/>
        <v>z_COM_HCW</v>
      </c>
      <c r="G67" t="s">
        <v>519</v>
      </c>
      <c r="H67" t="s">
        <v>15</v>
      </c>
      <c r="I67" t="s">
        <v>15</v>
      </c>
      <c r="N67" t="s">
        <v>520</v>
      </c>
    </row>
    <row r="68" spans="1:14" x14ac:dyDescent="0.25">
      <c r="E68" t="s">
        <v>521</v>
      </c>
      <c r="F68" t="str">
        <f t="shared" ref="F68:F131" si="1">"z_"&amp;N68</f>
        <v>z_COM_LIG</v>
      </c>
      <c r="G68" t="s">
        <v>522</v>
      </c>
      <c r="H68" t="s">
        <v>15</v>
      </c>
      <c r="I68" t="s">
        <v>15</v>
      </c>
      <c r="N68" t="s">
        <v>523</v>
      </c>
    </row>
    <row r="69" spans="1:14" x14ac:dyDescent="0.25">
      <c r="B69" t="s">
        <v>524</v>
      </c>
      <c r="E69" t="s">
        <v>525</v>
      </c>
      <c r="F69" t="str">
        <f t="shared" si="1"/>
        <v>z_COM_OTH</v>
      </c>
      <c r="G69" t="s">
        <v>526</v>
      </c>
      <c r="H69" t="s">
        <v>15</v>
      </c>
      <c r="I69" t="s">
        <v>15</v>
      </c>
      <c r="N69" t="s">
        <v>527</v>
      </c>
    </row>
    <row r="70" spans="1:14" x14ac:dyDescent="0.25">
      <c r="E70" t="s">
        <v>528</v>
      </c>
      <c r="F70" t="str">
        <f t="shared" si="1"/>
        <v>z_COM_OTHE</v>
      </c>
      <c r="G70" t="s">
        <v>529</v>
      </c>
      <c r="H70" t="s">
        <v>15</v>
      </c>
      <c r="I70" t="s">
        <v>15</v>
      </c>
      <c r="N70" t="s">
        <v>530</v>
      </c>
    </row>
    <row r="71" spans="1:14" x14ac:dyDescent="0.25">
      <c r="E71" t="s">
        <v>531</v>
      </c>
      <c r="F71" t="str">
        <f t="shared" si="1"/>
        <v>z_COM_OTHEN</v>
      </c>
      <c r="G71" t="s">
        <v>532</v>
      </c>
      <c r="H71" t="s">
        <v>15</v>
      </c>
      <c r="I71" t="s">
        <v>15</v>
      </c>
      <c r="N71" t="s">
        <v>533</v>
      </c>
    </row>
    <row r="72" spans="1:14" x14ac:dyDescent="0.25">
      <c r="E72" t="s">
        <v>534</v>
      </c>
      <c r="F72" t="str">
        <f t="shared" si="1"/>
        <v>z_COM_SPCL</v>
      </c>
      <c r="G72" t="s">
        <v>535</v>
      </c>
      <c r="H72" t="s">
        <v>15</v>
      </c>
      <c r="I72" t="s">
        <v>15</v>
      </c>
      <c r="N72" t="s">
        <v>535</v>
      </c>
    </row>
    <row r="73" spans="1:14" x14ac:dyDescent="0.25">
      <c r="E73" t="s">
        <v>536</v>
      </c>
      <c r="F73" t="str">
        <f t="shared" si="1"/>
        <v>z_COM_SPHT</v>
      </c>
      <c r="G73" t="s">
        <v>537</v>
      </c>
      <c r="H73" t="s">
        <v>15</v>
      </c>
      <c r="I73" t="s">
        <v>15</v>
      </c>
      <c r="N73" t="s">
        <v>537</v>
      </c>
    </row>
    <row r="74" spans="1:14" x14ac:dyDescent="0.25">
      <c r="E74" t="s">
        <v>538</v>
      </c>
      <c r="F74" t="str">
        <f t="shared" si="1"/>
        <v>z_COM_WAT</v>
      </c>
      <c r="G74" t="s">
        <v>539</v>
      </c>
      <c r="H74" t="s">
        <v>15</v>
      </c>
      <c r="I74" t="s">
        <v>15</v>
      </c>
      <c r="N74" t="s">
        <v>540</v>
      </c>
    </row>
    <row r="75" spans="1:14" x14ac:dyDescent="0.25">
      <c r="B75" t="s">
        <v>524</v>
      </c>
      <c r="E75" t="s">
        <v>541</v>
      </c>
      <c r="F75" t="str">
        <f t="shared" si="1"/>
        <v>z_COM_WTHT</v>
      </c>
      <c r="G75" t="s">
        <v>542</v>
      </c>
      <c r="H75" t="s">
        <v>15</v>
      </c>
      <c r="I75" t="s">
        <v>15</v>
      </c>
      <c r="N75" t="s">
        <v>542</v>
      </c>
    </row>
    <row r="76" spans="1:14" x14ac:dyDescent="0.25">
      <c r="B76" t="s">
        <v>543</v>
      </c>
      <c r="E76" t="s">
        <v>544</v>
      </c>
      <c r="F76" t="str">
        <f t="shared" si="1"/>
        <v>z_COM-ALL</v>
      </c>
      <c r="G76" t="s">
        <v>545</v>
      </c>
      <c r="H76" t="s">
        <v>15</v>
      </c>
      <c r="I76" t="s">
        <v>15</v>
      </c>
      <c r="N76" t="s">
        <v>546</v>
      </c>
    </row>
    <row r="77" spans="1:14" x14ac:dyDescent="0.25">
      <c r="B77" t="s">
        <v>323</v>
      </c>
      <c r="C77" t="s">
        <v>404</v>
      </c>
      <c r="F77" t="str">
        <f t="shared" si="1"/>
        <v>z_COM-INFRASTRUCTURE</v>
      </c>
      <c r="G77" t="s">
        <v>547</v>
      </c>
      <c r="H77" t="s">
        <v>15</v>
      </c>
      <c r="I77" t="s">
        <v>15</v>
      </c>
      <c r="N77" t="s">
        <v>548</v>
      </c>
    </row>
    <row r="78" spans="1:14" x14ac:dyDescent="0.25">
      <c r="A78" t="s">
        <v>344</v>
      </c>
      <c r="C78" t="s">
        <v>549</v>
      </c>
      <c r="D78" t="s">
        <v>266</v>
      </c>
      <c r="F78" t="str">
        <f t="shared" si="1"/>
        <v>z_CONHYD</v>
      </c>
      <c r="G78" t="s">
        <v>550</v>
      </c>
      <c r="H78" t="s">
        <v>15</v>
      </c>
      <c r="I78" t="s">
        <v>15</v>
      </c>
      <c r="N78" t="s">
        <v>550</v>
      </c>
    </row>
    <row r="79" spans="1:14" x14ac:dyDescent="0.25">
      <c r="A79" t="s">
        <v>344</v>
      </c>
      <c r="C79" t="s">
        <v>549</v>
      </c>
      <c r="D79" t="s">
        <v>551</v>
      </c>
      <c r="F79" t="str">
        <f t="shared" si="1"/>
        <v>z_CONOIL</v>
      </c>
      <c r="G79" t="s">
        <v>552</v>
      </c>
      <c r="H79" t="s">
        <v>15</v>
      </c>
      <c r="I79" t="s">
        <v>15</v>
      </c>
      <c r="N79" t="s">
        <v>552</v>
      </c>
    </row>
    <row r="80" spans="1:14" x14ac:dyDescent="0.25">
      <c r="B80" t="s">
        <v>321</v>
      </c>
      <c r="C80" t="s">
        <v>404</v>
      </c>
      <c r="F80" t="str">
        <f t="shared" si="1"/>
        <v>z_CONSAGR</v>
      </c>
      <c r="G80" t="s">
        <v>398</v>
      </c>
      <c r="H80" t="s">
        <v>15</v>
      </c>
      <c r="I80" t="s">
        <v>15</v>
      </c>
      <c r="N80" t="s">
        <v>553</v>
      </c>
    </row>
    <row r="81" spans="1:14" x14ac:dyDescent="0.25">
      <c r="B81" t="s">
        <v>323</v>
      </c>
      <c r="C81" t="s">
        <v>404</v>
      </c>
      <c r="E81" t="s">
        <v>554</v>
      </c>
      <c r="F81" t="str">
        <f t="shared" si="1"/>
        <v>z_CONSCOM</v>
      </c>
      <c r="G81" t="s">
        <v>545</v>
      </c>
      <c r="H81" t="s">
        <v>15</v>
      </c>
      <c r="I81" t="s">
        <v>15</v>
      </c>
      <c r="N81" t="s">
        <v>555</v>
      </c>
    </row>
    <row r="82" spans="1:14" x14ac:dyDescent="0.25">
      <c r="B82" t="s">
        <v>471</v>
      </c>
      <c r="C82" t="s">
        <v>404</v>
      </c>
      <c r="F82" t="str">
        <f t="shared" si="1"/>
        <v>z_CONSCON</v>
      </c>
      <c r="G82" t="s">
        <v>556</v>
      </c>
      <c r="H82" t="s">
        <v>15</v>
      </c>
      <c r="I82" t="s">
        <v>15</v>
      </c>
      <c r="N82" t="s">
        <v>557</v>
      </c>
    </row>
    <row r="83" spans="1:14" x14ac:dyDescent="0.25">
      <c r="B83" t="s">
        <v>558</v>
      </c>
      <c r="C83" t="s">
        <v>559</v>
      </c>
      <c r="F83" t="str">
        <f t="shared" si="1"/>
        <v>z_CONSIND</v>
      </c>
      <c r="G83" t="s">
        <v>560</v>
      </c>
      <c r="H83" t="s">
        <v>16</v>
      </c>
      <c r="I83" t="s">
        <v>15</v>
      </c>
      <c r="N83" t="s">
        <v>561</v>
      </c>
    </row>
    <row r="84" spans="1:14" x14ac:dyDescent="0.25">
      <c r="B84" t="s">
        <v>331</v>
      </c>
      <c r="C84" t="s">
        <v>404</v>
      </c>
      <c r="F84" t="str">
        <f t="shared" si="1"/>
        <v>z_CONSIND-EN</v>
      </c>
      <c r="G84" t="s">
        <v>562</v>
      </c>
      <c r="H84" t="s">
        <v>15</v>
      </c>
      <c r="I84" t="s">
        <v>15</v>
      </c>
      <c r="N84" t="s">
        <v>563</v>
      </c>
    </row>
    <row r="85" spans="1:14" x14ac:dyDescent="0.25">
      <c r="B85" t="s">
        <v>558</v>
      </c>
      <c r="F85" t="str">
        <f t="shared" si="1"/>
        <v>z_CONSIND-NE</v>
      </c>
      <c r="G85" t="s">
        <v>564</v>
      </c>
      <c r="H85" t="s">
        <v>15</v>
      </c>
      <c r="I85" t="s">
        <v>15</v>
      </c>
      <c r="N85" t="s">
        <v>565</v>
      </c>
    </row>
    <row r="86" spans="1:14" x14ac:dyDescent="0.25">
      <c r="B86" t="s">
        <v>333</v>
      </c>
      <c r="C86" t="s">
        <v>404</v>
      </c>
      <c r="F86" t="str">
        <f t="shared" si="1"/>
        <v>z_CONSRSD</v>
      </c>
      <c r="G86" t="s">
        <v>566</v>
      </c>
      <c r="H86" t="s">
        <v>15</v>
      </c>
      <c r="I86" t="s">
        <v>15</v>
      </c>
      <c r="N86" t="s">
        <v>567</v>
      </c>
    </row>
    <row r="87" spans="1:14" x14ac:dyDescent="0.25">
      <c r="B87" t="s">
        <v>568</v>
      </c>
      <c r="C87" t="s">
        <v>404</v>
      </c>
      <c r="F87" t="str">
        <f t="shared" si="1"/>
        <v>z_CONSRSDAGR</v>
      </c>
      <c r="G87" t="s">
        <v>569</v>
      </c>
      <c r="H87" t="s">
        <v>15</v>
      </c>
      <c r="I87" t="s">
        <v>15</v>
      </c>
      <c r="N87" t="s">
        <v>570</v>
      </c>
    </row>
    <row r="88" spans="1:14" x14ac:dyDescent="0.25">
      <c r="B88" t="s">
        <v>335</v>
      </c>
      <c r="F88" t="str">
        <f t="shared" si="1"/>
        <v>z_CONSSUP</v>
      </c>
      <c r="G88" t="s">
        <v>571</v>
      </c>
      <c r="H88" t="s">
        <v>15</v>
      </c>
      <c r="I88" t="s">
        <v>15</v>
      </c>
      <c r="N88" t="s">
        <v>572</v>
      </c>
    </row>
    <row r="89" spans="1:14" x14ac:dyDescent="0.25">
      <c r="B89" t="s">
        <v>573</v>
      </c>
      <c r="C89" t="s">
        <v>574</v>
      </c>
      <c r="F89" t="str">
        <f t="shared" si="1"/>
        <v>z_CONSTRA</v>
      </c>
      <c r="G89" t="s">
        <v>575</v>
      </c>
      <c r="H89" t="s">
        <v>16</v>
      </c>
      <c r="I89" t="s">
        <v>15</v>
      </c>
      <c r="N89" t="s">
        <v>576</v>
      </c>
    </row>
    <row r="90" spans="1:14" x14ac:dyDescent="0.25">
      <c r="B90" t="s">
        <v>511</v>
      </c>
      <c r="E90" t="s">
        <v>577</v>
      </c>
      <c r="F90" t="str">
        <f t="shared" si="1"/>
        <v>z_CPLI</v>
      </c>
      <c r="G90" t="s">
        <v>578</v>
      </c>
      <c r="H90" t="s">
        <v>15</v>
      </c>
      <c r="I90" t="s">
        <v>15</v>
      </c>
      <c r="N90" t="s">
        <v>577</v>
      </c>
    </row>
    <row r="91" spans="1:14" x14ac:dyDescent="0.25">
      <c r="B91" t="s">
        <v>511</v>
      </c>
      <c r="E91" t="s">
        <v>579</v>
      </c>
      <c r="F91" t="str">
        <f t="shared" si="1"/>
        <v>z_CREF</v>
      </c>
      <c r="G91" t="s">
        <v>580</v>
      </c>
      <c r="H91" t="s">
        <v>15</v>
      </c>
      <c r="I91" t="s">
        <v>15</v>
      </c>
      <c r="N91" t="s">
        <v>579</v>
      </c>
    </row>
    <row r="92" spans="1:14" x14ac:dyDescent="0.25">
      <c r="B92" t="s">
        <v>581</v>
      </c>
      <c r="F92" t="str">
        <f t="shared" si="1"/>
        <v>z_DUMIMP</v>
      </c>
      <c r="G92" t="s">
        <v>582</v>
      </c>
      <c r="H92" t="s">
        <v>15</v>
      </c>
      <c r="I92" t="s">
        <v>15</v>
      </c>
      <c r="N92" t="s">
        <v>582</v>
      </c>
    </row>
    <row r="93" spans="1:14" x14ac:dyDescent="0.25">
      <c r="A93" t="s">
        <v>583</v>
      </c>
      <c r="B93" t="s">
        <v>584</v>
      </c>
      <c r="F93" t="str">
        <f t="shared" si="1"/>
        <v>z_EAUTOP</v>
      </c>
      <c r="G93" t="s">
        <v>585</v>
      </c>
      <c r="H93" t="s">
        <v>15</v>
      </c>
      <c r="I93" t="s">
        <v>15</v>
      </c>
      <c r="N93" t="s">
        <v>586</v>
      </c>
    </row>
    <row r="94" spans="1:14" x14ac:dyDescent="0.25">
      <c r="B94" t="s">
        <v>587</v>
      </c>
      <c r="E94" t="s">
        <v>471</v>
      </c>
      <c r="F94" t="str">
        <f t="shared" si="1"/>
        <v>z_ELC-ALL</v>
      </c>
      <c r="G94" t="s">
        <v>588</v>
      </c>
      <c r="H94" t="s">
        <v>15</v>
      </c>
      <c r="I94" t="s">
        <v>15</v>
      </c>
      <c r="N94" t="s">
        <v>589</v>
      </c>
    </row>
    <row r="95" spans="1:14" x14ac:dyDescent="0.25">
      <c r="B95" t="s">
        <v>471</v>
      </c>
      <c r="C95" t="s">
        <v>404</v>
      </c>
      <c r="F95" t="str">
        <f t="shared" si="1"/>
        <v>z_ELC-INFRASTRUCTURE</v>
      </c>
      <c r="G95" t="s">
        <v>590</v>
      </c>
      <c r="H95" t="s">
        <v>15</v>
      </c>
      <c r="I95" t="s">
        <v>15</v>
      </c>
      <c r="N95" t="s">
        <v>591</v>
      </c>
    </row>
    <row r="96" spans="1:14" x14ac:dyDescent="0.25">
      <c r="A96" t="s">
        <v>583</v>
      </c>
      <c r="D96" t="s">
        <v>592</v>
      </c>
      <c r="F96" t="str">
        <f t="shared" si="1"/>
        <v>z_ELEBGS</v>
      </c>
      <c r="G96" t="s">
        <v>237</v>
      </c>
      <c r="H96" t="s">
        <v>15</v>
      </c>
      <c r="I96" t="s">
        <v>15</v>
      </c>
      <c r="N96" t="s">
        <v>593</v>
      </c>
    </row>
    <row r="97" spans="1:14" x14ac:dyDescent="0.25">
      <c r="A97" t="s">
        <v>344</v>
      </c>
      <c r="D97" t="s">
        <v>594</v>
      </c>
      <c r="F97" t="str">
        <f t="shared" si="1"/>
        <v>z_ELECHPBGS</v>
      </c>
      <c r="G97" t="s">
        <v>595</v>
      </c>
      <c r="H97" t="s">
        <v>15</v>
      </c>
      <c r="I97" t="s">
        <v>15</v>
      </c>
      <c r="N97" t="s">
        <v>596</v>
      </c>
    </row>
    <row r="98" spans="1:14" x14ac:dyDescent="0.25">
      <c r="A98" t="s">
        <v>344</v>
      </c>
      <c r="D98" t="s">
        <v>477</v>
      </c>
      <c r="E98" t="s">
        <v>597</v>
      </c>
      <c r="F98" t="str">
        <f t="shared" si="1"/>
        <v>z_ELECHPCOA</v>
      </c>
      <c r="G98" t="s">
        <v>247</v>
      </c>
      <c r="H98" t="s">
        <v>15</v>
      </c>
      <c r="I98" t="s">
        <v>15</v>
      </c>
      <c r="N98" t="s">
        <v>598</v>
      </c>
    </row>
    <row r="99" spans="1:14" x14ac:dyDescent="0.25">
      <c r="A99" t="s">
        <v>344</v>
      </c>
      <c r="D99" t="s">
        <v>477</v>
      </c>
      <c r="E99" t="s">
        <v>599</v>
      </c>
      <c r="F99" t="str">
        <f t="shared" si="1"/>
        <v>z_ELECHPCOA-S</v>
      </c>
      <c r="G99" t="s">
        <v>463</v>
      </c>
      <c r="H99" t="s">
        <v>15</v>
      </c>
      <c r="I99" t="s">
        <v>15</v>
      </c>
      <c r="N99" t="s">
        <v>600</v>
      </c>
    </row>
    <row r="100" spans="1:14" x14ac:dyDescent="0.25">
      <c r="A100" t="s">
        <v>344</v>
      </c>
      <c r="D100" t="s">
        <v>601</v>
      </c>
      <c r="E100" t="s">
        <v>602</v>
      </c>
      <c r="F100" t="str">
        <f t="shared" si="1"/>
        <v>z_ELECHPGAS</v>
      </c>
      <c r="G100" t="s">
        <v>254</v>
      </c>
      <c r="H100" t="s">
        <v>15</v>
      </c>
      <c r="I100" t="s">
        <v>16</v>
      </c>
      <c r="N100" t="s">
        <v>603</v>
      </c>
    </row>
    <row r="101" spans="1:14" x14ac:dyDescent="0.25">
      <c r="A101" t="s">
        <v>344</v>
      </c>
      <c r="D101" t="s">
        <v>601</v>
      </c>
      <c r="E101" t="s">
        <v>604</v>
      </c>
      <c r="F101" t="str">
        <f t="shared" si="1"/>
        <v>z_ELECHPGAS-S</v>
      </c>
      <c r="G101" t="s">
        <v>605</v>
      </c>
      <c r="H101" t="s">
        <v>15</v>
      </c>
      <c r="I101" t="s">
        <v>16</v>
      </c>
      <c r="N101" t="s">
        <v>606</v>
      </c>
    </row>
    <row r="102" spans="1:14" x14ac:dyDescent="0.25">
      <c r="A102" t="s">
        <v>344</v>
      </c>
      <c r="D102" t="s">
        <v>485</v>
      </c>
      <c r="E102" t="s">
        <v>471</v>
      </c>
      <c r="F102" t="str">
        <f t="shared" si="1"/>
        <v>z_ELECHPGEO</v>
      </c>
      <c r="G102" t="s">
        <v>257</v>
      </c>
      <c r="H102" t="s">
        <v>15</v>
      </c>
      <c r="I102" t="s">
        <v>15</v>
      </c>
      <c r="N102" t="s">
        <v>607</v>
      </c>
    </row>
    <row r="103" spans="1:14" x14ac:dyDescent="0.25">
      <c r="A103" t="s">
        <v>344</v>
      </c>
      <c r="D103" t="s">
        <v>608</v>
      </c>
      <c r="F103" t="str">
        <f t="shared" si="1"/>
        <v>z_ELECHPOIL</v>
      </c>
      <c r="G103" t="s">
        <v>276</v>
      </c>
      <c r="H103" t="s">
        <v>15</v>
      </c>
      <c r="I103" t="s">
        <v>15</v>
      </c>
      <c r="N103" t="s">
        <v>609</v>
      </c>
    </row>
    <row r="104" spans="1:14" x14ac:dyDescent="0.25">
      <c r="A104" t="s">
        <v>610</v>
      </c>
      <c r="C104" t="s">
        <v>549</v>
      </c>
      <c r="D104" t="s">
        <v>471</v>
      </c>
      <c r="F104" t="str">
        <f t="shared" si="1"/>
        <v>z_ELECHPOTH</v>
      </c>
      <c r="G104" t="s">
        <v>611</v>
      </c>
      <c r="H104" t="s">
        <v>15</v>
      </c>
      <c r="I104" t="s">
        <v>16</v>
      </c>
      <c r="N104" t="s">
        <v>612</v>
      </c>
    </row>
    <row r="105" spans="1:14" x14ac:dyDescent="0.25">
      <c r="A105" t="s">
        <v>344</v>
      </c>
      <c r="D105" t="s">
        <v>613</v>
      </c>
      <c r="F105" t="str">
        <f t="shared" si="1"/>
        <v>z_ELECHPWOO</v>
      </c>
      <c r="G105" t="s">
        <v>507</v>
      </c>
      <c r="H105" t="s">
        <v>15</v>
      </c>
      <c r="I105" t="s">
        <v>15</v>
      </c>
      <c r="N105" t="s">
        <v>614</v>
      </c>
    </row>
    <row r="106" spans="1:14" x14ac:dyDescent="0.25">
      <c r="A106" t="s">
        <v>583</v>
      </c>
      <c r="D106" t="s">
        <v>477</v>
      </c>
      <c r="E106" t="s">
        <v>475</v>
      </c>
      <c r="F106" t="str">
        <f t="shared" si="1"/>
        <v>z_ELECOA</v>
      </c>
      <c r="G106" t="s">
        <v>247</v>
      </c>
      <c r="H106" t="s">
        <v>15</v>
      </c>
      <c r="I106" t="s">
        <v>15</v>
      </c>
      <c r="N106" t="s">
        <v>615</v>
      </c>
    </row>
    <row r="107" spans="1:14" x14ac:dyDescent="0.25">
      <c r="A107" t="s">
        <v>583</v>
      </c>
      <c r="B107" t="s">
        <v>482</v>
      </c>
      <c r="D107" t="s">
        <v>483</v>
      </c>
      <c r="F107" t="str">
        <f t="shared" si="1"/>
        <v>z_ELEGAS</v>
      </c>
      <c r="G107" t="s">
        <v>254</v>
      </c>
      <c r="H107" t="s">
        <v>15</v>
      </c>
      <c r="I107" t="s">
        <v>16</v>
      </c>
      <c r="N107" t="s">
        <v>616</v>
      </c>
    </row>
    <row r="108" spans="1:14" x14ac:dyDescent="0.25">
      <c r="A108" t="s">
        <v>583</v>
      </c>
      <c r="D108" t="s">
        <v>485</v>
      </c>
      <c r="E108" t="s">
        <v>475</v>
      </c>
      <c r="F108" t="str">
        <f t="shared" si="1"/>
        <v>z_ELEGEO</v>
      </c>
      <c r="G108" t="s">
        <v>257</v>
      </c>
      <c r="H108" t="s">
        <v>15</v>
      </c>
      <c r="I108" t="s">
        <v>15</v>
      </c>
      <c r="N108" t="s">
        <v>617</v>
      </c>
    </row>
    <row r="109" spans="1:14" x14ac:dyDescent="0.25">
      <c r="A109" t="s">
        <v>583</v>
      </c>
      <c r="D109" t="s">
        <v>618</v>
      </c>
      <c r="F109" t="str">
        <f t="shared" si="1"/>
        <v>z_ELEHYD</v>
      </c>
      <c r="G109" t="s">
        <v>268</v>
      </c>
      <c r="H109" t="s">
        <v>15</v>
      </c>
      <c r="I109" t="s">
        <v>15</v>
      </c>
      <c r="N109" t="s">
        <v>619</v>
      </c>
    </row>
    <row r="110" spans="1:14" x14ac:dyDescent="0.25">
      <c r="A110" t="s">
        <v>583</v>
      </c>
      <c r="D110" t="s">
        <v>266</v>
      </c>
      <c r="E110" t="s">
        <v>475</v>
      </c>
      <c r="F110" t="str">
        <f t="shared" si="1"/>
        <v>z_ELEHYD</v>
      </c>
      <c r="G110" t="s">
        <v>268</v>
      </c>
      <c r="H110" t="s">
        <v>15</v>
      </c>
      <c r="I110" t="s">
        <v>15</v>
      </c>
      <c r="N110" t="s">
        <v>619</v>
      </c>
    </row>
    <row r="111" spans="1:14" x14ac:dyDescent="0.25">
      <c r="A111" t="s">
        <v>583</v>
      </c>
      <c r="D111" t="s">
        <v>620</v>
      </c>
      <c r="F111" t="str">
        <f t="shared" si="1"/>
        <v>z_ELENUC</v>
      </c>
      <c r="G111" t="s">
        <v>271</v>
      </c>
      <c r="H111" t="s">
        <v>15</v>
      </c>
      <c r="I111" t="s">
        <v>15</v>
      </c>
      <c r="N111" t="s">
        <v>621</v>
      </c>
    </row>
    <row r="112" spans="1:14" x14ac:dyDescent="0.25">
      <c r="A112" t="s">
        <v>583</v>
      </c>
      <c r="D112" t="s">
        <v>622</v>
      </c>
      <c r="F112" t="str">
        <f t="shared" si="1"/>
        <v>z_ELEOCE</v>
      </c>
      <c r="G112" t="s">
        <v>623</v>
      </c>
      <c r="H112" t="s">
        <v>15</v>
      </c>
      <c r="I112" t="s">
        <v>15</v>
      </c>
      <c r="N112" t="s">
        <v>624</v>
      </c>
    </row>
    <row r="113" spans="1:14" x14ac:dyDescent="0.25">
      <c r="A113" t="s">
        <v>583</v>
      </c>
      <c r="D113" t="s">
        <v>625</v>
      </c>
      <c r="F113" t="str">
        <f t="shared" si="1"/>
        <v>z_ELEOIL</v>
      </c>
      <c r="G113" t="s">
        <v>276</v>
      </c>
      <c r="H113" t="s">
        <v>15</v>
      </c>
      <c r="I113" t="s">
        <v>15</v>
      </c>
      <c r="N113" t="s">
        <v>626</v>
      </c>
    </row>
    <row r="114" spans="1:14" x14ac:dyDescent="0.25">
      <c r="C114" t="s">
        <v>627</v>
      </c>
      <c r="D114" t="s">
        <v>628</v>
      </c>
      <c r="F114" t="str">
        <f t="shared" si="1"/>
        <v>z_ELEREN</v>
      </c>
      <c r="G114" t="s">
        <v>629</v>
      </c>
      <c r="H114" t="s">
        <v>15</v>
      </c>
      <c r="I114" t="s">
        <v>15</v>
      </c>
      <c r="N114" t="s">
        <v>630</v>
      </c>
    </row>
    <row r="115" spans="1:14" x14ac:dyDescent="0.25">
      <c r="A115" t="s">
        <v>583</v>
      </c>
      <c r="D115" t="s">
        <v>281</v>
      </c>
      <c r="E115" t="s">
        <v>475</v>
      </c>
      <c r="F115" t="str">
        <f t="shared" si="1"/>
        <v>z_ELESOL</v>
      </c>
      <c r="G115" t="s">
        <v>283</v>
      </c>
      <c r="H115" t="s">
        <v>15</v>
      </c>
      <c r="I115" t="s">
        <v>15</v>
      </c>
      <c r="N115" t="s">
        <v>631</v>
      </c>
    </row>
    <row r="116" spans="1:14" x14ac:dyDescent="0.25">
      <c r="C116" t="s">
        <v>632</v>
      </c>
      <c r="F116" t="str">
        <f t="shared" si="1"/>
        <v>z_ELESTG</v>
      </c>
      <c r="G116" t="s">
        <v>633</v>
      </c>
      <c r="H116" t="s">
        <v>15</v>
      </c>
      <c r="I116" t="s">
        <v>15</v>
      </c>
      <c r="N116" t="s">
        <v>634</v>
      </c>
    </row>
    <row r="117" spans="1:14" x14ac:dyDescent="0.25">
      <c r="A117" t="s">
        <v>583</v>
      </c>
      <c r="D117" t="s">
        <v>287</v>
      </c>
      <c r="E117" t="s">
        <v>475</v>
      </c>
      <c r="F117" t="str">
        <f t="shared" si="1"/>
        <v>z_ELEWIN</v>
      </c>
      <c r="G117" t="s">
        <v>289</v>
      </c>
      <c r="H117" t="s">
        <v>15</v>
      </c>
      <c r="I117" t="s">
        <v>15</v>
      </c>
      <c r="N117" t="s">
        <v>635</v>
      </c>
    </row>
    <row r="118" spans="1:14" x14ac:dyDescent="0.25">
      <c r="A118" t="s">
        <v>583</v>
      </c>
      <c r="B118" t="s">
        <v>636</v>
      </c>
      <c r="D118" t="s">
        <v>287</v>
      </c>
      <c r="E118" t="s">
        <v>475</v>
      </c>
      <c r="F118" t="str">
        <f t="shared" si="1"/>
        <v>z_ELEWIN-OF</v>
      </c>
      <c r="G118" t="s">
        <v>637</v>
      </c>
      <c r="H118" t="s">
        <v>15</v>
      </c>
      <c r="I118" t="s">
        <v>15</v>
      </c>
      <c r="N118" t="s">
        <v>638</v>
      </c>
    </row>
    <row r="119" spans="1:14" x14ac:dyDescent="0.25">
      <c r="A119" t="s">
        <v>583</v>
      </c>
      <c r="B119" t="s">
        <v>639</v>
      </c>
      <c r="D119" t="s">
        <v>287</v>
      </c>
      <c r="E119" t="s">
        <v>475</v>
      </c>
      <c r="F119" t="str">
        <f t="shared" si="1"/>
        <v>z_ELEWIN-ON</v>
      </c>
      <c r="G119" t="s">
        <v>640</v>
      </c>
      <c r="H119" t="s">
        <v>15</v>
      </c>
      <c r="I119" t="s">
        <v>15</v>
      </c>
      <c r="N119" t="s">
        <v>641</v>
      </c>
    </row>
    <row r="120" spans="1:14" x14ac:dyDescent="0.25">
      <c r="A120" t="s">
        <v>583</v>
      </c>
      <c r="D120" t="s">
        <v>506</v>
      </c>
      <c r="F120" t="str">
        <f t="shared" si="1"/>
        <v>z_ELEWOO</v>
      </c>
      <c r="G120" t="s">
        <v>507</v>
      </c>
      <c r="H120" t="s">
        <v>15</v>
      </c>
      <c r="I120" t="s">
        <v>15</v>
      </c>
      <c r="N120" t="s">
        <v>642</v>
      </c>
    </row>
    <row r="121" spans="1:14" x14ac:dyDescent="0.25">
      <c r="A121" t="s">
        <v>583</v>
      </c>
      <c r="B121" t="s">
        <v>643</v>
      </c>
      <c r="F121" t="str">
        <f t="shared" si="1"/>
        <v>z_EPLT</v>
      </c>
      <c r="G121" t="s">
        <v>644</v>
      </c>
      <c r="H121" t="s">
        <v>15</v>
      </c>
      <c r="I121" t="s">
        <v>15</v>
      </c>
      <c r="N121" t="s">
        <v>645</v>
      </c>
    </row>
    <row r="122" spans="1:14" x14ac:dyDescent="0.25">
      <c r="B122" t="s">
        <v>646</v>
      </c>
      <c r="F122" t="str">
        <f t="shared" si="1"/>
        <v>z_FCTECHS</v>
      </c>
      <c r="G122" t="s">
        <v>647</v>
      </c>
      <c r="H122" t="s">
        <v>15</v>
      </c>
      <c r="I122" t="s">
        <v>15</v>
      </c>
      <c r="N122" t="s">
        <v>648</v>
      </c>
    </row>
    <row r="123" spans="1:14" x14ac:dyDescent="0.25">
      <c r="D123" t="s">
        <v>649</v>
      </c>
      <c r="F123" t="str">
        <f t="shared" si="1"/>
        <v>z_GA_HEATPUMP</v>
      </c>
      <c r="G123" t="s">
        <v>650</v>
      </c>
      <c r="H123" t="s">
        <v>15</v>
      </c>
      <c r="I123" t="s">
        <v>15</v>
      </c>
      <c r="N123" t="s">
        <v>651</v>
      </c>
    </row>
    <row r="124" spans="1:14" x14ac:dyDescent="0.25">
      <c r="B124" t="s">
        <v>652</v>
      </c>
      <c r="E124" t="s">
        <v>442</v>
      </c>
      <c r="F124" t="str">
        <f t="shared" si="1"/>
        <v>z_GASBFGPROD</v>
      </c>
      <c r="G124" t="s">
        <v>443</v>
      </c>
      <c r="H124" t="s">
        <v>15</v>
      </c>
      <c r="I124" t="s">
        <v>15</v>
      </c>
      <c r="N124" t="s">
        <v>653</v>
      </c>
    </row>
    <row r="125" spans="1:14" x14ac:dyDescent="0.25">
      <c r="B125" t="s">
        <v>654</v>
      </c>
      <c r="C125" t="s">
        <v>655</v>
      </c>
      <c r="F125" t="str">
        <f t="shared" si="1"/>
        <v>z_GENERICBOILERS</v>
      </c>
      <c r="G125" t="s">
        <v>656</v>
      </c>
      <c r="H125" t="s">
        <v>15</v>
      </c>
      <c r="I125" t="s">
        <v>15</v>
      </c>
      <c r="N125" t="s">
        <v>656</v>
      </c>
    </row>
    <row r="126" spans="1:14" x14ac:dyDescent="0.25">
      <c r="A126" t="s">
        <v>657</v>
      </c>
      <c r="B126" t="s">
        <v>658</v>
      </c>
      <c r="C126" t="s">
        <v>659</v>
      </c>
      <c r="D126" t="s">
        <v>660</v>
      </c>
      <c r="E126" t="s">
        <v>661</v>
      </c>
      <c r="F126" t="str">
        <f t="shared" si="1"/>
        <v>z_HEATPRDNOIND</v>
      </c>
      <c r="G126" t="s">
        <v>662</v>
      </c>
      <c r="H126" t="s">
        <v>15</v>
      </c>
      <c r="I126" t="s">
        <v>16</v>
      </c>
      <c r="N126" t="s">
        <v>663</v>
      </c>
    </row>
    <row r="127" spans="1:14" x14ac:dyDescent="0.25">
      <c r="A127" t="s">
        <v>657</v>
      </c>
      <c r="B127" t="s">
        <v>664</v>
      </c>
      <c r="C127" t="s">
        <v>549</v>
      </c>
      <c r="D127" t="s">
        <v>660</v>
      </c>
      <c r="E127" t="s">
        <v>665</v>
      </c>
      <c r="F127" t="str">
        <f t="shared" si="1"/>
        <v>z_HEATPROD</v>
      </c>
      <c r="G127" t="s">
        <v>666</v>
      </c>
      <c r="H127" t="s">
        <v>15</v>
      </c>
      <c r="I127" t="s">
        <v>16</v>
      </c>
      <c r="N127" t="s">
        <v>667</v>
      </c>
    </row>
    <row r="128" spans="1:14" x14ac:dyDescent="0.25">
      <c r="A128" t="s">
        <v>657</v>
      </c>
      <c r="B128" t="s">
        <v>668</v>
      </c>
      <c r="C128" t="s">
        <v>659</v>
      </c>
      <c r="D128" t="s">
        <v>660</v>
      </c>
      <c r="E128" t="s">
        <v>661</v>
      </c>
      <c r="F128" t="str">
        <f t="shared" si="1"/>
        <v>z_HEATPROD</v>
      </c>
      <c r="G128" t="s">
        <v>666</v>
      </c>
      <c r="H128" t="s">
        <v>15</v>
      </c>
      <c r="I128" t="s">
        <v>16</v>
      </c>
      <c r="N128" t="s">
        <v>667</v>
      </c>
    </row>
    <row r="129" spans="1:14" x14ac:dyDescent="0.25">
      <c r="A129" t="s">
        <v>669</v>
      </c>
      <c r="D129" t="s">
        <v>670</v>
      </c>
      <c r="E129" t="s">
        <v>475</v>
      </c>
      <c r="F129" t="str">
        <f t="shared" si="1"/>
        <v>z_HPLBGS</v>
      </c>
      <c r="G129" t="s">
        <v>671</v>
      </c>
      <c r="H129" t="s">
        <v>15</v>
      </c>
      <c r="I129" t="s">
        <v>15</v>
      </c>
      <c r="N129" t="s">
        <v>672</v>
      </c>
    </row>
    <row r="130" spans="1:14" ht="60" x14ac:dyDescent="0.25">
      <c r="A130" t="s">
        <v>669</v>
      </c>
      <c r="D130" s="2" t="s">
        <v>673</v>
      </c>
      <c r="E130" t="s">
        <v>475</v>
      </c>
      <c r="F130" t="str">
        <f t="shared" si="1"/>
        <v>z_HPLCOA</v>
      </c>
      <c r="G130" t="s">
        <v>247</v>
      </c>
      <c r="H130" t="s">
        <v>15</v>
      </c>
      <c r="I130" t="s">
        <v>15</v>
      </c>
      <c r="N130" t="s">
        <v>674</v>
      </c>
    </row>
    <row r="131" spans="1:14" x14ac:dyDescent="0.25">
      <c r="A131" t="s">
        <v>669</v>
      </c>
      <c r="D131" t="s">
        <v>675</v>
      </c>
      <c r="E131" t="s">
        <v>475</v>
      </c>
      <c r="F131" t="str">
        <f t="shared" si="1"/>
        <v>z_HPLELC</v>
      </c>
      <c r="G131" t="s">
        <v>250</v>
      </c>
      <c r="H131" t="s">
        <v>15</v>
      </c>
      <c r="I131" t="s">
        <v>15</v>
      </c>
      <c r="N131" t="s">
        <v>676</v>
      </c>
    </row>
    <row r="132" spans="1:14" x14ac:dyDescent="0.25">
      <c r="A132" t="s">
        <v>669</v>
      </c>
      <c r="B132" t="s">
        <v>482</v>
      </c>
      <c r="D132" t="s">
        <v>677</v>
      </c>
      <c r="F132" t="str">
        <f t="shared" ref="F132:F195" si="2">"z_"&amp;N132</f>
        <v>z_HPLGAS</v>
      </c>
      <c r="G132" t="s">
        <v>254</v>
      </c>
      <c r="H132" t="s">
        <v>15</v>
      </c>
      <c r="I132" t="s">
        <v>16</v>
      </c>
      <c r="N132" t="s">
        <v>678</v>
      </c>
    </row>
    <row r="133" spans="1:14" x14ac:dyDescent="0.25">
      <c r="A133" t="s">
        <v>669</v>
      </c>
      <c r="D133" t="s">
        <v>679</v>
      </c>
      <c r="F133" t="str">
        <f t="shared" si="2"/>
        <v>z_HPLOIL</v>
      </c>
      <c r="G133" t="s">
        <v>276</v>
      </c>
      <c r="H133" t="s">
        <v>15</v>
      </c>
      <c r="I133" t="s">
        <v>15</v>
      </c>
      <c r="N133" t="s">
        <v>680</v>
      </c>
    </row>
    <row r="134" spans="1:14" x14ac:dyDescent="0.25">
      <c r="A134" t="s">
        <v>669</v>
      </c>
      <c r="D134" t="s">
        <v>506</v>
      </c>
      <c r="F134" t="str">
        <f t="shared" si="2"/>
        <v>z_HPLWOO</v>
      </c>
      <c r="G134" t="s">
        <v>507</v>
      </c>
      <c r="H134" t="s">
        <v>15</v>
      </c>
      <c r="I134" t="s">
        <v>15</v>
      </c>
      <c r="N134" t="s">
        <v>681</v>
      </c>
    </row>
    <row r="135" spans="1:14" x14ac:dyDescent="0.25">
      <c r="B135" t="s">
        <v>682</v>
      </c>
      <c r="F135" t="str">
        <f t="shared" si="2"/>
        <v>z_ICH</v>
      </c>
      <c r="G135" t="s">
        <v>683</v>
      </c>
      <c r="H135" t="s">
        <v>15</v>
      </c>
      <c r="I135" t="s">
        <v>15</v>
      </c>
      <c r="N135" t="s">
        <v>683</v>
      </c>
    </row>
    <row r="136" spans="1:14" x14ac:dyDescent="0.25">
      <c r="A136" t="s">
        <v>470</v>
      </c>
      <c r="D136" t="s">
        <v>684</v>
      </c>
      <c r="E136" t="s">
        <v>685</v>
      </c>
      <c r="F136" t="str">
        <f t="shared" si="2"/>
        <v>z_I-CHPBGS</v>
      </c>
      <c r="G136" t="s">
        <v>686</v>
      </c>
      <c r="H136" t="s">
        <v>15</v>
      </c>
      <c r="I136" t="s">
        <v>15</v>
      </c>
      <c r="N136" t="s">
        <v>687</v>
      </c>
    </row>
    <row r="137" spans="1:14" x14ac:dyDescent="0.25">
      <c r="A137" t="s">
        <v>688</v>
      </c>
      <c r="F137" t="str">
        <f t="shared" si="2"/>
        <v>z_I-CHPBGW</v>
      </c>
      <c r="G137" t="s">
        <v>689</v>
      </c>
      <c r="H137" t="s">
        <v>15</v>
      </c>
      <c r="I137" t="s">
        <v>15</v>
      </c>
      <c r="N137" t="s">
        <v>690</v>
      </c>
    </row>
    <row r="138" spans="1:14" x14ac:dyDescent="0.25">
      <c r="A138" t="s">
        <v>470</v>
      </c>
      <c r="D138" t="s">
        <v>477</v>
      </c>
      <c r="E138" t="s">
        <v>685</v>
      </c>
      <c r="F138" t="str">
        <f t="shared" si="2"/>
        <v>z_I-CHPCOA</v>
      </c>
      <c r="G138" t="s">
        <v>691</v>
      </c>
      <c r="H138" t="s">
        <v>15</v>
      </c>
      <c r="I138" t="s">
        <v>15</v>
      </c>
      <c r="N138" t="s">
        <v>692</v>
      </c>
    </row>
    <row r="139" spans="1:14" x14ac:dyDescent="0.25">
      <c r="A139" t="s">
        <v>470</v>
      </c>
      <c r="B139" t="s">
        <v>482</v>
      </c>
      <c r="D139" t="s">
        <v>693</v>
      </c>
      <c r="E139" t="s">
        <v>685</v>
      </c>
      <c r="F139" t="str">
        <f t="shared" si="2"/>
        <v>z_I-CHPGAS</v>
      </c>
      <c r="G139" t="s">
        <v>694</v>
      </c>
      <c r="H139" t="s">
        <v>15</v>
      </c>
      <c r="I139" t="s">
        <v>16</v>
      </c>
      <c r="N139" t="s">
        <v>695</v>
      </c>
    </row>
    <row r="140" spans="1:14" x14ac:dyDescent="0.25">
      <c r="A140" t="s">
        <v>470</v>
      </c>
      <c r="D140" t="s">
        <v>255</v>
      </c>
      <c r="E140" t="s">
        <v>685</v>
      </c>
      <c r="F140" t="str">
        <f t="shared" si="2"/>
        <v>z_I-CHPGEO</v>
      </c>
      <c r="G140" t="s">
        <v>696</v>
      </c>
      <c r="H140" t="s">
        <v>15</v>
      </c>
      <c r="I140" t="s">
        <v>15</v>
      </c>
      <c r="N140" t="s">
        <v>697</v>
      </c>
    </row>
    <row r="141" spans="1:14" x14ac:dyDescent="0.25">
      <c r="A141" t="s">
        <v>470</v>
      </c>
      <c r="D141" t="s">
        <v>500</v>
      </c>
      <c r="F141" t="str">
        <f t="shared" si="2"/>
        <v>z_I-CHPNUC</v>
      </c>
      <c r="G141" t="s">
        <v>271</v>
      </c>
      <c r="H141" t="s">
        <v>15</v>
      </c>
      <c r="I141" t="s">
        <v>15</v>
      </c>
      <c r="N141" t="s">
        <v>698</v>
      </c>
    </row>
    <row r="142" spans="1:14" x14ac:dyDescent="0.25">
      <c r="A142" t="s">
        <v>470</v>
      </c>
      <c r="D142" t="s">
        <v>699</v>
      </c>
      <c r="E142" t="s">
        <v>685</v>
      </c>
      <c r="F142" t="str">
        <f t="shared" si="2"/>
        <v>z_I-CHPOIL</v>
      </c>
      <c r="G142" t="s">
        <v>700</v>
      </c>
      <c r="H142" t="s">
        <v>15</v>
      </c>
      <c r="I142" t="s">
        <v>15</v>
      </c>
      <c r="N142" t="s">
        <v>701</v>
      </c>
    </row>
    <row r="143" spans="1:14" x14ac:dyDescent="0.25">
      <c r="A143" t="s">
        <v>470</v>
      </c>
      <c r="D143" t="s">
        <v>702</v>
      </c>
      <c r="E143" t="s">
        <v>685</v>
      </c>
      <c r="F143" t="str">
        <f t="shared" si="2"/>
        <v>z_I-CHPWOO</v>
      </c>
      <c r="G143" t="s">
        <v>703</v>
      </c>
      <c r="H143" t="s">
        <v>15</v>
      </c>
      <c r="I143" t="s">
        <v>15</v>
      </c>
      <c r="N143" t="s">
        <v>704</v>
      </c>
    </row>
    <row r="144" spans="1:14" x14ac:dyDescent="0.25">
      <c r="B144" t="s">
        <v>705</v>
      </c>
      <c r="F144" t="str">
        <f t="shared" si="2"/>
        <v>z_ICM</v>
      </c>
      <c r="G144" t="s">
        <v>706</v>
      </c>
      <c r="H144" t="s">
        <v>15</v>
      </c>
      <c r="I144" t="s">
        <v>15</v>
      </c>
      <c r="N144" t="s">
        <v>706</v>
      </c>
    </row>
    <row r="145" spans="1:14" x14ac:dyDescent="0.25">
      <c r="A145" t="s">
        <v>583</v>
      </c>
      <c r="D145" t="s">
        <v>477</v>
      </c>
      <c r="E145" t="s">
        <v>685</v>
      </c>
      <c r="F145" t="str">
        <f t="shared" si="2"/>
        <v>z_I-ELECOA</v>
      </c>
      <c r="G145" t="s">
        <v>691</v>
      </c>
      <c r="H145" t="s">
        <v>15</v>
      </c>
      <c r="I145" t="s">
        <v>15</v>
      </c>
      <c r="N145" t="s">
        <v>707</v>
      </c>
    </row>
    <row r="146" spans="1:14" x14ac:dyDescent="0.25">
      <c r="A146" t="s">
        <v>583</v>
      </c>
      <c r="B146" t="s">
        <v>482</v>
      </c>
      <c r="D146" t="s">
        <v>693</v>
      </c>
      <c r="E146" t="s">
        <v>685</v>
      </c>
      <c r="F146" t="str">
        <f t="shared" si="2"/>
        <v>z_I-ELEGAS</v>
      </c>
      <c r="G146" t="s">
        <v>694</v>
      </c>
      <c r="H146" t="s">
        <v>15</v>
      </c>
      <c r="I146" t="s">
        <v>16</v>
      </c>
      <c r="N146" t="s">
        <v>708</v>
      </c>
    </row>
    <row r="147" spans="1:14" x14ac:dyDescent="0.25">
      <c r="A147" t="s">
        <v>583</v>
      </c>
      <c r="D147" t="s">
        <v>255</v>
      </c>
      <c r="E147" t="s">
        <v>685</v>
      </c>
      <c r="F147" t="str">
        <f t="shared" si="2"/>
        <v>z_I-ELEGEO</v>
      </c>
      <c r="G147" t="s">
        <v>257</v>
      </c>
      <c r="H147" t="s">
        <v>15</v>
      </c>
      <c r="I147" t="s">
        <v>15</v>
      </c>
      <c r="N147" t="s">
        <v>709</v>
      </c>
    </row>
    <row r="148" spans="1:14" x14ac:dyDescent="0.25">
      <c r="A148" t="s">
        <v>583</v>
      </c>
      <c r="D148" t="s">
        <v>266</v>
      </c>
      <c r="E148" t="s">
        <v>685</v>
      </c>
      <c r="F148" t="str">
        <f t="shared" si="2"/>
        <v>z_I-ELEHYD</v>
      </c>
      <c r="G148" t="s">
        <v>710</v>
      </c>
      <c r="H148" t="s">
        <v>15</v>
      </c>
      <c r="I148" t="s">
        <v>15</v>
      </c>
      <c r="N148" t="s">
        <v>711</v>
      </c>
    </row>
    <row r="149" spans="1:14" x14ac:dyDescent="0.25">
      <c r="A149" t="s">
        <v>583</v>
      </c>
      <c r="D149" t="s">
        <v>712</v>
      </c>
      <c r="E149" t="s">
        <v>685</v>
      </c>
      <c r="F149" t="str">
        <f t="shared" si="2"/>
        <v>z_I-ELEOIL</v>
      </c>
      <c r="G149" t="s">
        <v>700</v>
      </c>
      <c r="H149" t="s">
        <v>15</v>
      </c>
      <c r="I149" t="s">
        <v>15</v>
      </c>
      <c r="N149" t="s">
        <v>713</v>
      </c>
    </row>
    <row r="150" spans="1:14" x14ac:dyDescent="0.25">
      <c r="A150" t="s">
        <v>583</v>
      </c>
      <c r="D150" t="s">
        <v>281</v>
      </c>
      <c r="E150" t="s">
        <v>685</v>
      </c>
      <c r="F150" t="str">
        <f t="shared" si="2"/>
        <v>z_I-ELESOL</v>
      </c>
      <c r="G150" t="s">
        <v>283</v>
      </c>
      <c r="H150" t="s">
        <v>15</v>
      </c>
      <c r="I150" t="s">
        <v>15</v>
      </c>
      <c r="N150" t="s">
        <v>714</v>
      </c>
    </row>
    <row r="151" spans="1:14" x14ac:dyDescent="0.25">
      <c r="A151" t="s">
        <v>583</v>
      </c>
      <c r="D151" t="s">
        <v>287</v>
      </c>
      <c r="E151" t="s">
        <v>685</v>
      </c>
      <c r="F151" t="str">
        <f t="shared" si="2"/>
        <v>z_I-ELEWIN</v>
      </c>
      <c r="G151" t="s">
        <v>715</v>
      </c>
      <c r="H151" t="s">
        <v>15</v>
      </c>
      <c r="I151" t="s">
        <v>15</v>
      </c>
      <c r="N151" t="s">
        <v>716</v>
      </c>
    </row>
    <row r="152" spans="1:14" x14ac:dyDescent="0.25">
      <c r="A152" t="s">
        <v>583</v>
      </c>
      <c r="D152" t="s">
        <v>717</v>
      </c>
      <c r="E152" t="s">
        <v>685</v>
      </c>
      <c r="F152" t="str">
        <f t="shared" si="2"/>
        <v>z_I-ELEWOO</v>
      </c>
      <c r="G152" t="s">
        <v>703</v>
      </c>
      <c r="H152" t="s">
        <v>15</v>
      </c>
      <c r="I152" t="s">
        <v>15</v>
      </c>
      <c r="N152" t="s">
        <v>718</v>
      </c>
    </row>
    <row r="153" spans="1:14" x14ac:dyDescent="0.25">
      <c r="B153" t="s">
        <v>719</v>
      </c>
      <c r="F153" t="str">
        <f t="shared" si="2"/>
        <v>z_IFB</v>
      </c>
      <c r="G153" t="s">
        <v>720</v>
      </c>
      <c r="H153" t="s">
        <v>15</v>
      </c>
      <c r="I153" t="s">
        <v>15</v>
      </c>
      <c r="N153" t="s">
        <v>720</v>
      </c>
    </row>
    <row r="154" spans="1:14" x14ac:dyDescent="0.25">
      <c r="B154" t="s">
        <v>721</v>
      </c>
      <c r="F154" t="str">
        <f t="shared" si="2"/>
        <v>z_ILM</v>
      </c>
      <c r="G154" t="s">
        <v>722</v>
      </c>
      <c r="H154" t="s">
        <v>15</v>
      </c>
      <c r="I154" t="s">
        <v>15</v>
      </c>
      <c r="N154" t="s">
        <v>722</v>
      </c>
    </row>
    <row r="155" spans="1:14" x14ac:dyDescent="0.25">
      <c r="B155" t="s">
        <v>417</v>
      </c>
      <c r="C155" t="s">
        <v>456</v>
      </c>
      <c r="F155" t="str">
        <f t="shared" si="2"/>
        <v>z_IND_CCS</v>
      </c>
      <c r="G155" t="s">
        <v>723</v>
      </c>
      <c r="H155" t="s">
        <v>15</v>
      </c>
      <c r="I155" t="s">
        <v>15</v>
      </c>
      <c r="N155" t="s">
        <v>723</v>
      </c>
    </row>
    <row r="156" spans="1:14" x14ac:dyDescent="0.25">
      <c r="B156" t="s">
        <v>724</v>
      </c>
      <c r="F156" t="str">
        <f t="shared" si="2"/>
        <v>z_IND_ICH</v>
      </c>
      <c r="G156" t="s">
        <v>725</v>
      </c>
      <c r="H156" t="s">
        <v>15</v>
      </c>
      <c r="I156" t="s">
        <v>15</v>
      </c>
      <c r="N156" t="s">
        <v>726</v>
      </c>
    </row>
    <row r="157" spans="1:14" x14ac:dyDescent="0.25">
      <c r="B157" t="s">
        <v>727</v>
      </c>
      <c r="F157" t="str">
        <f t="shared" si="2"/>
        <v>z_IND_IIS</v>
      </c>
      <c r="G157" t="s">
        <v>728</v>
      </c>
      <c r="H157" t="s">
        <v>15</v>
      </c>
      <c r="I157" t="s">
        <v>15</v>
      </c>
      <c r="N157" t="s">
        <v>729</v>
      </c>
    </row>
    <row r="158" spans="1:14" x14ac:dyDescent="0.25">
      <c r="B158" t="s">
        <v>730</v>
      </c>
      <c r="F158" t="str">
        <f t="shared" si="2"/>
        <v>z_IND_INF</v>
      </c>
      <c r="G158" t="s">
        <v>731</v>
      </c>
      <c r="H158" t="s">
        <v>15</v>
      </c>
      <c r="I158" t="s">
        <v>15</v>
      </c>
      <c r="N158" t="s">
        <v>732</v>
      </c>
    </row>
    <row r="159" spans="1:14" x14ac:dyDescent="0.25">
      <c r="B159" t="s">
        <v>733</v>
      </c>
      <c r="F159" t="str">
        <f t="shared" si="2"/>
        <v>z_IND_INM</v>
      </c>
      <c r="G159" t="s">
        <v>734</v>
      </c>
      <c r="H159" t="s">
        <v>15</v>
      </c>
      <c r="I159" t="s">
        <v>15</v>
      </c>
      <c r="N159" t="s">
        <v>735</v>
      </c>
    </row>
    <row r="160" spans="1:14" x14ac:dyDescent="0.25">
      <c r="B160" t="s">
        <v>736</v>
      </c>
      <c r="F160" t="str">
        <f t="shared" si="2"/>
        <v>z_IND_IOI</v>
      </c>
      <c r="G160" t="s">
        <v>737</v>
      </c>
      <c r="H160" t="s">
        <v>15</v>
      </c>
      <c r="I160" t="s">
        <v>15</v>
      </c>
      <c r="N160" t="s">
        <v>738</v>
      </c>
    </row>
    <row r="161" spans="1:14" x14ac:dyDescent="0.25">
      <c r="B161" t="s">
        <v>739</v>
      </c>
      <c r="D161" t="s">
        <v>331</v>
      </c>
      <c r="F161" t="str">
        <f t="shared" si="2"/>
        <v>z_IND_IPP</v>
      </c>
      <c r="G161" t="s">
        <v>740</v>
      </c>
      <c r="H161" t="s">
        <v>15</v>
      </c>
      <c r="I161" t="s">
        <v>15</v>
      </c>
      <c r="N161" t="s">
        <v>741</v>
      </c>
    </row>
    <row r="162" spans="1:14" x14ac:dyDescent="0.25">
      <c r="B162" t="s">
        <v>742</v>
      </c>
      <c r="F162" t="str">
        <f t="shared" si="2"/>
        <v>z_IND_NE</v>
      </c>
      <c r="G162" t="s">
        <v>743</v>
      </c>
      <c r="H162" t="s">
        <v>15</v>
      </c>
      <c r="I162" t="s">
        <v>15</v>
      </c>
      <c r="N162" t="s">
        <v>744</v>
      </c>
    </row>
    <row r="163" spans="1:14" x14ac:dyDescent="0.25">
      <c r="B163" t="s">
        <v>745</v>
      </c>
      <c r="F163" t="str">
        <f t="shared" si="2"/>
        <v>z_IND-ALL</v>
      </c>
      <c r="G163" t="s">
        <v>418</v>
      </c>
      <c r="H163" t="s">
        <v>15</v>
      </c>
      <c r="I163" t="s">
        <v>15</v>
      </c>
      <c r="N163" t="s">
        <v>746</v>
      </c>
    </row>
    <row r="164" spans="1:14" x14ac:dyDescent="0.25">
      <c r="B164" t="s">
        <v>747</v>
      </c>
      <c r="E164" t="s">
        <v>685</v>
      </c>
      <c r="F164" t="str">
        <f t="shared" si="2"/>
        <v>z_INDELCPRD</v>
      </c>
      <c r="G164" t="s">
        <v>748</v>
      </c>
      <c r="H164" t="s">
        <v>15</v>
      </c>
      <c r="I164" t="s">
        <v>15</v>
      </c>
      <c r="N164" t="s">
        <v>749</v>
      </c>
    </row>
    <row r="165" spans="1:14" x14ac:dyDescent="0.25">
      <c r="A165" t="s">
        <v>470</v>
      </c>
      <c r="B165" t="s">
        <v>747</v>
      </c>
      <c r="E165" t="s">
        <v>685</v>
      </c>
      <c r="F165" t="str">
        <f t="shared" si="2"/>
        <v>z_INDELCPRD-CHP</v>
      </c>
      <c r="G165" t="s">
        <v>750</v>
      </c>
      <c r="H165" t="s">
        <v>15</v>
      </c>
      <c r="I165" t="s">
        <v>15</v>
      </c>
      <c r="N165" t="s">
        <v>751</v>
      </c>
    </row>
    <row r="166" spans="1:14" x14ac:dyDescent="0.25">
      <c r="A166" t="s">
        <v>583</v>
      </c>
      <c r="B166" t="s">
        <v>747</v>
      </c>
      <c r="E166" t="s">
        <v>685</v>
      </c>
      <c r="F166" t="str">
        <f t="shared" si="2"/>
        <v>z_INDELCPRD-ELE</v>
      </c>
      <c r="G166" t="s">
        <v>752</v>
      </c>
      <c r="H166" t="s">
        <v>15</v>
      </c>
      <c r="I166" t="s">
        <v>15</v>
      </c>
      <c r="N166" t="s">
        <v>753</v>
      </c>
    </row>
    <row r="167" spans="1:14" x14ac:dyDescent="0.25">
      <c r="B167" t="s">
        <v>331</v>
      </c>
      <c r="C167" t="s">
        <v>404</v>
      </c>
      <c r="F167" t="str">
        <f t="shared" si="2"/>
        <v>z_IND-INFRASTRUCTURE</v>
      </c>
      <c r="G167" t="s">
        <v>754</v>
      </c>
      <c r="H167" t="s">
        <v>15</v>
      </c>
      <c r="I167" t="s">
        <v>15</v>
      </c>
      <c r="N167" t="s">
        <v>755</v>
      </c>
    </row>
    <row r="168" spans="1:14" x14ac:dyDescent="0.25">
      <c r="B168" t="s">
        <v>756</v>
      </c>
      <c r="F168" t="str">
        <f t="shared" si="2"/>
        <v>z_INF</v>
      </c>
      <c r="G168" t="s">
        <v>757</v>
      </c>
      <c r="H168" t="s">
        <v>15</v>
      </c>
      <c r="I168" t="s">
        <v>15</v>
      </c>
      <c r="N168" t="s">
        <v>757</v>
      </c>
    </row>
    <row r="169" spans="1:14" x14ac:dyDescent="0.25">
      <c r="B169" t="s">
        <v>758</v>
      </c>
      <c r="F169" t="str">
        <f t="shared" si="2"/>
        <v>z_INM</v>
      </c>
      <c r="G169" t="s">
        <v>759</v>
      </c>
      <c r="H169" t="s">
        <v>15</v>
      </c>
      <c r="I169" t="s">
        <v>15</v>
      </c>
      <c r="N169" t="s">
        <v>759</v>
      </c>
    </row>
    <row r="170" spans="1:14" x14ac:dyDescent="0.25">
      <c r="B170" t="s">
        <v>760</v>
      </c>
      <c r="F170" t="str">
        <f t="shared" si="2"/>
        <v>z_IOI</v>
      </c>
      <c r="G170" t="s">
        <v>761</v>
      </c>
      <c r="H170" t="s">
        <v>15</v>
      </c>
      <c r="I170" t="s">
        <v>15</v>
      </c>
      <c r="N170" t="s">
        <v>761</v>
      </c>
    </row>
    <row r="171" spans="1:14" x14ac:dyDescent="0.25">
      <c r="B171" t="s">
        <v>762</v>
      </c>
      <c r="F171" t="str">
        <f t="shared" si="2"/>
        <v>z_IPP</v>
      </c>
      <c r="G171" t="s">
        <v>763</v>
      </c>
      <c r="H171" t="s">
        <v>15</v>
      </c>
      <c r="I171" t="s">
        <v>15</v>
      </c>
      <c r="N171" t="s">
        <v>763</v>
      </c>
    </row>
    <row r="172" spans="1:14" x14ac:dyDescent="0.25">
      <c r="B172" t="s">
        <v>764</v>
      </c>
      <c r="F172" t="str">
        <f t="shared" si="2"/>
        <v>z_NEO</v>
      </c>
      <c r="G172" t="s">
        <v>765</v>
      </c>
      <c r="H172" t="s">
        <v>15</v>
      </c>
      <c r="I172" t="s">
        <v>15</v>
      </c>
      <c r="N172" t="s">
        <v>765</v>
      </c>
    </row>
    <row r="173" spans="1:14" x14ac:dyDescent="0.25">
      <c r="B173" t="s">
        <v>766</v>
      </c>
      <c r="C173" t="s">
        <v>767</v>
      </c>
      <c r="F173" t="str">
        <f t="shared" si="2"/>
        <v>z_PRCAGR</v>
      </c>
      <c r="G173" t="s">
        <v>398</v>
      </c>
      <c r="H173" t="s">
        <v>15</v>
      </c>
      <c r="I173" t="s">
        <v>15</v>
      </c>
      <c r="N173" t="s">
        <v>768</v>
      </c>
    </row>
    <row r="174" spans="1:14" x14ac:dyDescent="0.25">
      <c r="B174" t="s">
        <v>769</v>
      </c>
      <c r="C174" t="s">
        <v>770</v>
      </c>
      <c r="E174" t="s">
        <v>199</v>
      </c>
      <c r="F174" t="str">
        <f t="shared" si="2"/>
        <v>z_PRCCOM</v>
      </c>
      <c r="G174" t="s">
        <v>545</v>
      </c>
      <c r="H174" t="s">
        <v>15</v>
      </c>
      <c r="I174" t="s">
        <v>16</v>
      </c>
      <c r="N174" t="s">
        <v>771</v>
      </c>
    </row>
    <row r="175" spans="1:14" x14ac:dyDescent="0.25">
      <c r="C175" t="s">
        <v>767</v>
      </c>
      <c r="E175" t="s">
        <v>772</v>
      </c>
      <c r="F175" t="str">
        <f t="shared" si="2"/>
        <v>z_PRCRSD</v>
      </c>
      <c r="G175" t="s">
        <v>566</v>
      </c>
      <c r="H175" t="s">
        <v>15</v>
      </c>
      <c r="I175" t="s">
        <v>15</v>
      </c>
      <c r="N175" t="s">
        <v>773</v>
      </c>
    </row>
    <row r="176" spans="1:14" x14ac:dyDescent="0.25">
      <c r="B176" t="s">
        <v>774</v>
      </c>
      <c r="C176" t="s">
        <v>767</v>
      </c>
      <c r="E176" t="s">
        <v>775</v>
      </c>
      <c r="F176" t="str">
        <f t="shared" si="2"/>
        <v>z_PRCTRA</v>
      </c>
      <c r="G176" t="s">
        <v>575</v>
      </c>
      <c r="H176" t="s">
        <v>15</v>
      </c>
      <c r="I176" t="s">
        <v>16</v>
      </c>
      <c r="N176" t="s">
        <v>776</v>
      </c>
    </row>
    <row r="177" spans="1:14" x14ac:dyDescent="0.25">
      <c r="B177" t="s">
        <v>777</v>
      </c>
      <c r="F177" t="str">
        <f t="shared" si="2"/>
        <v>z_PRIEXP</v>
      </c>
      <c r="G177" t="s">
        <v>778</v>
      </c>
      <c r="H177" t="s">
        <v>15</v>
      </c>
      <c r="I177" t="s">
        <v>15</v>
      </c>
      <c r="N177" t="s">
        <v>779</v>
      </c>
    </row>
    <row r="178" spans="1:14" x14ac:dyDescent="0.25">
      <c r="B178" t="s">
        <v>780</v>
      </c>
      <c r="F178" t="str">
        <f t="shared" si="2"/>
        <v>z_PRIIMP</v>
      </c>
      <c r="G178" t="s">
        <v>781</v>
      </c>
      <c r="H178" t="s">
        <v>15</v>
      </c>
      <c r="I178" t="s">
        <v>15</v>
      </c>
      <c r="N178" t="s">
        <v>782</v>
      </c>
    </row>
    <row r="179" spans="1:14" x14ac:dyDescent="0.25">
      <c r="B179" t="s">
        <v>783</v>
      </c>
      <c r="F179" t="str">
        <f t="shared" si="2"/>
        <v>z_PRIMIN</v>
      </c>
      <c r="G179" t="s">
        <v>784</v>
      </c>
      <c r="H179" t="s">
        <v>15</v>
      </c>
      <c r="I179" t="s">
        <v>15</v>
      </c>
      <c r="N179" t="s">
        <v>785</v>
      </c>
    </row>
    <row r="180" spans="1:14" x14ac:dyDescent="0.25">
      <c r="B180" t="s">
        <v>786</v>
      </c>
      <c r="C180" t="s">
        <v>787</v>
      </c>
      <c r="F180" t="str">
        <f t="shared" si="2"/>
        <v>z_PRIMIN-NRG</v>
      </c>
      <c r="G180" t="s">
        <v>784</v>
      </c>
      <c r="H180" t="s">
        <v>15</v>
      </c>
      <c r="I180" t="s">
        <v>16</v>
      </c>
      <c r="N180" t="s">
        <v>788</v>
      </c>
    </row>
    <row r="181" spans="1:14" x14ac:dyDescent="0.25">
      <c r="E181" t="s">
        <v>789</v>
      </c>
      <c r="F181" t="str">
        <f t="shared" si="2"/>
        <v>z_PROCETS</v>
      </c>
      <c r="G181" t="s">
        <v>790</v>
      </c>
      <c r="H181" t="s">
        <v>15</v>
      </c>
      <c r="I181" t="s">
        <v>15</v>
      </c>
      <c r="N181" t="s">
        <v>791</v>
      </c>
    </row>
    <row r="182" spans="1:14" x14ac:dyDescent="0.25">
      <c r="C182" t="s">
        <v>792</v>
      </c>
      <c r="E182" t="s">
        <v>793</v>
      </c>
      <c r="F182" t="str">
        <f t="shared" si="2"/>
        <v>z_RCAUTOP</v>
      </c>
      <c r="G182" t="s">
        <v>794</v>
      </c>
      <c r="H182" t="s">
        <v>15</v>
      </c>
      <c r="I182" t="s">
        <v>15</v>
      </c>
      <c r="N182" t="s">
        <v>795</v>
      </c>
    </row>
    <row r="183" spans="1:14" x14ac:dyDescent="0.25">
      <c r="B183" t="s">
        <v>459</v>
      </c>
      <c r="E183" t="s">
        <v>796</v>
      </c>
      <c r="F183" t="str">
        <f t="shared" si="2"/>
        <v>z_RCOK</v>
      </c>
      <c r="G183" t="s">
        <v>797</v>
      </c>
      <c r="H183" t="s">
        <v>15</v>
      </c>
      <c r="I183" t="s">
        <v>15</v>
      </c>
      <c r="N183" t="s">
        <v>796</v>
      </c>
    </row>
    <row r="184" spans="1:14" x14ac:dyDescent="0.25">
      <c r="B184" t="s">
        <v>459</v>
      </c>
      <c r="E184" t="s">
        <v>798</v>
      </c>
      <c r="F184" t="str">
        <f t="shared" si="2"/>
        <v>z_RCWA-RCDR</v>
      </c>
      <c r="G184" t="s">
        <v>799</v>
      </c>
      <c r="H184" t="s">
        <v>15</v>
      </c>
      <c r="I184" t="s">
        <v>15</v>
      </c>
      <c r="N184" t="s">
        <v>800</v>
      </c>
    </row>
    <row r="185" spans="1:14" x14ac:dyDescent="0.25">
      <c r="B185" t="s">
        <v>511</v>
      </c>
      <c r="E185" t="s">
        <v>801</v>
      </c>
      <c r="F185" t="str">
        <f t="shared" si="2"/>
        <v>z_RDWA</v>
      </c>
      <c r="G185" t="s">
        <v>802</v>
      </c>
      <c r="H185" t="s">
        <v>15</v>
      </c>
      <c r="I185" t="s">
        <v>15</v>
      </c>
      <c r="N185" t="s">
        <v>801</v>
      </c>
    </row>
    <row r="186" spans="1:14" x14ac:dyDescent="0.25">
      <c r="A186" t="s">
        <v>803</v>
      </c>
      <c r="D186" t="s">
        <v>804</v>
      </c>
      <c r="F186" t="str">
        <f t="shared" si="2"/>
        <v>z_REGAS</v>
      </c>
      <c r="G186" t="s">
        <v>805</v>
      </c>
      <c r="H186" t="s">
        <v>15</v>
      </c>
      <c r="I186" t="s">
        <v>15</v>
      </c>
      <c r="N186" t="s">
        <v>806</v>
      </c>
    </row>
    <row r="187" spans="1:14" x14ac:dyDescent="0.25">
      <c r="D187" t="s">
        <v>807</v>
      </c>
      <c r="E187" t="s">
        <v>685</v>
      </c>
      <c r="F187" t="str">
        <f t="shared" si="2"/>
        <v>z_RENCHOAUTO</v>
      </c>
      <c r="G187" t="s">
        <v>808</v>
      </c>
      <c r="H187" t="s">
        <v>15</v>
      </c>
      <c r="I187" t="s">
        <v>15</v>
      </c>
      <c r="N187" t="s">
        <v>809</v>
      </c>
    </row>
    <row r="188" spans="1:14" x14ac:dyDescent="0.25">
      <c r="B188" t="s">
        <v>810</v>
      </c>
      <c r="F188" t="str">
        <f t="shared" si="2"/>
        <v>z_RENELC_TRANSPORT</v>
      </c>
      <c r="G188" t="s">
        <v>811</v>
      </c>
      <c r="H188" t="s">
        <v>15</v>
      </c>
      <c r="I188" t="s">
        <v>15</v>
      </c>
      <c r="N188" t="s">
        <v>812</v>
      </c>
    </row>
    <row r="189" spans="1:14" x14ac:dyDescent="0.25">
      <c r="A189" t="s">
        <v>344</v>
      </c>
      <c r="C189" t="s">
        <v>549</v>
      </c>
      <c r="E189" t="s">
        <v>685</v>
      </c>
      <c r="F189" t="str">
        <f t="shared" si="2"/>
        <v>z_RENTARGETAUTO</v>
      </c>
      <c r="G189" t="s">
        <v>813</v>
      </c>
      <c r="H189" t="s">
        <v>15</v>
      </c>
      <c r="I189" t="s">
        <v>15</v>
      </c>
      <c r="N189" t="s">
        <v>813</v>
      </c>
    </row>
    <row r="190" spans="1:14" x14ac:dyDescent="0.25">
      <c r="B190" t="s">
        <v>814</v>
      </c>
      <c r="C190" t="s">
        <v>815</v>
      </c>
      <c r="E190" t="s">
        <v>816</v>
      </c>
      <c r="F190" t="str">
        <f t="shared" si="2"/>
        <v>z_RENTECHSDEMANDSIDE</v>
      </c>
      <c r="G190" t="s">
        <v>817</v>
      </c>
      <c r="H190" t="s">
        <v>15</v>
      </c>
      <c r="I190" t="s">
        <v>16</v>
      </c>
      <c r="N190" t="s">
        <v>818</v>
      </c>
    </row>
    <row r="191" spans="1:14" x14ac:dyDescent="0.25">
      <c r="B191" t="s">
        <v>819</v>
      </c>
      <c r="C191" t="s">
        <v>820</v>
      </c>
      <c r="F191" t="str">
        <f t="shared" si="2"/>
        <v>z_RESNEW</v>
      </c>
      <c r="G191" t="s">
        <v>821</v>
      </c>
      <c r="H191" t="s">
        <v>15</v>
      </c>
      <c r="I191" t="s">
        <v>15</v>
      </c>
      <c r="N191" t="s">
        <v>822</v>
      </c>
    </row>
    <row r="192" spans="1:14" x14ac:dyDescent="0.25">
      <c r="B192" t="s">
        <v>201</v>
      </c>
      <c r="E192" t="s">
        <v>823</v>
      </c>
      <c r="F192" t="str">
        <f t="shared" si="2"/>
        <v>z_RHM</v>
      </c>
      <c r="G192" t="s">
        <v>824</v>
      </c>
      <c r="H192" t="s">
        <v>15</v>
      </c>
      <c r="I192" t="s">
        <v>15</v>
      </c>
      <c r="N192" t="s">
        <v>825</v>
      </c>
    </row>
    <row r="193" spans="1:14" x14ac:dyDescent="0.25">
      <c r="B193" t="s">
        <v>201</v>
      </c>
      <c r="E193" t="s">
        <v>826</v>
      </c>
      <c r="F193" t="str">
        <f t="shared" si="2"/>
        <v>z_RHR</v>
      </c>
      <c r="G193" t="s">
        <v>827</v>
      </c>
      <c r="H193" t="s">
        <v>15</v>
      </c>
      <c r="I193" t="s">
        <v>15</v>
      </c>
      <c r="N193" t="s">
        <v>828</v>
      </c>
    </row>
    <row r="194" spans="1:14" x14ac:dyDescent="0.25">
      <c r="B194" t="s">
        <v>459</v>
      </c>
      <c r="E194" t="s">
        <v>829</v>
      </c>
      <c r="F194" t="str">
        <f t="shared" si="2"/>
        <v>z_RH-RW-RC</v>
      </c>
      <c r="G194" t="s">
        <v>830</v>
      </c>
      <c r="H194" t="s">
        <v>15</v>
      </c>
      <c r="I194" t="s">
        <v>15</v>
      </c>
      <c r="N194" t="s">
        <v>831</v>
      </c>
    </row>
    <row r="195" spans="1:14" x14ac:dyDescent="0.25">
      <c r="B195" t="s">
        <v>201</v>
      </c>
      <c r="E195" t="s">
        <v>832</v>
      </c>
      <c r="F195" t="str">
        <f t="shared" si="2"/>
        <v>z_RH-RW-RCOK</v>
      </c>
      <c r="G195" t="s">
        <v>833</v>
      </c>
      <c r="H195" t="s">
        <v>15</v>
      </c>
      <c r="I195" t="s">
        <v>15</v>
      </c>
      <c r="N195" t="s">
        <v>833</v>
      </c>
    </row>
    <row r="196" spans="1:14" x14ac:dyDescent="0.25">
      <c r="B196" t="s">
        <v>201</v>
      </c>
      <c r="E196" t="s">
        <v>834</v>
      </c>
      <c r="F196" t="str">
        <f t="shared" ref="F196:F255" si="3">"z_"&amp;N196</f>
        <v>z_RHU</v>
      </c>
      <c r="G196" t="s">
        <v>835</v>
      </c>
      <c r="H196" t="s">
        <v>15</v>
      </c>
      <c r="I196" t="s">
        <v>15</v>
      </c>
      <c r="N196" t="s">
        <v>836</v>
      </c>
    </row>
    <row r="197" spans="1:14" x14ac:dyDescent="0.25">
      <c r="B197" t="s">
        <v>524</v>
      </c>
      <c r="E197" t="s">
        <v>837</v>
      </c>
      <c r="F197" t="str">
        <f t="shared" si="3"/>
        <v>z_RLIG</v>
      </c>
      <c r="G197" t="s">
        <v>838</v>
      </c>
      <c r="H197" t="s">
        <v>15</v>
      </c>
      <c r="I197" t="s">
        <v>15</v>
      </c>
      <c r="N197" t="s">
        <v>837</v>
      </c>
    </row>
    <row r="198" spans="1:14" x14ac:dyDescent="0.25">
      <c r="B198" t="s">
        <v>839</v>
      </c>
      <c r="D198" t="s">
        <v>840</v>
      </c>
      <c r="F198" t="str">
        <f t="shared" si="3"/>
        <v>z_RNW</v>
      </c>
      <c r="G198" t="s">
        <v>279</v>
      </c>
      <c r="H198" t="s">
        <v>15</v>
      </c>
      <c r="I198" t="s">
        <v>15</v>
      </c>
      <c r="N198" t="s">
        <v>841</v>
      </c>
    </row>
    <row r="199" spans="1:14" x14ac:dyDescent="0.25">
      <c r="B199" t="s">
        <v>511</v>
      </c>
      <c r="E199" t="s">
        <v>842</v>
      </c>
      <c r="F199" t="str">
        <f t="shared" si="3"/>
        <v>z_ROEL</v>
      </c>
      <c r="G199" t="s">
        <v>843</v>
      </c>
      <c r="H199" t="s">
        <v>15</v>
      </c>
      <c r="I199" t="s">
        <v>15</v>
      </c>
      <c r="N199" t="s">
        <v>842</v>
      </c>
    </row>
    <row r="200" spans="1:14" x14ac:dyDescent="0.25">
      <c r="B200" t="s">
        <v>511</v>
      </c>
      <c r="E200" t="s">
        <v>844</v>
      </c>
      <c r="F200" t="str">
        <f t="shared" si="3"/>
        <v>z_ROEN</v>
      </c>
      <c r="G200" t="s">
        <v>845</v>
      </c>
      <c r="H200" t="s">
        <v>15</v>
      </c>
      <c r="I200" t="s">
        <v>15</v>
      </c>
      <c r="N200" t="s">
        <v>844</v>
      </c>
    </row>
    <row r="201" spans="1:14" x14ac:dyDescent="0.25">
      <c r="B201" t="s">
        <v>511</v>
      </c>
      <c r="E201" t="s">
        <v>846</v>
      </c>
      <c r="F201" t="str">
        <f t="shared" si="3"/>
        <v>z_RREF</v>
      </c>
      <c r="G201" t="s">
        <v>847</v>
      </c>
      <c r="H201" t="s">
        <v>15</v>
      </c>
      <c r="I201" t="s">
        <v>15</v>
      </c>
      <c r="N201" t="s">
        <v>846</v>
      </c>
    </row>
    <row r="202" spans="1:14" x14ac:dyDescent="0.25">
      <c r="A202" t="s">
        <v>51</v>
      </c>
      <c r="B202" t="s">
        <v>201</v>
      </c>
      <c r="F202" t="str">
        <f t="shared" si="3"/>
        <v>z_RSD</v>
      </c>
      <c r="G202" t="s">
        <v>566</v>
      </c>
      <c r="H202" t="s">
        <v>15</v>
      </c>
      <c r="I202" t="s">
        <v>15</v>
      </c>
      <c r="N202" t="s">
        <v>848</v>
      </c>
    </row>
    <row r="203" spans="1:14" x14ac:dyDescent="0.25">
      <c r="E203" t="s">
        <v>796</v>
      </c>
      <c r="F203" t="str">
        <f t="shared" si="3"/>
        <v>z_RSD_COK</v>
      </c>
      <c r="G203" t="s">
        <v>797</v>
      </c>
      <c r="H203" t="s">
        <v>15</v>
      </c>
      <c r="I203" t="s">
        <v>15</v>
      </c>
      <c r="N203" t="s">
        <v>849</v>
      </c>
    </row>
    <row r="204" spans="1:14" x14ac:dyDescent="0.25">
      <c r="E204" t="s">
        <v>850</v>
      </c>
      <c r="F204" t="str">
        <f t="shared" si="3"/>
        <v>z_RSD_COL</v>
      </c>
      <c r="G204" t="s">
        <v>851</v>
      </c>
      <c r="H204" t="s">
        <v>15</v>
      </c>
      <c r="I204" t="s">
        <v>15</v>
      </c>
      <c r="N204" t="s">
        <v>852</v>
      </c>
    </row>
    <row r="205" spans="1:14" x14ac:dyDescent="0.25">
      <c r="E205" t="s">
        <v>853</v>
      </c>
      <c r="F205" t="str">
        <f t="shared" si="3"/>
        <v>z_RSD_HCW</v>
      </c>
      <c r="G205" t="s">
        <v>854</v>
      </c>
      <c r="H205" t="s">
        <v>15</v>
      </c>
      <c r="I205" t="s">
        <v>15</v>
      </c>
      <c r="N205" t="s">
        <v>855</v>
      </c>
    </row>
    <row r="206" spans="1:14" x14ac:dyDescent="0.25">
      <c r="B206" t="s">
        <v>524</v>
      </c>
      <c r="E206" t="s">
        <v>856</v>
      </c>
      <c r="F206" t="str">
        <f t="shared" si="3"/>
        <v>z_RSD_LIG</v>
      </c>
      <c r="G206" t="s">
        <v>838</v>
      </c>
      <c r="H206" t="s">
        <v>15</v>
      </c>
      <c r="I206" t="s">
        <v>15</v>
      </c>
      <c r="N206" t="s">
        <v>857</v>
      </c>
    </row>
    <row r="207" spans="1:14" x14ac:dyDescent="0.25">
      <c r="B207" t="s">
        <v>524</v>
      </c>
      <c r="E207" t="s">
        <v>858</v>
      </c>
      <c r="F207" t="str">
        <f t="shared" si="3"/>
        <v>z_RSD_OTH</v>
      </c>
      <c r="G207" t="s">
        <v>859</v>
      </c>
      <c r="H207" t="s">
        <v>15</v>
      </c>
      <c r="I207" t="s">
        <v>15</v>
      </c>
      <c r="N207" t="s">
        <v>860</v>
      </c>
    </row>
    <row r="208" spans="1:14" x14ac:dyDescent="0.25">
      <c r="E208" t="s">
        <v>861</v>
      </c>
      <c r="F208" t="str">
        <f t="shared" si="3"/>
        <v>z_RSD_OTHE</v>
      </c>
      <c r="G208" t="s">
        <v>862</v>
      </c>
      <c r="H208" t="s">
        <v>15</v>
      </c>
      <c r="I208" t="s">
        <v>15</v>
      </c>
      <c r="N208" t="s">
        <v>863</v>
      </c>
    </row>
    <row r="209" spans="1:14" x14ac:dyDescent="0.25">
      <c r="E209" t="s">
        <v>844</v>
      </c>
      <c r="F209" t="str">
        <f t="shared" si="3"/>
        <v>z_RSD_OTHEN</v>
      </c>
      <c r="G209" t="s">
        <v>845</v>
      </c>
      <c r="H209" t="s">
        <v>15</v>
      </c>
      <c r="I209" t="s">
        <v>15</v>
      </c>
      <c r="N209" t="s">
        <v>864</v>
      </c>
    </row>
    <row r="210" spans="1:14" x14ac:dyDescent="0.25">
      <c r="B210" t="s">
        <v>524</v>
      </c>
      <c r="E210" t="s">
        <v>865</v>
      </c>
      <c r="F210" t="str">
        <f t="shared" si="3"/>
        <v>z_RSD_SPCL</v>
      </c>
      <c r="G210" t="s">
        <v>866</v>
      </c>
      <c r="H210" t="s">
        <v>15</v>
      </c>
      <c r="I210" t="s">
        <v>15</v>
      </c>
      <c r="N210" t="s">
        <v>866</v>
      </c>
    </row>
    <row r="211" spans="1:14" x14ac:dyDescent="0.25">
      <c r="E211" t="s">
        <v>867</v>
      </c>
      <c r="F211" t="str">
        <f t="shared" si="3"/>
        <v>z_RSD_SPHT</v>
      </c>
      <c r="G211" t="s">
        <v>868</v>
      </c>
      <c r="H211" t="s">
        <v>15</v>
      </c>
      <c r="I211" t="s">
        <v>15</v>
      </c>
      <c r="N211" t="s">
        <v>868</v>
      </c>
    </row>
    <row r="212" spans="1:14" x14ac:dyDescent="0.25">
      <c r="E212" t="s">
        <v>869</v>
      </c>
      <c r="F212" t="str">
        <f t="shared" si="3"/>
        <v>z_RSD_WAT</v>
      </c>
      <c r="G212" t="s">
        <v>870</v>
      </c>
      <c r="H212" t="s">
        <v>15</v>
      </c>
      <c r="I212" t="s">
        <v>15</v>
      </c>
      <c r="N212" t="s">
        <v>871</v>
      </c>
    </row>
    <row r="213" spans="1:14" x14ac:dyDescent="0.25">
      <c r="B213" t="s">
        <v>872</v>
      </c>
      <c r="E213" t="s">
        <v>201</v>
      </c>
      <c r="F213" t="str">
        <f t="shared" si="3"/>
        <v>z_RSD-ALL</v>
      </c>
      <c r="G213" t="s">
        <v>566</v>
      </c>
      <c r="H213" t="s">
        <v>15</v>
      </c>
      <c r="I213" t="s">
        <v>15</v>
      </c>
      <c r="N213" t="s">
        <v>873</v>
      </c>
    </row>
    <row r="214" spans="1:14" x14ac:dyDescent="0.25">
      <c r="B214" t="s">
        <v>333</v>
      </c>
      <c r="C214" t="s">
        <v>404</v>
      </c>
      <c r="F214" t="str">
        <f t="shared" si="3"/>
        <v>z_RSD-INFRASTRUCTURE</v>
      </c>
      <c r="G214" t="s">
        <v>874</v>
      </c>
      <c r="H214" t="s">
        <v>15</v>
      </c>
      <c r="I214" t="s">
        <v>15</v>
      </c>
      <c r="N214" t="s">
        <v>875</v>
      </c>
    </row>
    <row r="215" spans="1:14" x14ac:dyDescent="0.25">
      <c r="A215" t="s">
        <v>876</v>
      </c>
      <c r="C215" t="s">
        <v>877</v>
      </c>
      <c r="F215" t="str">
        <f t="shared" si="3"/>
        <v>z_SAVPOT</v>
      </c>
      <c r="G215" t="s">
        <v>878</v>
      </c>
      <c r="H215" t="s">
        <v>15</v>
      </c>
      <c r="I215" t="s">
        <v>15</v>
      </c>
      <c r="N215" t="s">
        <v>879</v>
      </c>
    </row>
    <row r="216" spans="1:14" x14ac:dyDescent="0.25">
      <c r="B216" t="s">
        <v>880</v>
      </c>
      <c r="C216" t="s">
        <v>549</v>
      </c>
      <c r="E216" t="s">
        <v>328</v>
      </c>
      <c r="F216" t="str">
        <f t="shared" si="3"/>
        <v>z_SECT_ELC</v>
      </c>
      <c r="G216" t="s">
        <v>881</v>
      </c>
      <c r="H216" t="s">
        <v>15</v>
      </c>
      <c r="I216" t="s">
        <v>16</v>
      </c>
      <c r="N216" t="s">
        <v>881</v>
      </c>
    </row>
    <row r="217" spans="1:14" x14ac:dyDescent="0.25">
      <c r="B217" t="s">
        <v>882</v>
      </c>
      <c r="C217" t="s">
        <v>767</v>
      </c>
      <c r="E217" t="s">
        <v>883</v>
      </c>
      <c r="F217" t="str">
        <f t="shared" si="3"/>
        <v>z_SUP</v>
      </c>
      <c r="G217" t="s">
        <v>884</v>
      </c>
      <c r="H217" t="s">
        <v>15</v>
      </c>
      <c r="I217" t="s">
        <v>16</v>
      </c>
      <c r="N217" t="s">
        <v>885</v>
      </c>
    </row>
    <row r="218" spans="1:14" x14ac:dyDescent="0.25">
      <c r="B218" t="s">
        <v>886</v>
      </c>
      <c r="C218" t="s">
        <v>767</v>
      </c>
      <c r="E218" t="s">
        <v>883</v>
      </c>
      <c r="F218" t="str">
        <f t="shared" si="3"/>
        <v>z_SUP-ALL</v>
      </c>
      <c r="G218" t="s">
        <v>884</v>
      </c>
      <c r="H218" t="s">
        <v>15</v>
      </c>
      <c r="I218" t="s">
        <v>16</v>
      </c>
      <c r="N218" t="s">
        <v>887</v>
      </c>
    </row>
    <row r="219" spans="1:14" x14ac:dyDescent="0.25">
      <c r="E219" t="s">
        <v>888</v>
      </c>
      <c r="F219" t="str">
        <f t="shared" si="3"/>
        <v>z_SYNH2_PRODUCERS</v>
      </c>
      <c r="G219" t="s">
        <v>889</v>
      </c>
      <c r="H219" t="s">
        <v>15</v>
      </c>
      <c r="I219" t="s">
        <v>16</v>
      </c>
      <c r="J219" t="s">
        <v>15</v>
      </c>
      <c r="K219" t="s">
        <v>16</v>
      </c>
      <c r="N219" t="s">
        <v>890</v>
      </c>
    </row>
    <row r="220" spans="1:14" x14ac:dyDescent="0.25">
      <c r="B220" t="s">
        <v>459</v>
      </c>
      <c r="E220" t="s">
        <v>891</v>
      </c>
      <c r="F220" t="str">
        <f t="shared" si="3"/>
        <v>z_TAI</v>
      </c>
      <c r="G220" t="s">
        <v>892</v>
      </c>
      <c r="H220" t="s">
        <v>15</v>
      </c>
      <c r="I220" t="s">
        <v>15</v>
      </c>
      <c r="N220" t="s">
        <v>891</v>
      </c>
    </row>
    <row r="221" spans="1:14" x14ac:dyDescent="0.25">
      <c r="B221" t="s">
        <v>511</v>
      </c>
      <c r="E221" t="s">
        <v>893</v>
      </c>
      <c r="F221" t="str">
        <f t="shared" si="3"/>
        <v>z_TAV</v>
      </c>
      <c r="G221" t="s">
        <v>894</v>
      </c>
      <c r="H221" t="s">
        <v>15</v>
      </c>
      <c r="I221" t="s">
        <v>15</v>
      </c>
      <c r="N221" t="s">
        <v>893</v>
      </c>
    </row>
    <row r="222" spans="1:14" x14ac:dyDescent="0.25">
      <c r="B222" t="s">
        <v>511</v>
      </c>
      <c r="E222" t="s">
        <v>895</v>
      </c>
      <c r="F222" t="str">
        <f t="shared" si="3"/>
        <v>z_TBI</v>
      </c>
      <c r="G222" t="s">
        <v>896</v>
      </c>
      <c r="H222" t="s">
        <v>15</v>
      </c>
      <c r="I222" t="s">
        <v>15</v>
      </c>
      <c r="N222" t="s">
        <v>895</v>
      </c>
    </row>
    <row r="223" spans="1:14" x14ac:dyDescent="0.25">
      <c r="B223" t="s">
        <v>459</v>
      </c>
      <c r="E223" t="s">
        <v>897</v>
      </c>
      <c r="F223" t="str">
        <f t="shared" si="3"/>
        <v>z_TBU</v>
      </c>
      <c r="G223" t="s">
        <v>898</v>
      </c>
      <c r="H223" t="s">
        <v>15</v>
      </c>
      <c r="I223" t="s">
        <v>15</v>
      </c>
      <c r="N223" t="s">
        <v>897</v>
      </c>
    </row>
    <row r="224" spans="1:14" x14ac:dyDescent="0.25">
      <c r="B224" t="s">
        <v>202</v>
      </c>
      <c r="E224" t="s">
        <v>899</v>
      </c>
      <c r="F224" t="str">
        <f t="shared" si="3"/>
        <v>z_TCAR</v>
      </c>
      <c r="G224" t="s">
        <v>900</v>
      </c>
      <c r="H224" t="s">
        <v>15</v>
      </c>
      <c r="I224" t="s">
        <v>15</v>
      </c>
      <c r="N224" t="s">
        <v>901</v>
      </c>
    </row>
    <row r="225" spans="1:14" x14ac:dyDescent="0.25">
      <c r="B225" t="s">
        <v>511</v>
      </c>
      <c r="E225" t="s">
        <v>902</v>
      </c>
      <c r="F225" t="str">
        <f t="shared" si="3"/>
        <v>z_TCL-TCS</v>
      </c>
      <c r="G225" t="s">
        <v>900</v>
      </c>
      <c r="H225" t="s">
        <v>15</v>
      </c>
      <c r="I225" t="s">
        <v>15</v>
      </c>
      <c r="N225" t="s">
        <v>903</v>
      </c>
    </row>
    <row r="226" spans="1:14" x14ac:dyDescent="0.25">
      <c r="A226" t="s">
        <v>876</v>
      </c>
      <c r="B226" t="s">
        <v>904</v>
      </c>
      <c r="F226" t="str">
        <f t="shared" si="3"/>
        <v>z_TENDO_ELC</v>
      </c>
      <c r="G226" t="s">
        <v>905</v>
      </c>
      <c r="H226" t="s">
        <v>15</v>
      </c>
      <c r="I226" t="s">
        <v>15</v>
      </c>
      <c r="N226" t="s">
        <v>906</v>
      </c>
    </row>
    <row r="227" spans="1:14" x14ac:dyDescent="0.25">
      <c r="A227" t="s">
        <v>876</v>
      </c>
      <c r="B227" t="s">
        <v>907</v>
      </c>
      <c r="F227" t="str">
        <f t="shared" si="3"/>
        <v>z_TENDO_GAS</v>
      </c>
      <c r="G227" t="s">
        <v>908</v>
      </c>
      <c r="H227" t="s">
        <v>15</v>
      </c>
      <c r="I227" t="s">
        <v>15</v>
      </c>
      <c r="N227" t="s">
        <v>909</v>
      </c>
    </row>
    <row r="228" spans="1:14" x14ac:dyDescent="0.25">
      <c r="B228" t="s">
        <v>910</v>
      </c>
      <c r="F228" t="str">
        <f t="shared" si="3"/>
        <v>z_TEXO_ELC</v>
      </c>
      <c r="G228" t="s">
        <v>911</v>
      </c>
      <c r="H228" t="s">
        <v>15</v>
      </c>
      <c r="I228" t="s">
        <v>15</v>
      </c>
      <c r="N228" t="s">
        <v>912</v>
      </c>
    </row>
    <row r="229" spans="1:14" x14ac:dyDescent="0.25">
      <c r="A229" t="s">
        <v>876</v>
      </c>
      <c r="B229" t="s">
        <v>913</v>
      </c>
      <c r="F229" t="str">
        <f t="shared" si="3"/>
        <v>z_TEXO_GAS</v>
      </c>
      <c r="G229" t="s">
        <v>914</v>
      </c>
      <c r="H229" t="s">
        <v>15</v>
      </c>
      <c r="I229" t="s">
        <v>15</v>
      </c>
      <c r="N229" t="s">
        <v>915</v>
      </c>
    </row>
    <row r="230" spans="1:14" x14ac:dyDescent="0.25">
      <c r="A230" t="s">
        <v>876</v>
      </c>
      <c r="B230" t="s">
        <v>916</v>
      </c>
      <c r="F230" t="str">
        <f t="shared" si="3"/>
        <v>z_TEXO_LNG</v>
      </c>
      <c r="G230" t="s">
        <v>917</v>
      </c>
      <c r="H230" t="s">
        <v>15</v>
      </c>
      <c r="I230" t="s">
        <v>15</v>
      </c>
      <c r="N230" t="s">
        <v>918</v>
      </c>
    </row>
    <row r="231" spans="1:14" x14ac:dyDescent="0.25">
      <c r="B231" t="s">
        <v>202</v>
      </c>
      <c r="E231" t="s">
        <v>919</v>
      </c>
      <c r="F231" t="str">
        <f t="shared" si="3"/>
        <v>z_TFR</v>
      </c>
      <c r="G231" t="s">
        <v>920</v>
      </c>
      <c r="H231" t="s">
        <v>15</v>
      </c>
      <c r="I231" t="s">
        <v>15</v>
      </c>
      <c r="N231" t="s">
        <v>919</v>
      </c>
    </row>
    <row r="232" spans="1:14" x14ac:dyDescent="0.25">
      <c r="B232" t="s">
        <v>921</v>
      </c>
      <c r="E232" t="s">
        <v>922</v>
      </c>
      <c r="F232" t="str">
        <f t="shared" si="3"/>
        <v>z_TMO</v>
      </c>
      <c r="G232" t="s">
        <v>923</v>
      </c>
      <c r="H232" t="s">
        <v>15</v>
      </c>
      <c r="I232" t="s">
        <v>15</v>
      </c>
      <c r="N232" t="s">
        <v>922</v>
      </c>
    </row>
    <row r="233" spans="1:14" x14ac:dyDescent="0.25">
      <c r="B233" t="s">
        <v>924</v>
      </c>
      <c r="E233" t="s">
        <v>925</v>
      </c>
      <c r="F233" t="str">
        <f t="shared" si="3"/>
        <v>z_TNA</v>
      </c>
      <c r="G233" t="s">
        <v>926</v>
      </c>
      <c r="H233" t="s">
        <v>15</v>
      </c>
      <c r="I233" t="s">
        <v>15</v>
      </c>
      <c r="N233" t="s">
        <v>925</v>
      </c>
    </row>
    <row r="234" spans="1:14" x14ac:dyDescent="0.25">
      <c r="B234" t="s">
        <v>924</v>
      </c>
      <c r="E234" t="s">
        <v>927</v>
      </c>
      <c r="F234" t="str">
        <f t="shared" si="3"/>
        <v>z_TNB</v>
      </c>
      <c r="G234" t="s">
        <v>928</v>
      </c>
      <c r="H234" t="s">
        <v>15</v>
      </c>
      <c r="I234" t="s">
        <v>15</v>
      </c>
      <c r="N234" t="s">
        <v>927</v>
      </c>
    </row>
    <row r="235" spans="1:14" x14ac:dyDescent="0.25">
      <c r="B235" t="s">
        <v>929</v>
      </c>
      <c r="C235" t="s">
        <v>767</v>
      </c>
      <c r="E235" t="s">
        <v>202</v>
      </c>
      <c r="F235" t="str">
        <f t="shared" si="3"/>
        <v>z_TRA</v>
      </c>
      <c r="G235" t="s">
        <v>575</v>
      </c>
      <c r="H235" t="s">
        <v>15</v>
      </c>
      <c r="I235" t="s">
        <v>16</v>
      </c>
      <c r="N235" t="s">
        <v>930</v>
      </c>
    </row>
    <row r="236" spans="1:14" x14ac:dyDescent="0.25">
      <c r="B236" t="s">
        <v>931</v>
      </c>
      <c r="E236" t="s">
        <v>932</v>
      </c>
      <c r="F236" t="str">
        <f t="shared" si="3"/>
        <v>z_TRA_AIR</v>
      </c>
      <c r="G236" t="s">
        <v>933</v>
      </c>
      <c r="H236" t="s">
        <v>15</v>
      </c>
      <c r="I236" t="s">
        <v>15</v>
      </c>
      <c r="N236" t="s">
        <v>934</v>
      </c>
    </row>
    <row r="237" spans="1:14" x14ac:dyDescent="0.25">
      <c r="B237" t="s">
        <v>935</v>
      </c>
      <c r="E237" t="s">
        <v>936</v>
      </c>
      <c r="F237" t="str">
        <f t="shared" si="3"/>
        <v>z_TRA_BUS</v>
      </c>
      <c r="G237" t="s">
        <v>937</v>
      </c>
      <c r="H237" t="s">
        <v>15</v>
      </c>
      <c r="I237" t="s">
        <v>15</v>
      </c>
      <c r="N237" t="s">
        <v>938</v>
      </c>
    </row>
    <row r="238" spans="1:14" x14ac:dyDescent="0.25">
      <c r="B238" t="s">
        <v>935</v>
      </c>
      <c r="E238" t="s">
        <v>939</v>
      </c>
      <c r="F238" t="str">
        <f t="shared" si="3"/>
        <v>z_TRA_CAR</v>
      </c>
      <c r="G238" t="s">
        <v>940</v>
      </c>
      <c r="H238" t="s">
        <v>15</v>
      </c>
      <c r="I238" t="s">
        <v>15</v>
      </c>
      <c r="N238" t="s">
        <v>941</v>
      </c>
    </row>
    <row r="239" spans="1:14" x14ac:dyDescent="0.25">
      <c r="B239" t="s">
        <v>942</v>
      </c>
      <c r="D239" t="s">
        <v>943</v>
      </c>
      <c r="E239" t="s">
        <v>939</v>
      </c>
      <c r="F239" t="str">
        <f t="shared" si="3"/>
        <v>z_TRA_CAR-DST</v>
      </c>
      <c r="G239" t="s">
        <v>944</v>
      </c>
      <c r="H239" t="s">
        <v>15</v>
      </c>
      <c r="I239" t="s">
        <v>15</v>
      </c>
      <c r="N239" t="s">
        <v>945</v>
      </c>
    </row>
    <row r="240" spans="1:14" x14ac:dyDescent="0.25">
      <c r="B240" t="s">
        <v>946</v>
      </c>
      <c r="D240" t="s">
        <v>947</v>
      </c>
      <c r="E240" t="s">
        <v>939</v>
      </c>
      <c r="F240" t="str">
        <f t="shared" si="3"/>
        <v>z_TRA_CAR-GSL</v>
      </c>
      <c r="G240" t="s">
        <v>948</v>
      </c>
      <c r="H240" t="s">
        <v>15</v>
      </c>
      <c r="I240" t="s">
        <v>15</v>
      </c>
      <c r="N240" t="s">
        <v>949</v>
      </c>
    </row>
    <row r="241" spans="1:14" x14ac:dyDescent="0.25">
      <c r="B241" t="s">
        <v>931</v>
      </c>
      <c r="E241" t="s">
        <v>950</v>
      </c>
      <c r="F241" t="str">
        <f t="shared" si="3"/>
        <v>z_TRA_FREIGHT</v>
      </c>
      <c r="G241" t="s">
        <v>951</v>
      </c>
      <c r="H241" t="s">
        <v>15</v>
      </c>
      <c r="I241" t="s">
        <v>15</v>
      </c>
      <c r="N241" t="s">
        <v>952</v>
      </c>
    </row>
    <row r="242" spans="1:14" x14ac:dyDescent="0.25">
      <c r="B242" t="s">
        <v>921</v>
      </c>
      <c r="E242" t="s">
        <v>922</v>
      </c>
      <c r="F242" t="str">
        <f t="shared" si="3"/>
        <v>z_TRA_MOT</v>
      </c>
      <c r="G242" t="s">
        <v>953</v>
      </c>
      <c r="H242" t="s">
        <v>15</v>
      </c>
      <c r="I242" t="s">
        <v>15</v>
      </c>
      <c r="N242" t="s">
        <v>954</v>
      </c>
    </row>
    <row r="243" spans="1:14" x14ac:dyDescent="0.25">
      <c r="B243" t="s">
        <v>924</v>
      </c>
      <c r="E243" t="s">
        <v>955</v>
      </c>
      <c r="F243" t="str">
        <f t="shared" si="3"/>
        <v>z_TRA_NAV</v>
      </c>
      <c r="G243" t="s">
        <v>956</v>
      </c>
      <c r="H243" t="s">
        <v>15</v>
      </c>
      <c r="I243" t="s">
        <v>15</v>
      </c>
      <c r="N243" t="s">
        <v>957</v>
      </c>
    </row>
    <row r="244" spans="1:14" x14ac:dyDescent="0.25">
      <c r="B244" t="s">
        <v>935</v>
      </c>
      <c r="E244" t="s">
        <v>958</v>
      </c>
      <c r="F244" t="str">
        <f t="shared" si="3"/>
        <v>z_TRA_PRIVATE</v>
      </c>
      <c r="G244" t="s">
        <v>959</v>
      </c>
      <c r="H244" t="s">
        <v>15</v>
      </c>
      <c r="I244" t="s">
        <v>15</v>
      </c>
      <c r="N244" t="s">
        <v>960</v>
      </c>
    </row>
    <row r="245" spans="1:14" x14ac:dyDescent="0.25">
      <c r="B245" t="s">
        <v>935</v>
      </c>
      <c r="E245" t="s">
        <v>961</v>
      </c>
      <c r="F245" t="str">
        <f t="shared" si="3"/>
        <v>z_TRA_PUBLIC</v>
      </c>
      <c r="G245" t="s">
        <v>962</v>
      </c>
      <c r="H245" t="s">
        <v>15</v>
      </c>
      <c r="I245" t="s">
        <v>15</v>
      </c>
      <c r="N245" t="s">
        <v>963</v>
      </c>
    </row>
    <row r="246" spans="1:14" x14ac:dyDescent="0.25">
      <c r="B246" t="s">
        <v>931</v>
      </c>
      <c r="E246" t="s">
        <v>964</v>
      </c>
      <c r="F246" t="str">
        <f t="shared" si="3"/>
        <v>z_TRA_TRK</v>
      </c>
      <c r="G246" t="s">
        <v>965</v>
      </c>
      <c r="H246" t="s">
        <v>15</v>
      </c>
      <c r="I246" t="s">
        <v>15</v>
      </c>
      <c r="N246" t="s">
        <v>966</v>
      </c>
    </row>
    <row r="247" spans="1:14" x14ac:dyDescent="0.25">
      <c r="B247" t="s">
        <v>924</v>
      </c>
      <c r="E247" t="s">
        <v>967</v>
      </c>
      <c r="F247" t="str">
        <f t="shared" si="3"/>
        <v>z_TRA_TRN</v>
      </c>
      <c r="G247" t="s">
        <v>968</v>
      </c>
      <c r="H247" t="s">
        <v>15</v>
      </c>
      <c r="I247" t="s">
        <v>15</v>
      </c>
      <c r="N247" t="s">
        <v>969</v>
      </c>
    </row>
    <row r="248" spans="1:14" x14ac:dyDescent="0.25">
      <c r="B248" t="s">
        <v>970</v>
      </c>
      <c r="C248" t="s">
        <v>767</v>
      </c>
      <c r="E248" t="s">
        <v>202</v>
      </c>
      <c r="F248" t="str">
        <f t="shared" si="3"/>
        <v>z_TRA-ALL</v>
      </c>
      <c r="G248" t="s">
        <v>575</v>
      </c>
      <c r="H248" t="s">
        <v>15</v>
      </c>
      <c r="I248" t="s">
        <v>16</v>
      </c>
      <c r="N248" t="s">
        <v>971</v>
      </c>
    </row>
    <row r="249" spans="1:14" x14ac:dyDescent="0.25">
      <c r="A249" t="s">
        <v>876</v>
      </c>
      <c r="B249" t="s">
        <v>972</v>
      </c>
      <c r="F249" t="str">
        <f t="shared" si="3"/>
        <v>z_TRADEENDO</v>
      </c>
      <c r="G249" t="s">
        <v>973</v>
      </c>
      <c r="H249" t="s">
        <v>15</v>
      </c>
      <c r="I249" t="s">
        <v>15</v>
      </c>
      <c r="N249" t="s">
        <v>974</v>
      </c>
    </row>
    <row r="250" spans="1:14" x14ac:dyDescent="0.25">
      <c r="A250" t="s">
        <v>876</v>
      </c>
      <c r="B250" t="s">
        <v>975</v>
      </c>
      <c r="F250" t="str">
        <f t="shared" si="3"/>
        <v>z_TRADEEXOG</v>
      </c>
      <c r="G250" t="s">
        <v>976</v>
      </c>
      <c r="H250" t="s">
        <v>15</v>
      </c>
      <c r="I250" t="s">
        <v>15</v>
      </c>
      <c r="N250" t="s">
        <v>977</v>
      </c>
    </row>
    <row r="251" spans="1:14" x14ac:dyDescent="0.25">
      <c r="B251" t="s">
        <v>338</v>
      </c>
      <c r="C251" t="s">
        <v>404</v>
      </c>
      <c r="F251" t="str">
        <f t="shared" si="3"/>
        <v>z_TRA-INFRASTRUCTURE</v>
      </c>
      <c r="G251" t="s">
        <v>978</v>
      </c>
      <c r="H251" t="s">
        <v>15</v>
      </c>
      <c r="I251" t="s">
        <v>15</v>
      </c>
      <c r="N251" t="s">
        <v>979</v>
      </c>
    </row>
    <row r="252" spans="1:14" x14ac:dyDescent="0.25">
      <c r="B252" t="s">
        <v>980</v>
      </c>
      <c r="F252" t="str">
        <f t="shared" si="3"/>
        <v>z_TRDOILRPPGAS</v>
      </c>
      <c r="G252" t="s">
        <v>981</v>
      </c>
      <c r="H252" t="s">
        <v>15</v>
      </c>
      <c r="I252" t="s">
        <v>15</v>
      </c>
      <c r="N252" t="s">
        <v>982</v>
      </c>
    </row>
    <row r="253" spans="1:14" x14ac:dyDescent="0.25">
      <c r="B253" t="s">
        <v>924</v>
      </c>
      <c r="E253" t="s">
        <v>983</v>
      </c>
      <c r="F253" t="str">
        <f t="shared" si="3"/>
        <v>z_TTF</v>
      </c>
      <c r="G253" t="s">
        <v>984</v>
      </c>
      <c r="H253" t="s">
        <v>15</v>
      </c>
      <c r="I253" t="s">
        <v>15</v>
      </c>
      <c r="N253" t="s">
        <v>983</v>
      </c>
    </row>
    <row r="254" spans="1:14" x14ac:dyDescent="0.25">
      <c r="B254" t="s">
        <v>924</v>
      </c>
      <c r="E254" t="s">
        <v>985</v>
      </c>
      <c r="F254" t="str">
        <f t="shared" si="3"/>
        <v>z_TTL</v>
      </c>
      <c r="G254" t="s">
        <v>986</v>
      </c>
      <c r="H254" t="s">
        <v>15</v>
      </c>
      <c r="I254" t="s">
        <v>15</v>
      </c>
      <c r="N254" t="s">
        <v>985</v>
      </c>
    </row>
    <row r="255" spans="1:14" x14ac:dyDescent="0.25">
      <c r="B255" t="s">
        <v>924</v>
      </c>
      <c r="E255" t="s">
        <v>987</v>
      </c>
      <c r="F255" t="str">
        <f t="shared" si="3"/>
        <v>z_TTP</v>
      </c>
      <c r="G255" t="s">
        <v>988</v>
      </c>
      <c r="H255" t="s">
        <v>15</v>
      </c>
      <c r="I255" t="s">
        <v>15</v>
      </c>
      <c r="N255" t="s">
        <v>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2021-02-23T02:09:23Z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751461207866668</vt:r8>
  </property>
</Properties>
</file>