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DF46724-E7EF-452C-9795-8A5BF246D21C}" xr6:coauthVersionLast="47" xr6:coauthVersionMax="47" xr10:uidLastSave="{00000000-0000-0000-0000-000000000000}"/>
  <bookViews>
    <workbookView xWindow="30750" yWindow="1950" windowWidth="21600" windowHeight="11385" activeTab="2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92" i="22" l="1"/>
  <c r="S22" i="22" l="1"/>
  <c r="R22" i="22"/>
  <c r="Q22" i="22"/>
  <c r="S21" i="22"/>
  <c r="R21" i="22"/>
  <c r="Q21" i="22"/>
  <c r="S20" i="22"/>
  <c r="R20" i="22"/>
  <c r="Q20" i="22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<sst xmlns="http://schemas.openxmlformats.org/spreadsheetml/2006/main" count="1908" uniqueCount="281">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</sst>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4" fillId="0" borderId="0"/>
  </cellStyleXfs>
  <cellXfs count="75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7" fillId="10" borderId="7" xfId="0" applyFont="1" applyFill="1" applyBorder="1" applyAlignment="1">
      <alignment vertical="center"/>
    </xf>
    <xf numFmtId="3" fontId="0" fillId="0" borderId="0" xfId="0" applyNumberFormat="1"/>
    <xf numFmtId="0" fontId="7" fillId="10" borderId="11" xfId="0" applyFont="1" applyFill="1" applyBorder="1" applyAlignment="1">
      <alignment vertical="center"/>
    </xf>
    <xf numFmtId="0" fontId="7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1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2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1" borderId="0" xfId="2" applyFont="1" applyFill="1" applyAlignment="1">
      <alignment vertical="center"/>
    </xf>
    <xf numFmtId="165" fontId="9" fillId="11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3" fillId="11" borderId="0" xfId="1" applyFill="1" applyAlignment="1">
      <alignment vertical="center"/>
    </xf>
    <xf numFmtId="0" fontId="9" fillId="11" borderId="0" xfId="2" applyFont="1" applyFill="1" applyAlignment="1">
      <alignment vertical="center"/>
    </xf>
    <xf numFmtId="0" fontId="14" fillId="11" borderId="0" xfId="2" applyFont="1" applyFill="1" applyAlignment="1">
      <alignment horizontal="center" vertical="center"/>
    </xf>
    <xf numFmtId="0" fontId="13" fillId="11" borderId="0" xfId="1" applyFill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B2F64745-2C6D-45FB-A556-9D42C8713F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34D3B6-F55A-41E7-A3F6-20116C7EE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6408D7-AF36-476F-AD21-8EBE7B434A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E0E69A-7B96-4471-8EB2-80E747961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8AD3E4-BD50-46C3-96AD-ABEFE15C3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535355-93E8-4E23-98A3-F950A2501E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DCD81E-AAD0-4B8E-A79D-84AA41B3088A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53" customWidth="1"/>
    <col min="5" max="6" width="14.140625" style="53" customWidth="1"/>
    <col min="7" max="7" width="12.140625" style="53" customWidth="1"/>
    <col min="8" max="10" width="8.140625" style="53" customWidth="1"/>
    <col min="11" max="11" width="9.7109375" style="53" customWidth="1"/>
    <col min="12" max="12" width="8.140625" style="53" customWidth="1"/>
    <col min="13" max="13" width="10" style="53" customWidth="1"/>
    <col min="14" max="14" width="11.42578125" style="53" customWidth="1"/>
    <col min="15" max="15" width="13.42578125" style="53" customWidth="1"/>
    <col min="16" max="16384" width="8.85546875" style="53"/>
  </cols>
  <sheetData>
    <row r="1" spans="1:26">
      <c r="A1" s="54"/>
      <c r="B1" s="54"/>
      <c r="C1" s="54"/>
      <c r="D1" s="54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>
      <c r="A2" s="54"/>
      <c r="B2" s="54"/>
      <c r="C2" s="54"/>
      <c r="D2" s="54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>
      <c r="A3" s="54"/>
      <c r="B3" s="54"/>
      <c r="C3" s="54"/>
      <c r="D3" s="54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>
      <c r="A4" s="54"/>
      <c r="B4" s="54"/>
      <c r="C4" s="54"/>
      <c r="D4" s="54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>
      <c r="A5" s="54"/>
      <c r="B5" s="54"/>
      <c r="C5" s="54"/>
      <c r="D5" s="54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>
      <c r="A6" s="54"/>
      <c r="B6" s="54"/>
      <c r="C6" s="54"/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>
      <c r="A7" s="54"/>
      <c r="B7" s="54"/>
      <c r="C7" s="54"/>
      <c r="D7" s="54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>
      <c r="A8" s="54"/>
      <c r="B8" s="54"/>
      <c r="C8" s="54"/>
      <c r="D8" s="54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>
      <c r="A9" s="54"/>
      <c r="B9" s="54"/>
      <c r="C9" s="54"/>
      <c r="D9" s="54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>
      <c r="A10" s="54"/>
      <c r="B10" s="54"/>
      <c r="C10" s="54"/>
      <c r="D10" s="54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>
      <c r="A11" s="54"/>
      <c r="B11" s="54"/>
      <c r="C11" s="54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>
      <c r="A12" s="54"/>
      <c r="B12" s="54"/>
      <c r="C12" s="54"/>
      <c r="D12" s="54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>
      <c r="A13" s="54"/>
      <c r="B13" s="54"/>
      <c r="C13" s="54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>
      <c r="A14" s="54"/>
      <c r="B14" s="54"/>
      <c r="C14" s="54"/>
      <c r="D14" s="54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>
      <c r="A15" s="54"/>
      <c r="B15" s="54"/>
      <c r="C15" s="54"/>
      <c r="D15" s="54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102.75" customHeight="1">
      <c r="A16" s="70" t="s">
        <v>265</v>
      </c>
      <c r="B16" s="70"/>
      <c r="C16" s="70"/>
      <c r="D16" s="70"/>
      <c r="E16" s="56"/>
      <c r="F16" s="56"/>
      <c r="G16" s="57"/>
      <c r="H16" s="57"/>
      <c r="I16" s="57"/>
      <c r="J16" s="57"/>
      <c r="K16" s="57"/>
      <c r="L16" s="57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17.25" customHeight="1">
      <c r="A17" s="58"/>
      <c r="B17" s="58"/>
      <c r="C17" s="58"/>
      <c r="D17" s="58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7.25" customHeight="1">
      <c r="A18" s="58"/>
      <c r="B18" s="58"/>
      <c r="C18" s="58"/>
      <c r="D18" s="58"/>
      <c r="E18" s="59"/>
      <c r="F18" s="59"/>
      <c r="G18" s="60"/>
      <c r="H18" s="60"/>
      <c r="I18" s="60"/>
      <c r="J18" s="60"/>
      <c r="K18" s="60"/>
      <c r="L18" s="60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7.25" customHeight="1">
      <c r="A19" s="61" t="s">
        <v>266</v>
      </c>
      <c r="B19" s="69" t="s">
        <v>104</v>
      </c>
      <c r="C19" s="69"/>
      <c r="D19" s="69"/>
      <c r="E19" s="62"/>
      <c r="F19" s="62"/>
      <c r="G19" s="63"/>
      <c r="H19" s="63"/>
      <c r="I19" s="63"/>
      <c r="J19" s="63"/>
      <c r="K19" s="63"/>
      <c r="L19" s="63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7.25" customHeight="1">
      <c r="A20" s="61" t="s">
        <v>267</v>
      </c>
      <c r="B20" s="69" t="s">
        <v>278</v>
      </c>
      <c r="C20" s="69"/>
      <c r="D20" s="69"/>
      <c r="E20" s="62"/>
      <c r="F20" s="62"/>
      <c r="G20" s="63"/>
      <c r="H20" s="63"/>
      <c r="I20" s="63"/>
      <c r="J20" s="63"/>
      <c r="K20" s="63"/>
      <c r="L20" s="63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7.25" customHeight="1">
      <c r="A21" s="61" t="s">
        <v>268</v>
      </c>
      <c r="B21" s="64" t="s">
        <v>279</v>
      </c>
      <c r="C21" s="64"/>
      <c r="D21" s="64"/>
      <c r="E21" s="62"/>
      <c r="F21" s="62"/>
      <c r="G21" s="63"/>
      <c r="H21" s="63"/>
      <c r="I21" s="63"/>
      <c r="J21" s="63"/>
      <c r="K21" s="63"/>
      <c r="L21" s="63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7.25" customHeight="1">
      <c r="A22" s="61"/>
      <c r="B22" s="64"/>
      <c r="C22" s="64"/>
      <c r="D22" s="64"/>
      <c r="E22" s="62"/>
      <c r="F22" s="62"/>
      <c r="G22" s="63"/>
      <c r="H22" s="63"/>
      <c r="I22" s="63"/>
      <c r="J22" s="63"/>
      <c r="K22" s="63"/>
      <c r="L22" s="63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7.25" customHeight="1">
      <c r="A23" s="61" t="s">
        <v>269</v>
      </c>
      <c r="B23" s="69" t="s">
        <v>277</v>
      </c>
      <c r="C23" s="69"/>
      <c r="D23" s="69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7.25" customHeight="1">
      <c r="A24" s="61"/>
      <c r="B24" s="64" t="s">
        <v>280</v>
      </c>
      <c r="C24" s="64"/>
      <c r="D24" s="64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7.25" customHeight="1">
      <c r="A25" s="61"/>
      <c r="B25" s="64"/>
      <c r="C25" s="64"/>
      <c r="D25" s="6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7.25" customHeight="1">
      <c r="A26" s="61" t="s">
        <v>270</v>
      </c>
      <c r="B26" s="69" t="s">
        <v>277</v>
      </c>
      <c r="C26" s="69"/>
      <c r="D26" s="69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7.25" customHeight="1">
      <c r="A27" s="61"/>
      <c r="B27" s="64"/>
      <c r="C27" s="64"/>
      <c r="D27" s="64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7.25" customHeight="1">
      <c r="A28" s="61"/>
      <c r="B28" s="64"/>
      <c r="C28" s="64"/>
      <c r="D28" s="64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7.25" customHeight="1">
      <c r="A29" s="61" t="s">
        <v>271</v>
      </c>
      <c r="B29" s="65">
        <v>1</v>
      </c>
      <c r="C29" s="64"/>
      <c r="D29" s="6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7.25" customHeight="1">
      <c r="A30" s="61" t="s">
        <v>272</v>
      </c>
      <c r="B30" s="71" t="s">
        <v>273</v>
      </c>
      <c r="C30" s="69"/>
      <c r="D30" s="69"/>
      <c r="E30" s="66"/>
      <c r="F30" s="66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7.25" customHeight="1">
      <c r="A31" s="61" t="s">
        <v>274</v>
      </c>
      <c r="B31" s="69" t="s">
        <v>275</v>
      </c>
      <c r="C31" s="69"/>
      <c r="D31" s="69"/>
      <c r="E31" s="66"/>
      <c r="F31" s="66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7.25" customHeight="1">
      <c r="A32" s="67"/>
      <c r="B32" s="68" t="s">
        <v>276</v>
      </c>
      <c r="C32" s="67"/>
      <c r="D32" s="67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>
      <c r="A33" s="54"/>
      <c r="B33" s="54"/>
      <c r="C33" s="54"/>
      <c r="D33" s="54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>
      <c r="A34" s="54"/>
      <c r="B34" s="54"/>
      <c r="C34" s="54"/>
      <c r="D34" s="54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>
      <c r="A35" s="54"/>
      <c r="B35" s="54"/>
      <c r="C35" s="54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>
      <c r="A36" s="54"/>
      <c r="B36" s="54"/>
      <c r="C36" s="54"/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>
      <c r="A37" s="54"/>
      <c r="B37" s="54"/>
      <c r="C37" s="54"/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>
      <c r="A38" s="54"/>
      <c r="B38" s="54"/>
      <c r="C38" s="54"/>
      <c r="D38" s="54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>
      <c r="A39" s="54"/>
      <c r="B39" s="54"/>
      <c r="C39" s="54"/>
      <c r="D39" s="54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>
      <c r="A40" s="54"/>
      <c r="B40" s="54"/>
      <c r="C40" s="54"/>
      <c r="D40" s="54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>
      <c r="A41" s="54"/>
      <c r="B41" s="54"/>
      <c r="C41" s="54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>
      <c r="A42" s="54"/>
      <c r="B42" s="54"/>
      <c r="C42" s="54"/>
      <c r="D42" s="54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tabSelected="1"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4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41" t="s">
        <v>10</v>
      </c>
    </row>
    <row r="4" spans="1:14">
      <c r="J4" t="s">
        <v>7</v>
      </c>
    </row>
    <row r="5" spans="1:14">
      <c r="B5" s="42" t="s">
        <v>0</v>
      </c>
      <c r="C5" s="43" t="s">
        <v>4</v>
      </c>
      <c r="D5" s="43" t="s">
        <v>3</v>
      </c>
      <c r="E5" s="43" t="s">
        <v>1</v>
      </c>
      <c r="F5" s="43" t="s">
        <v>6</v>
      </c>
      <c r="G5" s="44" t="s">
        <v>5</v>
      </c>
      <c r="H5" s="44" t="s">
        <v>8</v>
      </c>
      <c r="I5" s="44" t="s">
        <v>2</v>
      </c>
      <c r="J5" s="44" t="s">
        <v>9</v>
      </c>
      <c r="K5" s="45" t="s">
        <v>247</v>
      </c>
      <c r="L5" s="45" t="s">
        <v>17</v>
      </c>
      <c r="M5" s="45" t="s">
        <v>248</v>
      </c>
      <c r="N5" s="46" t="s">
        <v>11</v>
      </c>
    </row>
    <row r="6" spans="1:14">
      <c r="B6" t="s">
        <v>249</v>
      </c>
      <c r="D6" s="47" t="s">
        <v>250</v>
      </c>
      <c r="G6" t="s">
        <v>251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252</v>
      </c>
    </row>
    <row r="7" spans="1:14">
      <c r="D7" s="47" t="s">
        <v>250</v>
      </c>
      <c r="G7" t="s">
        <v>251</v>
      </c>
      <c r="I7">
        <v>2030</v>
      </c>
      <c r="J7" t="s">
        <v>82</v>
      </c>
      <c r="K7">
        <v>1</v>
      </c>
      <c r="L7">
        <v>10.3</v>
      </c>
    </row>
    <row r="8" spans="1:14">
      <c r="D8" s="47" t="s">
        <v>250</v>
      </c>
      <c r="G8" t="s">
        <v>251</v>
      </c>
      <c r="I8">
        <v>2050</v>
      </c>
      <c r="J8" t="s">
        <v>82</v>
      </c>
      <c r="K8">
        <v>1</v>
      </c>
      <c r="L8">
        <v>11.03</v>
      </c>
      <c r="M8" s="45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156</v>
      </c>
      <c r="C17" t="s">
        <v>82</v>
      </c>
      <c r="D17" t="s">
        <v>227</v>
      </c>
      <c r="E17">
        <v>2025</v>
      </c>
      <c r="F17">
        <v>0</v>
      </c>
      <c r="G17">
        <v>0</v>
      </c>
      <c r="I17" t="s">
        <v>263</v>
      </c>
      <c r="L17" s="19" t="s">
        <v>264</v>
      </c>
    </row>
    <row r="18" spans="2:12">
      <c r="B18" t="s">
        <v>156</v>
      </c>
      <c r="C18" t="s">
        <v>82</v>
      </c>
      <c r="D18" t="s">
        <v>227</v>
      </c>
      <c r="E18">
        <v>2030</v>
      </c>
      <c r="F18">
        <v>0</v>
      </c>
      <c r="G18">
        <v>0</v>
      </c>
      <c r="I18" t="s">
        <v>263</v>
      </c>
    </row>
    <row r="19" spans="2:12">
      <c r="B19" t="s">
        <v>156</v>
      </c>
      <c r="C19" t="s">
        <v>82</v>
      </c>
      <c r="D19" t="s">
        <v>227</v>
      </c>
      <c r="E19">
        <v>2035</v>
      </c>
      <c r="F19">
        <v>0</v>
      </c>
      <c r="G19">
        <v>0</v>
      </c>
      <c r="I19" t="s">
        <v>263</v>
      </c>
    </row>
    <row r="20" spans="2:12">
      <c r="B20" t="s">
        <v>156</v>
      </c>
      <c r="C20" t="s">
        <v>82</v>
      </c>
      <c r="D20" t="s">
        <v>227</v>
      </c>
      <c r="E20">
        <v>2040</v>
      </c>
      <c r="F20">
        <v>0</v>
      </c>
      <c r="G20">
        <v>0</v>
      </c>
      <c r="I20" t="s">
        <v>263</v>
      </c>
    </row>
    <row r="21" spans="2:12">
      <c r="B21" s="36" t="s">
        <v>156</v>
      </c>
      <c r="C21" s="36" t="s">
        <v>82</v>
      </c>
      <c r="D21" s="36" t="s">
        <v>227</v>
      </c>
      <c r="E21" s="36">
        <v>2050</v>
      </c>
      <c r="F21" s="36">
        <v>0</v>
      </c>
      <c r="G21" s="36">
        <v>0</v>
      </c>
      <c r="H21" s="36"/>
      <c r="I21" s="36" t="s">
        <v>263</v>
      </c>
      <c r="J21" s="36"/>
    </row>
    <row r="22" spans="2:12">
      <c r="B22" t="s">
        <v>156</v>
      </c>
      <c r="C22" t="s">
        <v>82</v>
      </c>
      <c r="D22" t="s">
        <v>227</v>
      </c>
      <c r="E22">
        <v>0</v>
      </c>
      <c r="F22">
        <v>15</v>
      </c>
      <c r="G22">
        <v>15</v>
      </c>
      <c r="I22" t="s">
        <v>263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255</v>
      </c>
    </row>
    <row r="4" spans="2:10">
      <c r="D4" t="s">
        <v>78</v>
      </c>
      <c r="F4">
        <v>2019</v>
      </c>
      <c r="G4">
        <v>2019</v>
      </c>
      <c r="I4" t="s">
        <v>254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259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51" t="s">
        <v>258</v>
      </c>
      <c r="D8" s="52" t="s">
        <v>257</v>
      </c>
      <c r="H8" s="51">
        <v>2025</v>
      </c>
      <c r="I8" s="49" t="s">
        <v>82</v>
      </c>
      <c r="K8">
        <v>1</v>
      </c>
      <c r="L8" s="50">
        <v>0</v>
      </c>
      <c r="M8" s="49" t="s">
        <v>256</v>
      </c>
    </row>
    <row r="9" spans="1:13">
      <c r="B9" s="51"/>
      <c r="D9" s="52"/>
      <c r="H9" s="51">
        <v>0</v>
      </c>
      <c r="I9" s="49" t="s">
        <v>82</v>
      </c>
      <c r="L9" s="50">
        <v>5</v>
      </c>
    </row>
    <row r="10" spans="1:13">
      <c r="B10" s="51" t="s">
        <v>262</v>
      </c>
      <c r="C10" s="53"/>
      <c r="D10" s="52" t="s">
        <v>260</v>
      </c>
      <c r="E10" s="49"/>
      <c r="H10" s="51">
        <v>2020</v>
      </c>
      <c r="I10" s="49" t="s">
        <v>82</v>
      </c>
      <c r="K10" s="51">
        <v>1</v>
      </c>
      <c r="L10" s="50">
        <v>7.3689999999999998</v>
      </c>
      <c r="M10" s="49" t="s">
        <v>261</v>
      </c>
    </row>
    <row r="11" spans="1:13">
      <c r="B11" s="51"/>
      <c r="C11" s="51"/>
      <c r="D11" s="52" t="s">
        <v>260</v>
      </c>
      <c r="E11" s="49"/>
      <c r="H11" s="51">
        <v>2030</v>
      </c>
      <c r="I11" s="49" t="s">
        <v>82</v>
      </c>
      <c r="K11" s="51"/>
      <c r="L11" s="50">
        <v>24.074100000000001</v>
      </c>
      <c r="M11" s="49"/>
    </row>
    <row r="12" spans="1:13">
      <c r="B12" s="51"/>
      <c r="C12" s="51"/>
      <c r="D12" s="52" t="s">
        <v>260</v>
      </c>
      <c r="E12" s="49"/>
      <c r="H12" s="51">
        <v>2040</v>
      </c>
      <c r="I12" s="49" t="s">
        <v>82</v>
      </c>
      <c r="K12" s="51"/>
      <c r="L12" s="50">
        <v>48.148200000000003</v>
      </c>
      <c r="M12" s="49"/>
    </row>
    <row r="13" spans="1:13">
      <c r="B13" s="49"/>
      <c r="C13" s="49"/>
      <c r="D13" s="52" t="s">
        <v>260</v>
      </c>
      <c r="E13" s="49"/>
      <c r="H13" s="49">
        <v>2050</v>
      </c>
      <c r="I13" s="49" t="s">
        <v>82</v>
      </c>
      <c r="K13" s="51"/>
      <c r="L13" s="50">
        <v>96.296400000000006</v>
      </c>
      <c r="M13" s="49"/>
    </row>
    <row r="14" spans="1:13">
      <c r="B14" s="50"/>
      <c r="C14" s="50"/>
      <c r="D14" s="52" t="s">
        <v>260</v>
      </c>
      <c r="E14" s="50"/>
      <c r="H14" s="50">
        <v>0</v>
      </c>
      <c r="I14" s="50" t="s">
        <v>82</v>
      </c>
      <c r="K14" s="50"/>
      <c r="L14" s="50">
        <v>15</v>
      </c>
      <c r="M14" s="50"/>
    </row>
    <row r="15" spans="1:13">
      <c r="B15" s="51"/>
      <c r="D15" s="52"/>
      <c r="I15" s="51"/>
      <c r="J15" s="49"/>
      <c r="M15" s="50"/>
    </row>
    <row r="16" spans="1:13">
      <c r="B16" s="51"/>
      <c r="C16" s="51"/>
      <c r="D16" s="52"/>
      <c r="E16" s="49"/>
      <c r="H16" s="51"/>
      <c r="J16" s="49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229</v>
      </c>
      <c r="M19" s="19" t="s">
        <v>228</v>
      </c>
    </row>
    <row r="20" spans="2:13">
      <c r="C20" t="s">
        <v>82</v>
      </c>
      <c r="D20" t="s">
        <v>227</v>
      </c>
      <c r="E20">
        <v>2025</v>
      </c>
      <c r="F20">
        <v>0</v>
      </c>
      <c r="G20">
        <f>F20</f>
        <v>0</v>
      </c>
      <c r="I20" t="s">
        <v>231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227</v>
      </c>
      <c r="E26">
        <v>2018</v>
      </c>
      <c r="F26">
        <v>0.35</v>
      </c>
      <c r="G26">
        <f>F26</f>
        <v>0.35</v>
      </c>
      <c r="H26" t="s">
        <v>230</v>
      </c>
      <c r="I26" t="s">
        <v>253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230</v>
      </c>
      <c r="I27" t="str">
        <f>I26</f>
        <v>*GRID</v>
      </c>
    </row>
    <row r="28" spans="2:13">
      <c r="C28" t="s">
        <v>82</v>
      </c>
      <c r="D28" t="s">
        <v>227</v>
      </c>
      <c r="E28">
        <v>2030</v>
      </c>
      <c r="F28">
        <v>0</v>
      </c>
      <c r="G28">
        <f>F28</f>
        <v>0</v>
      </c>
      <c r="I28" t="s">
        <v>232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108</v>
      </c>
      <c r="E5">
        <v>2018</v>
      </c>
      <c r="F5">
        <v>0.115</v>
      </c>
      <c r="G5">
        <f>F5</f>
        <v>0.115</v>
      </c>
      <c r="I5" t="s">
        <v>235</v>
      </c>
    </row>
    <row r="6" spans="2:9">
      <c r="C6" t="s">
        <v>82</v>
      </c>
      <c r="D6" t="s">
        <v>108</v>
      </c>
      <c r="E6">
        <v>2018</v>
      </c>
      <c r="F6">
        <v>0.115</v>
      </c>
      <c r="G6">
        <f t="shared" ref="G6:G12" si="0">F6</f>
        <v>0.115</v>
      </c>
      <c r="I6" t="s">
        <v>236</v>
      </c>
    </row>
    <row r="7" spans="2:9">
      <c r="C7" t="s">
        <v>82</v>
      </c>
      <c r="D7" t="s">
        <v>108</v>
      </c>
      <c r="E7">
        <v>2018</v>
      </c>
      <c r="F7">
        <v>0.115</v>
      </c>
      <c r="G7">
        <f t="shared" si="0"/>
        <v>0.115</v>
      </c>
      <c r="I7" t="s">
        <v>237</v>
      </c>
    </row>
    <row r="8" spans="2:9">
      <c r="C8" t="s">
        <v>82</v>
      </c>
      <c r="D8" t="s">
        <v>108</v>
      </c>
      <c r="E8">
        <v>2018</v>
      </c>
      <c r="F8">
        <v>0.115</v>
      </c>
      <c r="G8">
        <f t="shared" si="0"/>
        <v>0.115</v>
      </c>
      <c r="I8" t="s">
        <v>238</v>
      </c>
    </row>
    <row r="9" spans="2:9">
      <c r="C9" t="s">
        <v>82</v>
      </c>
      <c r="D9" t="s">
        <v>108</v>
      </c>
      <c r="E9">
        <v>2018</v>
      </c>
      <c r="F9">
        <v>0.115</v>
      </c>
      <c r="G9">
        <f>F9</f>
        <v>0.115</v>
      </c>
      <c r="I9" t="s">
        <v>239</v>
      </c>
    </row>
    <row r="10" spans="2:9">
      <c r="C10" t="s">
        <v>82</v>
      </c>
      <c r="D10" t="s">
        <v>108</v>
      </c>
      <c r="E10">
        <v>2018</v>
      </c>
      <c r="F10">
        <v>0.115</v>
      </c>
      <c r="G10">
        <f t="shared" si="0"/>
        <v>0.115</v>
      </c>
      <c r="I10" t="s">
        <v>240</v>
      </c>
    </row>
    <row r="11" spans="2:9">
      <c r="C11" t="s">
        <v>82</v>
      </c>
      <c r="D11" t="s">
        <v>108</v>
      </c>
      <c r="E11">
        <v>2018</v>
      </c>
      <c r="F11">
        <v>0.115</v>
      </c>
      <c r="G11">
        <f t="shared" si="0"/>
        <v>0.115</v>
      </c>
      <c r="I11" t="s">
        <v>241</v>
      </c>
    </row>
    <row r="12" spans="2:9">
      <c r="C12" t="s">
        <v>82</v>
      </c>
      <c r="D12" t="s">
        <v>108</v>
      </c>
      <c r="E12">
        <v>2018</v>
      </c>
      <c r="F12">
        <v>0.115</v>
      </c>
      <c r="G12">
        <f t="shared" si="0"/>
        <v>0.115</v>
      </c>
      <c r="I12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S183"/>
  <sheetViews>
    <sheetView zoomScale="90" zoomScaleNormal="90" workbookViewId="0">
      <selection activeCell="G31" sqref="G31"/>
    </sheetView>
  </sheetViews>
  <sheetFormatPr defaultRowHeight="1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>
      <c r="A1" t="s">
        <v>16</v>
      </c>
    </row>
    <row r="2" spans="1:12">
      <c r="B2" s="1" t="str">
        <f>"~UC_Sets: R_E: " &amp; _xlfn.TEXTJOIN(",",TRUE,Regions!C3:D3)</f>
        <v>~UC_Sets: R_E: IE,National</v>
      </c>
    </row>
    <row r="3" spans="1:12">
      <c r="B3" s="5" t="s">
        <v>10</v>
      </c>
    </row>
    <row r="4" spans="1:12">
      <c r="I4" t="s">
        <v>7</v>
      </c>
    </row>
    <row r="5" spans="1:12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92</v>
      </c>
      <c r="K5" s="3" t="s">
        <v>17</v>
      </c>
      <c r="L5" s="4" t="s">
        <v>11</v>
      </c>
    </row>
    <row r="6" spans="1:12">
      <c r="B6" t="s">
        <v>96</v>
      </c>
      <c r="D6" s="36" t="s">
        <v>91</v>
      </c>
      <c r="E6" s="36"/>
      <c r="F6" s="36"/>
      <c r="G6" s="36"/>
      <c r="H6" s="36">
        <v>2019</v>
      </c>
      <c r="I6" s="36" t="s">
        <v>82</v>
      </c>
      <c r="J6" s="36">
        <v>-1</v>
      </c>
      <c r="K6" s="36">
        <v>0</v>
      </c>
      <c r="L6" s="36" t="s">
        <v>101</v>
      </c>
    </row>
    <row r="7" spans="1:12">
      <c r="D7" s="36" t="s">
        <v>215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>
      <c r="D8" s="36" t="s">
        <v>218</v>
      </c>
      <c r="E8" s="36"/>
      <c r="F8" s="36" t="s">
        <v>93</v>
      </c>
      <c r="G8" s="36"/>
      <c r="H8" s="36">
        <v>2019</v>
      </c>
      <c r="I8" s="36"/>
      <c r="J8" s="36">
        <v>1</v>
      </c>
      <c r="K8" s="36"/>
      <c r="L8" s="36"/>
    </row>
    <row r="9" spans="1:12">
      <c r="D9" s="37"/>
      <c r="E9" s="37"/>
      <c r="F9" s="37"/>
      <c r="G9" s="37"/>
      <c r="H9" s="37">
        <v>0</v>
      </c>
      <c r="I9" s="37" t="s">
        <v>82</v>
      </c>
      <c r="J9" s="37"/>
      <c r="K9" s="37">
        <v>5</v>
      </c>
      <c r="L9" s="37"/>
    </row>
    <row r="10" spans="1:12">
      <c r="B10" t="s">
        <v>95</v>
      </c>
      <c r="D10" s="38" t="s">
        <v>98</v>
      </c>
      <c r="E10" s="38"/>
      <c r="F10" s="38"/>
      <c r="G10" s="38"/>
      <c r="H10" s="38">
        <v>2019</v>
      </c>
      <c r="I10" s="38" t="s">
        <v>82</v>
      </c>
      <c r="J10" s="38">
        <v>-1</v>
      </c>
      <c r="K10" s="38">
        <v>0</v>
      </c>
      <c r="L10" s="38" t="s">
        <v>102</v>
      </c>
    </row>
    <row r="11" spans="1:12">
      <c r="D11" s="36" t="s">
        <v>216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>
      <c r="D12" s="36" t="s">
        <v>218</v>
      </c>
      <c r="E12" s="36"/>
      <c r="F12" s="36" t="s">
        <v>99</v>
      </c>
      <c r="G12" s="36"/>
      <c r="H12" s="36">
        <v>2019</v>
      </c>
      <c r="I12" s="36"/>
      <c r="J12" s="36">
        <v>1</v>
      </c>
      <c r="K12" s="36"/>
      <c r="L12" s="36"/>
    </row>
    <row r="13" spans="1:12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>
      <c r="B14" t="s">
        <v>94</v>
      </c>
      <c r="D14" s="38" t="s">
        <v>97</v>
      </c>
      <c r="E14" s="38"/>
      <c r="F14" s="38"/>
      <c r="G14" s="38"/>
      <c r="H14" s="38">
        <v>2019</v>
      </c>
      <c r="I14" s="38" t="s">
        <v>82</v>
      </c>
      <c r="J14" s="38">
        <v>-1</v>
      </c>
      <c r="K14" s="38">
        <v>0</v>
      </c>
      <c r="L14" s="38" t="s">
        <v>103</v>
      </c>
    </row>
    <row r="15" spans="1:12">
      <c r="D15" s="36" t="s">
        <v>217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>
      <c r="D16" s="36" t="s">
        <v>218</v>
      </c>
      <c r="E16" s="36"/>
      <c r="F16" s="36" t="s">
        <v>100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>
      <c r="D17" s="37"/>
      <c r="E17" s="37"/>
      <c r="F17" s="37"/>
      <c r="G17" s="37"/>
      <c r="H17" s="37">
        <v>0</v>
      </c>
      <c r="I17" s="37" t="s">
        <v>82</v>
      </c>
      <c r="J17" s="37"/>
      <c r="K17" s="37">
        <v>5</v>
      </c>
      <c r="L17" s="37"/>
    </row>
    <row r="18" spans="2:19" ht="15.75" thickBot="1">
      <c r="N18" s="72">
        <v>2018</v>
      </c>
      <c r="O18" s="73"/>
      <c r="P18" s="74"/>
      <c r="Q18" s="72">
        <v>2070</v>
      </c>
      <c r="R18" s="73"/>
      <c r="S18" s="74"/>
    </row>
    <row r="19" spans="2:19">
      <c r="N19" s="29" t="s">
        <v>209</v>
      </c>
      <c r="O19" s="27" t="s">
        <v>210</v>
      </c>
      <c r="P19" s="30" t="s">
        <v>211</v>
      </c>
      <c r="Q19" s="29" t="s">
        <v>209</v>
      </c>
      <c r="R19" s="27" t="s">
        <v>210</v>
      </c>
      <c r="S19" s="30" t="s">
        <v>211</v>
      </c>
    </row>
    <row r="20" spans="2:19">
      <c r="L20" t="s">
        <v>212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>
      <c r="L21" t="s">
        <v>213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>
      <c r="L22" t="s">
        <v>214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>
      <c r="B23" s="7" t="s">
        <v>86</v>
      </c>
      <c r="I23" s="8"/>
      <c r="J23" s="9"/>
      <c r="K23" s="9"/>
    </row>
    <row r="24" spans="2:19" ht="15.75" thickBot="1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>
      <c r="C25" t="s">
        <v>82</v>
      </c>
      <c r="D25" t="s">
        <v>227</v>
      </c>
      <c r="E25">
        <v>2020</v>
      </c>
      <c r="H25">
        <v>10.3</v>
      </c>
      <c r="I25">
        <v>10.3</v>
      </c>
      <c r="K25" t="s">
        <v>234</v>
      </c>
      <c r="M25" s="25">
        <v>0.5</v>
      </c>
    </row>
    <row r="26" spans="2:19">
      <c r="C26" t="s">
        <v>82</v>
      </c>
      <c r="D26" t="s">
        <v>227</v>
      </c>
      <c r="E26">
        <v>2030</v>
      </c>
      <c r="H26">
        <v>0</v>
      </c>
      <c r="I26">
        <v>0</v>
      </c>
      <c r="K26" t="s">
        <v>234</v>
      </c>
    </row>
    <row r="27" spans="2:19">
      <c r="C27" t="s">
        <v>82</v>
      </c>
      <c r="D27" t="s">
        <v>227</v>
      </c>
      <c r="E27">
        <v>0</v>
      </c>
      <c r="H27">
        <v>5</v>
      </c>
      <c r="I27">
        <v>5</v>
      </c>
      <c r="K27" t="s">
        <v>234</v>
      </c>
    </row>
    <row r="28" spans="2:19">
      <c r="C28" t="s">
        <v>82</v>
      </c>
      <c r="D28" t="s">
        <v>227</v>
      </c>
      <c r="E28">
        <v>2020</v>
      </c>
      <c r="H28">
        <v>8.3000000000000007</v>
      </c>
      <c r="I28">
        <v>8.3000000000000007</v>
      </c>
      <c r="K28" t="s">
        <v>243</v>
      </c>
    </row>
    <row r="29" spans="2:19">
      <c r="C29" t="s">
        <v>82</v>
      </c>
      <c r="D29" t="s">
        <v>227</v>
      </c>
      <c r="E29">
        <v>2030</v>
      </c>
      <c r="H29">
        <v>0</v>
      </c>
      <c r="I29">
        <v>0</v>
      </c>
      <c r="K29" t="s">
        <v>243</v>
      </c>
    </row>
    <row r="30" spans="2:19">
      <c r="C30" t="s">
        <v>82</v>
      </c>
      <c r="D30" t="s">
        <v>227</v>
      </c>
      <c r="E30">
        <v>0</v>
      </c>
      <c r="H30">
        <v>5</v>
      </c>
      <c r="I30">
        <v>5</v>
      </c>
      <c r="K30" t="s">
        <v>243</v>
      </c>
    </row>
    <row r="31" spans="2:19">
      <c r="H31" s="48"/>
      <c r="I31" s="48"/>
    </row>
    <row r="32" spans="2:19">
      <c r="H32" s="26"/>
      <c r="I32" s="26"/>
    </row>
    <row r="33" spans="2:13">
      <c r="B33" s="7" t="s">
        <v>86</v>
      </c>
      <c r="I33" s="8"/>
      <c r="J33" s="9"/>
      <c r="K33" s="9"/>
    </row>
    <row r="34" spans="2:13" ht="15.75" thickBot="1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>
      <c r="C35" t="s">
        <v>206</v>
      </c>
      <c r="D35" t="s">
        <v>108</v>
      </c>
      <c r="H35">
        <v>5</v>
      </c>
      <c r="I35">
        <v>5</v>
      </c>
      <c r="J35" t="s">
        <v>107</v>
      </c>
      <c r="K35" t="s">
        <v>106</v>
      </c>
      <c r="M35" s="25">
        <v>0.5</v>
      </c>
    </row>
    <row r="36" spans="2:13">
      <c r="C36" t="s">
        <v>206</v>
      </c>
      <c r="D36" t="s">
        <v>108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>
      <c r="C37" t="s">
        <v>206</v>
      </c>
      <c r="D37" t="s">
        <v>108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>
      <c r="C38" t="s">
        <v>206</v>
      </c>
      <c r="D38" t="s">
        <v>108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>
      <c r="C39" t="s">
        <v>206</v>
      </c>
      <c r="D39" t="s">
        <v>108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>
      <c r="C40" t="s">
        <v>206</v>
      </c>
      <c r="D40" t="s">
        <v>108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>
      <c r="C41" t="s">
        <v>206</v>
      </c>
      <c r="D41" t="s">
        <v>108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>
      <c r="C42" t="s">
        <v>206</v>
      </c>
      <c r="D42" t="s">
        <v>108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>
      <c r="C43" t="s">
        <v>206</v>
      </c>
      <c r="D43" t="s">
        <v>108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>
      <c r="C44" t="s">
        <v>206</v>
      </c>
      <c r="D44" t="s">
        <v>108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>
      <c r="C45" t="s">
        <v>206</v>
      </c>
      <c r="D45" t="s">
        <v>108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>
      <c r="C46" t="s">
        <v>206</v>
      </c>
      <c r="D46" t="s">
        <v>108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>
      <c r="C47" t="s">
        <v>206</v>
      </c>
      <c r="D47" t="s">
        <v>108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>
      <c r="C48" t="s">
        <v>206</v>
      </c>
      <c r="D48" t="s">
        <v>108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>
      <c r="C49" t="s">
        <v>206</v>
      </c>
      <c r="D49" t="s">
        <v>108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>
      <c r="C50" t="s">
        <v>206</v>
      </c>
      <c r="D50" t="s">
        <v>108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>
      <c r="C51" t="s">
        <v>206</v>
      </c>
      <c r="D51" t="s">
        <v>108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>
      <c r="C52" t="s">
        <v>206</v>
      </c>
      <c r="D52" t="s">
        <v>108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>
      <c r="C53" t="s">
        <v>206</v>
      </c>
      <c r="D53" t="s">
        <v>108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>
      <c r="C54" t="s">
        <v>206</v>
      </c>
      <c r="D54" t="s">
        <v>108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>
      <c r="C55" t="s">
        <v>206</v>
      </c>
      <c r="D55" t="s">
        <v>108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>
      <c r="C56" t="s">
        <v>206</v>
      </c>
      <c r="D56" t="s">
        <v>108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>
      <c r="C57" t="s">
        <v>206</v>
      </c>
      <c r="D57" t="s">
        <v>108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>
      <c r="C58" t="s">
        <v>206</v>
      </c>
      <c r="D58" t="s">
        <v>108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>
      <c r="C59" t="s">
        <v>206</v>
      </c>
      <c r="D59" t="s">
        <v>108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>
      <c r="C60" t="s">
        <v>206</v>
      </c>
      <c r="D60" t="s">
        <v>108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>
      <c r="C61" t="s">
        <v>206</v>
      </c>
      <c r="D61" t="s">
        <v>108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>
      <c r="C62" t="s">
        <v>206</v>
      </c>
      <c r="D62" t="s">
        <v>108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>
      <c r="C63" t="s">
        <v>206</v>
      </c>
      <c r="D63" t="s">
        <v>108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>
      <c r="C64" t="s">
        <v>206</v>
      </c>
      <c r="D64" t="s">
        <v>108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>
      <c r="C65" t="s">
        <v>206</v>
      </c>
      <c r="D65" t="s">
        <v>108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>
      <c r="C66" t="s">
        <v>206</v>
      </c>
      <c r="D66" t="s">
        <v>108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>
      <c r="C67" t="s">
        <v>206</v>
      </c>
      <c r="D67" t="s">
        <v>108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>
      <c r="C68" t="s">
        <v>206</v>
      </c>
      <c r="D68" t="s">
        <v>108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>
      <c r="C69" t="s">
        <v>206</v>
      </c>
      <c r="D69" t="s">
        <v>108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>
      <c r="C70" t="s">
        <v>206</v>
      </c>
      <c r="D70" t="s">
        <v>108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>
      <c r="C71" t="s">
        <v>206</v>
      </c>
      <c r="D71" t="s">
        <v>108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>
      <c r="C72" t="s">
        <v>206</v>
      </c>
      <c r="D72" t="s">
        <v>108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>
      <c r="C73" t="s">
        <v>206</v>
      </c>
      <c r="D73" t="s">
        <v>108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>
      <c r="C74" t="s">
        <v>206</v>
      </c>
      <c r="D74" t="s">
        <v>108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>
      <c r="C75" t="s">
        <v>206</v>
      </c>
      <c r="D75" t="s">
        <v>108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>
      <c r="C76" t="s">
        <v>206</v>
      </c>
      <c r="D76" t="s">
        <v>108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>
      <c r="C77" t="s">
        <v>206</v>
      </c>
      <c r="D77" t="s">
        <v>108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>
      <c r="C78" t="s">
        <v>206</v>
      </c>
      <c r="D78" t="s">
        <v>108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>
      <c r="C79" t="s">
        <v>206</v>
      </c>
      <c r="D79" t="s">
        <v>108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>
      <c r="C80" t="s">
        <v>206</v>
      </c>
      <c r="D80" t="s">
        <v>108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>
      <c r="C81" t="s">
        <v>206</v>
      </c>
      <c r="D81" t="s">
        <v>108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>
      <c r="C82" t="s">
        <v>206</v>
      </c>
      <c r="D82" t="s">
        <v>108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>
      <c r="C83" t="s">
        <v>206</v>
      </c>
      <c r="D83" t="s">
        <v>108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>
      <c r="C84" t="s">
        <v>206</v>
      </c>
      <c r="D84" t="s">
        <v>108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>
      <c r="C85" t="s">
        <v>206</v>
      </c>
      <c r="D85" t="s">
        <v>108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>
      <c r="C86" t="s">
        <v>206</v>
      </c>
      <c r="D86" t="s">
        <v>108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>
      <c r="C87" t="s">
        <v>206</v>
      </c>
      <c r="D87" t="s">
        <v>108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>
      <c r="C88" t="s">
        <v>206</v>
      </c>
      <c r="D88" t="s">
        <v>108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>
      <c r="C89" t="s">
        <v>206</v>
      </c>
      <c r="D89" t="s">
        <v>108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>
      <c r="C90" t="s">
        <v>206</v>
      </c>
      <c r="D90" t="s">
        <v>108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>
      <c r="C91" t="s">
        <v>206</v>
      </c>
      <c r="D91" t="s">
        <v>108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>
      <c r="C92" t="s">
        <v>206</v>
      </c>
      <c r="D92" t="s">
        <v>108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>
      <c r="C93" t="s">
        <v>206</v>
      </c>
      <c r="D93" t="s">
        <v>108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>
      <c r="A94" s="39"/>
      <c r="B94" s="39"/>
      <c r="C94" s="39" t="s">
        <v>206</v>
      </c>
      <c r="D94" s="39" t="s">
        <v>108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221</v>
      </c>
    </row>
    <row r="95" spans="1:11">
      <c r="A95" s="39"/>
      <c r="B95" s="39"/>
      <c r="C95" s="39" t="s">
        <v>206</v>
      </c>
      <c r="D95" s="39" t="s">
        <v>108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222</v>
      </c>
    </row>
    <row r="96" spans="1:11">
      <c r="A96" s="39"/>
      <c r="B96" s="39"/>
      <c r="C96" s="39" t="s">
        <v>206</v>
      </c>
      <c r="D96" s="39" t="s">
        <v>108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220</v>
      </c>
    </row>
    <row r="97" spans="1:11">
      <c r="A97" s="39"/>
      <c r="B97" s="39"/>
      <c r="C97" s="39" t="s">
        <v>206</v>
      </c>
      <c r="D97" s="39" t="s">
        <v>108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219</v>
      </c>
    </row>
    <row r="98" spans="1:11">
      <c r="C98" t="s">
        <v>206</v>
      </c>
      <c r="D98" t="s">
        <v>108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>
      <c r="C99" t="s">
        <v>206</v>
      </c>
      <c r="D99" t="s">
        <v>108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>
      <c r="C100" t="s">
        <v>206</v>
      </c>
      <c r="D100" t="s">
        <v>108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>
      <c r="C101" t="s">
        <v>206</v>
      </c>
      <c r="D101" t="s">
        <v>108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>
      <c r="C102" t="s">
        <v>206</v>
      </c>
      <c r="D102" t="s">
        <v>108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>
      <c r="C103" t="s">
        <v>206</v>
      </c>
      <c r="D103" t="s">
        <v>108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>
      <c r="C104" t="s">
        <v>206</v>
      </c>
      <c r="D104" t="s">
        <v>108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>
      <c r="C105" t="s">
        <v>206</v>
      </c>
      <c r="D105" t="s">
        <v>108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>
      <c r="C106" t="s">
        <v>206</v>
      </c>
      <c r="D106" t="s">
        <v>108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>
      <c r="C107" t="s">
        <v>206</v>
      </c>
      <c r="D107" t="s">
        <v>108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>
      <c r="C108" t="s">
        <v>206</v>
      </c>
      <c r="D108" t="s">
        <v>108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>
      <c r="C109" t="s">
        <v>206</v>
      </c>
      <c r="D109" t="s">
        <v>108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>
      <c r="C110" t="s">
        <v>206</v>
      </c>
      <c r="D110" t="s">
        <v>108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>
      <c r="C111" t="s">
        <v>206</v>
      </c>
      <c r="D111" t="s">
        <v>108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>
      <c r="C112" t="s">
        <v>206</v>
      </c>
      <c r="D112" t="s">
        <v>108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>
      <c r="C113" t="s">
        <v>206</v>
      </c>
      <c r="D113" t="s">
        <v>108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>
      <c r="C114" t="s">
        <v>206</v>
      </c>
      <c r="D114" t="s">
        <v>108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>
      <c r="C115" t="s">
        <v>206</v>
      </c>
      <c r="D115" t="s">
        <v>108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>
      <c r="C116" t="s">
        <v>206</v>
      </c>
      <c r="D116" t="s">
        <v>108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>
      <c r="C117" t="s">
        <v>206</v>
      </c>
      <c r="D117" t="s">
        <v>108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>
      <c r="C118" t="s">
        <v>206</v>
      </c>
      <c r="D118" t="s">
        <v>108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>
      <c r="C119" t="s">
        <v>206</v>
      </c>
      <c r="D119" t="s">
        <v>108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>
      <c r="C120" t="s">
        <v>206</v>
      </c>
      <c r="D120" t="s">
        <v>108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>
      <c r="C121" t="s">
        <v>206</v>
      </c>
      <c r="D121" t="s">
        <v>108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>
      <c r="C122" t="s">
        <v>206</v>
      </c>
      <c r="D122" t="s">
        <v>108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>
      <c r="C123" t="s">
        <v>206</v>
      </c>
      <c r="D123" t="s">
        <v>108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>
      <c r="C124" t="s">
        <v>206</v>
      </c>
      <c r="D124" t="s">
        <v>108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>
      <c r="C125" t="s">
        <v>206</v>
      </c>
      <c r="D125" t="s">
        <v>108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>
      <c r="C126" t="s">
        <v>206</v>
      </c>
      <c r="D126" t="s">
        <v>108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>
      <c r="C127" t="s">
        <v>206</v>
      </c>
      <c r="D127" t="s">
        <v>108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>
      <c r="A128" s="39"/>
      <c r="B128" s="39"/>
      <c r="C128" s="39" t="s">
        <v>206</v>
      </c>
      <c r="D128" s="39" t="s">
        <v>108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223</v>
      </c>
    </row>
    <row r="129" spans="1:11">
      <c r="A129" s="39"/>
      <c r="B129" s="39"/>
      <c r="C129" s="39" t="s">
        <v>206</v>
      </c>
      <c r="D129" s="39" t="s">
        <v>108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224</v>
      </c>
    </row>
    <row r="130" spans="1:11">
      <c r="A130" s="39"/>
      <c r="B130" s="39"/>
      <c r="C130" s="39" t="s">
        <v>206</v>
      </c>
      <c r="D130" s="39" t="s">
        <v>108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225</v>
      </c>
    </row>
    <row r="131" spans="1:11">
      <c r="A131" s="39"/>
      <c r="B131" s="39"/>
      <c r="C131" s="39" t="s">
        <v>206</v>
      </c>
      <c r="D131" s="39" t="s">
        <v>108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226</v>
      </c>
    </row>
    <row r="132" spans="1:11">
      <c r="C132" t="s">
        <v>206</v>
      </c>
      <c r="D132" t="s">
        <v>108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>
      <c r="C133" t="s">
        <v>206</v>
      </c>
      <c r="D133" t="s">
        <v>108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>
      <c r="C134" t="s">
        <v>206</v>
      </c>
      <c r="D134" t="s">
        <v>108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>
      <c r="C135" t="s">
        <v>206</v>
      </c>
      <c r="D135" t="s">
        <v>108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>
      <c r="C136" t="s">
        <v>206</v>
      </c>
      <c r="D136" t="s">
        <v>108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>
      <c r="C137" t="s">
        <v>206</v>
      </c>
      <c r="D137" t="s">
        <v>108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>
      <c r="C138" t="s">
        <v>206</v>
      </c>
      <c r="D138" t="s">
        <v>108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>
      <c r="C139" t="s">
        <v>206</v>
      </c>
      <c r="D139" t="s">
        <v>108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>
      <c r="C140" t="s">
        <v>206</v>
      </c>
      <c r="D140" t="s">
        <v>108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>
      <c r="C141" t="s">
        <v>206</v>
      </c>
      <c r="D141" t="s">
        <v>108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>
      <c r="C142" t="s">
        <v>206</v>
      </c>
      <c r="D142" t="s">
        <v>108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>
      <c r="C143" t="s">
        <v>206</v>
      </c>
      <c r="D143" t="s">
        <v>108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>
      <c r="C144" t="s">
        <v>206</v>
      </c>
      <c r="D144" t="s">
        <v>108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>
      <c r="C145" t="s">
        <v>206</v>
      </c>
      <c r="D145" t="s">
        <v>108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>
      <c r="C146" t="s">
        <v>206</v>
      </c>
      <c r="D146" t="s">
        <v>108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>
      <c r="C147" t="s">
        <v>206</v>
      </c>
      <c r="D147" t="s">
        <v>108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>
      <c r="C148" t="s">
        <v>206</v>
      </c>
      <c r="D148" t="s">
        <v>108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>
      <c r="C149" t="s">
        <v>206</v>
      </c>
      <c r="D149" t="s">
        <v>108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>
      <c r="C150" t="s">
        <v>206</v>
      </c>
      <c r="D150" t="s">
        <v>108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>
      <c r="C151" t="s">
        <v>206</v>
      </c>
      <c r="D151" t="s">
        <v>108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>
      <c r="C152" t="s">
        <v>206</v>
      </c>
      <c r="D152" t="s">
        <v>108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>
      <c r="C153" t="s">
        <v>206</v>
      </c>
      <c r="D153" t="s">
        <v>108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>
      <c r="C154" t="s">
        <v>206</v>
      </c>
      <c r="D154" t="s">
        <v>108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>
      <c r="C155" t="s">
        <v>206</v>
      </c>
      <c r="D155" t="s">
        <v>108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>
      <c r="C156" t="s">
        <v>206</v>
      </c>
      <c r="D156" t="s">
        <v>108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>
      <c r="C157" t="s">
        <v>206</v>
      </c>
      <c r="D157" t="s">
        <v>108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>
      <c r="C158" t="s">
        <v>206</v>
      </c>
      <c r="D158" t="s">
        <v>108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>
      <c r="C159" t="s">
        <v>206</v>
      </c>
      <c r="D159" t="s">
        <v>108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>
      <c r="C160" t="s">
        <v>206</v>
      </c>
      <c r="D160" t="s">
        <v>108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>
      <c r="C161" t="s">
        <v>206</v>
      </c>
      <c r="D161" t="s">
        <v>108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>
      <c r="C162" t="s">
        <v>206</v>
      </c>
      <c r="D162" t="s">
        <v>108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>
      <c r="C163" t="s">
        <v>206</v>
      </c>
      <c r="D163" t="s">
        <v>108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>
      <c r="C164" t="s">
        <v>206</v>
      </c>
      <c r="D164" t="s">
        <v>108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>
      <c r="C165" t="s">
        <v>206</v>
      </c>
      <c r="D165" t="s">
        <v>108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>
      <c r="H166" s="26"/>
      <c r="I166" s="26"/>
      <c r="K166" s="26"/>
    </row>
    <row r="167" spans="3:11">
      <c r="H167" s="26"/>
      <c r="I167" s="26"/>
      <c r="K167" s="26"/>
    </row>
    <row r="168" spans="3:11">
      <c r="H168" s="26"/>
      <c r="I168" s="26"/>
      <c r="K168" s="26"/>
    </row>
    <row r="169" spans="3:11">
      <c r="H169" s="26"/>
      <c r="I169" s="26"/>
      <c r="K169" s="26"/>
    </row>
    <row r="170" spans="3:11">
      <c r="H170" s="26"/>
      <c r="I170" s="26"/>
      <c r="K170" s="26"/>
    </row>
    <row r="171" spans="3:11">
      <c r="H171" s="26"/>
      <c r="I171" s="26"/>
      <c r="K171" s="26"/>
    </row>
    <row r="172" spans="3:11">
      <c r="H172" s="26"/>
      <c r="I172" s="26"/>
      <c r="K172" s="26"/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244</v>
      </c>
      <c r="H5" t="s">
        <v>245</v>
      </c>
      <c r="I5" t="s">
        <v>245</v>
      </c>
      <c r="K5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207</v>
      </c>
      <c r="C3" s="20"/>
      <c r="D3" s="20"/>
      <c r="E3" s="20"/>
      <c r="F3" s="20"/>
      <c r="G3" s="20"/>
    </row>
    <row r="4" spans="2:9" ht="15.75" thickBot="1">
      <c r="B4" s="23" t="s">
        <v>104</v>
      </c>
      <c r="C4" s="23" t="s">
        <v>9</v>
      </c>
      <c r="D4" s="23" t="s">
        <v>8</v>
      </c>
      <c r="E4" s="23" t="s">
        <v>2</v>
      </c>
      <c r="F4" s="23" t="s">
        <v>105</v>
      </c>
      <c r="G4" s="23" t="s">
        <v>3</v>
      </c>
      <c r="H4" s="23" t="s">
        <v>6</v>
      </c>
    </row>
    <row r="5" spans="2:9">
      <c r="B5" s="21"/>
      <c r="C5" s="21"/>
      <c r="D5" s="21" t="s">
        <v>108</v>
      </c>
      <c r="E5" s="21"/>
      <c r="F5" s="21">
        <v>1</v>
      </c>
      <c r="G5" s="21" t="s">
        <v>106</v>
      </c>
      <c r="H5" s="21" t="s">
        <v>107</v>
      </c>
    </row>
    <row r="7" spans="2:9">
      <c r="B7" s="22" t="s">
        <v>208</v>
      </c>
      <c r="C7" s="20"/>
      <c r="D7" s="20"/>
      <c r="E7" s="20"/>
      <c r="F7" s="20"/>
      <c r="G7" s="20"/>
    </row>
    <row r="8" spans="2:9" ht="15.75" thickBot="1">
      <c r="B8" s="23" t="s">
        <v>104</v>
      </c>
      <c r="C8" s="23" t="s">
        <v>9</v>
      </c>
      <c r="D8" s="23" t="s">
        <v>8</v>
      </c>
      <c r="E8" s="23" t="s">
        <v>2</v>
      </c>
      <c r="F8" s="23" t="s">
        <v>105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109</v>
      </c>
      <c r="E9" s="21"/>
      <c r="F9" s="21">
        <v>1</v>
      </c>
      <c r="G9" s="21" t="s">
        <v>106</v>
      </c>
      <c r="H9" s="21" t="s">
        <v>107</v>
      </c>
      <c r="I9" s="24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19</v>
      </c>
      <c r="M1" t="s">
        <v>20</v>
      </c>
    </row>
    <row r="2" spans="1:13">
      <c r="A2" t="s">
        <v>122</v>
      </c>
      <c r="B2" t="s">
        <v>109</v>
      </c>
      <c r="C2" t="s">
        <v>154</v>
      </c>
      <c r="D2" t="s">
        <v>155</v>
      </c>
      <c r="E2" t="s">
        <v>82</v>
      </c>
      <c r="F2" t="s">
        <v>156</v>
      </c>
      <c r="G2">
        <v>2018</v>
      </c>
      <c r="H2" t="s">
        <v>118</v>
      </c>
      <c r="I2" t="s">
        <v>124</v>
      </c>
      <c r="J2" t="s">
        <v>124</v>
      </c>
      <c r="K2" t="s">
        <v>124</v>
      </c>
      <c r="L2">
        <v>2.4813655183930802E-2</v>
      </c>
      <c r="M2">
        <v>2.4813655183930802E-2</v>
      </c>
    </row>
    <row r="3" spans="1:13">
      <c r="A3" t="s">
        <v>122</v>
      </c>
      <c r="B3" t="s">
        <v>109</v>
      </c>
      <c r="C3" t="s">
        <v>154</v>
      </c>
      <c r="D3" t="s">
        <v>93</v>
      </c>
      <c r="E3" t="s">
        <v>82</v>
      </c>
      <c r="F3" t="s">
        <v>156</v>
      </c>
      <c r="G3">
        <v>2018</v>
      </c>
      <c r="H3" t="s">
        <v>118</v>
      </c>
      <c r="I3" t="s">
        <v>124</v>
      </c>
      <c r="J3" t="s">
        <v>124</v>
      </c>
      <c r="K3" t="s">
        <v>124</v>
      </c>
      <c r="L3">
        <v>2.4813655183930802E-2</v>
      </c>
      <c r="M3">
        <v>2.4813655183930802E-2</v>
      </c>
    </row>
    <row r="4" spans="1:13">
      <c r="A4" t="s">
        <v>122</v>
      </c>
      <c r="B4" t="s">
        <v>109</v>
      </c>
      <c r="C4" t="s">
        <v>157</v>
      </c>
      <c r="D4" t="s">
        <v>155</v>
      </c>
      <c r="E4" t="s">
        <v>82</v>
      </c>
      <c r="F4" t="s">
        <v>156</v>
      </c>
      <c r="G4">
        <v>2018</v>
      </c>
      <c r="H4" t="s">
        <v>118</v>
      </c>
      <c r="I4" t="s">
        <v>124</v>
      </c>
      <c r="J4" t="s">
        <v>124</v>
      </c>
      <c r="K4" t="s">
        <v>124</v>
      </c>
      <c r="L4">
        <v>2.4813655183930802E-2</v>
      </c>
      <c r="M4">
        <v>2.4813655183930802E-2</v>
      </c>
    </row>
    <row r="5" spans="1:13">
      <c r="A5" t="s">
        <v>122</v>
      </c>
      <c r="B5" t="s">
        <v>109</v>
      </c>
      <c r="C5" t="s">
        <v>157</v>
      </c>
      <c r="D5" t="s">
        <v>93</v>
      </c>
      <c r="E5" t="s">
        <v>82</v>
      </c>
      <c r="F5" t="s">
        <v>156</v>
      </c>
      <c r="G5">
        <v>2018</v>
      </c>
      <c r="H5" t="s">
        <v>118</v>
      </c>
      <c r="I5" t="s">
        <v>124</v>
      </c>
      <c r="J5" t="s">
        <v>124</v>
      </c>
      <c r="K5" t="s">
        <v>124</v>
      </c>
      <c r="L5">
        <v>2.4813655183930802E-2</v>
      </c>
      <c r="M5">
        <v>2.4813655183930802E-2</v>
      </c>
    </row>
    <row r="6" spans="1:13">
      <c r="A6" t="s">
        <v>122</v>
      </c>
      <c r="B6" t="s">
        <v>109</v>
      </c>
      <c r="C6" t="s">
        <v>158</v>
      </c>
      <c r="D6" t="s">
        <v>159</v>
      </c>
      <c r="E6" t="s">
        <v>82</v>
      </c>
      <c r="F6" t="s">
        <v>156</v>
      </c>
      <c r="G6">
        <v>2018</v>
      </c>
      <c r="H6" t="s">
        <v>118</v>
      </c>
      <c r="I6" t="s">
        <v>124</v>
      </c>
      <c r="J6" t="s">
        <v>124</v>
      </c>
      <c r="K6" t="s">
        <v>124</v>
      </c>
      <c r="L6">
        <v>1.73685782056223E-2</v>
      </c>
      <c r="M6">
        <v>1.73685782056223E-2</v>
      </c>
    </row>
    <row r="7" spans="1:13">
      <c r="A7" t="s">
        <v>122</v>
      </c>
      <c r="B7" t="s">
        <v>109</v>
      </c>
      <c r="C7" t="s">
        <v>158</v>
      </c>
      <c r="D7" t="s">
        <v>99</v>
      </c>
      <c r="E7" t="s">
        <v>82</v>
      </c>
      <c r="F7" t="s">
        <v>156</v>
      </c>
      <c r="G7">
        <v>2018</v>
      </c>
      <c r="H7" t="s">
        <v>118</v>
      </c>
      <c r="I7" t="s">
        <v>124</v>
      </c>
      <c r="J7" t="s">
        <v>124</v>
      </c>
      <c r="K7" t="s">
        <v>124</v>
      </c>
      <c r="L7">
        <v>1.73685782056223E-2</v>
      </c>
      <c r="M7">
        <v>1.73685782056223E-2</v>
      </c>
    </row>
    <row r="8" spans="1:13">
      <c r="A8" t="s">
        <v>122</v>
      </c>
      <c r="B8" t="s">
        <v>109</v>
      </c>
      <c r="C8" t="s">
        <v>160</v>
      </c>
      <c r="D8" t="s">
        <v>159</v>
      </c>
      <c r="E8" t="s">
        <v>82</v>
      </c>
      <c r="F8" t="s">
        <v>156</v>
      </c>
      <c r="G8">
        <v>2018</v>
      </c>
      <c r="H8" t="s">
        <v>118</v>
      </c>
      <c r="I8" t="s">
        <v>124</v>
      </c>
      <c r="J8" t="s">
        <v>124</v>
      </c>
      <c r="K8" t="s">
        <v>124</v>
      </c>
      <c r="L8">
        <v>1.73685782056223E-2</v>
      </c>
      <c r="M8">
        <v>1.73685782056223E-2</v>
      </c>
    </row>
    <row r="9" spans="1:13">
      <c r="A9" t="s">
        <v>122</v>
      </c>
      <c r="B9" t="s">
        <v>109</v>
      </c>
      <c r="C9" t="s">
        <v>160</v>
      </c>
      <c r="D9" t="s">
        <v>99</v>
      </c>
      <c r="E9" t="s">
        <v>82</v>
      </c>
      <c r="F9" t="s">
        <v>156</v>
      </c>
      <c r="G9">
        <v>2018</v>
      </c>
      <c r="H9" t="s">
        <v>118</v>
      </c>
      <c r="I9" t="s">
        <v>124</v>
      </c>
      <c r="J9" t="s">
        <v>124</v>
      </c>
      <c r="K9" t="s">
        <v>124</v>
      </c>
      <c r="L9">
        <v>1.73685782056223E-2</v>
      </c>
      <c r="M9">
        <v>1.73685782056223E-2</v>
      </c>
    </row>
    <row r="10" spans="1:13">
      <c r="A10" t="s">
        <v>122</v>
      </c>
      <c r="B10" t="s">
        <v>109</v>
      </c>
      <c r="C10" t="s">
        <v>161</v>
      </c>
      <c r="D10" t="s">
        <v>162</v>
      </c>
      <c r="E10" t="s">
        <v>82</v>
      </c>
      <c r="F10" t="s">
        <v>156</v>
      </c>
      <c r="G10">
        <v>2018</v>
      </c>
      <c r="H10" t="s">
        <v>118</v>
      </c>
      <c r="I10" t="s">
        <v>124</v>
      </c>
      <c r="J10" t="s">
        <v>124</v>
      </c>
      <c r="K10" t="s">
        <v>124</v>
      </c>
      <c r="L10">
        <v>3.17870115673878E-2</v>
      </c>
      <c r="M10">
        <v>3.17870115673878E-2</v>
      </c>
    </row>
    <row r="11" spans="1:13">
      <c r="A11" t="s">
        <v>122</v>
      </c>
      <c r="B11" t="s">
        <v>109</v>
      </c>
      <c r="C11" t="s">
        <v>161</v>
      </c>
      <c r="D11" t="s">
        <v>100</v>
      </c>
      <c r="E11" t="s">
        <v>82</v>
      </c>
      <c r="F11" t="s">
        <v>156</v>
      </c>
      <c r="G11">
        <v>2018</v>
      </c>
      <c r="H11" t="s">
        <v>118</v>
      </c>
      <c r="I11" t="s">
        <v>124</v>
      </c>
      <c r="J11" t="s">
        <v>124</v>
      </c>
      <c r="K11" t="s">
        <v>124</v>
      </c>
      <c r="L11">
        <v>3.17870115673878E-2</v>
      </c>
      <c r="M11">
        <v>3.17870115673878E-2</v>
      </c>
    </row>
    <row r="12" spans="1:13">
      <c r="A12" t="s">
        <v>122</v>
      </c>
      <c r="B12" t="s">
        <v>109</v>
      </c>
      <c r="C12" t="s">
        <v>163</v>
      </c>
      <c r="D12" t="s">
        <v>162</v>
      </c>
      <c r="E12" t="s">
        <v>82</v>
      </c>
      <c r="F12" t="s">
        <v>156</v>
      </c>
      <c r="G12">
        <v>2018</v>
      </c>
      <c r="H12" t="s">
        <v>118</v>
      </c>
      <c r="I12" t="s">
        <v>124</v>
      </c>
      <c r="J12" t="s">
        <v>124</v>
      </c>
      <c r="K12" t="s">
        <v>124</v>
      </c>
      <c r="L12">
        <v>3.17870115673878E-2</v>
      </c>
      <c r="M12">
        <v>3.17870115673878E-2</v>
      </c>
    </row>
    <row r="13" spans="1:13">
      <c r="A13" t="s">
        <v>122</v>
      </c>
      <c r="B13" t="s">
        <v>109</v>
      </c>
      <c r="C13" t="s">
        <v>163</v>
      </c>
      <c r="D13" t="s">
        <v>100</v>
      </c>
      <c r="E13" t="s">
        <v>82</v>
      </c>
      <c r="F13" t="s">
        <v>156</v>
      </c>
      <c r="G13">
        <v>2018</v>
      </c>
      <c r="H13" t="s">
        <v>118</v>
      </c>
      <c r="I13" t="s">
        <v>124</v>
      </c>
      <c r="J13" t="s">
        <v>124</v>
      </c>
      <c r="K13" t="s">
        <v>124</v>
      </c>
      <c r="L13">
        <v>3.17870115673878E-2</v>
      </c>
      <c r="M13">
        <v>3.17870115673878E-2</v>
      </c>
    </row>
    <row r="14" spans="1:13">
      <c r="A14" t="s">
        <v>122</v>
      </c>
      <c r="B14" t="s">
        <v>109</v>
      </c>
      <c r="C14" t="s">
        <v>164</v>
      </c>
      <c r="D14" t="s">
        <v>93</v>
      </c>
      <c r="E14" t="s">
        <v>82</v>
      </c>
      <c r="F14" t="s">
        <v>156</v>
      </c>
      <c r="G14">
        <v>2018</v>
      </c>
      <c r="H14" t="s">
        <v>118</v>
      </c>
      <c r="I14" t="s">
        <v>124</v>
      </c>
      <c r="J14" t="s">
        <v>124</v>
      </c>
      <c r="K14" t="s">
        <v>124</v>
      </c>
      <c r="L14">
        <v>2.0960831834076401E-2</v>
      </c>
      <c r="M14">
        <v>2.0960831834076401E-2</v>
      </c>
    </row>
    <row r="15" spans="1:13">
      <c r="A15" t="s">
        <v>122</v>
      </c>
      <c r="B15" t="s">
        <v>109</v>
      </c>
      <c r="C15" t="s">
        <v>164</v>
      </c>
      <c r="D15" t="s">
        <v>165</v>
      </c>
      <c r="E15" t="s">
        <v>82</v>
      </c>
      <c r="F15" t="s">
        <v>156</v>
      </c>
      <c r="G15">
        <v>2018</v>
      </c>
      <c r="H15" t="s">
        <v>118</v>
      </c>
      <c r="I15" t="s">
        <v>124</v>
      </c>
      <c r="J15" t="s">
        <v>124</v>
      </c>
      <c r="K15" t="s">
        <v>124</v>
      </c>
      <c r="L15">
        <v>2.0960831834076401E-2</v>
      </c>
      <c r="M15">
        <v>2.0960831834076401E-2</v>
      </c>
    </row>
    <row r="16" spans="1:13">
      <c r="A16" t="s">
        <v>122</v>
      </c>
      <c r="B16" t="s">
        <v>109</v>
      </c>
      <c r="C16" t="s">
        <v>166</v>
      </c>
      <c r="D16" t="s">
        <v>93</v>
      </c>
      <c r="E16" t="s">
        <v>82</v>
      </c>
      <c r="F16" t="s">
        <v>156</v>
      </c>
      <c r="G16">
        <v>2018</v>
      </c>
      <c r="H16" t="s">
        <v>118</v>
      </c>
      <c r="I16" t="s">
        <v>124</v>
      </c>
      <c r="J16" t="s">
        <v>124</v>
      </c>
      <c r="K16" t="s">
        <v>124</v>
      </c>
      <c r="L16">
        <v>9.4795012067416702E-3</v>
      </c>
      <c r="M16">
        <v>9.4795012067416702E-3</v>
      </c>
    </row>
    <row r="17" spans="1:13">
      <c r="A17" t="s">
        <v>122</v>
      </c>
      <c r="B17" t="s">
        <v>109</v>
      </c>
      <c r="C17" t="s">
        <v>166</v>
      </c>
      <c r="D17" t="s">
        <v>165</v>
      </c>
      <c r="E17" t="s">
        <v>82</v>
      </c>
      <c r="F17" t="s">
        <v>156</v>
      </c>
      <c r="G17">
        <v>2018</v>
      </c>
      <c r="H17" t="s">
        <v>118</v>
      </c>
      <c r="I17" t="s">
        <v>124</v>
      </c>
      <c r="J17" t="s">
        <v>124</v>
      </c>
      <c r="K17" t="s">
        <v>124</v>
      </c>
      <c r="L17">
        <v>9.4795012067416702E-3</v>
      </c>
      <c r="M17">
        <v>9.4795012067416702E-3</v>
      </c>
    </row>
    <row r="18" spans="1:13">
      <c r="A18" t="s">
        <v>122</v>
      </c>
      <c r="B18" t="s">
        <v>109</v>
      </c>
      <c r="C18" t="s">
        <v>167</v>
      </c>
      <c r="D18" t="s">
        <v>93</v>
      </c>
      <c r="E18" t="s">
        <v>82</v>
      </c>
      <c r="F18" t="s">
        <v>156</v>
      </c>
      <c r="G18">
        <v>2018</v>
      </c>
      <c r="H18" t="s">
        <v>118</v>
      </c>
      <c r="I18" t="s">
        <v>124</v>
      </c>
      <c r="J18" t="s">
        <v>124</v>
      </c>
      <c r="K18" t="s">
        <v>124</v>
      </c>
      <c r="L18">
        <v>9.4795012067416702E-3</v>
      </c>
      <c r="M18">
        <v>9.4795012067416702E-3</v>
      </c>
    </row>
    <row r="19" spans="1:13">
      <c r="A19" t="s">
        <v>122</v>
      </c>
      <c r="B19" t="s">
        <v>109</v>
      </c>
      <c r="C19" t="s">
        <v>167</v>
      </c>
      <c r="D19" t="s">
        <v>165</v>
      </c>
      <c r="E19" t="s">
        <v>82</v>
      </c>
      <c r="F19" t="s">
        <v>156</v>
      </c>
      <c r="G19">
        <v>2018</v>
      </c>
      <c r="H19" t="s">
        <v>118</v>
      </c>
      <c r="I19" t="s">
        <v>124</v>
      </c>
      <c r="J19" t="s">
        <v>124</v>
      </c>
      <c r="K19" t="s">
        <v>124</v>
      </c>
      <c r="L19">
        <v>9.4795012067416702E-3</v>
      </c>
      <c r="M19">
        <v>9.4795012067416702E-3</v>
      </c>
    </row>
    <row r="20" spans="1:13">
      <c r="A20" t="s">
        <v>122</v>
      </c>
      <c r="B20" t="s">
        <v>109</v>
      </c>
      <c r="C20" t="s">
        <v>168</v>
      </c>
      <c r="D20" t="s">
        <v>93</v>
      </c>
      <c r="E20" t="s">
        <v>82</v>
      </c>
      <c r="F20" t="s">
        <v>156</v>
      </c>
      <c r="G20">
        <v>2018</v>
      </c>
      <c r="H20" t="s">
        <v>118</v>
      </c>
      <c r="I20" t="s">
        <v>124</v>
      </c>
      <c r="J20" t="s">
        <v>124</v>
      </c>
      <c r="K20" t="s">
        <v>124</v>
      </c>
      <c r="L20">
        <v>9.4795012067416702E-3</v>
      </c>
      <c r="M20">
        <v>9.4795012067416702E-3</v>
      </c>
    </row>
    <row r="21" spans="1:13">
      <c r="A21" t="s">
        <v>122</v>
      </c>
      <c r="B21" t="s">
        <v>109</v>
      </c>
      <c r="C21" t="s">
        <v>168</v>
      </c>
      <c r="D21" t="s">
        <v>165</v>
      </c>
      <c r="E21" t="s">
        <v>82</v>
      </c>
      <c r="F21" t="s">
        <v>156</v>
      </c>
      <c r="G21">
        <v>2018</v>
      </c>
      <c r="H21" t="s">
        <v>118</v>
      </c>
      <c r="I21" t="s">
        <v>124</v>
      </c>
      <c r="J21" t="s">
        <v>124</v>
      </c>
      <c r="K21" t="s">
        <v>124</v>
      </c>
      <c r="L21">
        <v>9.4795012067416702E-3</v>
      </c>
      <c r="M21">
        <v>9.4795012067416702E-3</v>
      </c>
    </row>
    <row r="22" spans="1:13">
      <c r="A22" t="s">
        <v>122</v>
      </c>
      <c r="B22" t="s">
        <v>109</v>
      </c>
      <c r="C22" t="s">
        <v>169</v>
      </c>
      <c r="D22" t="s">
        <v>93</v>
      </c>
      <c r="E22" t="s">
        <v>82</v>
      </c>
      <c r="F22" t="s">
        <v>156</v>
      </c>
      <c r="G22">
        <v>2018</v>
      </c>
      <c r="H22" t="s">
        <v>118</v>
      </c>
      <c r="I22" t="s">
        <v>124</v>
      </c>
      <c r="J22" t="s">
        <v>124</v>
      </c>
      <c r="K22" t="s">
        <v>124</v>
      </c>
      <c r="L22">
        <v>9.4795012067416702E-3</v>
      </c>
      <c r="M22">
        <v>9.4795012067416702E-3</v>
      </c>
    </row>
    <row r="23" spans="1:13">
      <c r="A23" t="s">
        <v>122</v>
      </c>
      <c r="B23" t="s">
        <v>109</v>
      </c>
      <c r="C23" t="s">
        <v>169</v>
      </c>
      <c r="D23" t="s">
        <v>165</v>
      </c>
      <c r="E23" t="s">
        <v>82</v>
      </c>
      <c r="F23" t="s">
        <v>156</v>
      </c>
      <c r="G23">
        <v>2018</v>
      </c>
      <c r="H23" t="s">
        <v>118</v>
      </c>
      <c r="I23" t="s">
        <v>124</v>
      </c>
      <c r="J23" t="s">
        <v>124</v>
      </c>
      <c r="K23" t="s">
        <v>124</v>
      </c>
      <c r="L23">
        <v>9.4795012067416702E-3</v>
      </c>
      <c r="M23">
        <v>9.4795012067416702E-3</v>
      </c>
    </row>
    <row r="24" spans="1:13">
      <c r="A24" t="s">
        <v>122</v>
      </c>
      <c r="B24" t="s">
        <v>109</v>
      </c>
      <c r="C24" t="s">
        <v>170</v>
      </c>
      <c r="D24" t="s">
        <v>93</v>
      </c>
      <c r="E24" t="s">
        <v>82</v>
      </c>
      <c r="F24" t="s">
        <v>156</v>
      </c>
      <c r="G24">
        <v>2018</v>
      </c>
      <c r="H24" t="s">
        <v>118</v>
      </c>
      <c r="I24" t="s">
        <v>124</v>
      </c>
      <c r="J24" t="s">
        <v>124</v>
      </c>
      <c r="K24" t="s">
        <v>124</v>
      </c>
      <c r="L24">
        <v>7.0869783672800502E-4</v>
      </c>
      <c r="M24">
        <v>7.0869783672800502E-4</v>
      </c>
    </row>
    <row r="25" spans="1:13">
      <c r="A25" t="s">
        <v>122</v>
      </c>
      <c r="B25" t="s">
        <v>109</v>
      </c>
      <c r="C25" t="s">
        <v>170</v>
      </c>
      <c r="D25" t="s">
        <v>165</v>
      </c>
      <c r="E25" t="s">
        <v>82</v>
      </c>
      <c r="F25" t="s">
        <v>156</v>
      </c>
      <c r="G25">
        <v>2018</v>
      </c>
      <c r="H25" t="s">
        <v>118</v>
      </c>
      <c r="I25" t="s">
        <v>124</v>
      </c>
      <c r="J25" t="s">
        <v>124</v>
      </c>
      <c r="K25" t="s">
        <v>124</v>
      </c>
      <c r="L25">
        <v>7.0869783672800502E-4</v>
      </c>
      <c r="M25">
        <v>7.0869783672800502E-4</v>
      </c>
    </row>
    <row r="26" spans="1:13">
      <c r="A26" t="s">
        <v>122</v>
      </c>
      <c r="B26" t="s">
        <v>109</v>
      </c>
      <c r="C26" t="s">
        <v>171</v>
      </c>
      <c r="D26" t="s">
        <v>93</v>
      </c>
      <c r="E26" t="s">
        <v>82</v>
      </c>
      <c r="F26" t="s">
        <v>156</v>
      </c>
      <c r="G26">
        <v>2018</v>
      </c>
      <c r="H26" t="s">
        <v>118</v>
      </c>
      <c r="I26" t="s">
        <v>124</v>
      </c>
      <c r="J26" t="s">
        <v>124</v>
      </c>
      <c r="K26" t="s">
        <v>124</v>
      </c>
      <c r="L26">
        <v>7.0869783672800502E-4</v>
      </c>
      <c r="M26">
        <v>7.0869783672800502E-4</v>
      </c>
    </row>
    <row r="27" spans="1:13">
      <c r="A27" t="s">
        <v>122</v>
      </c>
      <c r="B27" t="s">
        <v>109</v>
      </c>
      <c r="C27" t="s">
        <v>171</v>
      </c>
      <c r="D27" t="s">
        <v>165</v>
      </c>
      <c r="E27" t="s">
        <v>82</v>
      </c>
      <c r="F27" t="s">
        <v>156</v>
      </c>
      <c r="G27">
        <v>2018</v>
      </c>
      <c r="H27" t="s">
        <v>118</v>
      </c>
      <c r="I27" t="s">
        <v>124</v>
      </c>
      <c r="J27" t="s">
        <v>124</v>
      </c>
      <c r="K27" t="s">
        <v>124</v>
      </c>
      <c r="L27">
        <v>7.0869783672800502E-4</v>
      </c>
      <c r="M27">
        <v>7.0869783672800502E-4</v>
      </c>
    </row>
    <row r="28" spans="1:13">
      <c r="A28" t="s">
        <v>122</v>
      </c>
      <c r="B28" t="s">
        <v>109</v>
      </c>
      <c r="C28" t="s">
        <v>172</v>
      </c>
      <c r="D28" t="s">
        <v>93</v>
      </c>
      <c r="E28" t="s">
        <v>82</v>
      </c>
      <c r="F28" t="s">
        <v>156</v>
      </c>
      <c r="G28">
        <v>2018</v>
      </c>
      <c r="H28" t="s">
        <v>118</v>
      </c>
      <c r="I28" t="s">
        <v>124</v>
      </c>
      <c r="J28" t="s">
        <v>124</v>
      </c>
      <c r="K28" t="s">
        <v>124</v>
      </c>
      <c r="L28">
        <v>2.39860043810185E-2</v>
      </c>
      <c r="M28">
        <v>2.39860043810185E-2</v>
      </c>
    </row>
    <row r="29" spans="1:13">
      <c r="A29" t="s">
        <v>122</v>
      </c>
      <c r="B29" t="s">
        <v>109</v>
      </c>
      <c r="C29" t="s">
        <v>172</v>
      </c>
      <c r="D29" t="s">
        <v>165</v>
      </c>
      <c r="E29" t="s">
        <v>82</v>
      </c>
      <c r="F29" t="s">
        <v>156</v>
      </c>
      <c r="G29">
        <v>2018</v>
      </c>
      <c r="H29" t="s">
        <v>118</v>
      </c>
      <c r="I29" t="s">
        <v>124</v>
      </c>
      <c r="J29" t="s">
        <v>124</v>
      </c>
      <c r="K29" t="s">
        <v>124</v>
      </c>
      <c r="L29">
        <v>2.39860043810185E-2</v>
      </c>
      <c r="M29">
        <v>2.39860043810185E-2</v>
      </c>
    </row>
    <row r="30" spans="1:13">
      <c r="A30" t="s">
        <v>122</v>
      </c>
      <c r="B30" t="s">
        <v>109</v>
      </c>
      <c r="C30" t="s">
        <v>173</v>
      </c>
      <c r="D30" t="s">
        <v>93</v>
      </c>
      <c r="E30" t="s">
        <v>82</v>
      </c>
      <c r="F30" t="s">
        <v>156</v>
      </c>
      <c r="G30">
        <v>2018</v>
      </c>
      <c r="H30" t="s">
        <v>118</v>
      </c>
      <c r="I30" t="s">
        <v>124</v>
      </c>
      <c r="J30" t="s">
        <v>124</v>
      </c>
      <c r="K30" t="s">
        <v>124</v>
      </c>
      <c r="L30">
        <v>1.78079112619931E-2</v>
      </c>
      <c r="M30">
        <v>1.78079112619931E-2</v>
      </c>
    </row>
    <row r="31" spans="1:13">
      <c r="A31" t="s">
        <v>122</v>
      </c>
      <c r="B31" t="s">
        <v>109</v>
      </c>
      <c r="C31" t="s">
        <v>173</v>
      </c>
      <c r="D31" t="s">
        <v>165</v>
      </c>
      <c r="E31" t="s">
        <v>82</v>
      </c>
      <c r="F31" t="s">
        <v>156</v>
      </c>
      <c r="G31">
        <v>2018</v>
      </c>
      <c r="H31" t="s">
        <v>118</v>
      </c>
      <c r="I31" t="s">
        <v>124</v>
      </c>
      <c r="J31" t="s">
        <v>124</v>
      </c>
      <c r="K31" t="s">
        <v>124</v>
      </c>
      <c r="L31">
        <v>1.78079112619931E-2</v>
      </c>
      <c r="M31">
        <v>1.78079112619931E-2</v>
      </c>
    </row>
    <row r="32" spans="1:13">
      <c r="A32" t="s">
        <v>122</v>
      </c>
      <c r="B32" t="s">
        <v>109</v>
      </c>
      <c r="C32" t="s">
        <v>174</v>
      </c>
      <c r="D32" t="s">
        <v>93</v>
      </c>
      <c r="E32" t="s">
        <v>82</v>
      </c>
      <c r="F32" t="s">
        <v>156</v>
      </c>
      <c r="G32">
        <v>2018</v>
      </c>
      <c r="H32" t="s">
        <v>118</v>
      </c>
      <c r="I32" t="s">
        <v>124</v>
      </c>
      <c r="J32" t="s">
        <v>124</v>
      </c>
      <c r="K32" t="s">
        <v>124</v>
      </c>
      <c r="L32">
        <v>1.37038901278922E-2</v>
      </c>
      <c r="M32">
        <v>1.37038901278922E-2</v>
      </c>
    </row>
    <row r="33" spans="1:13">
      <c r="A33" t="s">
        <v>122</v>
      </c>
      <c r="B33" t="s">
        <v>109</v>
      </c>
      <c r="C33" t="s">
        <v>174</v>
      </c>
      <c r="D33" t="s">
        <v>165</v>
      </c>
      <c r="E33" t="s">
        <v>82</v>
      </c>
      <c r="F33" t="s">
        <v>156</v>
      </c>
      <c r="G33">
        <v>2018</v>
      </c>
      <c r="H33" t="s">
        <v>118</v>
      </c>
      <c r="I33" t="s">
        <v>124</v>
      </c>
      <c r="J33" t="s">
        <v>124</v>
      </c>
      <c r="K33" t="s">
        <v>124</v>
      </c>
      <c r="L33">
        <v>1.37038901278922E-2</v>
      </c>
      <c r="M33">
        <v>1.37038901278922E-2</v>
      </c>
    </row>
    <row r="34" spans="1:13">
      <c r="A34" t="s">
        <v>122</v>
      </c>
      <c r="B34" t="s">
        <v>109</v>
      </c>
      <c r="C34" t="s">
        <v>175</v>
      </c>
      <c r="D34" t="s">
        <v>99</v>
      </c>
      <c r="E34" t="s">
        <v>82</v>
      </c>
      <c r="F34" t="s">
        <v>156</v>
      </c>
      <c r="G34">
        <v>2018</v>
      </c>
      <c r="H34" t="s">
        <v>118</v>
      </c>
      <c r="I34" t="s">
        <v>124</v>
      </c>
      <c r="J34" t="s">
        <v>124</v>
      </c>
      <c r="K34" t="s">
        <v>124</v>
      </c>
      <c r="L34">
        <v>1.87904155250764E-2</v>
      </c>
      <c r="M34">
        <v>1.87904155250764E-2</v>
      </c>
    </row>
    <row r="35" spans="1:13">
      <c r="A35" t="s">
        <v>122</v>
      </c>
      <c r="B35" t="s">
        <v>109</v>
      </c>
      <c r="C35" t="s">
        <v>175</v>
      </c>
      <c r="D35" t="s">
        <v>165</v>
      </c>
      <c r="E35" t="s">
        <v>82</v>
      </c>
      <c r="F35" t="s">
        <v>156</v>
      </c>
      <c r="G35">
        <v>2018</v>
      </c>
      <c r="H35" t="s">
        <v>118</v>
      </c>
      <c r="I35" t="s">
        <v>124</v>
      </c>
      <c r="J35" t="s">
        <v>124</v>
      </c>
      <c r="K35" t="s">
        <v>124</v>
      </c>
      <c r="L35">
        <v>1.87904155250764E-2</v>
      </c>
      <c r="M35">
        <v>1.87904155250764E-2</v>
      </c>
    </row>
    <row r="36" spans="1:13">
      <c r="A36" t="s">
        <v>122</v>
      </c>
      <c r="B36" t="s">
        <v>109</v>
      </c>
      <c r="C36" t="s">
        <v>176</v>
      </c>
      <c r="D36" t="s">
        <v>99</v>
      </c>
      <c r="E36" t="s">
        <v>82</v>
      </c>
      <c r="F36" t="s">
        <v>156</v>
      </c>
      <c r="G36">
        <v>2018</v>
      </c>
      <c r="H36" t="s">
        <v>118</v>
      </c>
      <c r="I36" t="s">
        <v>124</v>
      </c>
      <c r="J36" t="s">
        <v>124</v>
      </c>
      <c r="K36" t="s">
        <v>124</v>
      </c>
      <c r="L36">
        <v>1.87904155250764E-2</v>
      </c>
      <c r="M36">
        <v>1.87904155250764E-2</v>
      </c>
    </row>
    <row r="37" spans="1:13">
      <c r="A37" t="s">
        <v>122</v>
      </c>
      <c r="B37" t="s">
        <v>109</v>
      </c>
      <c r="C37" t="s">
        <v>176</v>
      </c>
      <c r="D37" t="s">
        <v>165</v>
      </c>
      <c r="E37" t="s">
        <v>82</v>
      </c>
      <c r="F37" t="s">
        <v>156</v>
      </c>
      <c r="G37">
        <v>2018</v>
      </c>
      <c r="H37" t="s">
        <v>118</v>
      </c>
      <c r="I37" t="s">
        <v>124</v>
      </c>
      <c r="J37" t="s">
        <v>124</v>
      </c>
      <c r="K37" t="s">
        <v>124</v>
      </c>
      <c r="L37">
        <v>1.87904155250764E-2</v>
      </c>
      <c r="M37">
        <v>1.87904155250764E-2</v>
      </c>
    </row>
    <row r="38" spans="1:13">
      <c r="A38" t="s">
        <v>122</v>
      </c>
      <c r="B38" t="s">
        <v>109</v>
      </c>
      <c r="C38" t="s">
        <v>177</v>
      </c>
      <c r="D38" t="s">
        <v>99</v>
      </c>
      <c r="E38" t="s">
        <v>82</v>
      </c>
      <c r="F38" t="s">
        <v>156</v>
      </c>
      <c r="G38">
        <v>2018</v>
      </c>
      <c r="H38" t="s">
        <v>118</v>
      </c>
      <c r="I38" t="s">
        <v>124</v>
      </c>
      <c r="J38" t="s">
        <v>124</v>
      </c>
      <c r="K38" t="s">
        <v>124</v>
      </c>
      <c r="L38">
        <v>1.5651300362142601E-2</v>
      </c>
      <c r="M38">
        <v>1.5651300362142601E-2</v>
      </c>
    </row>
    <row r="39" spans="1:13">
      <c r="A39" t="s">
        <v>122</v>
      </c>
      <c r="B39" t="s">
        <v>109</v>
      </c>
      <c r="C39" t="s">
        <v>177</v>
      </c>
      <c r="D39" t="s">
        <v>165</v>
      </c>
      <c r="E39" t="s">
        <v>82</v>
      </c>
      <c r="F39" t="s">
        <v>156</v>
      </c>
      <c r="G39">
        <v>2018</v>
      </c>
      <c r="H39" t="s">
        <v>118</v>
      </c>
      <c r="I39" t="s">
        <v>124</v>
      </c>
      <c r="J39" t="s">
        <v>124</v>
      </c>
      <c r="K39" t="s">
        <v>124</v>
      </c>
      <c r="L39">
        <v>1.5651300362142601E-2</v>
      </c>
      <c r="M39">
        <v>1.5651300362142601E-2</v>
      </c>
    </row>
    <row r="40" spans="1:13">
      <c r="A40" t="s">
        <v>122</v>
      </c>
      <c r="B40" t="s">
        <v>109</v>
      </c>
      <c r="C40" t="s">
        <v>178</v>
      </c>
      <c r="D40" t="s">
        <v>99</v>
      </c>
      <c r="E40" t="s">
        <v>82</v>
      </c>
      <c r="F40" t="s">
        <v>156</v>
      </c>
      <c r="G40">
        <v>2018</v>
      </c>
      <c r="H40" t="s">
        <v>118</v>
      </c>
      <c r="I40" t="s">
        <v>124</v>
      </c>
      <c r="J40" t="s">
        <v>124</v>
      </c>
      <c r="K40" t="s">
        <v>124</v>
      </c>
      <c r="L40">
        <v>1.5651300362142601E-2</v>
      </c>
      <c r="M40">
        <v>1.5651300362142601E-2</v>
      </c>
    </row>
    <row r="41" spans="1:13">
      <c r="A41" t="s">
        <v>122</v>
      </c>
      <c r="B41" t="s">
        <v>109</v>
      </c>
      <c r="C41" t="s">
        <v>178</v>
      </c>
      <c r="D41" t="s">
        <v>165</v>
      </c>
      <c r="E41" t="s">
        <v>82</v>
      </c>
      <c r="F41" t="s">
        <v>156</v>
      </c>
      <c r="G41">
        <v>2018</v>
      </c>
      <c r="H41" t="s">
        <v>118</v>
      </c>
      <c r="I41" t="s">
        <v>124</v>
      </c>
      <c r="J41" t="s">
        <v>124</v>
      </c>
      <c r="K41" t="s">
        <v>124</v>
      </c>
      <c r="L41">
        <v>1.5651300362142601E-2</v>
      </c>
      <c r="M41">
        <v>1.5651300362142601E-2</v>
      </c>
    </row>
    <row r="42" spans="1:13">
      <c r="A42" t="s">
        <v>122</v>
      </c>
      <c r="B42" t="s">
        <v>109</v>
      </c>
      <c r="C42" t="s">
        <v>179</v>
      </c>
      <c r="D42" t="s">
        <v>99</v>
      </c>
      <c r="E42" t="s">
        <v>82</v>
      </c>
      <c r="F42" t="s">
        <v>156</v>
      </c>
      <c r="G42">
        <v>2018</v>
      </c>
      <c r="H42" t="s">
        <v>118</v>
      </c>
      <c r="I42" t="s">
        <v>124</v>
      </c>
      <c r="J42" t="s">
        <v>124</v>
      </c>
      <c r="K42" t="s">
        <v>124</v>
      </c>
      <c r="L42">
        <v>1.5651300362142601E-2</v>
      </c>
      <c r="M42">
        <v>1.5651300362142601E-2</v>
      </c>
    </row>
    <row r="43" spans="1:13">
      <c r="A43" t="s">
        <v>122</v>
      </c>
      <c r="B43" t="s">
        <v>109</v>
      </c>
      <c r="C43" t="s">
        <v>179</v>
      </c>
      <c r="D43" t="s">
        <v>165</v>
      </c>
      <c r="E43" t="s">
        <v>82</v>
      </c>
      <c r="F43" t="s">
        <v>156</v>
      </c>
      <c r="G43">
        <v>2018</v>
      </c>
      <c r="H43" t="s">
        <v>118</v>
      </c>
      <c r="I43" t="s">
        <v>124</v>
      </c>
      <c r="J43" t="s">
        <v>124</v>
      </c>
      <c r="K43" t="s">
        <v>124</v>
      </c>
      <c r="L43">
        <v>1.5651300362142601E-2</v>
      </c>
      <c r="M43">
        <v>1.5651300362142601E-2</v>
      </c>
    </row>
    <row r="44" spans="1:13">
      <c r="A44" t="s">
        <v>122</v>
      </c>
      <c r="B44" t="s">
        <v>109</v>
      </c>
      <c r="C44" t="s">
        <v>180</v>
      </c>
      <c r="D44" t="s">
        <v>99</v>
      </c>
      <c r="E44" t="s">
        <v>82</v>
      </c>
      <c r="F44" t="s">
        <v>156</v>
      </c>
      <c r="G44">
        <v>2018</v>
      </c>
      <c r="H44" t="s">
        <v>118</v>
      </c>
      <c r="I44" t="s">
        <v>124</v>
      </c>
      <c r="J44" t="s">
        <v>124</v>
      </c>
      <c r="K44" t="s">
        <v>124</v>
      </c>
      <c r="L44">
        <v>1.5651300362142601E-2</v>
      </c>
      <c r="M44">
        <v>1.5651300362142601E-2</v>
      </c>
    </row>
    <row r="45" spans="1:13">
      <c r="A45" t="s">
        <v>122</v>
      </c>
      <c r="B45" t="s">
        <v>109</v>
      </c>
      <c r="C45" t="s">
        <v>180</v>
      </c>
      <c r="D45" t="s">
        <v>165</v>
      </c>
      <c r="E45" t="s">
        <v>82</v>
      </c>
      <c r="F45" t="s">
        <v>156</v>
      </c>
      <c r="G45">
        <v>2018</v>
      </c>
      <c r="H45" t="s">
        <v>118</v>
      </c>
      <c r="I45" t="s">
        <v>124</v>
      </c>
      <c r="J45" t="s">
        <v>124</v>
      </c>
      <c r="K45" t="s">
        <v>124</v>
      </c>
      <c r="L45">
        <v>1.5651300362142601E-2</v>
      </c>
      <c r="M45">
        <v>1.5651300362142601E-2</v>
      </c>
    </row>
    <row r="46" spans="1:13">
      <c r="A46" t="s">
        <v>122</v>
      </c>
      <c r="B46" t="s">
        <v>109</v>
      </c>
      <c r="C46" t="s">
        <v>181</v>
      </c>
      <c r="D46" t="s">
        <v>99</v>
      </c>
      <c r="E46" t="s">
        <v>82</v>
      </c>
      <c r="F46" t="s">
        <v>156</v>
      </c>
      <c r="G46">
        <v>2018</v>
      </c>
      <c r="H46" t="s">
        <v>118</v>
      </c>
      <c r="I46" t="s">
        <v>124</v>
      </c>
      <c r="J46" t="s">
        <v>124</v>
      </c>
      <c r="K46" t="s">
        <v>124</v>
      </c>
      <c r="L46">
        <v>1.5651300362142601E-2</v>
      </c>
      <c r="M46">
        <v>1.5651300362142601E-2</v>
      </c>
    </row>
    <row r="47" spans="1:13">
      <c r="A47" t="s">
        <v>122</v>
      </c>
      <c r="B47" t="s">
        <v>109</v>
      </c>
      <c r="C47" t="s">
        <v>181</v>
      </c>
      <c r="D47" t="s">
        <v>165</v>
      </c>
      <c r="E47" t="s">
        <v>82</v>
      </c>
      <c r="F47" t="s">
        <v>156</v>
      </c>
      <c r="G47">
        <v>2018</v>
      </c>
      <c r="H47" t="s">
        <v>118</v>
      </c>
      <c r="I47" t="s">
        <v>124</v>
      </c>
      <c r="J47" t="s">
        <v>124</v>
      </c>
      <c r="K47" t="s">
        <v>124</v>
      </c>
      <c r="L47">
        <v>1.5651300362142601E-2</v>
      </c>
      <c r="M47">
        <v>1.5651300362142601E-2</v>
      </c>
    </row>
    <row r="48" spans="1:13">
      <c r="A48" t="s">
        <v>122</v>
      </c>
      <c r="B48" t="s">
        <v>109</v>
      </c>
      <c r="C48" t="s">
        <v>182</v>
      </c>
      <c r="D48" t="s">
        <v>99</v>
      </c>
      <c r="E48" t="s">
        <v>82</v>
      </c>
      <c r="F48" t="s">
        <v>156</v>
      </c>
      <c r="G48">
        <v>2018</v>
      </c>
      <c r="H48" t="s">
        <v>118</v>
      </c>
      <c r="I48" t="s">
        <v>124</v>
      </c>
      <c r="J48" t="s">
        <v>124</v>
      </c>
      <c r="K48" t="s">
        <v>124</v>
      </c>
      <c r="L48">
        <v>1.5651300362142601E-2</v>
      </c>
      <c r="M48">
        <v>1.5651300362142601E-2</v>
      </c>
    </row>
    <row r="49" spans="1:13">
      <c r="A49" t="s">
        <v>122</v>
      </c>
      <c r="B49" t="s">
        <v>109</v>
      </c>
      <c r="C49" t="s">
        <v>182</v>
      </c>
      <c r="D49" t="s">
        <v>165</v>
      </c>
      <c r="E49" t="s">
        <v>82</v>
      </c>
      <c r="F49" t="s">
        <v>156</v>
      </c>
      <c r="G49">
        <v>2018</v>
      </c>
      <c r="H49" t="s">
        <v>118</v>
      </c>
      <c r="I49" t="s">
        <v>124</v>
      </c>
      <c r="J49" t="s">
        <v>124</v>
      </c>
      <c r="K49" t="s">
        <v>124</v>
      </c>
      <c r="L49">
        <v>1.5651300362142601E-2</v>
      </c>
      <c r="M49">
        <v>1.5651300362142601E-2</v>
      </c>
    </row>
    <row r="50" spans="1:13">
      <c r="A50" t="s">
        <v>122</v>
      </c>
      <c r="B50" t="s">
        <v>109</v>
      </c>
      <c r="C50" t="s">
        <v>183</v>
      </c>
      <c r="D50" t="s">
        <v>99</v>
      </c>
      <c r="E50" t="s">
        <v>82</v>
      </c>
      <c r="F50" t="s">
        <v>156</v>
      </c>
      <c r="G50">
        <v>2018</v>
      </c>
      <c r="H50" t="s">
        <v>118</v>
      </c>
      <c r="I50" t="s">
        <v>124</v>
      </c>
      <c r="J50" t="s">
        <v>124</v>
      </c>
      <c r="K50" t="s">
        <v>124</v>
      </c>
      <c r="L50">
        <v>7.5978921044014096E-3</v>
      </c>
      <c r="M50">
        <v>7.5978921044014096E-3</v>
      </c>
    </row>
    <row r="51" spans="1:13">
      <c r="A51" t="s">
        <v>122</v>
      </c>
      <c r="B51" t="s">
        <v>109</v>
      </c>
      <c r="C51" t="s">
        <v>183</v>
      </c>
      <c r="D51" t="s">
        <v>165</v>
      </c>
      <c r="E51" t="s">
        <v>82</v>
      </c>
      <c r="F51" t="s">
        <v>156</v>
      </c>
      <c r="G51">
        <v>2018</v>
      </c>
      <c r="H51" t="s">
        <v>118</v>
      </c>
      <c r="I51" t="s">
        <v>124</v>
      </c>
      <c r="J51" t="s">
        <v>124</v>
      </c>
      <c r="K51" t="s">
        <v>124</v>
      </c>
      <c r="L51">
        <v>7.5978921044014096E-3</v>
      </c>
      <c r="M51">
        <v>7.5978921044014096E-3</v>
      </c>
    </row>
    <row r="52" spans="1:13">
      <c r="A52" t="s">
        <v>122</v>
      </c>
      <c r="B52" t="s">
        <v>109</v>
      </c>
      <c r="C52" t="s">
        <v>184</v>
      </c>
      <c r="D52" t="s">
        <v>99</v>
      </c>
      <c r="E52" t="s">
        <v>82</v>
      </c>
      <c r="F52" t="s">
        <v>156</v>
      </c>
      <c r="G52">
        <v>2018</v>
      </c>
      <c r="H52" t="s">
        <v>118</v>
      </c>
      <c r="I52" t="s">
        <v>124</v>
      </c>
      <c r="J52" t="s">
        <v>124</v>
      </c>
      <c r="K52" t="s">
        <v>124</v>
      </c>
      <c r="L52">
        <v>7.5978921044014096E-3</v>
      </c>
      <c r="M52">
        <v>7.5978921044014096E-3</v>
      </c>
    </row>
    <row r="53" spans="1:13">
      <c r="A53" t="s">
        <v>122</v>
      </c>
      <c r="B53" t="s">
        <v>109</v>
      </c>
      <c r="C53" t="s">
        <v>184</v>
      </c>
      <c r="D53" t="s">
        <v>165</v>
      </c>
      <c r="E53" t="s">
        <v>82</v>
      </c>
      <c r="F53" t="s">
        <v>156</v>
      </c>
      <c r="G53">
        <v>2018</v>
      </c>
      <c r="H53" t="s">
        <v>118</v>
      </c>
      <c r="I53" t="s">
        <v>124</v>
      </c>
      <c r="J53" t="s">
        <v>124</v>
      </c>
      <c r="K53" t="s">
        <v>124</v>
      </c>
      <c r="L53">
        <v>7.5978921044014096E-3</v>
      </c>
      <c r="M53">
        <v>7.5978921044014096E-3</v>
      </c>
    </row>
    <row r="54" spans="1:13">
      <c r="A54" t="s">
        <v>122</v>
      </c>
      <c r="B54" t="s">
        <v>109</v>
      </c>
      <c r="C54" t="s">
        <v>185</v>
      </c>
      <c r="D54" t="s">
        <v>99</v>
      </c>
      <c r="E54" t="s">
        <v>82</v>
      </c>
      <c r="F54" t="s">
        <v>156</v>
      </c>
      <c r="G54">
        <v>2018</v>
      </c>
      <c r="H54" t="s">
        <v>118</v>
      </c>
      <c r="I54" t="s">
        <v>124</v>
      </c>
      <c r="J54" t="s">
        <v>124</v>
      </c>
      <c r="K54" t="s">
        <v>124</v>
      </c>
      <c r="L54">
        <v>1.9679944818874001E-2</v>
      </c>
      <c r="M54">
        <v>1.9679944818874001E-2</v>
      </c>
    </row>
    <row r="55" spans="1:13">
      <c r="A55" t="s">
        <v>122</v>
      </c>
      <c r="B55" t="s">
        <v>109</v>
      </c>
      <c r="C55" t="s">
        <v>185</v>
      </c>
      <c r="D55" t="s">
        <v>165</v>
      </c>
      <c r="E55" t="s">
        <v>82</v>
      </c>
      <c r="F55" t="s">
        <v>156</v>
      </c>
      <c r="G55">
        <v>2018</v>
      </c>
      <c r="H55" t="s">
        <v>118</v>
      </c>
      <c r="I55" t="s">
        <v>124</v>
      </c>
      <c r="J55" t="s">
        <v>124</v>
      </c>
      <c r="K55" t="s">
        <v>124</v>
      </c>
      <c r="L55">
        <v>1.9679944818874001E-2</v>
      </c>
      <c r="M55">
        <v>1.9679944818874001E-2</v>
      </c>
    </row>
    <row r="56" spans="1:13">
      <c r="A56" t="s">
        <v>122</v>
      </c>
      <c r="B56" t="s">
        <v>109</v>
      </c>
      <c r="C56" t="s">
        <v>186</v>
      </c>
      <c r="D56" t="s">
        <v>99</v>
      </c>
      <c r="E56" t="s">
        <v>82</v>
      </c>
      <c r="F56" t="s">
        <v>156</v>
      </c>
      <c r="G56">
        <v>2018</v>
      </c>
      <c r="H56" t="s">
        <v>118</v>
      </c>
      <c r="I56" t="s">
        <v>124</v>
      </c>
      <c r="J56" t="s">
        <v>124</v>
      </c>
      <c r="K56" t="s">
        <v>124</v>
      </c>
      <c r="L56">
        <v>1.9679944818874001E-2</v>
      </c>
      <c r="M56">
        <v>1.9679944818874001E-2</v>
      </c>
    </row>
    <row r="57" spans="1:13">
      <c r="A57" t="s">
        <v>122</v>
      </c>
      <c r="B57" t="s">
        <v>109</v>
      </c>
      <c r="C57" t="s">
        <v>186</v>
      </c>
      <c r="D57" t="s">
        <v>165</v>
      </c>
      <c r="E57" t="s">
        <v>82</v>
      </c>
      <c r="F57" t="s">
        <v>156</v>
      </c>
      <c r="G57">
        <v>2018</v>
      </c>
      <c r="H57" t="s">
        <v>118</v>
      </c>
      <c r="I57" t="s">
        <v>124</v>
      </c>
      <c r="J57" t="s">
        <v>124</v>
      </c>
      <c r="K57" t="s">
        <v>124</v>
      </c>
      <c r="L57">
        <v>1.9679944818874001E-2</v>
      </c>
      <c r="M57">
        <v>1.9679944818874001E-2</v>
      </c>
    </row>
    <row r="58" spans="1:13">
      <c r="A58" t="s">
        <v>122</v>
      </c>
      <c r="B58" t="s">
        <v>109</v>
      </c>
      <c r="C58" t="s">
        <v>187</v>
      </c>
      <c r="D58" t="s">
        <v>99</v>
      </c>
      <c r="E58" t="s">
        <v>82</v>
      </c>
      <c r="F58" t="s">
        <v>156</v>
      </c>
      <c r="G58">
        <v>2018</v>
      </c>
      <c r="H58" t="s">
        <v>118</v>
      </c>
      <c r="I58" t="s">
        <v>124</v>
      </c>
      <c r="J58" t="s">
        <v>124</v>
      </c>
      <c r="K58" t="s">
        <v>124</v>
      </c>
      <c r="L58">
        <v>1.9679944818874001E-2</v>
      </c>
      <c r="M58">
        <v>1.9679944818874001E-2</v>
      </c>
    </row>
    <row r="59" spans="1:13">
      <c r="A59" t="s">
        <v>122</v>
      </c>
      <c r="B59" t="s">
        <v>109</v>
      </c>
      <c r="C59" t="s">
        <v>187</v>
      </c>
      <c r="D59" t="s">
        <v>165</v>
      </c>
      <c r="E59" t="s">
        <v>82</v>
      </c>
      <c r="F59" t="s">
        <v>156</v>
      </c>
      <c r="G59">
        <v>2018</v>
      </c>
      <c r="H59" t="s">
        <v>118</v>
      </c>
      <c r="I59" t="s">
        <v>124</v>
      </c>
      <c r="J59" t="s">
        <v>124</v>
      </c>
      <c r="K59" t="s">
        <v>124</v>
      </c>
      <c r="L59">
        <v>1.9679944818874001E-2</v>
      </c>
      <c r="M59">
        <v>1.9679944818874001E-2</v>
      </c>
    </row>
    <row r="60" spans="1:13">
      <c r="A60" t="s">
        <v>122</v>
      </c>
      <c r="B60" t="s">
        <v>109</v>
      </c>
      <c r="C60" t="s">
        <v>188</v>
      </c>
      <c r="D60" t="s">
        <v>99</v>
      </c>
      <c r="E60" t="s">
        <v>82</v>
      </c>
      <c r="F60" t="s">
        <v>156</v>
      </c>
      <c r="G60">
        <v>2018</v>
      </c>
      <c r="H60" t="s">
        <v>118</v>
      </c>
      <c r="I60" t="s">
        <v>124</v>
      </c>
      <c r="J60" t="s">
        <v>124</v>
      </c>
      <c r="K60" t="s">
        <v>124</v>
      </c>
      <c r="L60">
        <v>2.3397171732945601E-2</v>
      </c>
      <c r="M60">
        <v>2.3397171732945601E-2</v>
      </c>
    </row>
    <row r="61" spans="1:13">
      <c r="A61" t="s">
        <v>122</v>
      </c>
      <c r="B61" t="s">
        <v>109</v>
      </c>
      <c r="C61" t="s">
        <v>188</v>
      </c>
      <c r="D61" t="s">
        <v>165</v>
      </c>
      <c r="E61" t="s">
        <v>82</v>
      </c>
      <c r="F61" t="s">
        <v>156</v>
      </c>
      <c r="G61">
        <v>2018</v>
      </c>
      <c r="H61" t="s">
        <v>118</v>
      </c>
      <c r="I61" t="s">
        <v>124</v>
      </c>
      <c r="J61" t="s">
        <v>124</v>
      </c>
      <c r="K61" t="s">
        <v>124</v>
      </c>
      <c r="L61">
        <v>2.3397171732945601E-2</v>
      </c>
      <c r="M61">
        <v>2.3397171732945601E-2</v>
      </c>
    </row>
    <row r="62" spans="1:13">
      <c r="A62" t="s">
        <v>122</v>
      </c>
      <c r="B62" t="s">
        <v>109</v>
      </c>
      <c r="C62" t="s">
        <v>189</v>
      </c>
      <c r="D62" t="s">
        <v>99</v>
      </c>
      <c r="E62" t="s">
        <v>82</v>
      </c>
      <c r="F62" t="s">
        <v>156</v>
      </c>
      <c r="G62">
        <v>2018</v>
      </c>
      <c r="H62" t="s">
        <v>118</v>
      </c>
      <c r="I62" t="s">
        <v>124</v>
      </c>
      <c r="J62" t="s">
        <v>124</v>
      </c>
      <c r="K62" t="s">
        <v>124</v>
      </c>
      <c r="L62">
        <v>4.29559017447428E-2</v>
      </c>
      <c r="M62">
        <v>4.29559017447428E-2</v>
      </c>
    </row>
    <row r="63" spans="1:13">
      <c r="A63" t="s">
        <v>122</v>
      </c>
      <c r="B63" t="s">
        <v>109</v>
      </c>
      <c r="C63" t="s">
        <v>189</v>
      </c>
      <c r="D63" t="s">
        <v>165</v>
      </c>
      <c r="E63" t="s">
        <v>82</v>
      </c>
      <c r="F63" t="s">
        <v>156</v>
      </c>
      <c r="G63">
        <v>2018</v>
      </c>
      <c r="H63" t="s">
        <v>118</v>
      </c>
      <c r="I63" t="s">
        <v>124</v>
      </c>
      <c r="J63" t="s">
        <v>124</v>
      </c>
      <c r="K63" t="s">
        <v>124</v>
      </c>
      <c r="L63">
        <v>4.29559017447428E-2</v>
      </c>
      <c r="M63">
        <v>4.29559017447428E-2</v>
      </c>
    </row>
    <row r="64" spans="1:13">
      <c r="A64" t="s">
        <v>122</v>
      </c>
      <c r="B64" t="s">
        <v>109</v>
      </c>
      <c r="C64" t="s">
        <v>190</v>
      </c>
      <c r="D64" t="s">
        <v>100</v>
      </c>
      <c r="E64" t="s">
        <v>82</v>
      </c>
      <c r="F64" t="s">
        <v>156</v>
      </c>
      <c r="G64">
        <v>2018</v>
      </c>
      <c r="H64" t="s">
        <v>118</v>
      </c>
      <c r="I64" t="s">
        <v>124</v>
      </c>
      <c r="J64" t="s">
        <v>124</v>
      </c>
      <c r="K64" t="s">
        <v>124</v>
      </c>
      <c r="L64">
        <v>2.7471447517498498E-2</v>
      </c>
      <c r="M64">
        <v>2.7471447517498498E-2</v>
      </c>
    </row>
    <row r="65" spans="1:13">
      <c r="A65" t="s">
        <v>122</v>
      </c>
      <c r="B65" t="s">
        <v>109</v>
      </c>
      <c r="C65" t="s">
        <v>190</v>
      </c>
      <c r="D65" t="s">
        <v>191</v>
      </c>
      <c r="E65" t="s">
        <v>82</v>
      </c>
      <c r="F65" t="s">
        <v>156</v>
      </c>
      <c r="G65">
        <v>2018</v>
      </c>
      <c r="H65" t="s">
        <v>118</v>
      </c>
      <c r="I65" t="s">
        <v>124</v>
      </c>
      <c r="J65" t="s">
        <v>124</v>
      </c>
      <c r="K65" t="s">
        <v>124</v>
      </c>
      <c r="L65">
        <v>2.7471447517498498E-2</v>
      </c>
      <c r="M65">
        <v>2.7471447517498498E-2</v>
      </c>
    </row>
    <row r="66" spans="1:13">
      <c r="A66" t="s">
        <v>122</v>
      </c>
      <c r="B66" t="s">
        <v>109</v>
      </c>
      <c r="C66" t="s">
        <v>192</v>
      </c>
      <c r="D66" t="s">
        <v>100</v>
      </c>
      <c r="E66" t="s">
        <v>82</v>
      </c>
      <c r="F66" t="s">
        <v>156</v>
      </c>
      <c r="G66">
        <v>2018</v>
      </c>
      <c r="H66" t="s">
        <v>118</v>
      </c>
      <c r="I66" t="s">
        <v>124</v>
      </c>
      <c r="J66" t="s">
        <v>124</v>
      </c>
      <c r="K66" t="s">
        <v>124</v>
      </c>
      <c r="L66">
        <v>2.7471447517498498E-2</v>
      </c>
      <c r="M66">
        <v>2.7471447517498498E-2</v>
      </c>
    </row>
    <row r="67" spans="1:13">
      <c r="A67" t="s">
        <v>122</v>
      </c>
      <c r="B67" t="s">
        <v>109</v>
      </c>
      <c r="C67" t="s">
        <v>192</v>
      </c>
      <c r="D67" t="s">
        <v>191</v>
      </c>
      <c r="E67" t="s">
        <v>82</v>
      </c>
      <c r="F67" t="s">
        <v>156</v>
      </c>
      <c r="G67">
        <v>2018</v>
      </c>
      <c r="H67" t="s">
        <v>118</v>
      </c>
      <c r="I67" t="s">
        <v>124</v>
      </c>
      <c r="J67" t="s">
        <v>124</v>
      </c>
      <c r="K67" t="s">
        <v>124</v>
      </c>
      <c r="L67">
        <v>2.7471447517498498E-2</v>
      </c>
      <c r="M67">
        <v>2.7471447517498498E-2</v>
      </c>
    </row>
    <row r="68" spans="1:13">
      <c r="A68" t="s">
        <v>122</v>
      </c>
      <c r="B68" t="s">
        <v>109</v>
      </c>
      <c r="C68" t="s">
        <v>193</v>
      </c>
      <c r="D68" t="s">
        <v>100</v>
      </c>
      <c r="E68" t="s">
        <v>82</v>
      </c>
      <c r="F68" t="s">
        <v>156</v>
      </c>
      <c r="G68">
        <v>2018</v>
      </c>
      <c r="H68" t="s">
        <v>118</v>
      </c>
      <c r="I68" t="s">
        <v>124</v>
      </c>
      <c r="J68" t="s">
        <v>124</v>
      </c>
      <c r="K68" t="s">
        <v>124</v>
      </c>
      <c r="L68">
        <v>2.4447220258868901E-2</v>
      </c>
      <c r="M68">
        <v>2.4447220258868901E-2</v>
      </c>
    </row>
    <row r="69" spans="1:13">
      <c r="A69" t="s">
        <v>122</v>
      </c>
      <c r="B69" t="s">
        <v>109</v>
      </c>
      <c r="C69" t="s">
        <v>193</v>
      </c>
      <c r="D69" t="s">
        <v>191</v>
      </c>
      <c r="E69" t="s">
        <v>82</v>
      </c>
      <c r="F69" t="s">
        <v>156</v>
      </c>
      <c r="G69">
        <v>2018</v>
      </c>
      <c r="H69" t="s">
        <v>118</v>
      </c>
      <c r="I69" t="s">
        <v>124</v>
      </c>
      <c r="J69" t="s">
        <v>124</v>
      </c>
      <c r="K69" t="s">
        <v>124</v>
      </c>
      <c r="L69">
        <v>2.4447220258868901E-2</v>
      </c>
      <c r="M69">
        <v>2.4447220258868901E-2</v>
      </c>
    </row>
    <row r="70" spans="1:13">
      <c r="A70" t="s">
        <v>122</v>
      </c>
      <c r="B70" t="s">
        <v>109</v>
      </c>
      <c r="C70" t="s">
        <v>194</v>
      </c>
      <c r="D70" t="s">
        <v>100</v>
      </c>
      <c r="E70" t="s">
        <v>82</v>
      </c>
      <c r="F70" t="s">
        <v>156</v>
      </c>
      <c r="G70">
        <v>2018</v>
      </c>
      <c r="H70" t="s">
        <v>118</v>
      </c>
      <c r="I70" t="s">
        <v>124</v>
      </c>
      <c r="J70" t="s">
        <v>124</v>
      </c>
      <c r="K70" t="s">
        <v>124</v>
      </c>
      <c r="L70">
        <v>2.4447220258868901E-2</v>
      </c>
      <c r="M70">
        <v>2.4447220258868901E-2</v>
      </c>
    </row>
    <row r="71" spans="1:13">
      <c r="A71" t="s">
        <v>122</v>
      </c>
      <c r="B71" t="s">
        <v>109</v>
      </c>
      <c r="C71" t="s">
        <v>194</v>
      </c>
      <c r="D71" t="s">
        <v>191</v>
      </c>
      <c r="E71" t="s">
        <v>82</v>
      </c>
      <c r="F71" t="s">
        <v>156</v>
      </c>
      <c r="G71">
        <v>2018</v>
      </c>
      <c r="H71" t="s">
        <v>118</v>
      </c>
      <c r="I71" t="s">
        <v>124</v>
      </c>
      <c r="J71" t="s">
        <v>124</v>
      </c>
      <c r="K71" t="s">
        <v>124</v>
      </c>
      <c r="L71">
        <v>2.4447220258868901E-2</v>
      </c>
      <c r="M71">
        <v>2.4447220258868901E-2</v>
      </c>
    </row>
    <row r="72" spans="1:13">
      <c r="A72" t="s">
        <v>122</v>
      </c>
      <c r="B72" t="s">
        <v>109</v>
      </c>
      <c r="C72" t="s">
        <v>195</v>
      </c>
      <c r="D72" t="s">
        <v>100</v>
      </c>
      <c r="E72" t="s">
        <v>82</v>
      </c>
      <c r="F72" t="s">
        <v>156</v>
      </c>
      <c r="G72">
        <v>2018</v>
      </c>
      <c r="H72" t="s">
        <v>118</v>
      </c>
      <c r="I72" t="s">
        <v>124</v>
      </c>
      <c r="J72" t="s">
        <v>124</v>
      </c>
      <c r="K72" t="s">
        <v>124</v>
      </c>
      <c r="L72">
        <v>2.4447220258868901E-2</v>
      </c>
      <c r="M72">
        <v>2.4447220258868901E-2</v>
      </c>
    </row>
    <row r="73" spans="1:13">
      <c r="A73" t="s">
        <v>122</v>
      </c>
      <c r="B73" t="s">
        <v>109</v>
      </c>
      <c r="C73" t="s">
        <v>195</v>
      </c>
      <c r="D73" t="s">
        <v>191</v>
      </c>
      <c r="E73" t="s">
        <v>82</v>
      </c>
      <c r="F73" t="s">
        <v>156</v>
      </c>
      <c r="G73">
        <v>2018</v>
      </c>
      <c r="H73" t="s">
        <v>118</v>
      </c>
      <c r="I73" t="s">
        <v>124</v>
      </c>
      <c r="J73" t="s">
        <v>124</v>
      </c>
      <c r="K73" t="s">
        <v>124</v>
      </c>
      <c r="L73">
        <v>2.4447220258868901E-2</v>
      </c>
      <c r="M73">
        <v>2.4447220258868901E-2</v>
      </c>
    </row>
    <row r="74" spans="1:13">
      <c r="A74" t="s">
        <v>122</v>
      </c>
      <c r="B74" t="s">
        <v>109</v>
      </c>
      <c r="C74" t="s">
        <v>196</v>
      </c>
      <c r="D74" t="s">
        <v>100</v>
      </c>
      <c r="E74" t="s">
        <v>82</v>
      </c>
      <c r="F74" t="s">
        <v>156</v>
      </c>
      <c r="G74">
        <v>2018</v>
      </c>
      <c r="H74" t="s">
        <v>118</v>
      </c>
      <c r="I74" t="s">
        <v>124</v>
      </c>
      <c r="J74" t="s">
        <v>124</v>
      </c>
      <c r="K74" t="s">
        <v>124</v>
      </c>
      <c r="L74">
        <v>2.4447220258868901E-2</v>
      </c>
      <c r="M74">
        <v>2.4447220258868901E-2</v>
      </c>
    </row>
    <row r="75" spans="1:13">
      <c r="A75" t="s">
        <v>122</v>
      </c>
      <c r="B75" t="s">
        <v>109</v>
      </c>
      <c r="C75" t="s">
        <v>196</v>
      </c>
      <c r="D75" t="s">
        <v>191</v>
      </c>
      <c r="E75" t="s">
        <v>82</v>
      </c>
      <c r="F75" t="s">
        <v>156</v>
      </c>
      <c r="G75">
        <v>2018</v>
      </c>
      <c r="H75" t="s">
        <v>118</v>
      </c>
      <c r="I75" t="s">
        <v>124</v>
      </c>
      <c r="J75" t="s">
        <v>124</v>
      </c>
      <c r="K75" t="s">
        <v>124</v>
      </c>
      <c r="L75">
        <v>2.4447220258868901E-2</v>
      </c>
      <c r="M75">
        <v>2.4447220258868901E-2</v>
      </c>
    </row>
    <row r="76" spans="1:13">
      <c r="A76" t="s">
        <v>122</v>
      </c>
      <c r="B76" t="s">
        <v>109</v>
      </c>
      <c r="C76" t="s">
        <v>197</v>
      </c>
      <c r="D76" t="s">
        <v>100</v>
      </c>
      <c r="E76" t="s">
        <v>82</v>
      </c>
      <c r="F76" t="s">
        <v>156</v>
      </c>
      <c r="G76">
        <v>2018</v>
      </c>
      <c r="H76" t="s">
        <v>118</v>
      </c>
      <c r="I76" t="s">
        <v>124</v>
      </c>
      <c r="J76" t="s">
        <v>124</v>
      </c>
      <c r="K76" t="s">
        <v>124</v>
      </c>
      <c r="L76">
        <v>2.4447220258868901E-2</v>
      </c>
      <c r="M76">
        <v>2.4447220258868901E-2</v>
      </c>
    </row>
    <row r="77" spans="1:13">
      <c r="A77" t="s">
        <v>122</v>
      </c>
      <c r="B77" t="s">
        <v>109</v>
      </c>
      <c r="C77" t="s">
        <v>197</v>
      </c>
      <c r="D77" t="s">
        <v>191</v>
      </c>
      <c r="E77" t="s">
        <v>82</v>
      </c>
      <c r="F77" t="s">
        <v>156</v>
      </c>
      <c r="G77">
        <v>2018</v>
      </c>
      <c r="H77" t="s">
        <v>118</v>
      </c>
      <c r="I77" t="s">
        <v>124</v>
      </c>
      <c r="J77" t="s">
        <v>124</v>
      </c>
      <c r="K77" t="s">
        <v>124</v>
      </c>
      <c r="L77">
        <v>2.4447220258868901E-2</v>
      </c>
      <c r="M77">
        <v>2.4447220258868901E-2</v>
      </c>
    </row>
    <row r="78" spans="1:13">
      <c r="A78" t="s">
        <v>122</v>
      </c>
      <c r="B78" t="s">
        <v>109</v>
      </c>
      <c r="C78" t="s">
        <v>198</v>
      </c>
      <c r="D78" t="s">
        <v>100</v>
      </c>
      <c r="E78" t="s">
        <v>82</v>
      </c>
      <c r="F78" t="s">
        <v>156</v>
      </c>
      <c r="G78">
        <v>2018</v>
      </c>
      <c r="H78" t="s">
        <v>118</v>
      </c>
      <c r="I78" t="s">
        <v>124</v>
      </c>
      <c r="J78" t="s">
        <v>124</v>
      </c>
      <c r="K78" t="s">
        <v>124</v>
      </c>
      <c r="L78">
        <v>2.4447220258868901E-2</v>
      </c>
      <c r="M78">
        <v>2.4447220258868901E-2</v>
      </c>
    </row>
    <row r="79" spans="1:13">
      <c r="A79" t="s">
        <v>122</v>
      </c>
      <c r="B79" t="s">
        <v>109</v>
      </c>
      <c r="C79" t="s">
        <v>198</v>
      </c>
      <c r="D79" t="s">
        <v>191</v>
      </c>
      <c r="E79" t="s">
        <v>82</v>
      </c>
      <c r="F79" t="s">
        <v>156</v>
      </c>
      <c r="G79">
        <v>2018</v>
      </c>
      <c r="H79" t="s">
        <v>118</v>
      </c>
      <c r="I79" t="s">
        <v>124</v>
      </c>
      <c r="J79" t="s">
        <v>124</v>
      </c>
      <c r="K79" t="s">
        <v>124</v>
      </c>
      <c r="L79">
        <v>2.4447220258868901E-2</v>
      </c>
      <c r="M79">
        <v>2.4447220258868901E-2</v>
      </c>
    </row>
    <row r="80" spans="1:13">
      <c r="A80" t="s">
        <v>122</v>
      </c>
      <c r="B80" t="s">
        <v>109</v>
      </c>
      <c r="C80" t="s">
        <v>199</v>
      </c>
      <c r="D80" t="s">
        <v>100</v>
      </c>
      <c r="E80" t="s">
        <v>82</v>
      </c>
      <c r="F80" t="s">
        <v>156</v>
      </c>
      <c r="G80">
        <v>2018</v>
      </c>
      <c r="H80" t="s">
        <v>118</v>
      </c>
      <c r="I80" t="s">
        <v>124</v>
      </c>
      <c r="J80" t="s">
        <v>124</v>
      </c>
      <c r="K80" t="s">
        <v>124</v>
      </c>
      <c r="L80">
        <v>9.5642043609248301E-2</v>
      </c>
      <c r="M80">
        <v>9.5642043609248301E-2</v>
      </c>
    </row>
    <row r="81" spans="1:13">
      <c r="A81" t="s">
        <v>122</v>
      </c>
      <c r="B81" t="s">
        <v>109</v>
      </c>
      <c r="C81" t="s">
        <v>199</v>
      </c>
      <c r="D81" t="s">
        <v>191</v>
      </c>
      <c r="E81" t="s">
        <v>82</v>
      </c>
      <c r="F81" t="s">
        <v>156</v>
      </c>
      <c r="G81">
        <v>2018</v>
      </c>
      <c r="H81" t="s">
        <v>118</v>
      </c>
      <c r="I81" t="s">
        <v>124</v>
      </c>
      <c r="J81" t="s">
        <v>124</v>
      </c>
      <c r="K81" t="s">
        <v>124</v>
      </c>
      <c r="L81">
        <v>9.5642043609248301E-2</v>
      </c>
      <c r="M81">
        <v>9.5642043609248301E-2</v>
      </c>
    </row>
    <row r="82" spans="1:13">
      <c r="A82" t="s">
        <v>122</v>
      </c>
      <c r="B82" t="s">
        <v>109</v>
      </c>
      <c r="C82" t="s">
        <v>200</v>
      </c>
      <c r="D82" t="s">
        <v>100</v>
      </c>
      <c r="E82" t="s">
        <v>82</v>
      </c>
      <c r="F82" t="s">
        <v>156</v>
      </c>
      <c r="G82">
        <v>2018</v>
      </c>
      <c r="H82" t="s">
        <v>118</v>
      </c>
      <c r="I82" t="s">
        <v>124</v>
      </c>
      <c r="J82" t="s">
        <v>124</v>
      </c>
      <c r="K82" t="s">
        <v>124</v>
      </c>
      <c r="L82">
        <v>9.5642043609248301E-2</v>
      </c>
      <c r="M82">
        <v>9.5642043609248301E-2</v>
      </c>
    </row>
    <row r="83" spans="1:13">
      <c r="A83" t="s">
        <v>122</v>
      </c>
      <c r="B83" t="s">
        <v>109</v>
      </c>
      <c r="C83" t="s">
        <v>200</v>
      </c>
      <c r="D83" t="s">
        <v>191</v>
      </c>
      <c r="E83" t="s">
        <v>82</v>
      </c>
      <c r="F83" t="s">
        <v>156</v>
      </c>
      <c r="G83">
        <v>2018</v>
      </c>
      <c r="H83" t="s">
        <v>118</v>
      </c>
      <c r="I83" t="s">
        <v>124</v>
      </c>
      <c r="J83" t="s">
        <v>124</v>
      </c>
      <c r="K83" t="s">
        <v>124</v>
      </c>
      <c r="L83">
        <v>9.5642043609248301E-2</v>
      </c>
      <c r="M83">
        <v>9.5642043609248301E-2</v>
      </c>
    </row>
    <row r="84" spans="1:13">
      <c r="A84" t="s">
        <v>122</v>
      </c>
      <c r="B84" t="s">
        <v>109</v>
      </c>
      <c r="C84" t="s">
        <v>201</v>
      </c>
      <c r="D84" t="s">
        <v>100</v>
      </c>
      <c r="E84" t="s">
        <v>82</v>
      </c>
      <c r="F84" t="s">
        <v>156</v>
      </c>
      <c r="G84">
        <v>2018</v>
      </c>
      <c r="H84" t="s">
        <v>118</v>
      </c>
      <c r="I84" t="s">
        <v>124</v>
      </c>
      <c r="J84" t="s">
        <v>124</v>
      </c>
      <c r="K84" t="s">
        <v>124</v>
      </c>
      <c r="L84">
        <v>3.0079476421251201E-2</v>
      </c>
      <c r="M84">
        <v>3.0079476421251201E-2</v>
      </c>
    </row>
    <row r="85" spans="1:13">
      <c r="A85" t="s">
        <v>122</v>
      </c>
      <c r="B85" t="s">
        <v>109</v>
      </c>
      <c r="C85" t="s">
        <v>201</v>
      </c>
      <c r="D85" t="s">
        <v>191</v>
      </c>
      <c r="E85" t="s">
        <v>82</v>
      </c>
      <c r="F85" t="s">
        <v>156</v>
      </c>
      <c r="G85">
        <v>2018</v>
      </c>
      <c r="H85" t="s">
        <v>118</v>
      </c>
      <c r="I85" t="s">
        <v>124</v>
      </c>
      <c r="J85" t="s">
        <v>124</v>
      </c>
      <c r="K85" t="s">
        <v>124</v>
      </c>
      <c r="L85">
        <v>3.0079476421251201E-2</v>
      </c>
      <c r="M85">
        <v>3.0079476421251201E-2</v>
      </c>
    </row>
    <row r="86" spans="1:13">
      <c r="A86" t="s">
        <v>122</v>
      </c>
      <c r="B86" t="s">
        <v>109</v>
      </c>
      <c r="C86" t="s">
        <v>202</v>
      </c>
      <c r="D86" t="s">
        <v>100</v>
      </c>
      <c r="E86" t="s">
        <v>82</v>
      </c>
      <c r="F86" t="s">
        <v>156</v>
      </c>
      <c r="G86">
        <v>2018</v>
      </c>
      <c r="H86" t="s">
        <v>118</v>
      </c>
      <c r="I86" t="s">
        <v>124</v>
      </c>
      <c r="J86" t="s">
        <v>124</v>
      </c>
      <c r="K86" t="s">
        <v>124</v>
      </c>
      <c r="L86">
        <v>3.0079476421251201E-2</v>
      </c>
      <c r="M86">
        <v>3.0079476421251201E-2</v>
      </c>
    </row>
    <row r="87" spans="1:13">
      <c r="A87" t="s">
        <v>122</v>
      </c>
      <c r="B87" t="s">
        <v>109</v>
      </c>
      <c r="C87" t="s">
        <v>202</v>
      </c>
      <c r="D87" t="s">
        <v>191</v>
      </c>
      <c r="E87" t="s">
        <v>82</v>
      </c>
      <c r="F87" t="s">
        <v>156</v>
      </c>
      <c r="G87">
        <v>2018</v>
      </c>
      <c r="H87" t="s">
        <v>118</v>
      </c>
      <c r="I87" t="s">
        <v>124</v>
      </c>
      <c r="J87" t="s">
        <v>124</v>
      </c>
      <c r="K87" t="s">
        <v>124</v>
      </c>
      <c r="L87">
        <v>3.0079476421251201E-2</v>
      </c>
      <c r="M87">
        <v>3.0079476421251201E-2</v>
      </c>
    </row>
    <row r="88" spans="1:13">
      <c r="A88" t="s">
        <v>122</v>
      </c>
      <c r="B88" t="s">
        <v>109</v>
      </c>
      <c r="C88" t="s">
        <v>203</v>
      </c>
      <c r="D88" t="s">
        <v>100</v>
      </c>
      <c r="E88" t="s">
        <v>82</v>
      </c>
      <c r="F88" t="s">
        <v>156</v>
      </c>
      <c r="G88">
        <v>2018</v>
      </c>
      <c r="H88" t="s">
        <v>118</v>
      </c>
      <c r="I88" t="s">
        <v>124</v>
      </c>
      <c r="J88" t="s">
        <v>124</v>
      </c>
      <c r="K88" t="s">
        <v>124</v>
      </c>
      <c r="L88">
        <v>3.0079476421251201E-2</v>
      </c>
      <c r="M88">
        <v>3.0079476421251201E-2</v>
      </c>
    </row>
    <row r="89" spans="1:13">
      <c r="A89" t="s">
        <v>122</v>
      </c>
      <c r="B89" t="s">
        <v>109</v>
      </c>
      <c r="C89" t="s">
        <v>203</v>
      </c>
      <c r="D89" t="s">
        <v>191</v>
      </c>
      <c r="E89" t="s">
        <v>82</v>
      </c>
      <c r="F89" t="s">
        <v>156</v>
      </c>
      <c r="G89">
        <v>2018</v>
      </c>
      <c r="H89" t="s">
        <v>118</v>
      </c>
      <c r="I89" t="s">
        <v>124</v>
      </c>
      <c r="J89" t="s">
        <v>124</v>
      </c>
      <c r="K89" t="s">
        <v>124</v>
      </c>
      <c r="L89">
        <v>3.0079476421251201E-2</v>
      </c>
      <c r="M89">
        <v>3.0079476421251201E-2</v>
      </c>
    </row>
    <row r="90" spans="1:13">
      <c r="A90" t="s">
        <v>122</v>
      </c>
      <c r="B90" t="s">
        <v>109</v>
      </c>
      <c r="C90" t="s">
        <v>204</v>
      </c>
      <c r="D90" t="s">
        <v>100</v>
      </c>
      <c r="E90" t="s">
        <v>82</v>
      </c>
      <c r="F90" t="s">
        <v>156</v>
      </c>
      <c r="G90">
        <v>2018</v>
      </c>
      <c r="H90" t="s">
        <v>118</v>
      </c>
      <c r="I90" t="s">
        <v>124</v>
      </c>
      <c r="J90" t="s">
        <v>124</v>
      </c>
      <c r="K90" t="s">
        <v>124</v>
      </c>
      <c r="L90">
        <v>4.21939695625516E-2</v>
      </c>
      <c r="M90">
        <v>4.21939695625516E-2</v>
      </c>
    </row>
    <row r="91" spans="1:13">
      <c r="A91" t="s">
        <v>122</v>
      </c>
      <c r="B91" t="s">
        <v>109</v>
      </c>
      <c r="C91" t="s">
        <v>204</v>
      </c>
      <c r="D91" t="s">
        <v>191</v>
      </c>
      <c r="E91" t="s">
        <v>82</v>
      </c>
      <c r="F91" t="s">
        <v>156</v>
      </c>
      <c r="G91">
        <v>2018</v>
      </c>
      <c r="H91" t="s">
        <v>118</v>
      </c>
      <c r="I91" t="s">
        <v>124</v>
      </c>
      <c r="J91" t="s">
        <v>124</v>
      </c>
      <c r="K91" t="s">
        <v>124</v>
      </c>
      <c r="L91">
        <v>4.21939695625516E-2</v>
      </c>
      <c r="M91">
        <v>4.21939695625516E-2</v>
      </c>
    </row>
    <row r="92" spans="1:13">
      <c r="A92" t="s">
        <v>122</v>
      </c>
      <c r="B92" t="s">
        <v>109</v>
      </c>
      <c r="C92" t="s">
        <v>205</v>
      </c>
      <c r="D92" t="s">
        <v>100</v>
      </c>
      <c r="E92" t="s">
        <v>82</v>
      </c>
      <c r="F92" t="s">
        <v>156</v>
      </c>
      <c r="G92">
        <v>2018</v>
      </c>
      <c r="H92" t="s">
        <v>118</v>
      </c>
      <c r="I92" t="s">
        <v>124</v>
      </c>
      <c r="J92" t="s">
        <v>124</v>
      </c>
      <c r="K92" t="s">
        <v>124</v>
      </c>
      <c r="L92">
        <v>5.2867897077308497E-2</v>
      </c>
      <c r="M92">
        <v>5.2867897077308497E-2</v>
      </c>
    </row>
    <row r="93" spans="1:13">
      <c r="A93" t="s">
        <v>122</v>
      </c>
      <c r="B93" t="s">
        <v>109</v>
      </c>
      <c r="C93" t="s">
        <v>205</v>
      </c>
      <c r="D93" t="s">
        <v>191</v>
      </c>
      <c r="E93" t="s">
        <v>82</v>
      </c>
      <c r="F93" t="s">
        <v>156</v>
      </c>
      <c r="G93">
        <v>2018</v>
      </c>
      <c r="H93" t="s">
        <v>118</v>
      </c>
      <c r="I93" t="s">
        <v>124</v>
      </c>
      <c r="J93" t="s">
        <v>124</v>
      </c>
      <c r="K93" t="s">
        <v>124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19</v>
      </c>
      <c r="M1" t="s">
        <v>20</v>
      </c>
    </row>
    <row r="2" spans="1:13">
      <c r="A2" t="s">
        <v>122</v>
      </c>
      <c r="B2" t="s">
        <v>108</v>
      </c>
      <c r="C2" t="s">
        <v>123</v>
      </c>
      <c r="D2" t="s">
        <v>124</v>
      </c>
      <c r="E2" t="s">
        <v>82</v>
      </c>
      <c r="F2" t="s">
        <v>124</v>
      </c>
      <c r="G2">
        <v>2018</v>
      </c>
      <c r="H2" t="s">
        <v>124</v>
      </c>
      <c r="I2" t="s">
        <v>124</v>
      </c>
      <c r="J2" t="s">
        <v>124</v>
      </c>
      <c r="K2" t="s">
        <v>124</v>
      </c>
      <c r="L2">
        <v>1.91859640129881E-2</v>
      </c>
      <c r="M2">
        <v>1.91859640129881E-2</v>
      </c>
    </row>
    <row r="3" spans="1:13">
      <c r="A3" t="s">
        <v>122</v>
      </c>
      <c r="B3" t="s">
        <v>108</v>
      </c>
      <c r="C3" t="s">
        <v>125</v>
      </c>
      <c r="D3" t="s">
        <v>124</v>
      </c>
      <c r="E3" t="s">
        <v>82</v>
      </c>
      <c r="F3" t="s">
        <v>124</v>
      </c>
      <c r="G3">
        <v>2018</v>
      </c>
      <c r="H3" t="s">
        <v>124</v>
      </c>
      <c r="I3" t="s">
        <v>124</v>
      </c>
      <c r="J3" t="s">
        <v>124</v>
      </c>
      <c r="K3" t="s">
        <v>124</v>
      </c>
      <c r="L3">
        <v>1.91859640129881E-2</v>
      </c>
      <c r="M3">
        <v>1.91859640129881E-2</v>
      </c>
    </row>
    <row r="4" spans="1:13">
      <c r="A4" t="s">
        <v>122</v>
      </c>
      <c r="B4" t="s">
        <v>108</v>
      </c>
      <c r="C4" t="s">
        <v>126</v>
      </c>
      <c r="D4" t="s">
        <v>124</v>
      </c>
      <c r="E4" t="s">
        <v>82</v>
      </c>
      <c r="F4" t="s">
        <v>124</v>
      </c>
      <c r="G4">
        <v>2018</v>
      </c>
      <c r="H4" t="s">
        <v>124</v>
      </c>
      <c r="I4" t="s">
        <v>124</v>
      </c>
      <c r="J4" t="s">
        <v>124</v>
      </c>
      <c r="K4" t="s">
        <v>124</v>
      </c>
      <c r="L4">
        <v>1.91859640129881E-2</v>
      </c>
      <c r="M4">
        <v>1.91859640129881E-2</v>
      </c>
    </row>
    <row r="5" spans="1:13">
      <c r="A5" t="s">
        <v>122</v>
      </c>
      <c r="B5" t="s">
        <v>108</v>
      </c>
      <c r="C5" t="s">
        <v>127</v>
      </c>
      <c r="D5" t="s">
        <v>124</v>
      </c>
      <c r="E5" t="s">
        <v>82</v>
      </c>
      <c r="F5" t="s">
        <v>124</v>
      </c>
      <c r="G5">
        <v>2018</v>
      </c>
      <c r="H5" t="s">
        <v>124</v>
      </c>
      <c r="I5" t="s">
        <v>124</v>
      </c>
      <c r="J5" t="s">
        <v>124</v>
      </c>
      <c r="K5" t="s">
        <v>124</v>
      </c>
      <c r="L5">
        <v>1.91859640129881E-2</v>
      </c>
      <c r="M5">
        <v>1.91859640129881E-2</v>
      </c>
    </row>
    <row r="6" spans="1:13">
      <c r="A6" t="s">
        <v>122</v>
      </c>
      <c r="B6" t="s">
        <v>108</v>
      </c>
      <c r="C6" t="s">
        <v>128</v>
      </c>
      <c r="D6" t="s">
        <v>124</v>
      </c>
      <c r="E6" t="s">
        <v>82</v>
      </c>
      <c r="F6" t="s">
        <v>124</v>
      </c>
      <c r="G6">
        <v>2018</v>
      </c>
      <c r="H6" t="s">
        <v>124</v>
      </c>
      <c r="I6" t="s">
        <v>124</v>
      </c>
      <c r="J6" t="s">
        <v>124</v>
      </c>
      <c r="K6" t="s">
        <v>124</v>
      </c>
      <c r="L6">
        <v>1.18590868367296E-2</v>
      </c>
      <c r="M6">
        <v>1.18590868367296E-2</v>
      </c>
    </row>
    <row r="7" spans="1:13">
      <c r="A7" t="s">
        <v>122</v>
      </c>
      <c r="B7" t="s">
        <v>108</v>
      </c>
      <c r="C7" t="s">
        <v>129</v>
      </c>
      <c r="D7" t="s">
        <v>124</v>
      </c>
      <c r="E7" t="s">
        <v>82</v>
      </c>
      <c r="F7" t="s">
        <v>124</v>
      </c>
      <c r="G7">
        <v>2018</v>
      </c>
      <c r="H7" t="s">
        <v>124</v>
      </c>
      <c r="I7" t="s">
        <v>124</v>
      </c>
      <c r="J7" t="s">
        <v>124</v>
      </c>
      <c r="K7" t="s">
        <v>124</v>
      </c>
      <c r="L7">
        <v>3.7359826231663999E-2</v>
      </c>
      <c r="M7">
        <v>3.7359826231663999E-2</v>
      </c>
    </row>
    <row r="8" spans="1:13">
      <c r="A8" t="s">
        <v>122</v>
      </c>
      <c r="B8" t="s">
        <v>108</v>
      </c>
      <c r="C8" t="s">
        <v>130</v>
      </c>
      <c r="D8" t="s">
        <v>124</v>
      </c>
      <c r="E8" t="s">
        <v>82</v>
      </c>
      <c r="F8" t="s">
        <v>124</v>
      </c>
      <c r="G8">
        <v>2018</v>
      </c>
      <c r="H8" t="s">
        <v>124</v>
      </c>
      <c r="I8" t="s">
        <v>124</v>
      </c>
      <c r="J8" t="s">
        <v>124</v>
      </c>
      <c r="K8" t="s">
        <v>124</v>
      </c>
      <c r="L8">
        <v>2.3078593190679501E-2</v>
      </c>
      <c r="M8">
        <v>2.3078593190679501E-2</v>
      </c>
    </row>
    <row r="9" spans="1:13">
      <c r="A9" t="s">
        <v>122</v>
      </c>
      <c r="B9" t="s">
        <v>108</v>
      </c>
      <c r="C9" t="s">
        <v>131</v>
      </c>
      <c r="D9" t="s">
        <v>124</v>
      </c>
      <c r="E9" t="s">
        <v>82</v>
      </c>
      <c r="F9" t="s">
        <v>124</v>
      </c>
      <c r="G9">
        <v>2018</v>
      </c>
      <c r="H9" t="s">
        <v>124</v>
      </c>
      <c r="I9" t="s">
        <v>124</v>
      </c>
      <c r="J9" t="s">
        <v>124</v>
      </c>
      <c r="K9" t="s">
        <v>124</v>
      </c>
      <c r="L9">
        <v>1.7647904805808901E-2</v>
      </c>
      <c r="M9">
        <v>1.7647904805808901E-2</v>
      </c>
    </row>
    <row r="10" spans="1:13">
      <c r="A10" t="s">
        <v>122</v>
      </c>
      <c r="B10" t="s">
        <v>108</v>
      </c>
      <c r="C10" t="s">
        <v>132</v>
      </c>
      <c r="D10" t="s">
        <v>124</v>
      </c>
      <c r="E10" t="s">
        <v>82</v>
      </c>
      <c r="F10" t="s">
        <v>124</v>
      </c>
      <c r="G10">
        <v>2018</v>
      </c>
      <c r="H10" t="s">
        <v>124</v>
      </c>
      <c r="I10" t="s">
        <v>124</v>
      </c>
      <c r="J10" t="s">
        <v>124</v>
      </c>
      <c r="K10" t="s">
        <v>124</v>
      </c>
      <c r="L10">
        <v>2.4653262579847901E-2</v>
      </c>
      <c r="M10">
        <v>2.4653262579847901E-2</v>
      </c>
    </row>
    <row r="11" spans="1:13">
      <c r="A11" t="s">
        <v>122</v>
      </c>
      <c r="B11" t="s">
        <v>108</v>
      </c>
      <c r="C11" t="s">
        <v>133</v>
      </c>
      <c r="D11" t="s">
        <v>124</v>
      </c>
      <c r="E11" t="s">
        <v>82</v>
      </c>
      <c r="F11" t="s">
        <v>124</v>
      </c>
      <c r="G11">
        <v>2018</v>
      </c>
      <c r="H11" t="s">
        <v>124</v>
      </c>
      <c r="I11" t="s">
        <v>124</v>
      </c>
      <c r="J11" t="s">
        <v>124</v>
      </c>
      <c r="K11" t="s">
        <v>124</v>
      </c>
      <c r="L11">
        <v>2.4653262579847901E-2</v>
      </c>
      <c r="M11">
        <v>2.4653262579847901E-2</v>
      </c>
    </row>
    <row r="12" spans="1:13">
      <c r="A12" t="s">
        <v>122</v>
      </c>
      <c r="B12" t="s">
        <v>108</v>
      </c>
      <c r="C12" t="s">
        <v>134</v>
      </c>
      <c r="D12" t="s">
        <v>124</v>
      </c>
      <c r="E12" t="s">
        <v>82</v>
      </c>
      <c r="F12" t="s">
        <v>124</v>
      </c>
      <c r="G12">
        <v>2018</v>
      </c>
      <c r="H12" t="s">
        <v>124</v>
      </c>
      <c r="I12" t="s">
        <v>124</v>
      </c>
      <c r="J12" t="s">
        <v>124</v>
      </c>
      <c r="K12" t="s">
        <v>124</v>
      </c>
      <c r="L12">
        <v>2.4653262579847901E-2</v>
      </c>
      <c r="M12">
        <v>2.4653262579847901E-2</v>
      </c>
    </row>
    <row r="13" spans="1:13">
      <c r="A13" t="s">
        <v>122</v>
      </c>
      <c r="B13" t="s">
        <v>108</v>
      </c>
      <c r="C13" t="s">
        <v>135</v>
      </c>
      <c r="D13" t="s">
        <v>124</v>
      </c>
      <c r="E13" t="s">
        <v>82</v>
      </c>
      <c r="F13" t="s">
        <v>124</v>
      </c>
      <c r="G13">
        <v>2018</v>
      </c>
      <c r="H13" t="s">
        <v>124</v>
      </c>
      <c r="I13" t="s">
        <v>124</v>
      </c>
      <c r="J13" t="s">
        <v>124</v>
      </c>
      <c r="K13" t="s">
        <v>124</v>
      </c>
      <c r="L13">
        <v>2.4653262579847901E-2</v>
      </c>
      <c r="M13">
        <v>2.4653262579847901E-2</v>
      </c>
    </row>
    <row r="14" spans="1:13">
      <c r="A14" t="s">
        <v>122</v>
      </c>
      <c r="B14" t="s">
        <v>108</v>
      </c>
      <c r="C14" t="s">
        <v>136</v>
      </c>
      <c r="D14" t="s">
        <v>124</v>
      </c>
      <c r="E14" t="s">
        <v>82</v>
      </c>
      <c r="F14" t="s">
        <v>124</v>
      </c>
      <c r="G14">
        <v>2018</v>
      </c>
      <c r="H14" t="s">
        <v>124</v>
      </c>
      <c r="I14" t="s">
        <v>124</v>
      </c>
      <c r="J14" t="s">
        <v>124</v>
      </c>
      <c r="K14" t="s">
        <v>124</v>
      </c>
      <c r="L14">
        <v>2.2095891324020799E-2</v>
      </c>
      <c r="M14">
        <v>2.2095891324020799E-2</v>
      </c>
    </row>
    <row r="15" spans="1:13">
      <c r="A15" t="s">
        <v>122</v>
      </c>
      <c r="B15" t="s">
        <v>108</v>
      </c>
      <c r="C15" t="s">
        <v>137</v>
      </c>
      <c r="D15" t="s">
        <v>124</v>
      </c>
      <c r="E15" t="s">
        <v>82</v>
      </c>
      <c r="F15" t="s">
        <v>124</v>
      </c>
      <c r="G15">
        <v>2018</v>
      </c>
      <c r="H15" t="s">
        <v>124</v>
      </c>
      <c r="I15" t="s">
        <v>124</v>
      </c>
      <c r="J15" t="s">
        <v>124</v>
      </c>
      <c r="K15" t="s">
        <v>124</v>
      </c>
      <c r="L15">
        <v>2.8368761423682901E-2</v>
      </c>
      <c r="M15">
        <v>2.8368761423682901E-2</v>
      </c>
    </row>
    <row r="16" spans="1:13">
      <c r="A16" t="s">
        <v>122</v>
      </c>
      <c r="B16" t="s">
        <v>108</v>
      </c>
      <c r="C16" t="s">
        <v>138</v>
      </c>
      <c r="D16" t="s">
        <v>124</v>
      </c>
      <c r="E16" t="s">
        <v>82</v>
      </c>
      <c r="F16" t="s">
        <v>124</v>
      </c>
      <c r="G16">
        <v>2018</v>
      </c>
      <c r="H16" t="s">
        <v>124</v>
      </c>
      <c r="I16" t="s">
        <v>124</v>
      </c>
      <c r="J16" t="s">
        <v>124</v>
      </c>
      <c r="K16" t="s">
        <v>124</v>
      </c>
      <c r="L16">
        <v>3.0936872888717201E-2</v>
      </c>
      <c r="M16">
        <v>3.0936872888717201E-2</v>
      </c>
    </row>
    <row r="17" spans="1:13">
      <c r="A17" t="s">
        <v>122</v>
      </c>
      <c r="B17" t="s">
        <v>108</v>
      </c>
      <c r="C17" t="s">
        <v>139</v>
      </c>
      <c r="D17" t="s">
        <v>124</v>
      </c>
      <c r="E17" t="s">
        <v>82</v>
      </c>
      <c r="F17" t="s">
        <v>124</v>
      </c>
      <c r="G17">
        <v>2018</v>
      </c>
      <c r="H17" t="s">
        <v>124</v>
      </c>
      <c r="I17" t="s">
        <v>124</v>
      </c>
      <c r="J17" t="s">
        <v>124</v>
      </c>
      <c r="K17" t="s">
        <v>124</v>
      </c>
      <c r="L17">
        <v>7.5066866433008306E-2</v>
      </c>
      <c r="M17">
        <v>7.5066866433008306E-2</v>
      </c>
    </row>
    <row r="18" spans="1:13">
      <c r="A18" t="s">
        <v>122</v>
      </c>
      <c r="B18" t="s">
        <v>108</v>
      </c>
      <c r="C18" t="s">
        <v>140</v>
      </c>
      <c r="D18" t="s">
        <v>124</v>
      </c>
      <c r="E18" t="s">
        <v>82</v>
      </c>
      <c r="F18" t="s">
        <v>124</v>
      </c>
      <c r="G18">
        <v>2018</v>
      </c>
      <c r="H18" t="s">
        <v>124</v>
      </c>
      <c r="I18" t="s">
        <v>124</v>
      </c>
      <c r="J18" t="s">
        <v>124</v>
      </c>
      <c r="K18" t="s">
        <v>124</v>
      </c>
      <c r="L18">
        <v>4.1614408271926799E-2</v>
      </c>
      <c r="M18">
        <v>4.1614408271926799E-2</v>
      </c>
    </row>
    <row r="19" spans="1:13">
      <c r="A19" t="s">
        <v>122</v>
      </c>
      <c r="B19" t="s">
        <v>108</v>
      </c>
      <c r="C19" t="s">
        <v>141</v>
      </c>
      <c r="D19" t="s">
        <v>124</v>
      </c>
      <c r="E19" t="s">
        <v>82</v>
      </c>
      <c r="F19" t="s">
        <v>124</v>
      </c>
      <c r="G19">
        <v>2018</v>
      </c>
      <c r="H19" t="s">
        <v>124</v>
      </c>
      <c r="I19" t="s">
        <v>124</v>
      </c>
      <c r="J19" t="s">
        <v>124</v>
      </c>
      <c r="K19" t="s">
        <v>124</v>
      </c>
      <c r="L19">
        <v>4.1614408271926799E-2</v>
      </c>
      <c r="M19">
        <v>4.1614408271926799E-2</v>
      </c>
    </row>
    <row r="20" spans="1:13">
      <c r="A20" t="s">
        <v>122</v>
      </c>
      <c r="B20" t="s">
        <v>108</v>
      </c>
      <c r="C20" t="s">
        <v>142</v>
      </c>
      <c r="D20" t="s">
        <v>124</v>
      </c>
      <c r="E20" t="s">
        <v>82</v>
      </c>
      <c r="F20" t="s">
        <v>124</v>
      </c>
      <c r="G20">
        <v>2018</v>
      </c>
      <c r="H20" t="s">
        <v>124</v>
      </c>
      <c r="I20" t="s">
        <v>124</v>
      </c>
      <c r="J20" t="s">
        <v>124</v>
      </c>
      <c r="K20" t="s">
        <v>124</v>
      </c>
      <c r="L20">
        <v>4.1614408271926799E-2</v>
      </c>
      <c r="M20">
        <v>4.1614408271926799E-2</v>
      </c>
    </row>
    <row r="21" spans="1:13">
      <c r="A21" t="s">
        <v>122</v>
      </c>
      <c r="B21" t="s">
        <v>108</v>
      </c>
      <c r="C21" t="s">
        <v>143</v>
      </c>
      <c r="D21" t="s">
        <v>124</v>
      </c>
      <c r="E21" t="s">
        <v>82</v>
      </c>
      <c r="F21" t="s">
        <v>124</v>
      </c>
      <c r="G21">
        <v>2018</v>
      </c>
      <c r="H21" t="s">
        <v>124</v>
      </c>
      <c r="I21" t="s">
        <v>124</v>
      </c>
      <c r="J21" t="s">
        <v>124</v>
      </c>
      <c r="K21" t="s">
        <v>124</v>
      </c>
      <c r="L21">
        <v>4.1614408271926799E-2</v>
      </c>
      <c r="M21">
        <v>4.1614408271926799E-2</v>
      </c>
    </row>
    <row r="22" spans="1:13">
      <c r="A22" t="s">
        <v>122</v>
      </c>
      <c r="B22" t="s">
        <v>108</v>
      </c>
      <c r="C22" t="s">
        <v>144</v>
      </c>
      <c r="D22" t="s">
        <v>124</v>
      </c>
      <c r="E22" t="s">
        <v>82</v>
      </c>
      <c r="F22" t="s">
        <v>124</v>
      </c>
      <c r="G22">
        <v>2018</v>
      </c>
      <c r="H22" t="s">
        <v>124</v>
      </c>
      <c r="I22" t="s">
        <v>124</v>
      </c>
      <c r="J22" t="s">
        <v>124</v>
      </c>
      <c r="K22" t="s">
        <v>124</v>
      </c>
      <c r="L22">
        <v>3.7040631160092499E-2</v>
      </c>
      <c r="M22">
        <v>3.7040631160092499E-2</v>
      </c>
    </row>
    <row r="23" spans="1:13">
      <c r="A23" t="s">
        <v>122</v>
      </c>
      <c r="B23" t="s">
        <v>108</v>
      </c>
      <c r="C23" t="s">
        <v>145</v>
      </c>
      <c r="D23" t="s">
        <v>124</v>
      </c>
      <c r="E23" t="s">
        <v>82</v>
      </c>
      <c r="F23" t="s">
        <v>124</v>
      </c>
      <c r="G23">
        <v>2018</v>
      </c>
      <c r="H23" t="s">
        <v>124</v>
      </c>
      <c r="I23" t="s">
        <v>124</v>
      </c>
      <c r="J23" t="s">
        <v>124</v>
      </c>
      <c r="K23" t="s">
        <v>124</v>
      </c>
      <c r="L23">
        <v>4.6621727976421598E-2</v>
      </c>
      <c r="M23">
        <v>4.6621727976421598E-2</v>
      </c>
    </row>
    <row r="24" spans="1:13">
      <c r="A24" t="s">
        <v>122</v>
      </c>
      <c r="B24" t="s">
        <v>108</v>
      </c>
      <c r="C24" t="s">
        <v>146</v>
      </c>
      <c r="D24" t="s">
        <v>124</v>
      </c>
      <c r="E24" t="s">
        <v>82</v>
      </c>
      <c r="F24" t="s">
        <v>124</v>
      </c>
      <c r="G24">
        <v>2018</v>
      </c>
      <c r="H24" t="s">
        <v>124</v>
      </c>
      <c r="I24" t="s">
        <v>124</v>
      </c>
      <c r="J24" t="s">
        <v>124</v>
      </c>
      <c r="K24" t="s">
        <v>124</v>
      </c>
      <c r="L24">
        <v>6.7033675870053502E-2</v>
      </c>
      <c r="M24">
        <v>6.7033675870053502E-2</v>
      </c>
    </row>
    <row r="25" spans="1:13">
      <c r="A25" t="s">
        <v>122</v>
      </c>
      <c r="B25" t="s">
        <v>108</v>
      </c>
      <c r="C25" t="s">
        <v>147</v>
      </c>
      <c r="D25" t="s">
        <v>124</v>
      </c>
      <c r="E25" t="s">
        <v>82</v>
      </c>
      <c r="F25" t="s">
        <v>124</v>
      </c>
      <c r="G25">
        <v>2018</v>
      </c>
      <c r="H25" t="s">
        <v>124</v>
      </c>
      <c r="I25" t="s">
        <v>124</v>
      </c>
      <c r="J25" t="s">
        <v>124</v>
      </c>
      <c r="K25" t="s">
        <v>124</v>
      </c>
      <c r="L25">
        <v>9.1153830584100495E-2</v>
      </c>
      <c r="M25">
        <v>9.1153830584100495E-2</v>
      </c>
    </row>
    <row r="26" spans="1:13">
      <c r="A26" t="s">
        <v>122</v>
      </c>
      <c r="B26" t="s">
        <v>108</v>
      </c>
      <c r="C26" t="s">
        <v>148</v>
      </c>
      <c r="D26" t="s">
        <v>124</v>
      </c>
      <c r="E26" t="s">
        <v>82</v>
      </c>
      <c r="F26" t="s">
        <v>124</v>
      </c>
      <c r="G26">
        <v>2018</v>
      </c>
      <c r="H26" t="s">
        <v>124</v>
      </c>
      <c r="I26" t="s">
        <v>124</v>
      </c>
      <c r="J26" t="s">
        <v>124</v>
      </c>
      <c r="K26" t="s">
        <v>124</v>
      </c>
      <c r="L26">
        <v>2.2735699655164601E-2</v>
      </c>
      <c r="M26">
        <v>2.2735699655164601E-2</v>
      </c>
    </row>
    <row r="27" spans="1:13">
      <c r="A27" t="s">
        <v>122</v>
      </c>
      <c r="B27" t="s">
        <v>108</v>
      </c>
      <c r="C27" t="s">
        <v>149</v>
      </c>
      <c r="D27" t="s">
        <v>124</v>
      </c>
      <c r="E27" t="s">
        <v>82</v>
      </c>
      <c r="F27" t="s">
        <v>124</v>
      </c>
      <c r="G27">
        <v>2018</v>
      </c>
      <c r="H27" t="s">
        <v>124</v>
      </c>
      <c r="I27" t="s">
        <v>124</v>
      </c>
      <c r="J27" t="s">
        <v>124</v>
      </c>
      <c r="K27" t="s">
        <v>124</v>
      </c>
      <c r="L27">
        <v>8.6298729994523198E-3</v>
      </c>
      <c r="M27">
        <v>8.6298729994523198E-3</v>
      </c>
    </row>
    <row r="28" spans="1:13">
      <c r="A28" t="s">
        <v>122</v>
      </c>
      <c r="B28" t="s">
        <v>108</v>
      </c>
      <c r="C28" t="s">
        <v>150</v>
      </c>
      <c r="D28" t="s">
        <v>124</v>
      </c>
      <c r="E28" t="s">
        <v>82</v>
      </c>
      <c r="F28" t="s">
        <v>124</v>
      </c>
      <c r="G28">
        <v>2018</v>
      </c>
      <c r="H28" t="s">
        <v>124</v>
      </c>
      <c r="I28" t="s">
        <v>124</v>
      </c>
      <c r="J28" t="s">
        <v>124</v>
      </c>
      <c r="K28" t="s">
        <v>124</v>
      </c>
      <c r="L28">
        <v>1.29275684703049E-2</v>
      </c>
      <c r="M28">
        <v>1.29275684703049E-2</v>
      </c>
    </row>
    <row r="29" spans="1:13">
      <c r="A29" t="s">
        <v>122</v>
      </c>
      <c r="B29" t="s">
        <v>108</v>
      </c>
      <c r="C29" t="s">
        <v>151</v>
      </c>
      <c r="D29" t="s">
        <v>124</v>
      </c>
      <c r="E29" t="s">
        <v>82</v>
      </c>
      <c r="F29" t="s">
        <v>124</v>
      </c>
      <c r="G29">
        <v>2018</v>
      </c>
      <c r="H29" t="s">
        <v>124</v>
      </c>
      <c r="I29" t="s">
        <v>124</v>
      </c>
      <c r="J29" t="s">
        <v>124</v>
      </c>
      <c r="K29" t="s">
        <v>124</v>
      </c>
      <c r="L29">
        <v>3.4409606285151599E-2</v>
      </c>
      <c r="M29">
        <v>3.4409606285151599E-2</v>
      </c>
    </row>
    <row r="30" spans="1:13">
      <c r="A30" t="s">
        <v>122</v>
      </c>
      <c r="B30" t="s">
        <v>108</v>
      </c>
      <c r="C30" t="s">
        <v>152</v>
      </c>
      <c r="D30" t="s">
        <v>124</v>
      </c>
      <c r="E30" t="s">
        <v>82</v>
      </c>
      <c r="F30" t="s">
        <v>124</v>
      </c>
      <c r="G30">
        <v>2018</v>
      </c>
      <c r="H30" t="s">
        <v>124</v>
      </c>
      <c r="I30" t="s">
        <v>124</v>
      </c>
      <c r="J30" t="s">
        <v>124</v>
      </c>
      <c r="K30" t="s">
        <v>124</v>
      </c>
      <c r="L30">
        <v>1.33284867630703E-2</v>
      </c>
      <c r="M30">
        <v>1.33284867630703E-2</v>
      </c>
    </row>
    <row r="31" spans="1:13">
      <c r="A31" t="s">
        <v>122</v>
      </c>
      <c r="B31" t="s">
        <v>108</v>
      </c>
      <c r="C31" t="s">
        <v>153</v>
      </c>
      <c r="D31" t="s">
        <v>124</v>
      </c>
      <c r="E31" t="s">
        <v>82</v>
      </c>
      <c r="F31" t="s">
        <v>124</v>
      </c>
      <c r="G31">
        <v>2018</v>
      </c>
      <c r="H31" t="s">
        <v>124</v>
      </c>
      <c r="I31" t="s">
        <v>124</v>
      </c>
      <c r="J31" t="s">
        <v>124</v>
      </c>
      <c r="K31" t="s">
        <v>124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2021-11-16T23:12:08Z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938452601432800</vt:r8>
  </property>
</Properties>
</file>