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Olex\Documents\MANRID\ResLab\Modelling\TIMES\TIMES-IE\SuppXLS\"/>
    </mc:Choice>
  </mc:AlternateContent>
  <xr:revisionPtr revIDLastSave="0" documentId="13_ncr:1_{5686A231-72BA-42A3-B1B3-46D7AA26757E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UC_CC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1" l="1"/>
  <c r="H8" i="1"/>
  <c r="H7" i="1"/>
  <c r="H6" i="1"/>
  <c r="G10" i="1"/>
  <c r="H10" i="1" s="1"/>
  <c r="G9" i="1"/>
  <c r="G8" i="1"/>
  <c r="G7" i="1"/>
  <c r="G6" i="1"/>
</calcChain>
</file>

<file path=xl/sharedStrings.xml><?xml version="1.0" encoding="utf-8"?>
<sst xmlns="http://schemas.openxmlformats.org/spreadsheetml/2006/main" count="62" uniqueCount="58">
  <si>
    <t>UC_N</t>
  </si>
  <si>
    <t>Year</t>
  </si>
  <si>
    <t>Pset_PN</t>
  </si>
  <si>
    <t>UC_CAP</t>
  </si>
  <si>
    <t>LimType</t>
  </si>
  <si>
    <t>UC_Desc</t>
  </si>
  <si>
    <t>UC - Each Region/Period</t>
  </si>
  <si>
    <t>CCS_Cork_MaxCap</t>
  </si>
  <si>
    <t>UP</t>
  </si>
  <si>
    <t>Maximum CCS capacity in the Cork area</t>
  </si>
  <si>
    <t>UC_RHSRTS~UP~0</t>
  </si>
  <si>
    <t>CCS_Dublin_MaxCap</t>
  </si>
  <si>
    <t>Maximum CCS capacity in the Dublin area</t>
  </si>
  <si>
    <t>CCS_Moneypoint_MaxCap</t>
  </si>
  <si>
    <t>CCS_Offaly_MaxCap</t>
  </si>
  <si>
    <t>Maximum CCS capacity in the Moneypoint area</t>
  </si>
  <si>
    <t>Maximum CCS capacity in the Offaly area</t>
  </si>
  <si>
    <t>Maximum CCS capacity in the Kilroot area</t>
  </si>
  <si>
    <t>CCS_Kilroot_MaxCap</t>
  </si>
  <si>
    <t>~UC_Sets: T_E:</t>
  </si>
  <si>
    <t>~UC_T</t>
  </si>
  <si>
    <t>~UC_Sets: R_E: IE</t>
  </si>
  <si>
    <t>UC_RHSRTS~2050</t>
  </si>
  <si>
    <t>UC_RHSRTS~2015</t>
  </si>
  <si>
    <t>*Max Capacity</t>
  </si>
  <si>
    <t>TechName</t>
  </si>
  <si>
    <t>TechDesc</t>
  </si>
  <si>
    <t>*Technology Name</t>
  </si>
  <si>
    <t>Technology Description</t>
  </si>
  <si>
    <t>EUSTCOHSCS_Moneypoint1</t>
  </si>
  <si>
    <t xml:space="preserve">CCS Coal Hard Steam Turbine CO2seq Moneypoint Kinsale </t>
  </si>
  <si>
    <t>EUIGCOHS_Moneypoint1</t>
  </si>
  <si>
    <t xml:space="preserve">CCS Coal Hard IGCC CO2seq Moneypoint Kinsale </t>
  </si>
  <si>
    <t>EUSTCOHSCS_Moneypoint2</t>
  </si>
  <si>
    <t xml:space="preserve">CCS Coal Hard Steam Turbine CO2seq Moneypoint Spanish Point </t>
  </si>
  <si>
    <t>EUIGCOHS-Moneypoint2</t>
  </si>
  <si>
    <t xml:space="preserve">CCS Coal Hard IGCC CO2seq Moneypoint Spanish Point </t>
  </si>
  <si>
    <t>EUCCGASS_Cork1</t>
  </si>
  <si>
    <t>CCS Gas CO2seq Cork Kinsale</t>
  </si>
  <si>
    <t>EUCCGASS_Cork2</t>
  </si>
  <si>
    <t>CCS Gas  CO2Seq Cork Spanish Point</t>
  </si>
  <si>
    <t>EUIGCOLS_Offaly1</t>
  </si>
  <si>
    <t>CCS Peat IGCC CO2seq Offaly Kinsale</t>
  </si>
  <si>
    <t>EUIGCOLS_Offaly2</t>
  </si>
  <si>
    <t>CCS Peat IGCC CO2seq Offaly East Irish Sea</t>
  </si>
  <si>
    <t>EUIGCOLS_Offaly3</t>
  </si>
  <si>
    <t>CCS Peat IGCC CO2seq Offaly Central Irish Sea</t>
  </si>
  <si>
    <t>EUCCGASS_Dublin1</t>
  </si>
  <si>
    <t>CCS Gas  CO2Seq Dublin East Irish Sea</t>
  </si>
  <si>
    <t>EUCCGASS_Dublin2</t>
  </si>
  <si>
    <t>CCS Gas  CO2Seq Dublin Central Irish Sea</t>
  </si>
  <si>
    <t>EUSTCOHSCS_Kilroot1</t>
  </si>
  <si>
    <t>CCS Coal Hard Steam Turbine CO2seq Kilroot Portpatrick</t>
  </si>
  <si>
    <t>EPP*Moneypoint*</t>
  </si>
  <si>
    <t>EPP*Cork*</t>
  </si>
  <si>
    <t>EPP*Dublin*</t>
  </si>
  <si>
    <t>EPP*Offaly*</t>
  </si>
  <si>
    <t>EPP*Kilroot*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</si>
</sst>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0" xfId="0" applyFont="1" applyFill="1" applyBorder="1"/>
    <xf numFmtId="0" fontId="2" fillId="0" borderId="0" xfId="0" applyFont="1" applyAlignment="1">
      <alignment horizontal="right"/>
    </xf>
    <xf numFmtId="0" fontId="2" fillId="3" borderId="0" xfId="0" applyFont="1" applyFill="1" applyBorder="1"/>
    <xf numFmtId="0" fontId="2" fillId="4" borderId="0" xfId="0" applyFont="1" applyFill="1" applyBorder="1"/>
    <xf numFmtId="0" fontId="1" fillId="0" borderId="0" xfId="0" applyFont="1"/>
    <xf numFmtId="0" fontId="3" fillId="0" borderId="0" xfId="0" applyFont="1" applyFill="1" applyBorder="1"/>
    <xf numFmtId="0" fontId="3" fillId="5" borderId="0" xfId="0" applyFont="1" applyFill="1" applyBorder="1"/>
    <xf numFmtId="0" fontId="2" fillId="2" borderId="2" xfId="0" applyFont="1" applyFill="1" applyBorder="1" applyAlignment="1">
      <alignment horizontal="center" vertical="center" wrapText="1"/>
    </xf>
    <xf numFmtId="2" fontId="0" fillId="0" borderId="0" xfId="0" applyNumberFormat="1"/>
    <xf numFmtId="2" fontId="0" fillId="0" borderId="0" xfId="0" applyNumberFormat="1" applyBorder="1"/>
    <xf numFmtId="0" fontId="3" fillId="0" borderId="0" xfId="0" applyFont="1" applyBorder="1"/>
    <xf numFmtId="0" fontId="0" fillId="0" borderId="0" xfId="0" applyBorder="1"/>
    <xf numFmtId="0" fontId="2" fillId="6" borderId="1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horizontal="center" wrapText="1"/>
    </xf>
    <xf numFmtId="0" fontId="3" fillId="7" borderId="4" xfId="0" applyFont="1" applyFill="1" applyBorder="1" applyAlignment="1">
      <alignment horizontal="center" wrapText="1"/>
    </xf>
    <xf numFmtId="0" fontId="0" fillId="0" borderId="0" xfId="0" applyBorder="1"/>
    <xf numFmtId="2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9"/>
  <sheetViews>
    <sheetView tabSelected="1" zoomScaleNormal="100" workbookViewId="0">
      <selection activeCell="C11" sqref="C11"/>
    </sheetView>
  </sheetViews>
  <sheetFormatPr defaultRowHeight="14.25" x14ac:dyDescent="0.45"/>
  <cols>
    <col min="2" max="2" width="24.59765625" bestFit="1" customWidth="1"/>
    <col min="3" max="3" width="16.265625" bestFit="1" customWidth="1"/>
    <col min="7" max="8" width="17.3984375" bestFit="1" customWidth="1"/>
    <col min="9" max="9" width="18.1328125" bestFit="1" customWidth="1"/>
    <col min="10" max="10" width="43.3984375" bestFit="1" customWidth="1"/>
  </cols>
  <sheetData>
    <row r="1" spans="1:10" x14ac:dyDescent="0.45">
      <c r="A1" t="s">
        <v>6</v>
      </c>
    </row>
    <row r="2" spans="1:10" x14ac:dyDescent="0.45">
      <c r="B2" s="5" t="s">
        <v>21</v>
      </c>
    </row>
    <row r="3" spans="1:10" x14ac:dyDescent="0.45">
      <c r="B3" s="5" t="s">
        <v>19</v>
      </c>
    </row>
    <row r="4" spans="1:10" x14ac:dyDescent="0.45">
      <c r="E4" t="s">
        <v>20</v>
      </c>
    </row>
    <row r="5" spans="1:10" x14ac:dyDescent="0.45">
      <c r="B5" s="4" t="s">
        <v>0</v>
      </c>
      <c r="C5" s="1" t="s">
        <v>2</v>
      </c>
      <c r="D5" s="3" t="s">
        <v>1</v>
      </c>
      <c r="E5" s="3" t="s">
        <v>4</v>
      </c>
      <c r="F5" s="2" t="s">
        <v>3</v>
      </c>
      <c r="G5" s="7" t="s">
        <v>23</v>
      </c>
      <c r="H5" s="7" t="s">
        <v>22</v>
      </c>
      <c r="I5" s="6" t="s">
        <v>10</v>
      </c>
      <c r="J5" s="4" t="s">
        <v>5</v>
      </c>
    </row>
    <row r="6" spans="1:10" x14ac:dyDescent="0.45">
      <c r="B6" t="s">
        <v>13</v>
      </c>
      <c r="C6" t="s">
        <v>53</v>
      </c>
      <c r="E6" t="s">
        <v>8</v>
      </c>
      <c r="F6">
        <v>1</v>
      </c>
      <c r="G6" s="9">
        <f>D17</f>
        <v>0.61565217391304339</v>
      </c>
      <c r="H6" s="9">
        <f>G6*1.1</f>
        <v>0.67721739130434777</v>
      </c>
      <c r="I6">
        <v>5</v>
      </c>
      <c r="J6" t="s">
        <v>15</v>
      </c>
    </row>
    <row r="7" spans="1:10" x14ac:dyDescent="0.45">
      <c r="B7" t="s">
        <v>7</v>
      </c>
      <c r="C7" t="s">
        <v>54</v>
      </c>
      <c r="E7" t="s">
        <v>8</v>
      </c>
      <c r="F7">
        <v>1</v>
      </c>
      <c r="G7" s="9">
        <f>D21</f>
        <v>0.59</v>
      </c>
      <c r="H7" s="9">
        <f t="shared" ref="H7:H10" si="0">G7*1.1</f>
        <v>0.64900000000000002</v>
      </c>
      <c r="I7">
        <v>5</v>
      </c>
      <c r="J7" t="s">
        <v>9</v>
      </c>
    </row>
    <row r="8" spans="1:10" x14ac:dyDescent="0.45">
      <c r="B8" t="s">
        <v>11</v>
      </c>
      <c r="C8" t="s">
        <v>55</v>
      </c>
      <c r="E8" t="s">
        <v>8</v>
      </c>
      <c r="F8">
        <v>1</v>
      </c>
      <c r="G8" s="9">
        <f>D26</f>
        <v>0.59</v>
      </c>
      <c r="H8" s="9">
        <f t="shared" si="0"/>
        <v>0.64900000000000002</v>
      </c>
      <c r="I8">
        <v>5</v>
      </c>
      <c r="J8" t="s">
        <v>12</v>
      </c>
    </row>
    <row r="9" spans="1:10" x14ac:dyDescent="0.45">
      <c r="B9" t="s">
        <v>14</v>
      </c>
      <c r="C9" t="s">
        <v>56</v>
      </c>
      <c r="E9" t="s">
        <v>8</v>
      </c>
      <c r="F9">
        <v>1</v>
      </c>
      <c r="G9" s="9">
        <f>D23</f>
        <v>0.61565217391304339</v>
      </c>
      <c r="H9" s="9">
        <f t="shared" si="0"/>
        <v>0.67721739130434777</v>
      </c>
      <c r="I9">
        <v>5</v>
      </c>
      <c r="J9" t="s">
        <v>16</v>
      </c>
    </row>
    <row r="10" spans="1:10" x14ac:dyDescent="0.45">
      <c r="B10" t="s">
        <v>18</v>
      </c>
      <c r="C10" t="s">
        <v>57</v>
      </c>
      <c r="E10" t="s">
        <v>8</v>
      </c>
      <c r="F10">
        <v>1</v>
      </c>
      <c r="G10" s="9">
        <f>D28</f>
        <v>0.61565217391304339</v>
      </c>
      <c r="H10" s="9">
        <f t="shared" si="0"/>
        <v>0.67721739130434777</v>
      </c>
      <c r="I10">
        <v>5</v>
      </c>
      <c r="J10" t="s">
        <v>17</v>
      </c>
    </row>
    <row r="15" spans="1:10" ht="26.25" x14ac:dyDescent="0.45">
      <c r="B15" s="13" t="s">
        <v>25</v>
      </c>
      <c r="C15" s="13" t="s">
        <v>26</v>
      </c>
      <c r="D15" s="8" t="s">
        <v>24</v>
      </c>
    </row>
    <row r="16" spans="1:10" ht="26.65" thickBot="1" x14ac:dyDescent="0.5">
      <c r="B16" s="14" t="s">
        <v>27</v>
      </c>
      <c r="C16" s="14" t="s">
        <v>28</v>
      </c>
      <c r="D16" s="15"/>
    </row>
    <row r="17" spans="2:7" x14ac:dyDescent="0.45">
      <c r="B17" s="11" t="s">
        <v>29</v>
      </c>
      <c r="C17" s="11" t="s">
        <v>30</v>
      </c>
      <c r="D17" s="17">
        <v>0.61565217391304339</v>
      </c>
      <c r="E17" s="12"/>
      <c r="F17" s="12"/>
      <c r="G17" s="12"/>
    </row>
    <row r="18" spans="2:7" x14ac:dyDescent="0.45">
      <c r="B18" s="16" t="s">
        <v>31</v>
      </c>
      <c r="C18" s="16" t="s">
        <v>32</v>
      </c>
      <c r="D18" s="17">
        <v>0.61565217391304339</v>
      </c>
      <c r="E18" s="12"/>
      <c r="F18" s="12"/>
      <c r="G18" s="12"/>
    </row>
    <row r="19" spans="2:7" x14ac:dyDescent="0.45">
      <c r="B19" s="11" t="s">
        <v>33</v>
      </c>
      <c r="C19" s="11" t="s">
        <v>34</v>
      </c>
      <c r="D19" s="17">
        <v>0.61565217391304339</v>
      </c>
      <c r="E19" s="12"/>
      <c r="F19" s="12"/>
      <c r="G19" s="12"/>
    </row>
    <row r="20" spans="2:7" x14ac:dyDescent="0.45">
      <c r="B20" s="16" t="s">
        <v>35</v>
      </c>
      <c r="C20" s="16" t="s">
        <v>36</v>
      </c>
      <c r="D20" s="17">
        <v>0.61565217391304339</v>
      </c>
      <c r="E20" s="12"/>
      <c r="F20" s="12"/>
      <c r="G20" s="12"/>
    </row>
    <row r="21" spans="2:7" x14ac:dyDescent="0.45">
      <c r="B21" s="16" t="s">
        <v>37</v>
      </c>
      <c r="C21" s="16" t="s">
        <v>38</v>
      </c>
      <c r="D21" s="17">
        <v>0.59</v>
      </c>
      <c r="E21" s="12"/>
      <c r="F21" s="12"/>
      <c r="G21" s="12"/>
    </row>
    <row r="22" spans="2:7" x14ac:dyDescent="0.45">
      <c r="B22" s="16" t="s">
        <v>39</v>
      </c>
      <c r="C22" s="16" t="s">
        <v>40</v>
      </c>
      <c r="D22" s="17">
        <v>0.59</v>
      </c>
      <c r="E22" s="12"/>
      <c r="F22" s="12"/>
      <c r="G22" s="12"/>
    </row>
    <row r="23" spans="2:7" x14ac:dyDescent="0.45">
      <c r="B23" s="16" t="s">
        <v>41</v>
      </c>
      <c r="C23" s="16" t="s">
        <v>42</v>
      </c>
      <c r="D23" s="17">
        <v>0.61565217391304339</v>
      </c>
      <c r="E23" s="12"/>
      <c r="F23" s="12"/>
      <c r="G23" s="12"/>
    </row>
    <row r="24" spans="2:7" x14ac:dyDescent="0.45">
      <c r="B24" s="16" t="s">
        <v>43</v>
      </c>
      <c r="C24" s="16" t="s">
        <v>44</v>
      </c>
      <c r="D24" s="17">
        <v>0.61565217391304339</v>
      </c>
      <c r="E24" s="12"/>
      <c r="F24" s="12"/>
      <c r="G24" s="12"/>
    </row>
    <row r="25" spans="2:7" x14ac:dyDescent="0.45">
      <c r="B25" s="16" t="s">
        <v>45</v>
      </c>
      <c r="C25" s="16" t="s">
        <v>46</v>
      </c>
      <c r="D25" s="17">
        <v>0.61565217391304339</v>
      </c>
      <c r="E25" s="12"/>
      <c r="F25" s="12"/>
      <c r="G25" s="12"/>
    </row>
    <row r="26" spans="2:7" x14ac:dyDescent="0.45">
      <c r="B26" s="11" t="s">
        <v>47</v>
      </c>
      <c r="C26" s="16" t="s">
        <v>48</v>
      </c>
      <c r="D26" s="17">
        <v>0.59</v>
      </c>
      <c r="E26" s="12"/>
      <c r="F26" s="12"/>
      <c r="G26" s="12"/>
    </row>
    <row r="27" spans="2:7" x14ac:dyDescent="0.45">
      <c r="B27" s="11" t="s">
        <v>49</v>
      </c>
      <c r="C27" s="16" t="s">
        <v>50</v>
      </c>
      <c r="D27" s="17">
        <v>0.59</v>
      </c>
      <c r="E27" s="12"/>
      <c r="F27" s="12"/>
      <c r="G27" s="12"/>
    </row>
    <row r="28" spans="2:7" x14ac:dyDescent="0.45">
      <c r="B28" s="16" t="s">
        <v>51</v>
      </c>
      <c r="C28" s="11" t="s">
        <v>52</v>
      </c>
      <c r="D28" s="17">
        <v>0.61565217391304339</v>
      </c>
      <c r="E28" s="12"/>
      <c r="F28" s="12"/>
      <c r="G28" s="12"/>
    </row>
    <row r="29" spans="2:7" x14ac:dyDescent="0.45">
      <c r="B29" s="12"/>
      <c r="C29" s="12"/>
      <c r="D29" s="12"/>
      <c r="E29" s="12"/>
      <c r="F29" s="12"/>
      <c r="G29" s="10"/>
    </row>
  </sheetData>
  <phoneticPr fontId="0" type="noConversion"/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B74FDAF7A4FB4D876E5EA45926113E" ma:contentTypeVersion="4" ma:contentTypeDescription="Create a new document." ma:contentTypeScope="" ma:versionID="327522a6d5518d67d5f1063e9cc64cf0">
  <xsd:schema xmlns:xsd="http://www.w3.org/2001/XMLSchema" xmlns:xs="http://www.w3.org/2001/XMLSchema" xmlns:p="http://schemas.microsoft.com/office/2006/metadata/properties" xmlns:ns2="3a32fc56-8470-4d77-ad86-bef2a7229878" targetNamespace="http://schemas.microsoft.com/office/2006/metadata/properties" ma:root="true" ma:fieldsID="ffd5532d255be23b9fb13183c07e1fd0" ns2:_="">
    <xsd:import namespace="3a32fc56-8470-4d77-ad86-bef2a72298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a32fc56-8470-4d77-ad86-bef2a722987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886123-9BA9-4DD3-969B-04E60871899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5B0C690-3E0C-4B9D-864A-3F51F2CB2C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A27B0CF-89B5-4B4C-B311-C0E79941CE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a32fc56-8470-4d77-ad86-bef2a72298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UC_CCS</vt:lpstr>
    </vt:vector>
  </TitlesOfParts>
  <Company>KanORS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Olex</cp:lastModifiedBy>
  <dcterms:created xsi:type="dcterms:W3CDTF">2009-05-27T15:40:55Z</dcterms:created>
  <dcterms:modified xsi:type="dcterms:W3CDTF">2020-10-21T11:17:21Z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0x01010087B74FDAF7A4FB4D876E5EA45926113E</vt:lpwstr>
  </property>
  <property fmtid="{D5CDD505-2E9C-101B-9397-08002B2CF9AE}" pid="3" name="SaveCode">
    <vt:r8>11861145496368</vt:r8>
  </property>
</Properties>
</file>