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BA395030-B287-428C-8CCD-ADEC7287C435}" xr6:coauthVersionLast="45" xr6:coauthVersionMax="46" xr10:uidLastSave="{00000000-0000-0000-0000-000000000000}"/>
  <bookViews>
    <workbookView xWindow="-120" yWindow="-16320" windowWidth="29040" windowHeight="15840" activeTab="7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<sst xmlns="http://schemas.openxmlformats.org/spreadsheetml/2006/main" count="4812" uniqueCount="406">
  <si>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</si>
  <si>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</si>
  <si>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</si>
  <si>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</si>
  <si>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</si>
  <si>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</si>
  <si>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</si>
  <si>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</si>
  <si>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</si>
  <si>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</si>
  <si>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</si>
  <si>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</si>
  <si>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</si>
  <si>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</si>
  <si>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</si>
  <si>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</si>
  <si>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</si>
  <si>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</si>
  <si>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</si>
  <si>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</si>
  <si>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</si>
  <si>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</si>
  <si>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</si>
  <si>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</si>
  <si>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</si>
  <si>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</si>
  <si>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</si>
  <si>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</si>
  <si>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</si>
  <si>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</si>
  <si>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</si>
  <si>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</si>
  <si>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</si>
  <si>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</si>
  <si>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</si>
  <si>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</si>
  <si>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</si>
  <si>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</si>
  <si>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</si>
  <si>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</si>
  <si>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</si>
  <si>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</si>
  <si>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</si>
  <si>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</si>
  <si>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</si>
  <si>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</si>
  <si>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</si>
  <si>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</si>
  <si>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</si>
  <si>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</si>
  <si>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</si>
  <si>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</si>
  <si>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</si>
  <si>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</si>
  <si>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</si>
  <si>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</si>
  <si>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</si>
  <si>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</si>
  <si>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</si>
  <si>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</si>
  <si>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</si>
  <si>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</si>
  <si>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</si>
  <si>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</si>
  <si>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</si>
  <si>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</si>
  <si>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</si>
  <si>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</si>
  <si>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</si>
  <si>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</si>
  <si>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</si>
  <si>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</si>
  <si>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</si>
  <si>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</si>
  <si>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</si>
  <si>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</si>
  <si>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</si>
  <si>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</si>
  <si>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</si>
  <si>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</si>
  <si>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</si>
  <si>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</si>
  <si>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</si>
  <si>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</si>
  <si>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</si>
  <si>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</si>
  <si>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</si>
  <si>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</si>
  <si>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</si>
  <si>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</si>
  <si>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</si>
  <si>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</si>
  <si>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</si>
  <si>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</si>
  <si>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</si>
  <si>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</si>
  <si>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</si>
  <si>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</si>
  <si>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</si>
  <si>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</si>
  <si>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</si>
  <si>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</si>
  <si>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</si>
  <si>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</si>
  <si>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</si>
  <si>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</si>
  <si>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</si>
  <si>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</si>
  <si>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</si>
  <si>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</si>
  <si>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</si>
  <si>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</si>
  <si>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</si>
  <si>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</si>
  <si>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</si>
  <si>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</si>
  <si>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</si>
  <si>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</si>
  <si>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</si>
  <si>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</si>
  <si>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</si>
  <si>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</si>
  <si>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</si>
  <si>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</si>
  <si>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</si>
  <si>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</si>
  <si>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</si>
  <si>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</si>
  <si>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</si>
  <si>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</si>
  <si>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</si>
  <si>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</si>
  <si>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</si>
  <si>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</si>
  <si>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</si>
  <si>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</si>
  <si>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</si>
  <si>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</si>
  <si>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</si>
  <si>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</si>
  <si>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</si>
  <si>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</si>
  <si>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</si>
  <si>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</si>
  <si>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</si>
  <si>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</si>
  <si>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</si>
  <si>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</si>
  <si>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</si>
  <si>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</si>
  <si>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</si>
  <si>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</si>
  <si>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</si>
  <si>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</si>
  <si>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</si>
  <si>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</si>
  <si>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</si>
  <si>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</si>
  <si>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</si>
  <si>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</si>
  <si>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</si>
  <si>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</si>
  <si>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</si>
  <si>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</si>
  <si>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</si>
  <si>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</si>
  <si>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</si>
  <si>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</si>
  <si>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</si>
  <si>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</si>
  <si>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</si>
  <si>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</si>
  <si>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</si>
  <si>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</si>
  <si>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</si>
  <si>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</si>
  <si>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</si>
  <si>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</si>
  <si>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</si>
  <si>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</si>
  <si>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</si>
  <si>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</si>
  <si>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</si>
  <si>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</si>
  <si>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</si>
  <si>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</si>
  <si>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</si>
  <si>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</si>
  <si>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</si>
  <si>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</si>
  <si>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</si>
  <si>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</si>
  <si>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</si>
  <si>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</si>
  <si>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</si>
  <si>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</si>
  <si>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</si>
  <si>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</si>
  <si>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</si>
  <si>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</si>
  <si>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</si>
  <si>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</si>
  <si>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</si>
  <si>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</si>
  <si>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</si>
  <si>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</si>
  <si>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</si>
  <si>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</si>
  <si>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</si>
  <si>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</si>
  <si>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</si>
  <si>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</si>
  <si>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</si>
  <si>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</si>
  <si>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</si>
  <si>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</si>
  <si>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</si>
  <si>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</si>
  <si>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</si>
  <si>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</si>
  <si>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</si>
  <si>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</si>
  <si>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</si>
  <si>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</si>
  <si>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</si>
  <si>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</si>
  <si>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</si>
  <si>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</si>
  <si>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</si>
  <si>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</si>
  <si>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</si>
  <si>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</si>
  <si>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</si>
  <si>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</si>
  <si>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</si>
  <si>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</si>
  <si>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</si>
  <si>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</si>
  <si>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</si>
  <si>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</si>
  <si>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</si>
  <si>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</si>
  <si>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</si>
  <si>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</si>
  <si>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</si>
  <si>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</si>
  <si>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</si>
  <si>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</si>
  <si>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</si>
  <si>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</si>
  <si>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</si>
  <si>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</si>
  <si>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</si>
  <si>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</si>
  <si>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</si>
  <si>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</si>
  <si>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</si>
  <si>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</si>
  <si>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</si>
  <si>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</si>
  <si>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</si>
  <si>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</si>
  <si>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</si>
  <si>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</si>
  <si>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</si>
  <si>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</si>
  <si>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</si>
  <si>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</si>
  <si>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</si>
  <si>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</si>
  <si>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</si>
  <si>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</si>
  <si>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</si>
  <si>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</si>
  <si>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</si>
  <si>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</si>
  <si>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</si>
  <si>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</si>
  <si>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</si>
  <si>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</si>
  <si>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</si>
  <si>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</si>
  <si>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</si>
  <si>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</si>
  <si>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</si>
  <si>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</si>
  <si>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</si>
  <si>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</si>
  <si>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</si>
  <si>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</si>
  <si>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</si>
  <si>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</si>
  <si>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</si>
  <si>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</si>
  <si>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</si>
  <si>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</si>
  <si>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</si>
  <si>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</si>
  <si>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</si>
  <si>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</si>
  <si>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</si>
  <si>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</si>
  <si>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</si>
  <si>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</si>
  <si>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</si>
  <si>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</si>
  <si>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</si>
  <si>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</si>
  <si>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</si>
  <si>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</si>
  <si>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</si>
  <si>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</si>
  <si>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</si>
  <si>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</si>
  <si>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</si>
  <si>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</si>
  <si>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</si>
  <si>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</si>
  <si>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</si>
  <si>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</si>
  <si>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</si>
  <si>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</si>
  <si>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</si>
  <si>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</si>
  <si>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</si>
  <si>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</si>
  <si>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</si>
  <si>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</si>
  <si>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</si>
  <si>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</si>
  <si>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</si>
  <si>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</si>
  <si>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</si>
  <si>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</si>
  <si>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</si>
  <si>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</si>
  <si>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</si>
  <si>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</si>
  <si>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</si>
  <si>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</si>
  <si>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</si>
  <si>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</si>
  <si>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</si>
  <si>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</si>
  <si>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</si>
  <si>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</si>
  <si>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</si>
  <si>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</si>
  <si>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</si>
  <si>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</si>
  <si>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</si>
  <si>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</si>
  <si>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</si>
  <si>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</si>
  <si>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</si>
  <si>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</si>
  <si>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</si>
  <si>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</si>
  <si>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</si>
  <si>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</si>
  <si>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</si>
  <si>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</si>
  <si>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</si>
  <si>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</si>
  <si>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</si>
  <si>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</si>
  <si>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</si>
  <si>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</si>
  <si>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</si>
  <si>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</si>
  <si>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</si>
  <si>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</si>
  <si>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</si>
  <si>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</si>
  <si>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</si>
  <si>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</si>
  <si>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</si>
  <si>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</si>
  <si>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</si>
  <si>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</si>
  <si>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</si>
  <si>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</si>
  <si>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</si>
  <si>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</si>
  <si>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</si>
  <si>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</si>
  <si>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</si>
  <si>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</si>
  <si>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</si>
  <si>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</si>
  <si>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</si>
  <si>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</si>
  <si>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</si>
  <si>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</si>
  <si>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</si>
  <si>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</si>
  <si>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</si>
  <si>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</si>
  <si>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</si>
  <si>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</si>
  <si>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</si>
  <si>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</si>
  <si>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</si>
  <si>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RSDSH_Apt,RSDWH_Apt</t>
  </si>
  <si>
    <t>RSDSH_Att,RSDWH_Att</t>
  </si>
  <si>
    <t>RSDSH_Det,RSDWH_Det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</si>
</sst>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opLeftCell="A7" workbookViewId="0">
      <selection activeCell="E42" sqref="E4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403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298</v>
      </c>
      <c r="C10" s="24" t="s">
        <v>328</v>
      </c>
      <c r="D10" s="24" t="s">
        <v>325</v>
      </c>
      <c r="E10" s="24" t="s">
        <v>137</v>
      </c>
      <c r="F10" s="99">
        <f>MAX(0,1-(1/AVERAGEIFS(COP!$L$2:$L$500,COP!$C$2:$C$500,'Ambient Heat'!$B10,COP!$G$2:$G$500,'Ambient Heat'!F$4,COP!$D$2:$D$500,"RSDSH*")))</f>
        <v>0.70389809449714913</v>
      </c>
      <c r="G10" s="99">
        <f>MAX(0,1-(1/AVERAGEIFS(COP!$L$2:$L$500,COP!$C$2:$C$500,'Ambient Heat'!$B10,COP!$G$2:$G$500,'Ambient Heat'!G$4,COP!$D$2:$D$500,"RSDSH*")))</f>
        <v>0.72081820338302705</v>
      </c>
      <c r="H10" s="99">
        <f>MAX(0,1-(1/AVERAGEIFS(COP!$L$2:$L$500,COP!$C$2:$C$500,'Ambient Heat'!$B10,COP!$G$2:$G$500,'Ambient Heat'!H$4,COP!$D$2:$D$500,"RSDSH*")))</f>
        <v>0.7557159279601473</v>
      </c>
      <c r="I10" s="99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289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98" t="s">
        <v>323</v>
      </c>
      <c r="F12" s="99"/>
      <c r="G12" s="99"/>
      <c r="H12" s="99"/>
      <c r="I12" s="99"/>
    </row>
    <row r="13" spans="2:10">
      <c r="B13" s="24" t="s">
        <v>307</v>
      </c>
      <c r="C13" s="24" t="s">
        <v>328</v>
      </c>
      <c r="D13" s="24" t="s">
        <v>325</v>
      </c>
      <c r="E13" s="24" t="s">
        <v>403</v>
      </c>
      <c r="F13" s="99">
        <f>MAX(0,1-(1/AVERAGEIFS(COP!$L$2:$L$500,COP!$C$2:$C$500,'Ambient Heat'!$B13,COP!$G$2:$G$500,'Ambient Heat'!F$4,COP!$D$2:$D$500,"RSDSH*")))</f>
        <v>0</v>
      </c>
      <c r="G13" s="99">
        <f>MAX(0,1-(1/AVERAGEIFS(COP!$L$2:$L$500,COP!$C$2:$C$500,'Ambient Heat'!$B13,COP!$G$2:$G$500,'Ambient Heat'!G$4,COP!$D$2:$D$500,"RSDSH*")))</f>
        <v>0</v>
      </c>
      <c r="H13" s="99">
        <f>MAX(0,1-(1/AVERAGEIFS(COP!$L$2:$L$500,COP!$C$2:$C$500,'Ambient Heat'!$B13,COP!$G$2:$G$500,'Ambient Heat'!H$4,COP!$D$2:$D$500,"RSDSH*")))</f>
        <v>1.9933100969138584E-2</v>
      </c>
      <c r="I13" s="99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308</v>
      </c>
      <c r="C14" s="24" t="s">
        <v>328</v>
      </c>
      <c r="D14" s="24" t="s">
        <v>325</v>
      </c>
      <c r="E14" s="24" t="s">
        <v>403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0</v>
      </c>
      <c r="I14" s="99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98" t="s">
        <v>324</v>
      </c>
      <c r="F15" s="99"/>
      <c r="G15" s="99"/>
      <c r="H15" s="99"/>
      <c r="I15" s="99"/>
    </row>
    <row r="16" spans="2:10">
      <c r="B16" s="24" t="s">
        <v>306</v>
      </c>
      <c r="C16" s="24" t="s">
        <v>328</v>
      </c>
      <c r="D16" s="24" t="s">
        <v>325</v>
      </c>
      <c r="E16" s="24" t="s">
        <v>403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98" t="s">
        <v>326</v>
      </c>
      <c r="F17" s="99"/>
      <c r="G17" s="99"/>
      <c r="H17" s="99"/>
      <c r="I17" s="99"/>
    </row>
    <row r="18" spans="2:10">
      <c r="B18" s="24" t="s">
        <v>299</v>
      </c>
      <c r="C18" s="24" t="s">
        <v>328</v>
      </c>
      <c r="D18" s="24" t="s">
        <v>325</v>
      </c>
      <c r="E18" s="24" t="s">
        <v>223</v>
      </c>
      <c r="F18" s="99">
        <f>MAX(0,1-(1/AVERAGEIFS(COP!$L$2:$L$500,COP!$C$2:$C$500,'Ambient Heat'!$B18,COP!$G$2:$G$500,'Ambient Heat'!F$4,COP!$D$2:$D$500,"RSDSH*")))</f>
        <v>0.67905129739433201</v>
      </c>
      <c r="G18" s="99">
        <f>MAX(0,1-(1/AVERAGEIFS(COP!$L$2:$L$500,COP!$C$2:$C$500,'Ambient Heat'!$B18,COP!$G$2:$G$500,'Ambient Heat'!G$4,COP!$D$2:$D$500,"RSDSH*")))</f>
        <v>0.69911059130718722</v>
      </c>
      <c r="H18" s="99">
        <f>MAX(0,1-(1/AVERAGEIFS(COP!$L$2:$L$500,COP!$C$2:$C$500,'Ambient Heat'!$B18,COP!$G$2:$G$500,'Ambient Heat'!H$4,COP!$D$2:$D$500,"RSDSH*")))</f>
        <v>0.73977132221161979</v>
      </c>
      <c r="I18" s="99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290</v>
      </c>
      <c r="C19" s="24" t="s">
        <v>328</v>
      </c>
      <c r="D19" s="24" t="s">
        <v>325</v>
      </c>
      <c r="E19" s="24" t="s">
        <v>223</v>
      </c>
      <c r="F19" s="99">
        <f>MAX(0,1-(1/AVERAGEIFS(COP!$L$2:$L$500,COP!$C$2:$C$500,'Ambient Heat'!$B19,COP!$G$2:$G$500,'Ambient Heat'!F$4,COP!$D$2:$D$500,"RSDSH*")))</f>
        <v>0.67905129739433201</v>
      </c>
      <c r="G19" s="99">
        <f>MAX(0,1-(1/AVERAGEIFS(COP!$L$2:$L$500,COP!$C$2:$C$500,'Ambient Heat'!$B19,COP!$G$2:$G$500,'Ambient Heat'!G$4,COP!$D$2:$D$500,"RSDSH*")))</f>
        <v>0.69911059130718722</v>
      </c>
      <c r="H19" s="99">
        <f>MAX(0,1-(1/AVERAGEIFS(COP!$L$2:$L$500,COP!$C$2:$C$500,'Ambient Heat'!$B19,COP!$G$2:$G$500,'Ambient Heat'!H$4,COP!$D$2:$D$500,"RSDSH*")))</f>
        <v>0.73977132221161979</v>
      </c>
      <c r="I19" s="99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300</v>
      </c>
      <c r="C20" s="24" t="s">
        <v>328</v>
      </c>
      <c r="D20" s="24" t="s">
        <v>325</v>
      </c>
      <c r="E20" s="24" t="s">
        <v>223</v>
      </c>
      <c r="F20" s="99">
        <f>MAX(0,1-(1/AVERAGEIFS(COP!$L$2:$L$500,COP!$C$2:$C$500,'Ambient Heat'!$B20,COP!$G$2:$G$500,'Ambient Heat'!F$4,COP!$D$2:$D$500,"RSDSH*")))</f>
        <v>0.67905129739433201</v>
      </c>
      <c r="G20" s="99">
        <f>MAX(0,1-(1/AVERAGEIFS(COP!$L$2:$L$500,COP!$C$2:$C$500,'Ambient Heat'!$B20,COP!$G$2:$G$500,'Ambient Heat'!G$4,COP!$D$2:$D$500,"RSDSH*")))</f>
        <v>0.70822845217666552</v>
      </c>
      <c r="H20" s="99">
        <f>MAX(0,1-(1/AVERAGEIFS(COP!$L$2:$L$500,COP!$C$2:$C$500,'Ambient Heat'!$B20,COP!$G$2:$G$500,'Ambient Heat'!H$4,COP!$D$2:$D$500,"RSDSH*")))</f>
        <v>0.73977132221161979</v>
      </c>
      <c r="I20" s="99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309</v>
      </c>
      <c r="C21" s="24" t="s">
        <v>328</v>
      </c>
      <c r="D21" s="24" t="s">
        <v>325</v>
      </c>
      <c r="E21" s="24" t="s">
        <v>404</v>
      </c>
      <c r="F21" s="99">
        <f>MAX(0,1-(1/AVERAGEIFS(COP!$L$2:$L$500,COP!$C$2:$C$500,'Ambient Heat'!$B21,COP!$G$2:$G$500,'Ambient Heat'!F$4,COP!$D$2:$D$500,"RSDSH*")))</f>
        <v>0.67905129739433201</v>
      </c>
      <c r="G21" s="99">
        <f>MAX(0,1-(1/AVERAGEIFS(COP!$L$2:$L$500,COP!$C$2:$C$500,'Ambient Heat'!$B21,COP!$G$2:$G$500,'Ambient Heat'!G$4,COP!$D$2:$D$500,"RSDSH*")))</f>
        <v>0.70822845217666552</v>
      </c>
      <c r="H21" s="99">
        <f>MAX(0,1-(1/AVERAGEIFS(COP!$L$2:$L$500,COP!$C$2:$C$500,'Ambient Heat'!$B21,COP!$G$2:$G$500,'Ambient Heat'!H$4,COP!$D$2:$D$500,"RSDSH*")))</f>
        <v>0.73977132221161979</v>
      </c>
      <c r="I21" s="99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310</v>
      </c>
      <c r="C22" s="24" t="s">
        <v>328</v>
      </c>
      <c r="D22" s="24" t="s">
        <v>325</v>
      </c>
      <c r="E22" s="24" t="s">
        <v>404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0.71085702467957845</v>
      </c>
      <c r="H22" s="99">
        <f>MAX(0,1-(1/AVERAGEIFS(COP!$L$2:$L$500,COP!$C$2:$C$500,'Ambient Heat'!$B22,COP!$G$2:$G$500,'Ambient Heat'!H$4,COP!$D$2:$D$500,"RSDSH*")))</f>
        <v>0.73029520789439673</v>
      </c>
      <c r="I22" s="99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301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0.70822845217666552</v>
      </c>
      <c r="G23" s="99">
        <f>MAX(0,1-(1/AVERAGEIFS(COP!$L$2:$L$500,COP!$C$2:$C$500,'Ambient Heat'!$B23,COP!$G$2:$G$500,'Ambient Heat'!G$4,COP!$D$2:$D$500,"RSDSH*")))</f>
        <v>0.72490111205228547</v>
      </c>
      <c r="H23" s="99">
        <f>MAX(0,1-(1/AVERAGEIFS(COP!$L$2:$L$500,COP!$C$2:$C$500,'Ambient Heat'!$B23,COP!$G$2:$G$500,'Ambient Heat'!H$4,COP!$D$2:$D$500,"RSDSH*")))</f>
        <v>0.75928847304574842</v>
      </c>
      <c r="I23" s="99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292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0.70822845217666552</v>
      </c>
      <c r="G24" s="99">
        <f>MAX(0,1-(1/AVERAGEIFS(COP!$L$2:$L$500,COP!$C$2:$C$500,'Ambient Heat'!$B24,COP!$G$2:$G$500,'Ambient Heat'!G$4,COP!$D$2:$D$500,"RSDSH*")))</f>
        <v>0.72490111205228547</v>
      </c>
      <c r="H24" s="99">
        <f>MAX(0,1-(1/AVERAGEIFS(COP!$L$2:$L$500,COP!$C$2:$C$500,'Ambient Heat'!$B24,COP!$G$2:$G$500,'Ambient Heat'!H$4,COP!$D$2:$D$500,"RSDSH*")))</f>
        <v>0.75928847304574842</v>
      </c>
      <c r="I24" s="99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98" t="s">
        <v>323</v>
      </c>
      <c r="F25" s="99"/>
      <c r="G25" s="99"/>
      <c r="H25" s="99"/>
      <c r="I25" s="99"/>
    </row>
    <row r="26" spans="2:10">
      <c r="B26" s="24" t="s">
        <v>312</v>
      </c>
      <c r="C26" s="24" t="s">
        <v>328</v>
      </c>
      <c r="D26" s="24" t="s">
        <v>325</v>
      </c>
      <c r="E26" s="24" t="s">
        <v>404</v>
      </c>
      <c r="F26" s="99">
        <f>MAX(0,1-(1/AVERAGEIFS(COP!$L$2:$L$500,COP!$C$2:$C$500,'Ambient Heat'!$B26,COP!$G$2:$G$500,'Ambient Heat'!F$4,COP!$D$2:$D$500,"RSDSH*")))</f>
        <v>0</v>
      </c>
      <c r="G26" s="99">
        <f>MAX(0,1-(1/AVERAGEIFS(COP!$L$2:$L$500,COP!$C$2:$C$500,'Ambient Heat'!$B26,COP!$G$2:$G$500,'Ambient Heat'!G$4,COP!$D$2:$D$500,"RSDSH*")))</f>
        <v>0</v>
      </c>
      <c r="H26" s="99">
        <f>MAX(0,1-(1/AVERAGEIFS(COP!$L$2:$L$500,COP!$C$2:$C$500,'Ambient Heat'!$B26,COP!$G$2:$G$500,'Ambient Heat'!H$4,COP!$D$2:$D$500,"RSDSH*")))</f>
        <v>2.8357564416295444E-2</v>
      </c>
      <c r="I26" s="99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313</v>
      </c>
      <c r="C27" s="24" t="s">
        <v>328</v>
      </c>
      <c r="D27" s="24" t="s">
        <v>325</v>
      </c>
      <c r="E27" s="24" t="s">
        <v>404</v>
      </c>
      <c r="F27" s="99">
        <f>MAX(0,1-(1/AVERAGEIFS(COP!$L$2:$L$500,COP!$C$2:$C$500,'Ambient Heat'!$B27,COP!$G$2:$G$500,'Ambient Heat'!F$4,COP!$D$2:$D$500,"RSDSH*")))</f>
        <v>0</v>
      </c>
      <c r="G27" s="99">
        <f>MAX(0,1-(1/AVERAGEIFS(COP!$L$2:$L$500,COP!$C$2:$C$500,'Ambient Heat'!$B27,COP!$G$2:$G$500,'Ambient Heat'!G$4,COP!$D$2:$D$500,"RSDSH*")))</f>
        <v>0</v>
      </c>
      <c r="H27" s="99">
        <f>MAX(0,1-(1/AVERAGEIFS(COP!$L$2:$L$500,COP!$C$2:$C$500,'Ambient Heat'!$B27,COP!$G$2:$G$500,'Ambient Heat'!H$4,COP!$D$2:$D$500,"RSDSH*")))</f>
        <v>0</v>
      </c>
      <c r="I27" s="99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98" t="s">
        <v>324</v>
      </c>
      <c r="F28" s="99"/>
      <c r="G28" s="99"/>
      <c r="H28" s="99"/>
      <c r="I28" s="99"/>
    </row>
    <row r="29" spans="2:10">
      <c r="B29" s="24" t="s">
        <v>311</v>
      </c>
      <c r="C29" s="24" t="s">
        <v>328</v>
      </c>
      <c r="D29" s="24" t="s">
        <v>325</v>
      </c>
      <c r="E29" s="24" t="s">
        <v>404</v>
      </c>
      <c r="F29" s="99">
        <f>MAX(0,1-(1/AVERAGEIFS(COP!$L$2:$L$500,COP!$C$2:$C$500,'Ambient Heat'!$B29,COP!$G$2:$G$500,'Ambient Heat'!F$4,COP!$D$2:$D$500,"RSDSH*")))</f>
        <v>0</v>
      </c>
      <c r="G29" s="99">
        <f>MAX(0,1-(1/AVERAGEIFS(COP!$L$2:$L$500,COP!$C$2:$C$500,'Ambient Heat'!$B29,COP!$G$2:$G$500,'Ambient Heat'!G$4,COP!$D$2:$D$500,"RSDSH*")))</f>
        <v>0</v>
      </c>
      <c r="H29" s="99">
        <f>MAX(0,1-(1/AVERAGEIFS(COP!$L$2:$L$500,COP!$C$2:$C$500,'Ambient Heat'!$B29,COP!$G$2:$G$500,'Ambient Heat'!H$4,COP!$D$2:$D$500,"RSDSH*")))</f>
        <v>0</v>
      </c>
      <c r="I29" s="99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98" t="s">
        <v>326</v>
      </c>
      <c r="F30" s="99"/>
      <c r="G30" s="99"/>
      <c r="H30" s="99"/>
      <c r="I30" s="99"/>
    </row>
    <row r="31" spans="2:10">
      <c r="B31" s="24" t="s">
        <v>302</v>
      </c>
      <c r="C31" s="24" t="s">
        <v>328</v>
      </c>
      <c r="D31" s="24" t="s">
        <v>325</v>
      </c>
      <c r="E31" s="24" t="s">
        <v>253</v>
      </c>
      <c r="F31" s="99">
        <f>MAX(0,1-(1/AVERAGEIFS(COP!$L$2:$L$500,COP!$C$2:$C$500,'Ambient Heat'!$B31,COP!$G$2:$G$500,'Ambient Heat'!F$4,COP!$D$2:$D$500,"RSDSH*")))</f>
        <v>0.67635275799933481</v>
      </c>
      <c r="G31" s="99">
        <f>MAX(0,1-(1/AVERAGEIFS(COP!$L$2:$L$500,COP!$C$2:$C$500,'Ambient Heat'!$B31,COP!$G$2:$G$500,'Ambient Heat'!G$4,COP!$D$2:$D$500,"RSDSH*")))</f>
        <v>0.69658071062437732</v>
      </c>
      <c r="H31" s="99">
        <f>MAX(0,1-(1/AVERAGEIFS(COP!$L$2:$L$500,COP!$C$2:$C$500,'Ambient Heat'!$B31,COP!$G$2:$G$500,'Ambient Heat'!H$4,COP!$D$2:$D$500,"RSDSH*")))</f>
        <v>0.73758331729675719</v>
      </c>
      <c r="I31" s="99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293</v>
      </c>
      <c r="C32" s="24" t="s">
        <v>328</v>
      </c>
      <c r="D32" s="24" t="s">
        <v>325</v>
      </c>
      <c r="E32" s="24" t="s">
        <v>253</v>
      </c>
      <c r="F32" s="99">
        <f>MAX(0,1-(1/AVERAGEIFS(COP!$L$2:$L$500,COP!$C$2:$C$500,'Ambient Heat'!$B32,COP!$G$2:$G$500,'Ambient Heat'!F$4,COP!$D$2:$D$500,"RSDSH*")))</f>
        <v>0.67635275799933481</v>
      </c>
      <c r="G32" s="99">
        <f>MAX(0,1-(1/AVERAGEIFS(COP!$L$2:$L$500,COP!$C$2:$C$500,'Ambient Heat'!$B32,COP!$G$2:$G$500,'Ambient Heat'!G$4,COP!$D$2:$D$500,"RSDSH*")))</f>
        <v>0.69658071062437732</v>
      </c>
      <c r="H32" s="99">
        <f>MAX(0,1-(1/AVERAGEIFS(COP!$L$2:$L$500,COP!$C$2:$C$500,'Ambient Heat'!$B32,COP!$G$2:$G$500,'Ambient Heat'!H$4,COP!$D$2:$D$500,"RSDSH*")))</f>
        <v>0.73758331729675719</v>
      </c>
      <c r="I32" s="99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303</v>
      </c>
      <c r="C33" s="24" t="s">
        <v>328</v>
      </c>
      <c r="D33" s="24" t="s">
        <v>325</v>
      </c>
      <c r="E33" s="24" t="s">
        <v>253</v>
      </c>
      <c r="F33" s="99">
        <f>MAX(0,1-(1/AVERAGEIFS(COP!$L$2:$L$500,COP!$C$2:$C$500,'Ambient Heat'!$B33,COP!$G$2:$G$500,'Ambient Heat'!F$4,COP!$D$2:$D$500,"RSDSH*")))</f>
        <v>0.67635275799933481</v>
      </c>
      <c r="G33" s="99">
        <f>MAX(0,1-(1/AVERAGEIFS(COP!$L$2:$L$500,COP!$C$2:$C$500,'Ambient Heat'!$B33,COP!$G$2:$G$500,'Ambient Heat'!G$4,COP!$D$2:$D$500,"RSDSH*")))</f>
        <v>0.70577523454484981</v>
      </c>
      <c r="H33" s="99">
        <f>MAX(0,1-(1/AVERAGEIFS(COP!$L$2:$L$500,COP!$C$2:$C$500,'Ambient Heat'!$B33,COP!$G$2:$G$500,'Ambient Heat'!H$4,COP!$D$2:$D$500,"RSDSH*")))</f>
        <v>0.73758331729675719</v>
      </c>
      <c r="I33" s="99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314</v>
      </c>
      <c r="C34" s="24" t="s">
        <v>328</v>
      </c>
      <c r="D34" s="24" t="s">
        <v>325</v>
      </c>
      <c r="E34" s="24" t="s">
        <v>405</v>
      </c>
      <c r="F34" s="99">
        <f>MAX(0,1-(1/AVERAGEIFS(COP!$L$2:$L$500,COP!$C$2:$C$500,'Ambient Heat'!$B34,COP!$G$2:$G$500,'Ambient Heat'!F$4,COP!$D$2:$D$500,"RSDSH*")))</f>
        <v>0.67635275799933481</v>
      </c>
      <c r="G34" s="99">
        <f>MAX(0,1-(1/AVERAGEIFS(COP!$L$2:$L$500,COP!$C$2:$C$500,'Ambient Heat'!$B34,COP!$G$2:$G$500,'Ambient Heat'!G$4,COP!$D$2:$D$500,"RSDSH*")))</f>
        <v>0.70577523454484981</v>
      </c>
      <c r="H34" s="99">
        <f>MAX(0,1-(1/AVERAGEIFS(COP!$L$2:$L$500,COP!$C$2:$C$500,'Ambient Heat'!$B34,COP!$G$2:$G$500,'Ambient Heat'!H$4,COP!$D$2:$D$500,"RSDSH*")))</f>
        <v>0.73758331729675719</v>
      </c>
      <c r="I34" s="99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315</v>
      </c>
      <c r="C35" s="24" t="s">
        <v>328</v>
      </c>
      <c r="D35" s="24" t="s">
        <v>325</v>
      </c>
      <c r="E35" s="24" t="s">
        <v>405</v>
      </c>
      <c r="F35" s="99">
        <f>MAX(0,1-(1/AVERAGEIFS(COP!$L$2:$L$500,COP!$C$2:$C$500,'Ambient Heat'!$B35,COP!$G$2:$G$500,'Ambient Heat'!F$4,COP!$D$2:$D$500,"RSDSH*")))</f>
        <v>0.67635275799933481</v>
      </c>
      <c r="G35" s="99">
        <f>MAX(0,1-(1/AVERAGEIFS(COP!$L$2:$L$500,COP!$C$2:$C$500,'Ambient Heat'!$B35,COP!$G$2:$G$500,'Ambient Heat'!G$4,COP!$D$2:$D$500,"RSDSH*")))</f>
        <v>0.70842590810750883</v>
      </c>
      <c r="H35" s="99">
        <f>MAX(0,1-(1/AVERAGEIFS(COP!$L$2:$L$500,COP!$C$2:$C$500,'Ambient Heat'!$B35,COP!$G$2:$G$500,'Ambient Heat'!H$4,COP!$D$2:$D$500,"RSDSH*")))</f>
        <v>0.72802752773053347</v>
      </c>
      <c r="I35" s="99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304</v>
      </c>
      <c r="C36" s="24" t="s">
        <v>328</v>
      </c>
      <c r="D36" s="24" t="s">
        <v>325</v>
      </c>
      <c r="E36" s="24" t="s">
        <v>253</v>
      </c>
      <c r="F36" s="99">
        <f>MAX(0,1-(1/AVERAGEIFS(COP!$L$2:$L$500,COP!$C$2:$C$500,'Ambient Heat'!$B36,COP!$G$2:$G$500,'Ambient Heat'!F$4,COP!$D$2:$D$500,"RSDSH*")))</f>
        <v>0.70577523454484981</v>
      </c>
      <c r="G36" s="99">
        <f>MAX(0,1-(1/AVERAGEIFS(COP!$L$2:$L$500,COP!$C$2:$C$500,'Ambient Heat'!$B36,COP!$G$2:$G$500,'Ambient Heat'!G$4,COP!$D$2:$D$500,"RSDSH*")))</f>
        <v>0.72258807828514493</v>
      </c>
      <c r="H36" s="99">
        <f>MAX(0,1-(1/AVERAGEIFS(COP!$L$2:$L$500,COP!$C$2:$C$500,'Ambient Heat'!$B36,COP!$G$2:$G$500,'Ambient Heat'!H$4,COP!$D$2:$D$500,"RSDSH*")))</f>
        <v>0.75726456849950041</v>
      </c>
      <c r="I36" s="99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295</v>
      </c>
      <c r="C37" s="24" t="s">
        <v>328</v>
      </c>
      <c r="D37" s="24" t="s">
        <v>325</v>
      </c>
      <c r="E37" s="24" t="s">
        <v>253</v>
      </c>
      <c r="F37" s="99">
        <f>MAX(0,1-(1/AVERAGEIFS(COP!$L$2:$L$500,COP!$C$2:$C$500,'Ambient Heat'!$B37,COP!$G$2:$G$500,'Ambient Heat'!F$4,COP!$D$2:$D$500,"RSDSH*")))</f>
        <v>0.70577523454484981</v>
      </c>
      <c r="G37" s="99">
        <f>MAX(0,1-(1/AVERAGEIFS(COP!$L$2:$L$500,COP!$C$2:$C$500,'Ambient Heat'!$B37,COP!$G$2:$G$500,'Ambient Heat'!G$4,COP!$D$2:$D$500,"RSDSH*")))</f>
        <v>0.72258807828514493</v>
      </c>
      <c r="H37" s="99">
        <f>MAX(0,1-(1/AVERAGEIFS(COP!$L$2:$L$500,COP!$C$2:$C$500,'Ambient Heat'!$B37,COP!$G$2:$G$500,'Ambient Heat'!H$4,COP!$D$2:$D$500,"RSDSH*")))</f>
        <v>0.75726456849950041</v>
      </c>
      <c r="I37" s="99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98" t="s">
        <v>323</v>
      </c>
      <c r="F38" s="99"/>
      <c r="G38" s="99"/>
      <c r="H38" s="99"/>
      <c r="I38" s="99"/>
    </row>
    <row r="39" spans="2:10">
      <c r="B39" s="24" t="s">
        <v>317</v>
      </c>
      <c r="C39" s="24" t="s">
        <v>328</v>
      </c>
      <c r="D39" s="24" t="s">
        <v>325</v>
      </c>
      <c r="E39" s="24" t="s">
        <v>405</v>
      </c>
      <c r="F39" s="99">
        <f>MAX(0,1-(1/AVERAGEIFS(COP!$L$2:$L$500,COP!$C$2:$C$500,'Ambient Heat'!$B39,COP!$G$2:$G$500,'Ambient Heat'!F$4,COP!$D$2:$D$500,"RSDSH*")))</f>
        <v>0</v>
      </c>
      <c r="G39" s="99">
        <f>MAX(0,1-(1/AVERAGEIFS(COP!$L$2:$L$500,COP!$C$2:$C$500,'Ambient Heat'!$B39,COP!$G$2:$G$500,'Ambient Heat'!G$4,COP!$D$2:$D$500,"RSDSH*")))</f>
        <v>0</v>
      </c>
      <c r="H39" s="99">
        <f>MAX(0,1-(1/AVERAGEIFS(COP!$L$2:$L$500,COP!$C$2:$C$500,'Ambient Heat'!$B39,COP!$G$2:$G$500,'Ambient Heat'!H$4,COP!$D$2:$D$500,"RSDSH*")))</f>
        <v>4.0094805451313498E-2</v>
      </c>
      <c r="I39" s="99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318</v>
      </c>
      <c r="C40" s="24" t="s">
        <v>328</v>
      </c>
      <c r="D40" s="24" t="s">
        <v>325</v>
      </c>
      <c r="E40" s="24" t="s">
        <v>405</v>
      </c>
      <c r="F40" s="99">
        <f>MAX(0,1-(1/AVERAGEIFS(COP!$L$2:$L$500,COP!$C$2:$C$500,'Ambient Heat'!$B40,COP!$G$2:$G$500,'Ambient Heat'!F$4,COP!$D$2:$D$500,"RSDSH*")))</f>
        <v>0</v>
      </c>
      <c r="G40" s="99">
        <f>MAX(0,1-(1/AVERAGEIFS(COP!$L$2:$L$500,COP!$C$2:$C$500,'Ambient Heat'!$B40,COP!$G$2:$G$500,'Ambient Heat'!G$4,COP!$D$2:$D$500,"RSDSH*")))</f>
        <v>0</v>
      </c>
      <c r="H40" s="99">
        <f>MAX(0,1-(1/AVERAGEIFS(COP!$L$2:$L$500,COP!$C$2:$C$500,'Ambient Heat'!$B40,COP!$G$2:$G$500,'Ambient Heat'!H$4,COP!$D$2:$D$500,"RSDSH*")))</f>
        <v>0</v>
      </c>
      <c r="I40" s="99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98" t="s">
        <v>324</v>
      </c>
      <c r="F41" s="99"/>
      <c r="G41" s="99"/>
      <c r="H41" s="99"/>
      <c r="I41" s="99"/>
    </row>
    <row r="42" spans="2:10">
      <c r="B42" s="24" t="s">
        <v>316</v>
      </c>
      <c r="C42" s="24" t="s">
        <v>328</v>
      </c>
      <c r="D42" s="24" t="s">
        <v>325</v>
      </c>
      <c r="E42" s="24" t="s">
        <v>405</v>
      </c>
      <c r="F42" s="99">
        <f>MAX(0,1-(1/AVERAGEIFS(COP!$L$2:$L$500,COP!$C$2:$C$500,'Ambient Heat'!$B42,COP!$G$2:$G$500,'Ambient Heat'!F$4,COP!$D$2:$D$500,"RSDSH*")))</f>
        <v>0</v>
      </c>
      <c r="G42" s="99">
        <f>MAX(0,1-(1/AVERAGEIFS(COP!$L$2:$L$500,COP!$C$2:$C$500,'Ambient Heat'!$B42,COP!$G$2:$G$500,'Ambient Heat'!G$4,COP!$D$2:$D$500,"RSDSH*")))</f>
        <v>0</v>
      </c>
      <c r="H42" s="99">
        <f>MAX(0,1-(1/AVERAGEIFS(COP!$L$2:$L$500,COP!$C$2:$C$500,'Ambient Heat'!$B42,COP!$G$2:$G$500,'Ambient Heat'!H$4,COP!$D$2:$D$500,"RSDSH*")))</f>
        <v>0</v>
      </c>
      <c r="I42" s="99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abSelected="1"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2021-04-15T12:49:05Z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308598816394805</vt:r8>
  </property>
</Properties>
</file>