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A10FBE42-641C-4773-992D-31B214D70E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3" r:id="rId1"/>
    <sheet name="BATTERY STORAGE" sheetId="2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" l="1"/>
  <c r="U7" i="2"/>
  <c r="V6" i="2"/>
  <c r="U6" i="2"/>
  <c r="V5" i="2"/>
  <c r="U5" i="2"/>
</calcChain>
</file>

<file path=xl/sharedStrings.xml><?xml version="1.0" encoding="utf-8"?>
<sst xmlns="http://schemas.openxmlformats.org/spreadsheetml/2006/main" count="102" uniqueCount="70">
  <si>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</si>
  <si>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</si>
  <si>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</si>
  <si>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</si>
  <si>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</si>
  <si>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</si>
  <si>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</si>
  <si>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</si>
  <si>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</si>
  <si>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Comm-IN</t>
  </si>
  <si>
    <t>Comm-OUT</t>
  </si>
  <si>
    <t>START</t>
  </si>
  <si>
    <t>LIFE</t>
  </si>
  <si>
    <t>CAP2ACT</t>
  </si>
  <si>
    <t>S_EFF~2020</t>
  </si>
  <si>
    <t>S_EFF~2050</t>
  </si>
  <si>
    <t>NCAP_AFC~DAYNITE</t>
  </si>
  <si>
    <t>NCAP_AFC~ANNUAL</t>
  </si>
  <si>
    <t>NCAP_COST~2020</t>
  </si>
  <si>
    <t>NCAP_FOM~2050</t>
  </si>
  <si>
    <t>NCAP_COST~2050</t>
  </si>
  <si>
    <t>NCAP_BND~FX~2023</t>
  </si>
  <si>
    <t>*</t>
  </si>
  <si>
    <t>*Technology Name</t>
  </si>
  <si>
    <t>Technology Description</t>
  </si>
  <si>
    <t>Input Commodity</t>
  </si>
  <si>
    <t>Output Commodity</t>
  </si>
  <si>
    <t>Lifetime of new capacity</t>
  </si>
  <si>
    <t>Units of activity/unit of capacity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</si>
  <si>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</si>
  <si>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</si>
  <si>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</si>
  <si>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</si>
  <si>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</si>
  <si>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</si>
  <si>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</si>
  <si>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</si>
  <si>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GCS</t>
  </si>
  <si>
    <t>ETRI</t>
  </si>
  <si>
    <t>UK TIMES</t>
  </si>
  <si>
    <t>ETRI 2014</t>
  </si>
  <si>
    <t>Which battery Type?</t>
  </si>
  <si>
    <t>ELE,STGTSS</t>
    <phoneticPr fontId="0" type="noConversion"/>
  </si>
  <si>
    <t>P-STG-BA-LI</t>
  </si>
  <si>
    <t>PWR ELC STORAGE - BATTERY LI-ION</t>
  </si>
  <si>
    <t>PJ</t>
  </si>
  <si>
    <t>GW</t>
  </si>
  <si>
    <t>DAYNITE</t>
  </si>
  <si>
    <t>ELCC</t>
  </si>
  <si>
    <t>P-STG-BA-NA</t>
  </si>
  <si>
    <t>PWR ELC STORAGE - BATTERY NA-S</t>
  </si>
  <si>
    <t>P-STG-BA-LE</t>
  </si>
  <si>
    <t>PWR ELC STORAGE - BATTERY LEAD-ACID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</si>
  <si>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</si>
  <si>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</si>
  <si>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</si>
  <si>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</si>
  <si>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</si>
  <si>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</si>
  <si>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</si>
  <si>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</si>
  <si>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</si>
  <si>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</si>
  <si>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</si>
  <si>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</si>
  <si>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</si>
  <si>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Xiufeng Yue (UCC, xiufeng.yue@ucc.ie)</t>
  </si>
  <si>
    <t>Olexandr Balyk (UCC, olexandr.balyk@ucc.ie)</t>
  </si>
  <si>
    <t>Power sector (PWR)</t>
  </si>
  <si>
    <t>Specify techno-economic data for battery storage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</si>
</sst>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/>
  </cellStyleXfs>
  <cellXfs count="31">
    <xf numFmtId="0" fontId="0" fillId="0" borderId="0" xfId="0"/>
    <xf numFmtId="0" fontId="0" fillId="0" borderId="0" xfId="0" applyAlignment="1">
      <alignment horizontal="left" vertical="top"/>
    </xf>
    <xf numFmtId="164" fontId="2" fillId="2" borderId="0" xfId="1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7" borderId="0" xfId="3" applyFont="1" applyFill="1" applyAlignment="1">
      <alignment vertical="center"/>
    </xf>
    <xf numFmtId="0" fontId="9" fillId="8" borderId="0" xfId="3" applyFont="1" applyFill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0" xfId="3" applyFont="1" applyFill="1" applyAlignment="1">
      <alignment vertical="center"/>
    </xf>
    <xf numFmtId="0" fontId="9" fillId="9" borderId="0" xfId="3" applyFont="1" applyFill="1" applyAlignment="1">
      <alignment vertical="center"/>
    </xf>
    <xf numFmtId="0" fontId="3" fillId="8" borderId="0" xfId="3" applyFont="1" applyFill="1" applyAlignment="1">
      <alignment vertical="center"/>
    </xf>
    <xf numFmtId="0" fontId="13" fillId="8" borderId="0" xfId="3" applyFont="1" applyFill="1" applyAlignment="1">
      <alignment vertical="center"/>
    </xf>
    <xf numFmtId="0" fontId="14" fillId="7" borderId="0" xfId="3" applyFont="1" applyFill="1" applyAlignment="1">
      <alignment vertical="center"/>
    </xf>
    <xf numFmtId="0" fontId="7" fillId="8" borderId="0" xfId="3" applyFont="1" applyFill="1" applyAlignment="1">
      <alignment vertical="center"/>
    </xf>
    <xf numFmtId="0" fontId="15" fillId="8" borderId="0" xfId="3" applyFont="1" applyFill="1" applyAlignment="1">
      <alignment vertical="center"/>
    </xf>
    <xf numFmtId="0" fontId="7" fillId="7" borderId="0" xfId="3" applyFont="1" applyFill="1" applyAlignment="1">
      <alignment vertical="center"/>
    </xf>
    <xf numFmtId="165" fontId="7" fillId="7" borderId="0" xfId="3" applyNumberFormat="1" applyFont="1" applyFill="1" applyAlignment="1">
      <alignment horizontal="left" vertical="center"/>
    </xf>
    <xf numFmtId="0" fontId="16" fillId="8" borderId="0" xfId="3" applyFont="1" applyFill="1" applyAlignment="1">
      <alignment vertical="center"/>
    </xf>
    <xf numFmtId="0" fontId="17" fillId="7" borderId="0" xfId="3" applyFont="1" applyFill="1" applyAlignment="1">
      <alignment vertical="center"/>
    </xf>
    <xf numFmtId="0" fontId="10" fillId="7" borderId="0" xfId="2" applyFill="1" applyAlignment="1">
      <alignment vertical="center"/>
    </xf>
    <xf numFmtId="0" fontId="7" fillId="7" borderId="0" xfId="3" applyFont="1" applyFill="1" applyAlignment="1">
      <alignment vertical="center"/>
    </xf>
    <xf numFmtId="0" fontId="12" fillId="7" borderId="0" xfId="3" applyFont="1" applyFill="1" applyAlignment="1">
      <alignment horizontal="center" vertical="center"/>
    </xf>
    <xf numFmtId="0" fontId="10" fillId="7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5AC2502B-FAE6-4B01-8BF0-FB0441EF7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58477-F298-4EE3-9B65-EC50C3B3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ED7BB-3F9D-4E35-B00F-16700852DC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A6E672-6494-42E3-9ACE-3EEEAC66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58027-3EA6-4F0C-9FB5-538BE5DE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F87A77-EDDB-40AE-A12B-1CF45E936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A14421-AF53-4DDB-BF8D-210E49FE41E2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6B5A-BB4C-4AC5-B8F3-C66EA43B96AE}">
  <sheetPr codeName="Sheet1"/>
  <dimension ref="A1:Z99"/>
  <sheetViews>
    <sheetView showGridLines="0" tabSelected="1" zoomScaleNormal="100" workbookViewId="0">
      <selection activeCell="O15" sqref="O15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3"/>
      <c r="B2" s="13"/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3"/>
      <c r="B3" s="13"/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3"/>
      <c r="B4" s="13"/>
      <c r="C4" s="13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3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3"/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3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3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3"/>
      <c r="B9" s="13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3"/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3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3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3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3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3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02.75" customHeight="1" x14ac:dyDescent="0.25">
      <c r="A16" s="29" t="s">
        <v>53</v>
      </c>
      <c r="B16" s="29"/>
      <c r="C16" s="29"/>
      <c r="D16" s="29"/>
      <c r="E16" s="15"/>
      <c r="F16" s="15"/>
      <c r="G16" s="16"/>
      <c r="H16" s="16"/>
      <c r="I16" s="16"/>
      <c r="J16" s="16"/>
      <c r="K16" s="16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7.25" customHeight="1" x14ac:dyDescent="0.25">
      <c r="A17" s="17"/>
      <c r="B17" s="17"/>
      <c r="C17" s="17"/>
      <c r="D17" s="1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 x14ac:dyDescent="0.25">
      <c r="A18" s="17"/>
      <c r="B18" s="17"/>
      <c r="C18" s="17"/>
      <c r="D18" s="17"/>
      <c r="E18" s="18"/>
      <c r="F18" s="18"/>
      <c r="G18" s="19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7.25" customHeight="1" x14ac:dyDescent="0.25">
      <c r="A19" s="20" t="s">
        <v>54</v>
      </c>
      <c r="B19" s="28" t="s">
        <v>65</v>
      </c>
      <c r="C19" s="28"/>
      <c r="D19" s="28"/>
      <c r="E19" s="21"/>
      <c r="F19" s="21"/>
      <c r="G19" s="22"/>
      <c r="H19" s="22"/>
      <c r="I19" s="22"/>
      <c r="J19" s="22"/>
      <c r="K19" s="22"/>
      <c r="L19" s="2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7.25" customHeight="1" x14ac:dyDescent="0.25">
      <c r="A20" s="20" t="s">
        <v>55</v>
      </c>
      <c r="B20" s="28" t="s">
        <v>68</v>
      </c>
      <c r="C20" s="28"/>
      <c r="D20" s="28"/>
      <c r="E20" s="21"/>
      <c r="F20" s="21"/>
      <c r="G20" s="22"/>
      <c r="H20" s="22"/>
      <c r="I20" s="22"/>
      <c r="J20" s="22"/>
      <c r="K20" s="22"/>
      <c r="L20" s="2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7.25" customHeight="1" x14ac:dyDescent="0.25">
      <c r="A21" s="20" t="s">
        <v>56</v>
      </c>
      <c r="B21" s="23" t="s">
        <v>69</v>
      </c>
      <c r="C21" s="23"/>
      <c r="D21" s="23"/>
      <c r="E21" s="21"/>
      <c r="F21" s="21"/>
      <c r="G21" s="22"/>
      <c r="H21" s="22"/>
      <c r="I21" s="22"/>
      <c r="J21" s="22"/>
      <c r="K21" s="22"/>
      <c r="L21" s="2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7.25" customHeight="1" x14ac:dyDescent="0.25">
      <c r="A22" s="20"/>
      <c r="B22" s="23"/>
      <c r="C22" s="23"/>
      <c r="D22" s="23"/>
      <c r="E22" s="21"/>
      <c r="F22" s="21"/>
      <c r="G22" s="22"/>
      <c r="H22" s="22"/>
      <c r="I22" s="22"/>
      <c r="J22" s="22"/>
      <c r="K22" s="22"/>
      <c r="L22" s="2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7.25" customHeight="1" x14ac:dyDescent="0.25">
      <c r="A23" s="20" t="s">
        <v>57</v>
      </c>
      <c r="B23" s="28" t="s">
        <v>66</v>
      </c>
      <c r="C23" s="28"/>
      <c r="D23" s="2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7.25" customHeight="1" x14ac:dyDescent="0.25">
      <c r="A24" s="20"/>
      <c r="B24" s="23"/>
      <c r="C24" s="23"/>
      <c r="D24" s="2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7.25" customHeight="1" x14ac:dyDescent="0.25">
      <c r="A25" s="20"/>
      <c r="B25" s="23"/>
      <c r="C25" s="23"/>
      <c r="D25" s="2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7.25" customHeight="1" x14ac:dyDescent="0.25">
      <c r="A26" s="20" t="s">
        <v>58</v>
      </c>
      <c r="B26" s="28" t="s">
        <v>67</v>
      </c>
      <c r="C26" s="28"/>
      <c r="D26" s="2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7.25" customHeight="1" x14ac:dyDescent="0.25">
      <c r="A27" s="20"/>
      <c r="B27" s="23"/>
      <c r="C27" s="23"/>
      <c r="D27" s="2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7.25" customHeight="1" x14ac:dyDescent="0.25">
      <c r="A28" s="20"/>
      <c r="B28" s="23"/>
      <c r="C28" s="23"/>
      <c r="D28" s="2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7.25" customHeight="1" x14ac:dyDescent="0.25">
      <c r="A29" s="20" t="s">
        <v>59</v>
      </c>
      <c r="B29" s="24">
        <v>1</v>
      </c>
      <c r="C29" s="23"/>
      <c r="D29" s="2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7.25" customHeight="1" x14ac:dyDescent="0.25">
      <c r="A30" s="20" t="s">
        <v>60</v>
      </c>
      <c r="B30" s="30" t="s">
        <v>61</v>
      </c>
      <c r="C30" s="28"/>
      <c r="D30" s="28"/>
      <c r="E30" s="25"/>
      <c r="F30" s="2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7.25" customHeight="1" x14ac:dyDescent="0.25">
      <c r="A31" s="20" t="s">
        <v>62</v>
      </c>
      <c r="B31" s="28" t="s">
        <v>63</v>
      </c>
      <c r="C31" s="28"/>
      <c r="D31" s="28"/>
      <c r="E31" s="25"/>
      <c r="F31" s="25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7.25" customHeight="1" x14ac:dyDescent="0.25">
      <c r="A32" s="26"/>
      <c r="B32" s="27" t="s">
        <v>64</v>
      </c>
      <c r="C32" s="26"/>
      <c r="D32" s="2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13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13"/>
      <c r="B34" s="13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13"/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13"/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5">
      <c r="A37" s="13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5">
      <c r="A38" s="13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13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13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5">
      <c r="A41" s="13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13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68FA3C8-E12B-484F-A2C8-0AE3EB0E9451}"/>
    <hyperlink ref="B32" r:id="rId2" xr:uid="{77DDD015-9BBF-4DC3-A501-9B9F86C57642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5997-2165-4754-B969-3C74CC6704FF}">
  <sheetPr codeName="Sheet6">
    <tabColor rgb="FFFFFF00"/>
  </sheetPr>
  <dimension ref="A1:AA14"/>
  <sheetViews>
    <sheetView topLeftCell="K1" zoomScaleNormal="100" workbookViewId="0">
      <selection activeCell="S12" sqref="S12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7" bestFit="1" customWidth="1"/>
    <col min="10" max="10" width="20.42578125" customWidth="1"/>
    <col min="11" max="11" width="43.7109375" customWidth="1"/>
    <col min="12" max="13" width="11.28515625" bestFit="1" customWidth="1"/>
    <col min="14" max="16" width="8.7109375" bestFit="1" customWidth="1"/>
    <col min="17" max="17" width="12.42578125" bestFit="1" customWidth="1"/>
    <col min="18" max="18" width="12.42578125" customWidth="1"/>
    <col min="19" max="19" width="10.85546875" customWidth="1"/>
    <col min="20" max="23" width="12.42578125" customWidth="1"/>
    <col min="24" max="24" width="12.42578125" bestFit="1" customWidth="1"/>
    <col min="25" max="25" width="9.7109375" bestFit="1" customWidth="1"/>
    <col min="26" max="26" width="14.85546875" bestFit="1" customWidth="1"/>
    <col min="27" max="27" width="31.7109375" bestFit="1" customWidth="1"/>
  </cols>
  <sheetData>
    <row r="1" spans="1:27" x14ac:dyDescent="0.25">
      <c r="A1" s="1"/>
      <c r="B1" s="2" t="s">
        <v>0</v>
      </c>
      <c r="C1" s="3"/>
      <c r="D1" s="3"/>
      <c r="E1" s="3"/>
      <c r="F1" s="3"/>
      <c r="G1" s="3"/>
      <c r="H1" s="3"/>
      <c r="J1" s="4"/>
      <c r="K1" s="4"/>
      <c r="L1" s="4"/>
      <c r="M1" s="2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5.5" x14ac:dyDescent="0.25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5" t="s">
        <v>3</v>
      </c>
      <c r="K2" s="5" t="s">
        <v>4</v>
      </c>
      <c r="L2" s="5" t="s">
        <v>9</v>
      </c>
      <c r="M2" s="5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18</v>
      </c>
      <c r="X2" s="6" t="s">
        <v>20</v>
      </c>
      <c r="Y2" s="6" t="s">
        <v>21</v>
      </c>
    </row>
    <row r="3" spans="1:27" ht="43.9" customHeight="1" thickBot="1" x14ac:dyDescent="0.3">
      <c r="A3" s="1"/>
      <c r="B3" s="7" t="s">
        <v>22</v>
      </c>
      <c r="C3" s="7"/>
      <c r="D3" s="7"/>
      <c r="E3" s="7"/>
      <c r="F3" s="7"/>
      <c r="G3" s="7"/>
      <c r="H3" s="7"/>
      <c r="J3" s="8" t="s">
        <v>23</v>
      </c>
      <c r="K3" s="8" t="s">
        <v>24</v>
      </c>
      <c r="L3" s="8" t="s">
        <v>25</v>
      </c>
      <c r="M3" s="8" t="s">
        <v>26</v>
      </c>
      <c r="N3" s="8"/>
      <c r="O3" s="8" t="s">
        <v>27</v>
      </c>
      <c r="P3" s="8" t="s">
        <v>28</v>
      </c>
      <c r="Q3" s="8" t="s">
        <v>29</v>
      </c>
      <c r="R3" s="8" t="s">
        <v>30</v>
      </c>
      <c r="S3" s="8" t="s">
        <v>31</v>
      </c>
      <c r="T3" s="8" t="s">
        <v>32</v>
      </c>
      <c r="U3" s="8" t="s">
        <v>33</v>
      </c>
      <c r="V3" s="8" t="s">
        <v>34</v>
      </c>
      <c r="W3" s="8" t="s">
        <v>35</v>
      </c>
      <c r="X3" s="8" t="s">
        <v>36</v>
      </c>
      <c r="Y3" s="8"/>
    </row>
    <row r="4" spans="1:27" ht="43.9" customHeight="1" x14ac:dyDescent="0.25">
      <c r="A4" s="1"/>
      <c r="B4" s="9"/>
      <c r="C4" s="9"/>
      <c r="D4" s="9"/>
      <c r="E4" s="9"/>
      <c r="F4" s="9"/>
      <c r="G4" s="9"/>
      <c r="H4" s="9"/>
      <c r="J4" s="9"/>
      <c r="K4" s="9"/>
      <c r="L4" s="9"/>
      <c r="M4" s="9"/>
      <c r="N4" s="9" t="s">
        <v>37</v>
      </c>
      <c r="O4" s="9" t="s">
        <v>38</v>
      </c>
      <c r="P4" s="9"/>
      <c r="Q4" s="9" t="s">
        <v>38</v>
      </c>
      <c r="R4" s="9" t="s">
        <v>38</v>
      </c>
      <c r="S4" s="9" t="s">
        <v>39</v>
      </c>
      <c r="T4" s="9" t="s">
        <v>39</v>
      </c>
      <c r="U4" s="9" t="s">
        <v>40</v>
      </c>
      <c r="V4" s="9" t="s">
        <v>40</v>
      </c>
      <c r="W4" s="9" t="s">
        <v>40</v>
      </c>
      <c r="X4" s="9" t="s">
        <v>40</v>
      </c>
      <c r="Y4" s="9" t="s">
        <v>37</v>
      </c>
      <c r="AA4" s="10" t="s">
        <v>41</v>
      </c>
    </row>
    <row r="5" spans="1:27" x14ac:dyDescent="0.25">
      <c r="B5" s="4" t="s">
        <v>42</v>
      </c>
      <c r="C5" s="4" t="s">
        <v>43</v>
      </c>
      <c r="D5" s="4" t="s">
        <v>44</v>
      </c>
      <c r="E5" s="4" t="s">
        <v>45</v>
      </c>
      <c r="F5" s="4" t="s">
        <v>46</v>
      </c>
      <c r="G5" s="3" t="s">
        <v>47</v>
      </c>
      <c r="H5" s="4" t="s">
        <v>48</v>
      </c>
      <c r="J5" s="4" t="s">
        <v>43</v>
      </c>
      <c r="K5" s="4" t="s">
        <v>44</v>
      </c>
      <c r="L5" s="4" t="s">
        <v>48</v>
      </c>
      <c r="M5" s="4" t="s">
        <v>48</v>
      </c>
      <c r="N5" s="4">
        <v>2023</v>
      </c>
      <c r="O5" s="4">
        <v>10</v>
      </c>
      <c r="P5" s="4">
        <v>31.56</v>
      </c>
      <c r="Q5">
        <v>0.9</v>
      </c>
      <c r="R5">
        <v>0.9</v>
      </c>
      <c r="S5" s="4">
        <v>1</v>
      </c>
      <c r="T5" s="4">
        <v>0.9</v>
      </c>
      <c r="U5" s="4">
        <f>1.4%*W5</f>
        <v>1.8199999999999998</v>
      </c>
      <c r="V5" s="4">
        <f>1.4%*X5</f>
        <v>1.5399999999999998</v>
      </c>
      <c r="W5" s="4">
        <v>130</v>
      </c>
      <c r="X5" s="4">
        <v>110</v>
      </c>
      <c r="Y5" s="4">
        <v>0.06</v>
      </c>
    </row>
    <row r="6" spans="1:27" x14ac:dyDescent="0.25">
      <c r="B6" s="4" t="s">
        <v>42</v>
      </c>
      <c r="C6" s="4" t="s">
        <v>49</v>
      </c>
      <c r="D6" s="4" t="s">
        <v>50</v>
      </c>
      <c r="E6" s="4" t="s">
        <v>45</v>
      </c>
      <c r="F6" s="4" t="s">
        <v>46</v>
      </c>
      <c r="G6" s="3" t="s">
        <v>47</v>
      </c>
      <c r="H6" s="4" t="s">
        <v>48</v>
      </c>
      <c r="J6" s="4" t="s">
        <v>49</v>
      </c>
      <c r="K6" s="4" t="s">
        <v>50</v>
      </c>
      <c r="L6" s="4" t="s">
        <v>48</v>
      </c>
      <c r="M6" s="4" t="s">
        <v>48</v>
      </c>
      <c r="N6" s="4">
        <v>2023</v>
      </c>
      <c r="O6">
        <v>10</v>
      </c>
      <c r="P6">
        <v>31.56</v>
      </c>
      <c r="Q6">
        <v>0.8</v>
      </c>
      <c r="R6">
        <v>0.8</v>
      </c>
      <c r="S6">
        <v>1</v>
      </c>
      <c r="T6">
        <v>0.9</v>
      </c>
      <c r="U6" s="4">
        <f t="shared" ref="U6:V7" si="0">1.4%*W6</f>
        <v>5.4599999999999991</v>
      </c>
      <c r="V6" s="4">
        <f t="shared" si="0"/>
        <v>4.6199999999999992</v>
      </c>
      <c r="W6">
        <v>390</v>
      </c>
      <c r="X6">
        <v>330</v>
      </c>
    </row>
    <row r="7" spans="1:27" x14ac:dyDescent="0.25">
      <c r="B7" s="4" t="s">
        <v>42</v>
      </c>
      <c r="C7" s="4" t="s">
        <v>51</v>
      </c>
      <c r="D7" s="4" t="s">
        <v>52</v>
      </c>
      <c r="E7" s="4" t="s">
        <v>45</v>
      </c>
      <c r="F7" s="4" t="s">
        <v>46</v>
      </c>
      <c r="G7" s="3" t="s">
        <v>47</v>
      </c>
      <c r="H7" s="4" t="s">
        <v>48</v>
      </c>
      <c r="J7" s="4" t="s">
        <v>51</v>
      </c>
      <c r="K7" s="4" t="s">
        <v>52</v>
      </c>
      <c r="L7" s="4" t="s">
        <v>48</v>
      </c>
      <c r="M7" s="4" t="s">
        <v>48</v>
      </c>
      <c r="N7" s="4">
        <v>2023</v>
      </c>
      <c r="O7">
        <v>10</v>
      </c>
      <c r="P7">
        <v>31.56</v>
      </c>
      <c r="Q7">
        <v>0.8</v>
      </c>
      <c r="R7">
        <v>0.8</v>
      </c>
      <c r="S7">
        <v>1</v>
      </c>
      <c r="T7">
        <v>0.9</v>
      </c>
      <c r="U7" s="4">
        <f t="shared" si="0"/>
        <v>4.8999999999999995</v>
      </c>
      <c r="V7" s="4">
        <f t="shared" si="0"/>
        <v>4.1999999999999993</v>
      </c>
      <c r="W7">
        <v>350</v>
      </c>
      <c r="X7">
        <v>300</v>
      </c>
    </row>
    <row r="9" spans="1:27" x14ac:dyDescent="0.25">
      <c r="B9" s="11"/>
      <c r="C9" s="11"/>
      <c r="D9" s="11"/>
      <c r="E9" s="11"/>
      <c r="F9" s="11"/>
      <c r="G9" s="11"/>
      <c r="H9" s="11"/>
    </row>
    <row r="10" spans="1:27" x14ac:dyDescent="0.25">
      <c r="B10" s="11"/>
      <c r="C10" s="11"/>
      <c r="D10" s="11"/>
      <c r="E10" s="11"/>
      <c r="F10" s="11"/>
      <c r="G10" s="11"/>
      <c r="H10" s="11"/>
    </row>
    <row r="14" spans="1:27" x14ac:dyDescent="0.25"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2015-06-05T18:19:34Z</dcterms:created>
  <dcterms:modified xsi:type="dcterms:W3CDTF">2021-11-15T16:58:10Z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478578567504882</vt:r8>
  </property>
</Properties>
</file>